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home.intranet.bcb.gov.br/colab/desigDiasf/REF_Docs/Edição atual/Anexo estatístico/"/>
    </mc:Choice>
  </mc:AlternateContent>
  <xr:revisionPtr revIDLastSave="0" documentId="13_ncr:1_{07A49689-BCAD-40F5-87A6-4E2EA6F7930C}" xr6:coauthVersionLast="47" xr6:coauthVersionMax="47" xr10:uidLastSave="{00000000-0000-0000-0000-000000000000}"/>
  <bookViews>
    <workbookView xWindow="-110" yWindow="-110" windowWidth="19420" windowHeight="10420" tabRatio="860" activeTab="2" xr2:uid="{00000000-000D-0000-FFFF-FFFF00000000}"/>
  </bookViews>
  <sheets>
    <sheet name="Capa" sheetId="1" r:id="rId1"/>
    <sheet name="Folha de rosto" sheetId="2" r:id="rId2"/>
    <sheet name="Índice" sheetId="3" r:id="rId3"/>
    <sheet name="Graf 1.1.1" sheetId="593" r:id="rId4"/>
    <sheet name="Graf 1.1.2" sheetId="590" r:id="rId5"/>
    <sheet name="Graf 1.1.3" sheetId="592" r:id="rId6"/>
    <sheet name="Graf 1.1.4" sheetId="591" r:id="rId7"/>
    <sheet name="Graf 1.1.5" sheetId="594" r:id="rId8"/>
    <sheet name="Graf 1.1.6" sheetId="596" r:id="rId9"/>
    <sheet name="Graf 1.1.7" sheetId="616" r:id="rId10"/>
    <sheet name="Graf 1.1.8" sheetId="603" r:id="rId11"/>
    <sheet name="Graf 1.1.9" sheetId="597" r:id="rId12"/>
    <sheet name="Graf 1.1.10" sheetId="644" r:id="rId13"/>
    <sheet name="Graf 1.1.11" sheetId="716" r:id="rId14"/>
    <sheet name="Graf 1.1.12" sheetId="598" r:id="rId15"/>
    <sheet name="Graf 1.1.13" sheetId="589" r:id="rId16"/>
    <sheet name="Graf 1.2.1.1.a" sheetId="582" r:id="rId17"/>
    <sheet name="Graf 1.2.1.1.b" sheetId="583" r:id="rId18"/>
    <sheet name="Graf 1.2.1.1.c" sheetId="756" r:id="rId19"/>
    <sheet name="Graf 1.2.1.2.a" sheetId="643" r:id="rId20"/>
    <sheet name="Graf 1.2.1.2.b" sheetId="757" r:id="rId21"/>
    <sheet name="Graf 1.2.1.3" sheetId="717" r:id="rId22"/>
    <sheet name="Graf 1.2.1.4" sheetId="642" r:id="rId23"/>
    <sheet name="Graf 1.2.1.5" sheetId="640" r:id="rId24"/>
    <sheet name="Graf 1.2.1.6" sheetId="669" r:id="rId25"/>
    <sheet name="Graf 1.2.1.7" sheetId="668" r:id="rId26"/>
    <sheet name="Graf 1.2.1.8" sheetId="285" r:id="rId27"/>
    <sheet name="Graf 1.2.1.9" sheetId="718" r:id="rId28"/>
    <sheet name="Graf 1.2.1.10" sheetId="719" r:id="rId29"/>
    <sheet name="Graf 1.2.1.11" sheetId="720" r:id="rId30"/>
    <sheet name="Graf 1.2.1.12" sheetId="713" r:id="rId31"/>
    <sheet name="Graf 1.2.1.13" sheetId="480" r:id="rId32"/>
    <sheet name="Graf 1.2.1.14" sheetId="458" r:id="rId33"/>
    <sheet name="Graf 1.2.1.15" sheetId="641" r:id="rId34"/>
    <sheet name="Graf 1.2.2.1" sheetId="578" r:id="rId35"/>
    <sheet name="Graf 1.2.2.2" sheetId="421" r:id="rId36"/>
    <sheet name="Graf 1.2.2.3" sheetId="723" r:id="rId37"/>
    <sheet name="Graf 1.2.2.4" sheetId="724" r:id="rId38"/>
    <sheet name="Graf 1.2.2.5" sheetId="725" r:id="rId39"/>
    <sheet name="Graf 1.2.2.6" sheetId="459" r:id="rId40"/>
    <sheet name="Graf 1.2.2.7" sheetId="726" r:id="rId41"/>
    <sheet name="Graf 1.2.2.8" sheetId="387" r:id="rId42"/>
    <sheet name="Graf 1.2.2.9" sheetId="727" r:id="rId43"/>
    <sheet name="Graf 1.2.2.10" sheetId="422" r:id="rId44"/>
    <sheet name="Graf 1.2.2.11" sheetId="425" r:id="rId45"/>
    <sheet name="Graf 1.2.2.12" sheetId="509" r:id="rId46"/>
    <sheet name="Graf 1.2.2.13" sheetId="680" r:id="rId47"/>
    <sheet name="Graf 1.2.2.14" sheetId="555" r:id="rId48"/>
    <sheet name="Graf 1.2.2.15" sheetId="728" r:id="rId49"/>
    <sheet name="Graf 1.2.2.16" sheetId="653" r:id="rId50"/>
    <sheet name="Graf 1.2.2.17" sheetId="721" r:id="rId51"/>
    <sheet name="Graf 1.2.2.18" sheetId="390" r:id="rId52"/>
    <sheet name="Graf 1.2.2.19" sheetId="729" r:id="rId53"/>
    <sheet name="Graf 1.2.2.20" sheetId="730" r:id="rId54"/>
    <sheet name="Graf 1.2.2.21" sheetId="675" r:id="rId55"/>
    <sheet name="Graf 1.2.2.22" sheetId="560" r:id="rId56"/>
    <sheet name="Graf 1.2.2.23" sheetId="731" r:id="rId57"/>
    <sheet name="Graf 1.2.2.24" sheetId="732" r:id="rId58"/>
    <sheet name="Graf 1.2.2.25" sheetId="676" r:id="rId59"/>
    <sheet name="Graf 1.2.2.26" sheetId="722" r:id="rId60"/>
    <sheet name="Graf 1.2.2.27" sheetId="353" r:id="rId61"/>
    <sheet name="Graf 1.2.2.28" sheetId="673" r:id="rId62"/>
    <sheet name="Graf 1.2.2.29" sheetId="733" r:id="rId63"/>
    <sheet name="Graf 1.2.2.30" sheetId="734" r:id="rId64"/>
    <sheet name="Graf 1.2.2.31" sheetId="735" r:id="rId65"/>
    <sheet name="Graf 1.2.2.32" sheetId="566" r:id="rId66"/>
    <sheet name="Graf 1.2.3.1" sheetId="321" r:id="rId67"/>
    <sheet name="Graf 1.2.3.2" sheetId="496" r:id="rId68"/>
    <sheet name="Graf 1.2.3.3" sheetId="659" r:id="rId69"/>
    <sheet name="Graf 1.2.3.4" sheetId="661" r:id="rId70"/>
    <sheet name="Graf 1.2.3.5" sheetId="662" r:id="rId71"/>
    <sheet name="Graf 1.2.3.6" sheetId="736" r:id="rId72"/>
    <sheet name="Graf 1.2.3.7" sheetId="737" r:id="rId73"/>
    <sheet name="Graf 1.2.3.8" sheetId="738" r:id="rId74"/>
    <sheet name="Graf 1.2.3.9" sheetId="739" r:id="rId75"/>
    <sheet name="Graf 1.2.4.1" sheetId="398" r:id="rId76"/>
    <sheet name="Graf 1.2.4.2" sheetId="504" r:id="rId77"/>
    <sheet name="Graf 1.2.4.3" sheetId="507" r:id="rId78"/>
    <sheet name="Graf 1.2.4.4" sheetId="505" r:id="rId79"/>
    <sheet name="Graf 1.2.4.5" sheetId="605" r:id="rId80"/>
    <sheet name="Tab 1.2.4.1" sheetId="508" r:id="rId81"/>
    <sheet name="Grafs 1.2.5.1 a 1.2.5.5" sheetId="567" r:id="rId82"/>
    <sheet name="Graf 1.2.5.6" sheetId="740" r:id="rId83"/>
    <sheet name="Graf 1.2.5.7" sheetId="572" r:id="rId84"/>
    <sheet name="Graf 1.2.5.8" sheetId="490" r:id="rId85"/>
    <sheet name="Graf 1.2.5.9" sheetId="491" r:id="rId86"/>
    <sheet name="Graf 1.2.5.10" sheetId="576" r:id="rId87"/>
    <sheet name="Graf 1.2.5.11" sheetId="577" r:id="rId88"/>
    <sheet name="Graf 1.2.5.12" sheetId="715" r:id="rId89"/>
    <sheet name="Tab 1.3.1" sheetId="377" r:id="rId90"/>
    <sheet name="Tab 1.3.2" sheetId="378" r:id="rId91"/>
    <sheet name="Graf 1.3.3" sheetId="581" r:id="rId92"/>
    <sheet name="Graf 1.3.4" sheetId="500" r:id="rId93"/>
    <sheet name="Graf 1.3.5" sheetId="686" r:id="rId94"/>
    <sheet name="Graf 1.3.6" sheetId="381" r:id="rId95"/>
    <sheet name="Graf 1.3.7" sheetId="492" r:id="rId96"/>
    <sheet name="Graf 1.3.8" sheetId="384" r:id="rId97"/>
    <sheet name="Graf 1.3.9" sheetId="382" r:id="rId98"/>
    <sheet name="Graf 1.4.1" sheetId="404" r:id="rId99"/>
    <sheet name="Graf 1.4.2" sheetId="609" r:id="rId100"/>
    <sheet name="Graf 1.4.3" sheetId="610" r:id="rId101"/>
    <sheet name="Graf 1.4.4" sheetId="611" r:id="rId102"/>
    <sheet name="Tab 1.4.1" sheetId="406" r:id="rId103"/>
    <sheet name="Graf 1.4.5" sheetId="516" r:id="rId104"/>
    <sheet name="Graf 1.4.6" sheetId="407" r:id="rId105"/>
    <sheet name="Graf 1.4.7" sheetId="428" r:id="rId106"/>
    <sheet name="Graf 1.4.8" sheetId="408" r:id="rId107"/>
    <sheet name="Graf 2.1.1" sheetId="633" r:id="rId108"/>
    <sheet name="Graf 2.1.2" sheetId="679" r:id="rId109"/>
    <sheet name="Tab 2.1.1" sheetId="634" r:id="rId110"/>
    <sheet name="Tab 2.1.2" sheetId="635" r:id="rId111"/>
    <sheet name="Graf 2.1.3" sheetId="636" r:id="rId112"/>
    <sheet name="Graf 2.1.4" sheetId="741" r:id="rId113"/>
    <sheet name="Tab 2.1.3" sheetId="632" r:id="rId114"/>
    <sheet name="Tab 2.1.4" sheetId="687" r:id="rId115"/>
    <sheet name="Tab 2.2.1" sheetId="690" r:id="rId116"/>
    <sheet name="Tab 2.2.2" sheetId="691" r:id="rId117"/>
    <sheet name="Graf 2.2.1" sheetId="692" r:id="rId118"/>
    <sheet name="Graf 2.2.2" sheetId="693" r:id="rId119"/>
    <sheet name="Graf 2.2.3" sheetId="694" r:id="rId120"/>
    <sheet name="Graf 2.2.4.a" sheetId="695" r:id="rId121"/>
    <sheet name="Graf 2.2.4.b" sheetId="696" r:id="rId122"/>
    <sheet name="Tab 2.3.1" sheetId="742" r:id="rId123"/>
    <sheet name="Graf 2.3.1" sheetId="698" r:id="rId124"/>
    <sheet name="Graf 2.3.2" sheetId="699" r:id="rId125"/>
    <sheet name="Tab 2.3.2" sheetId="700" r:id="rId126"/>
    <sheet name="Tab 2.3.3" sheetId="701" r:id="rId127"/>
    <sheet name="Tab 2.3.4" sheetId="702" r:id="rId128"/>
    <sheet name="Graf 2.3.3" sheetId="703" r:id="rId129"/>
    <sheet name="Graf 2.3.4" sheetId="708" r:id="rId130"/>
    <sheet name="Tab 2.3.5" sheetId="709" r:id="rId131"/>
    <sheet name="Tab 2.3.A1" sheetId="710" r:id="rId132"/>
    <sheet name="Tab 2.3.A2" sheetId="711" r:id="rId133"/>
    <sheet name="Tab 2.4.1" sheetId="758" r:id="rId134"/>
    <sheet name="Tab 2.4.2" sheetId="759" r:id="rId135"/>
    <sheet name="Tab 2.4.3" sheetId="760" r:id="rId136"/>
    <sheet name="Graf 2.6.1" sheetId="747" r:id="rId137"/>
    <sheet name="Graf 2.6.2" sheetId="748" r:id="rId138"/>
    <sheet name="Graf 2.6.3" sheetId="749" r:id="rId139"/>
    <sheet name="Graf 2.6.4" sheetId="750" r:id="rId140"/>
    <sheet name="Tab 2.7.1" sheetId="751" r:id="rId141"/>
    <sheet name="Graf 2.8.1" sheetId="752" r:id="rId142"/>
    <sheet name="Graf 2.8.2" sheetId="753" r:id="rId143"/>
    <sheet name="Graf 2.8.3" sheetId="754" r:id="rId144"/>
    <sheet name="Tab 2.8.1" sheetId="755" r:id="rId145"/>
  </sheets>
  <definedNames>
    <definedName name="_ftn1" localSheetId="2">Índice!$A$137</definedName>
    <definedName name="_ftnref1" localSheetId="2">Índice!$A$134</definedName>
    <definedName name="_Sort" localSheetId="15" hidden="1">#REF!</definedName>
    <definedName name="_Sort" localSheetId="4" hidden="1">#REF!</definedName>
    <definedName name="_Sort" localSheetId="31" hidden="1">#REF!</definedName>
    <definedName name="_Sort" localSheetId="33" hidden="1">#REF!</definedName>
    <definedName name="_Sort" localSheetId="43" hidden="1">#REF!</definedName>
    <definedName name="_Sort" localSheetId="44" hidden="1">#REF!</definedName>
    <definedName name="_Sort" localSheetId="45" hidden="1">#REF!</definedName>
    <definedName name="_Sort" localSheetId="46" hidden="1">#REF!</definedName>
    <definedName name="_Sort" localSheetId="48" hidden="1">#REF!</definedName>
    <definedName name="_Sort" localSheetId="49" hidden="1">#REF!</definedName>
    <definedName name="_Sort" localSheetId="35" hidden="1">#REF!</definedName>
    <definedName name="_Sort" localSheetId="55" hidden="1">#REF!</definedName>
    <definedName name="_Sort" localSheetId="56" hidden="1">#REF!</definedName>
    <definedName name="_Sort" localSheetId="57" hidden="1">#REF!</definedName>
    <definedName name="_Sort" localSheetId="36" hidden="1">#REF!</definedName>
    <definedName name="_Sort" localSheetId="37" hidden="1">#REF!</definedName>
    <definedName name="_Sort" localSheetId="38" hidden="1">#REF!</definedName>
    <definedName name="_Sort" localSheetId="76" hidden="1">#REF!</definedName>
    <definedName name="_Sort" localSheetId="77" hidden="1">#REF!</definedName>
    <definedName name="_Sort" localSheetId="78" hidden="1">#REF!</definedName>
    <definedName name="_Sort" localSheetId="79" hidden="1">#REF!</definedName>
    <definedName name="_Sort" localSheetId="88" hidden="1">#REF!</definedName>
    <definedName name="_Sort" localSheetId="84" hidden="1">#REF!</definedName>
    <definedName name="_Sort" localSheetId="85" hidden="1">#REF!</definedName>
    <definedName name="_Sort" localSheetId="95" hidden="1">#REF!</definedName>
    <definedName name="_Sort" localSheetId="103" hidden="1">#REF!</definedName>
    <definedName name="_Sort" localSheetId="105" hidden="1">#REF!</definedName>
    <definedName name="_Sort" localSheetId="107" hidden="1">#REF!</definedName>
    <definedName name="_Sort" localSheetId="108" hidden="1">#REF!</definedName>
    <definedName name="_Sort" localSheetId="111" hidden="1">#REF!</definedName>
    <definedName name="_Sort" localSheetId="112" hidden="1">#REF!</definedName>
    <definedName name="_Sort" localSheetId="80" hidden="1">#REF!</definedName>
    <definedName name="_Sort" localSheetId="109" hidden="1">#REF!</definedName>
    <definedName name="_Sort" localSheetId="110" hidden="1">#REF!</definedName>
    <definedName name="_Sort" localSheetId="113" hidden="1">#REF!</definedName>
    <definedName name="_Sort" localSheetId="114" hidden="1">#REF!</definedName>
    <definedName name="_Sort" hidden="1">#REF!</definedName>
    <definedName name="_T01" localSheetId="15">#REF!</definedName>
    <definedName name="_T01" localSheetId="4">#REF!</definedName>
    <definedName name="_T01" localSheetId="16">#REF!</definedName>
    <definedName name="_T01" localSheetId="17">#REF!</definedName>
    <definedName name="_T01" localSheetId="18">#REF!</definedName>
    <definedName name="_T01" localSheetId="20">#REF!</definedName>
    <definedName name="_T01" localSheetId="21">#REF!</definedName>
    <definedName name="_T01" localSheetId="48">#REF!</definedName>
    <definedName name="_T01" localSheetId="49">#REF!</definedName>
    <definedName name="_T01" localSheetId="55">#REF!</definedName>
    <definedName name="_T01" localSheetId="56">#REF!</definedName>
    <definedName name="_T01" localSheetId="57">#REF!</definedName>
    <definedName name="_T01" localSheetId="88">#REF!</definedName>
    <definedName name="_T01" localSheetId="107">#REF!</definedName>
    <definedName name="_T01" localSheetId="108">#REF!</definedName>
    <definedName name="_T01" localSheetId="111">#REF!</definedName>
    <definedName name="_T01" localSheetId="112">#REF!</definedName>
    <definedName name="_T01" localSheetId="109">#REF!</definedName>
    <definedName name="_T01" localSheetId="110">#REF!</definedName>
    <definedName name="_T01" localSheetId="113">#REF!</definedName>
    <definedName name="_T01" localSheetId="114">#REF!</definedName>
    <definedName name="_T01">#REF!</definedName>
    <definedName name="_Toc147334484" localSheetId="2">Índice!$A$142</definedName>
    <definedName name="_Toc163035572" localSheetId="2">Índice!$A$134</definedName>
    <definedName name="_Toc194083095" localSheetId="2">Índice!$A$134</definedName>
    <definedName name="_Toc194083096" localSheetId="2">Índice!$A$142</definedName>
    <definedName name="_Toc194083100" localSheetId="2">Índice!$A$158</definedName>
    <definedName name="_Toc194083101" localSheetId="2">Índice!$A$163</definedName>
    <definedName name="_Toc194083102" localSheetId="2">Índice!$A$165</definedName>
    <definedName name="BLPH1" localSheetId="15" hidden="1">#REF!</definedName>
    <definedName name="BLPH1" localSheetId="4" hidden="1">#REF!</definedName>
    <definedName name="BLPH1" localSheetId="31" hidden="1">#REF!</definedName>
    <definedName name="BLPH1" localSheetId="33" hidden="1">#REF!</definedName>
    <definedName name="BLPH1" localSheetId="43" hidden="1">#REF!</definedName>
    <definedName name="BLPH1" localSheetId="44" hidden="1">#REF!</definedName>
    <definedName name="BLPH1" localSheetId="45" hidden="1">#REF!</definedName>
    <definedName name="BLPH1" localSheetId="46" hidden="1">#REF!</definedName>
    <definedName name="BLPH1" localSheetId="48" hidden="1">#REF!</definedName>
    <definedName name="BLPH1" localSheetId="49" hidden="1">#REF!</definedName>
    <definedName name="BLPH1" localSheetId="35" hidden="1">#REF!</definedName>
    <definedName name="BLPH1" localSheetId="55" hidden="1">#REF!</definedName>
    <definedName name="BLPH1" localSheetId="56" hidden="1">#REF!</definedName>
    <definedName name="BLPH1" localSheetId="57" hidden="1">#REF!</definedName>
    <definedName name="BLPH1" localSheetId="36" hidden="1">#REF!</definedName>
    <definedName name="BLPH1" localSheetId="37" hidden="1">#REF!</definedName>
    <definedName name="BLPH1" localSheetId="38" hidden="1">#REF!</definedName>
    <definedName name="BLPH1" localSheetId="76" hidden="1">#REF!</definedName>
    <definedName name="BLPH1" localSheetId="77" hidden="1">#REF!</definedName>
    <definedName name="BLPH1" localSheetId="78" hidden="1">#REF!</definedName>
    <definedName name="BLPH1" localSheetId="79" hidden="1">#REF!</definedName>
    <definedName name="BLPH1" localSheetId="88" hidden="1">#REF!</definedName>
    <definedName name="BLPH1" localSheetId="84" hidden="1">#REF!</definedName>
    <definedName name="BLPH1" localSheetId="85" hidden="1">#REF!</definedName>
    <definedName name="BLPH1" localSheetId="95" hidden="1">#REF!</definedName>
    <definedName name="BLPH1" localSheetId="103" hidden="1">#REF!</definedName>
    <definedName name="BLPH1" localSheetId="105" hidden="1">#REF!</definedName>
    <definedName name="BLPH1" localSheetId="107" hidden="1">#REF!</definedName>
    <definedName name="BLPH1" localSheetId="108" hidden="1">#REF!</definedName>
    <definedName name="BLPH1" localSheetId="111" hidden="1">#REF!</definedName>
    <definedName name="BLPH1" localSheetId="112" hidden="1">#REF!</definedName>
    <definedName name="BLPH1" localSheetId="80" hidden="1">#REF!</definedName>
    <definedName name="BLPH1" localSheetId="109" hidden="1">#REF!</definedName>
    <definedName name="BLPH1" localSheetId="110" hidden="1">#REF!</definedName>
    <definedName name="BLPH1" localSheetId="113" hidden="1">#REF!</definedName>
    <definedName name="BLPH1" localSheetId="114" hidden="1">#REF!</definedName>
    <definedName name="BLPH1" hidden="1">#REF!</definedName>
    <definedName name="BLPH10" localSheetId="15" hidden="1">#REF!</definedName>
    <definedName name="BLPH10" localSheetId="4" hidden="1">#REF!</definedName>
    <definedName name="BLPH10" localSheetId="31" hidden="1">#REF!</definedName>
    <definedName name="BLPH10" localSheetId="33" hidden="1">#REF!</definedName>
    <definedName name="BLPH10" localSheetId="43" hidden="1">#REF!</definedName>
    <definedName name="BLPH10" localSheetId="44" hidden="1">#REF!</definedName>
    <definedName name="BLPH10" localSheetId="45" hidden="1">#REF!</definedName>
    <definedName name="BLPH10" localSheetId="46" hidden="1">#REF!</definedName>
    <definedName name="BLPH10" localSheetId="48" hidden="1">#REF!</definedName>
    <definedName name="BLPH10" localSheetId="49" hidden="1">#REF!</definedName>
    <definedName name="BLPH10" localSheetId="35" hidden="1">#REF!</definedName>
    <definedName name="BLPH10" localSheetId="55" hidden="1">#REF!</definedName>
    <definedName name="BLPH10" localSheetId="56" hidden="1">#REF!</definedName>
    <definedName name="BLPH10" localSheetId="57" hidden="1">#REF!</definedName>
    <definedName name="BLPH10" localSheetId="36" hidden="1">#REF!</definedName>
    <definedName name="BLPH10" localSheetId="37" hidden="1">#REF!</definedName>
    <definedName name="BLPH10" localSheetId="38" hidden="1">#REF!</definedName>
    <definedName name="BLPH10" localSheetId="76" hidden="1">#REF!</definedName>
    <definedName name="BLPH10" localSheetId="77" hidden="1">#REF!</definedName>
    <definedName name="BLPH10" localSheetId="78" hidden="1">#REF!</definedName>
    <definedName name="BLPH10" localSheetId="79" hidden="1">#REF!</definedName>
    <definedName name="BLPH10" localSheetId="88" hidden="1">#REF!</definedName>
    <definedName name="BLPH10" localSheetId="84" hidden="1">#REF!</definedName>
    <definedName name="BLPH10" localSheetId="85" hidden="1">#REF!</definedName>
    <definedName name="BLPH10" localSheetId="95" hidden="1">#REF!</definedName>
    <definedName name="BLPH10" localSheetId="103" hidden="1">#REF!</definedName>
    <definedName name="BLPH10" localSheetId="105" hidden="1">#REF!</definedName>
    <definedName name="BLPH10" localSheetId="107" hidden="1">#REF!</definedName>
    <definedName name="BLPH10" localSheetId="108" hidden="1">#REF!</definedName>
    <definedName name="BLPH10" localSheetId="111" hidden="1">#REF!</definedName>
    <definedName name="BLPH10" localSheetId="112" hidden="1">#REF!</definedName>
    <definedName name="BLPH10" localSheetId="80" hidden="1">#REF!</definedName>
    <definedName name="BLPH10" localSheetId="109" hidden="1">#REF!</definedName>
    <definedName name="BLPH10" localSheetId="110" hidden="1">#REF!</definedName>
    <definedName name="BLPH10" localSheetId="113" hidden="1">#REF!</definedName>
    <definedName name="BLPH10" localSheetId="114" hidden="1">#REF!</definedName>
    <definedName name="BLPH10" hidden="1">#REF!</definedName>
    <definedName name="BLPH2" localSheetId="15" hidden="1">#REF!</definedName>
    <definedName name="BLPH2" localSheetId="4" hidden="1">#REF!</definedName>
    <definedName name="BLPH2" localSheetId="31" hidden="1">#REF!</definedName>
    <definedName name="BLPH2" localSheetId="33" hidden="1">#REF!</definedName>
    <definedName name="BLPH2" localSheetId="43" hidden="1">#REF!</definedName>
    <definedName name="BLPH2" localSheetId="44" hidden="1">#REF!</definedName>
    <definedName name="BLPH2" localSheetId="45" hidden="1">#REF!</definedName>
    <definedName name="BLPH2" localSheetId="46" hidden="1">#REF!</definedName>
    <definedName name="BLPH2" localSheetId="48" hidden="1">#REF!</definedName>
    <definedName name="BLPH2" localSheetId="49" hidden="1">#REF!</definedName>
    <definedName name="BLPH2" localSheetId="35" hidden="1">#REF!</definedName>
    <definedName name="BLPH2" localSheetId="55" hidden="1">#REF!</definedName>
    <definedName name="BLPH2" localSheetId="56" hidden="1">#REF!</definedName>
    <definedName name="BLPH2" localSheetId="57" hidden="1">#REF!</definedName>
    <definedName name="BLPH2" localSheetId="36" hidden="1">#REF!</definedName>
    <definedName name="BLPH2" localSheetId="37" hidden="1">#REF!</definedName>
    <definedName name="BLPH2" localSheetId="38" hidden="1">#REF!</definedName>
    <definedName name="BLPH2" localSheetId="76" hidden="1">#REF!</definedName>
    <definedName name="BLPH2" localSheetId="77" hidden="1">#REF!</definedName>
    <definedName name="BLPH2" localSheetId="78" hidden="1">#REF!</definedName>
    <definedName name="BLPH2" localSheetId="79" hidden="1">#REF!</definedName>
    <definedName name="BLPH2" localSheetId="88" hidden="1">#REF!</definedName>
    <definedName name="BLPH2" localSheetId="84" hidden="1">#REF!</definedName>
    <definedName name="BLPH2" localSheetId="85" hidden="1">#REF!</definedName>
    <definedName name="BLPH2" localSheetId="95" hidden="1">#REF!</definedName>
    <definedName name="BLPH2" localSheetId="103" hidden="1">#REF!</definedName>
    <definedName name="BLPH2" localSheetId="105" hidden="1">#REF!</definedName>
    <definedName name="BLPH2" localSheetId="107" hidden="1">#REF!</definedName>
    <definedName name="BLPH2" localSheetId="108" hidden="1">#REF!</definedName>
    <definedName name="BLPH2" localSheetId="111" hidden="1">#REF!</definedName>
    <definedName name="BLPH2" localSheetId="112" hidden="1">#REF!</definedName>
    <definedName name="BLPH2" localSheetId="80" hidden="1">#REF!</definedName>
    <definedName name="BLPH2" localSheetId="109" hidden="1">#REF!</definedName>
    <definedName name="BLPH2" localSheetId="110" hidden="1">#REF!</definedName>
    <definedName name="BLPH2" localSheetId="113" hidden="1">#REF!</definedName>
    <definedName name="BLPH2" localSheetId="114" hidden="1">#REF!</definedName>
    <definedName name="BLPH2" hidden="1">#REF!</definedName>
    <definedName name="BLPH3" localSheetId="15" hidden="1">#REF!</definedName>
    <definedName name="BLPH3" localSheetId="4" hidden="1">#REF!</definedName>
    <definedName name="BLPH3" localSheetId="31" hidden="1">#REF!</definedName>
    <definedName name="BLPH3" localSheetId="33" hidden="1">#REF!</definedName>
    <definedName name="BLPH3" localSheetId="43" hidden="1">#REF!</definedName>
    <definedName name="BLPH3" localSheetId="44" hidden="1">#REF!</definedName>
    <definedName name="BLPH3" localSheetId="45" hidden="1">#REF!</definedName>
    <definedName name="BLPH3" localSheetId="46" hidden="1">#REF!</definedName>
    <definedName name="BLPH3" localSheetId="48" hidden="1">#REF!</definedName>
    <definedName name="BLPH3" localSheetId="49" hidden="1">#REF!</definedName>
    <definedName name="BLPH3" localSheetId="35" hidden="1">#REF!</definedName>
    <definedName name="BLPH3" localSheetId="55" hidden="1">#REF!</definedName>
    <definedName name="BLPH3" localSheetId="56" hidden="1">#REF!</definedName>
    <definedName name="BLPH3" localSheetId="57" hidden="1">#REF!</definedName>
    <definedName name="BLPH3" localSheetId="36" hidden="1">#REF!</definedName>
    <definedName name="BLPH3" localSheetId="37" hidden="1">#REF!</definedName>
    <definedName name="BLPH3" localSheetId="38" hidden="1">#REF!</definedName>
    <definedName name="BLPH3" localSheetId="76" hidden="1">#REF!</definedName>
    <definedName name="BLPH3" localSheetId="77" hidden="1">#REF!</definedName>
    <definedName name="BLPH3" localSheetId="78" hidden="1">#REF!</definedName>
    <definedName name="BLPH3" localSheetId="79" hidden="1">#REF!</definedName>
    <definedName name="BLPH3" localSheetId="88" hidden="1">#REF!</definedName>
    <definedName name="BLPH3" localSheetId="84" hidden="1">#REF!</definedName>
    <definedName name="BLPH3" localSheetId="85" hidden="1">#REF!</definedName>
    <definedName name="BLPH3" localSheetId="95" hidden="1">#REF!</definedName>
    <definedName name="BLPH3" localSheetId="103" hidden="1">#REF!</definedName>
    <definedName name="BLPH3" localSheetId="105" hidden="1">#REF!</definedName>
    <definedName name="BLPH3" localSheetId="107" hidden="1">#REF!</definedName>
    <definedName name="BLPH3" localSheetId="108" hidden="1">#REF!</definedName>
    <definedName name="BLPH3" localSheetId="111" hidden="1">#REF!</definedName>
    <definedName name="BLPH3" localSheetId="112" hidden="1">#REF!</definedName>
    <definedName name="BLPH3" localSheetId="80" hidden="1">#REF!</definedName>
    <definedName name="BLPH3" localSheetId="109" hidden="1">#REF!</definedName>
    <definedName name="BLPH3" localSheetId="110" hidden="1">#REF!</definedName>
    <definedName name="BLPH3" localSheetId="113" hidden="1">#REF!</definedName>
    <definedName name="BLPH3" localSheetId="114" hidden="1">#REF!</definedName>
    <definedName name="BLPH3" hidden="1">#REF!</definedName>
    <definedName name="BLPH4" localSheetId="15" hidden="1">#REF!</definedName>
    <definedName name="BLPH4" localSheetId="4" hidden="1">#REF!</definedName>
    <definedName name="BLPH4" localSheetId="31" hidden="1">#REF!</definedName>
    <definedName name="BLPH4" localSheetId="33" hidden="1">#REF!</definedName>
    <definedName name="BLPH4" localSheetId="43" hidden="1">#REF!</definedName>
    <definedName name="BLPH4" localSheetId="44" hidden="1">#REF!</definedName>
    <definedName name="BLPH4" localSheetId="45" hidden="1">#REF!</definedName>
    <definedName name="BLPH4" localSheetId="46" hidden="1">#REF!</definedName>
    <definedName name="BLPH4" localSheetId="48" hidden="1">#REF!</definedName>
    <definedName name="BLPH4" localSheetId="49" hidden="1">#REF!</definedName>
    <definedName name="BLPH4" localSheetId="35" hidden="1">#REF!</definedName>
    <definedName name="BLPH4" localSheetId="55" hidden="1">#REF!</definedName>
    <definedName name="BLPH4" localSheetId="56" hidden="1">#REF!</definedName>
    <definedName name="BLPH4" localSheetId="57" hidden="1">#REF!</definedName>
    <definedName name="BLPH4" localSheetId="36" hidden="1">#REF!</definedName>
    <definedName name="BLPH4" localSheetId="37" hidden="1">#REF!</definedName>
    <definedName name="BLPH4" localSheetId="38" hidden="1">#REF!</definedName>
    <definedName name="BLPH4" localSheetId="76" hidden="1">#REF!</definedName>
    <definedName name="BLPH4" localSheetId="77" hidden="1">#REF!</definedName>
    <definedName name="BLPH4" localSheetId="78" hidden="1">#REF!</definedName>
    <definedName name="BLPH4" localSheetId="79" hidden="1">#REF!</definedName>
    <definedName name="BLPH4" localSheetId="88" hidden="1">#REF!</definedName>
    <definedName name="BLPH4" localSheetId="84" hidden="1">#REF!</definedName>
    <definedName name="BLPH4" localSheetId="85" hidden="1">#REF!</definedName>
    <definedName name="BLPH4" localSheetId="95" hidden="1">#REF!</definedName>
    <definedName name="BLPH4" localSheetId="103" hidden="1">#REF!</definedName>
    <definedName name="BLPH4" localSheetId="105" hidden="1">#REF!</definedName>
    <definedName name="BLPH4" localSheetId="107" hidden="1">#REF!</definedName>
    <definedName name="BLPH4" localSheetId="108" hidden="1">#REF!</definedName>
    <definedName name="BLPH4" localSheetId="111" hidden="1">#REF!</definedName>
    <definedName name="BLPH4" localSheetId="112" hidden="1">#REF!</definedName>
    <definedName name="BLPH4" localSheetId="80" hidden="1">#REF!</definedName>
    <definedName name="BLPH4" localSheetId="109" hidden="1">#REF!</definedName>
    <definedName name="BLPH4" localSheetId="110" hidden="1">#REF!</definedName>
    <definedName name="BLPH4" localSheetId="113" hidden="1">#REF!</definedName>
    <definedName name="BLPH4" localSheetId="114" hidden="1">#REF!</definedName>
    <definedName name="BLPH4" hidden="1">#REF!</definedName>
    <definedName name="BLPH5" localSheetId="15" hidden="1">#REF!</definedName>
    <definedName name="BLPH5" localSheetId="4" hidden="1">#REF!</definedName>
    <definedName name="BLPH5" localSheetId="31" hidden="1">#REF!</definedName>
    <definedName name="BLPH5" localSheetId="33" hidden="1">#REF!</definedName>
    <definedName name="BLPH5" localSheetId="43" hidden="1">#REF!</definedName>
    <definedName name="BLPH5" localSheetId="44" hidden="1">#REF!</definedName>
    <definedName name="BLPH5" localSheetId="45" hidden="1">#REF!</definedName>
    <definedName name="BLPH5" localSheetId="46" hidden="1">#REF!</definedName>
    <definedName name="BLPH5" localSheetId="48" hidden="1">#REF!</definedName>
    <definedName name="BLPH5" localSheetId="49" hidden="1">#REF!</definedName>
    <definedName name="BLPH5" localSheetId="35" hidden="1">#REF!</definedName>
    <definedName name="BLPH5" localSheetId="55" hidden="1">#REF!</definedName>
    <definedName name="BLPH5" localSheetId="56" hidden="1">#REF!</definedName>
    <definedName name="BLPH5" localSheetId="57" hidden="1">#REF!</definedName>
    <definedName name="BLPH5" localSheetId="36" hidden="1">#REF!</definedName>
    <definedName name="BLPH5" localSheetId="37" hidden="1">#REF!</definedName>
    <definedName name="BLPH5" localSheetId="38" hidden="1">#REF!</definedName>
    <definedName name="BLPH5" localSheetId="76" hidden="1">#REF!</definedName>
    <definedName name="BLPH5" localSheetId="77" hidden="1">#REF!</definedName>
    <definedName name="BLPH5" localSheetId="78" hidden="1">#REF!</definedName>
    <definedName name="BLPH5" localSheetId="79" hidden="1">#REF!</definedName>
    <definedName name="BLPH5" localSheetId="88" hidden="1">#REF!</definedName>
    <definedName name="BLPH5" localSheetId="84" hidden="1">#REF!</definedName>
    <definedName name="BLPH5" localSheetId="85" hidden="1">#REF!</definedName>
    <definedName name="BLPH5" localSheetId="95" hidden="1">#REF!</definedName>
    <definedName name="BLPH5" localSheetId="103" hidden="1">#REF!</definedName>
    <definedName name="BLPH5" localSheetId="105" hidden="1">#REF!</definedName>
    <definedName name="BLPH5" localSheetId="107" hidden="1">#REF!</definedName>
    <definedName name="BLPH5" localSheetId="108" hidden="1">#REF!</definedName>
    <definedName name="BLPH5" localSheetId="111" hidden="1">#REF!</definedName>
    <definedName name="BLPH5" localSheetId="112" hidden="1">#REF!</definedName>
    <definedName name="BLPH5" localSheetId="80" hidden="1">#REF!</definedName>
    <definedName name="BLPH5" localSheetId="109" hidden="1">#REF!</definedName>
    <definedName name="BLPH5" localSheetId="110" hidden="1">#REF!</definedName>
    <definedName name="BLPH5" localSheetId="113" hidden="1">#REF!</definedName>
    <definedName name="BLPH5" localSheetId="114" hidden="1">#REF!</definedName>
    <definedName name="BLPH5" hidden="1">#REF!</definedName>
    <definedName name="BLPH6" localSheetId="15" hidden="1">#REF!</definedName>
    <definedName name="BLPH6" localSheetId="4" hidden="1">#REF!</definedName>
    <definedName name="BLPH6" localSheetId="31" hidden="1">#REF!</definedName>
    <definedName name="BLPH6" localSheetId="33" hidden="1">#REF!</definedName>
    <definedName name="BLPH6" localSheetId="43" hidden="1">#REF!</definedName>
    <definedName name="BLPH6" localSheetId="44" hidden="1">#REF!</definedName>
    <definedName name="BLPH6" localSheetId="45" hidden="1">#REF!</definedName>
    <definedName name="BLPH6" localSheetId="46" hidden="1">#REF!</definedName>
    <definedName name="BLPH6" localSheetId="48" hidden="1">#REF!</definedName>
    <definedName name="BLPH6" localSheetId="49" hidden="1">#REF!</definedName>
    <definedName name="BLPH6" localSheetId="35" hidden="1">#REF!</definedName>
    <definedName name="BLPH6" localSheetId="55" hidden="1">#REF!</definedName>
    <definedName name="BLPH6" localSheetId="56" hidden="1">#REF!</definedName>
    <definedName name="BLPH6" localSheetId="57" hidden="1">#REF!</definedName>
    <definedName name="BLPH6" localSheetId="36" hidden="1">#REF!</definedName>
    <definedName name="BLPH6" localSheetId="37" hidden="1">#REF!</definedName>
    <definedName name="BLPH6" localSheetId="38" hidden="1">#REF!</definedName>
    <definedName name="BLPH6" localSheetId="76" hidden="1">#REF!</definedName>
    <definedName name="BLPH6" localSheetId="77" hidden="1">#REF!</definedName>
    <definedName name="BLPH6" localSheetId="78" hidden="1">#REF!</definedName>
    <definedName name="BLPH6" localSheetId="79" hidden="1">#REF!</definedName>
    <definedName name="BLPH6" localSheetId="88" hidden="1">#REF!</definedName>
    <definedName name="BLPH6" localSheetId="84" hidden="1">#REF!</definedName>
    <definedName name="BLPH6" localSheetId="85" hidden="1">#REF!</definedName>
    <definedName name="BLPH6" localSheetId="95" hidden="1">#REF!</definedName>
    <definedName name="BLPH6" localSheetId="103" hidden="1">#REF!</definedName>
    <definedName name="BLPH6" localSheetId="105" hidden="1">#REF!</definedName>
    <definedName name="BLPH6" localSheetId="107" hidden="1">#REF!</definedName>
    <definedName name="BLPH6" localSheetId="108" hidden="1">#REF!</definedName>
    <definedName name="BLPH6" localSheetId="111" hidden="1">#REF!</definedName>
    <definedName name="BLPH6" localSheetId="112" hidden="1">#REF!</definedName>
    <definedName name="BLPH6" localSheetId="80" hidden="1">#REF!</definedName>
    <definedName name="BLPH6" localSheetId="109" hidden="1">#REF!</definedName>
    <definedName name="BLPH6" localSheetId="110" hidden="1">#REF!</definedName>
    <definedName name="BLPH6" localSheetId="113" hidden="1">#REF!</definedName>
    <definedName name="BLPH6" localSheetId="114" hidden="1">#REF!</definedName>
    <definedName name="BLPH6" hidden="1">#REF!</definedName>
    <definedName name="BLPH7" localSheetId="15" hidden="1">#REF!</definedName>
    <definedName name="BLPH7" localSheetId="4" hidden="1">#REF!</definedName>
    <definedName name="BLPH7" localSheetId="31" hidden="1">#REF!</definedName>
    <definedName name="BLPH7" localSheetId="33" hidden="1">#REF!</definedName>
    <definedName name="BLPH7" localSheetId="43" hidden="1">#REF!</definedName>
    <definedName name="BLPH7" localSheetId="44" hidden="1">#REF!</definedName>
    <definedName name="BLPH7" localSheetId="45" hidden="1">#REF!</definedName>
    <definedName name="BLPH7" localSheetId="46" hidden="1">#REF!</definedName>
    <definedName name="BLPH7" localSheetId="48" hidden="1">#REF!</definedName>
    <definedName name="BLPH7" localSheetId="49" hidden="1">#REF!</definedName>
    <definedName name="BLPH7" localSheetId="35" hidden="1">#REF!</definedName>
    <definedName name="BLPH7" localSheetId="55" hidden="1">#REF!</definedName>
    <definedName name="BLPH7" localSheetId="56" hidden="1">#REF!</definedName>
    <definedName name="BLPH7" localSheetId="57" hidden="1">#REF!</definedName>
    <definedName name="BLPH7" localSheetId="36" hidden="1">#REF!</definedName>
    <definedName name="BLPH7" localSheetId="37" hidden="1">#REF!</definedName>
    <definedName name="BLPH7" localSheetId="38" hidden="1">#REF!</definedName>
    <definedName name="BLPH7" localSheetId="76" hidden="1">#REF!</definedName>
    <definedName name="BLPH7" localSheetId="77" hidden="1">#REF!</definedName>
    <definedName name="BLPH7" localSheetId="78" hidden="1">#REF!</definedName>
    <definedName name="BLPH7" localSheetId="79" hidden="1">#REF!</definedName>
    <definedName name="BLPH7" localSheetId="88" hidden="1">#REF!</definedName>
    <definedName name="BLPH7" localSheetId="84" hidden="1">#REF!</definedName>
    <definedName name="BLPH7" localSheetId="85" hidden="1">#REF!</definedName>
    <definedName name="BLPH7" localSheetId="95" hidden="1">#REF!</definedName>
    <definedName name="BLPH7" localSheetId="103" hidden="1">#REF!</definedName>
    <definedName name="BLPH7" localSheetId="105" hidden="1">#REF!</definedName>
    <definedName name="BLPH7" localSheetId="107" hidden="1">#REF!</definedName>
    <definedName name="BLPH7" localSheetId="108" hidden="1">#REF!</definedName>
    <definedName name="BLPH7" localSheetId="111" hidden="1">#REF!</definedName>
    <definedName name="BLPH7" localSheetId="112" hidden="1">#REF!</definedName>
    <definedName name="BLPH7" localSheetId="80" hidden="1">#REF!</definedName>
    <definedName name="BLPH7" localSheetId="109" hidden="1">#REF!</definedName>
    <definedName name="BLPH7" localSheetId="110" hidden="1">#REF!</definedName>
    <definedName name="BLPH7" localSheetId="113" hidden="1">#REF!</definedName>
    <definedName name="BLPH7" localSheetId="114" hidden="1">#REF!</definedName>
    <definedName name="BLPH7" hidden="1">#REF!</definedName>
    <definedName name="BLPH8" localSheetId="15" hidden="1">#REF!</definedName>
    <definedName name="BLPH8" localSheetId="4" hidden="1">#REF!</definedName>
    <definedName name="BLPH8" localSheetId="31" hidden="1">#REF!</definedName>
    <definedName name="BLPH8" localSheetId="33" hidden="1">#REF!</definedName>
    <definedName name="BLPH8" localSheetId="43" hidden="1">#REF!</definedName>
    <definedName name="BLPH8" localSheetId="44" hidden="1">#REF!</definedName>
    <definedName name="BLPH8" localSheetId="45" hidden="1">#REF!</definedName>
    <definedName name="BLPH8" localSheetId="46" hidden="1">#REF!</definedName>
    <definedName name="BLPH8" localSheetId="48" hidden="1">#REF!</definedName>
    <definedName name="BLPH8" localSheetId="49" hidden="1">#REF!</definedName>
    <definedName name="BLPH8" localSheetId="35" hidden="1">#REF!</definedName>
    <definedName name="BLPH8" localSheetId="55" hidden="1">#REF!</definedName>
    <definedName name="BLPH8" localSheetId="56" hidden="1">#REF!</definedName>
    <definedName name="BLPH8" localSheetId="57" hidden="1">#REF!</definedName>
    <definedName name="BLPH8" localSheetId="36" hidden="1">#REF!</definedName>
    <definedName name="BLPH8" localSheetId="37" hidden="1">#REF!</definedName>
    <definedName name="BLPH8" localSheetId="38" hidden="1">#REF!</definedName>
    <definedName name="BLPH8" localSheetId="76" hidden="1">#REF!</definedName>
    <definedName name="BLPH8" localSheetId="77" hidden="1">#REF!</definedName>
    <definedName name="BLPH8" localSheetId="78" hidden="1">#REF!</definedName>
    <definedName name="BLPH8" localSheetId="79" hidden="1">#REF!</definedName>
    <definedName name="BLPH8" localSheetId="88" hidden="1">#REF!</definedName>
    <definedName name="BLPH8" localSheetId="84" hidden="1">#REF!</definedName>
    <definedName name="BLPH8" localSheetId="85" hidden="1">#REF!</definedName>
    <definedName name="BLPH8" localSheetId="95" hidden="1">#REF!</definedName>
    <definedName name="BLPH8" localSheetId="103" hidden="1">#REF!</definedName>
    <definedName name="BLPH8" localSheetId="105" hidden="1">#REF!</definedName>
    <definedName name="BLPH8" localSheetId="107" hidden="1">#REF!</definedName>
    <definedName name="BLPH8" localSheetId="108" hidden="1">#REF!</definedName>
    <definedName name="BLPH8" localSheetId="111" hidden="1">#REF!</definedName>
    <definedName name="BLPH8" localSheetId="112" hidden="1">#REF!</definedName>
    <definedName name="BLPH8" localSheetId="80" hidden="1">#REF!</definedName>
    <definedName name="BLPH8" localSheetId="109" hidden="1">#REF!</definedName>
    <definedName name="BLPH8" localSheetId="110" hidden="1">#REF!</definedName>
    <definedName name="BLPH8" localSheetId="113" hidden="1">#REF!</definedName>
    <definedName name="BLPH8" localSheetId="114" hidden="1">#REF!</definedName>
    <definedName name="BLPH8" hidden="1">#REF!</definedName>
    <definedName name="BLPH9" localSheetId="15" hidden="1">#REF!</definedName>
    <definedName name="BLPH9" localSheetId="4" hidden="1">#REF!</definedName>
    <definedName name="BLPH9" localSheetId="31" hidden="1">#REF!</definedName>
    <definedName name="BLPH9" localSheetId="33" hidden="1">#REF!</definedName>
    <definedName name="BLPH9" localSheetId="43" hidden="1">#REF!</definedName>
    <definedName name="BLPH9" localSheetId="44" hidden="1">#REF!</definedName>
    <definedName name="BLPH9" localSheetId="45" hidden="1">#REF!</definedName>
    <definedName name="BLPH9" localSheetId="46" hidden="1">#REF!</definedName>
    <definedName name="BLPH9" localSheetId="48" hidden="1">#REF!</definedName>
    <definedName name="BLPH9" localSheetId="49" hidden="1">#REF!</definedName>
    <definedName name="BLPH9" localSheetId="35" hidden="1">#REF!</definedName>
    <definedName name="BLPH9" localSheetId="55" hidden="1">#REF!</definedName>
    <definedName name="BLPH9" localSheetId="56" hidden="1">#REF!</definedName>
    <definedName name="BLPH9" localSheetId="57" hidden="1">#REF!</definedName>
    <definedName name="BLPH9" localSheetId="36" hidden="1">#REF!</definedName>
    <definedName name="BLPH9" localSheetId="37" hidden="1">#REF!</definedName>
    <definedName name="BLPH9" localSheetId="38" hidden="1">#REF!</definedName>
    <definedName name="BLPH9" localSheetId="76" hidden="1">#REF!</definedName>
    <definedName name="BLPH9" localSheetId="77" hidden="1">#REF!</definedName>
    <definedName name="BLPH9" localSheetId="78" hidden="1">#REF!</definedName>
    <definedName name="BLPH9" localSheetId="79" hidden="1">#REF!</definedName>
    <definedName name="BLPH9" localSheetId="88" hidden="1">#REF!</definedName>
    <definedName name="BLPH9" localSheetId="84" hidden="1">#REF!</definedName>
    <definedName name="BLPH9" localSheetId="85" hidden="1">#REF!</definedName>
    <definedName name="BLPH9" localSheetId="95" hidden="1">#REF!</definedName>
    <definedName name="BLPH9" localSheetId="103" hidden="1">#REF!</definedName>
    <definedName name="BLPH9" localSheetId="105" hidden="1">#REF!</definedName>
    <definedName name="BLPH9" localSheetId="107" hidden="1">#REF!</definedName>
    <definedName name="BLPH9" localSheetId="108" hidden="1">#REF!</definedName>
    <definedName name="BLPH9" localSheetId="111" hidden="1">#REF!</definedName>
    <definedName name="BLPH9" localSheetId="112" hidden="1">#REF!</definedName>
    <definedName name="BLPH9" localSheetId="80" hidden="1">#REF!</definedName>
    <definedName name="BLPH9" localSheetId="109" hidden="1">#REF!</definedName>
    <definedName name="BLPH9" localSheetId="110" hidden="1">#REF!</definedName>
    <definedName name="BLPH9" localSheetId="113" hidden="1">#REF!</definedName>
    <definedName name="BLPH9" localSheetId="114" hidden="1">#REF!</definedName>
    <definedName name="BLPH9" hidden="1">#REF!</definedName>
    <definedName name="Capital_B11" localSheetId="15">#REF!</definedName>
    <definedName name="Capital_B11" localSheetId="4">#REF!</definedName>
    <definedName name="Capital_B11" localSheetId="17">#REF!</definedName>
    <definedName name="Capital_B11" localSheetId="18">#REF!</definedName>
    <definedName name="Capital_B11" localSheetId="20">#REF!</definedName>
    <definedName name="Capital_B11" localSheetId="21">#REF!</definedName>
    <definedName name="Capital_B11" localSheetId="48">#REF!</definedName>
    <definedName name="Capital_B11" localSheetId="49">#REF!</definedName>
    <definedName name="Capital_B11" localSheetId="55">#REF!</definedName>
    <definedName name="Capital_B11" localSheetId="56">#REF!</definedName>
    <definedName name="Capital_B11" localSheetId="57">#REF!</definedName>
    <definedName name="Capital_B11" localSheetId="88">#REF!</definedName>
    <definedName name="Capital_B11" localSheetId="107">#REF!</definedName>
    <definedName name="Capital_B11" localSheetId="108">#REF!</definedName>
    <definedName name="Capital_B11" localSheetId="111">#REF!</definedName>
    <definedName name="Capital_B11" localSheetId="112">#REF!</definedName>
    <definedName name="Capital_B11" localSheetId="109">#REF!</definedName>
    <definedName name="Capital_B11" localSheetId="110">#REF!</definedName>
    <definedName name="Capital_B11" localSheetId="113">#REF!</definedName>
    <definedName name="Capital_B11" localSheetId="114">#REF!</definedName>
    <definedName name="Capital_B11">#REF!</definedName>
    <definedName name="Capital_B12" localSheetId="15">#REF!</definedName>
    <definedName name="Capital_B12" localSheetId="4">#REF!</definedName>
    <definedName name="Capital_B12" localSheetId="17">#REF!</definedName>
    <definedName name="Capital_B12" localSheetId="18">#REF!</definedName>
    <definedName name="Capital_B12" localSheetId="20">#REF!</definedName>
    <definedName name="Capital_B12" localSheetId="21">#REF!</definedName>
    <definedName name="Capital_B12" localSheetId="48">#REF!</definedName>
    <definedName name="Capital_B12" localSheetId="49">#REF!</definedName>
    <definedName name="Capital_B12" localSheetId="55">#REF!</definedName>
    <definedName name="Capital_B12" localSheetId="56">#REF!</definedName>
    <definedName name="Capital_B12" localSheetId="57">#REF!</definedName>
    <definedName name="Capital_B12" localSheetId="88">#REF!</definedName>
    <definedName name="Capital_B12" localSheetId="107">#REF!</definedName>
    <definedName name="Capital_B12" localSheetId="108">#REF!</definedName>
    <definedName name="Capital_B12" localSheetId="111">#REF!</definedName>
    <definedName name="Capital_B12" localSheetId="112">#REF!</definedName>
    <definedName name="Capital_B12" localSheetId="109">#REF!</definedName>
    <definedName name="Capital_B12" localSheetId="110">#REF!</definedName>
    <definedName name="Capital_B12" localSheetId="113">#REF!</definedName>
    <definedName name="Capital_B12" localSheetId="114">#REF!</definedName>
    <definedName name="Capital_B12">#REF!</definedName>
    <definedName name="Capital_B13" localSheetId="15">#REF!</definedName>
    <definedName name="Capital_B13" localSheetId="4">#REF!</definedName>
    <definedName name="Capital_B13" localSheetId="17">#REF!</definedName>
    <definedName name="Capital_B13" localSheetId="18">#REF!</definedName>
    <definedName name="Capital_B13" localSheetId="20">#REF!</definedName>
    <definedName name="Capital_B13" localSheetId="21">#REF!</definedName>
    <definedName name="Capital_B13" localSheetId="48">#REF!</definedName>
    <definedName name="Capital_B13" localSheetId="49">#REF!</definedName>
    <definedName name="Capital_B13" localSheetId="55">#REF!</definedName>
    <definedName name="Capital_B13" localSheetId="56">#REF!</definedName>
    <definedName name="Capital_B13" localSheetId="57">#REF!</definedName>
    <definedName name="Capital_B13" localSheetId="88">#REF!</definedName>
    <definedName name="Capital_B13" localSheetId="107">#REF!</definedName>
    <definedName name="Capital_B13" localSheetId="108">#REF!</definedName>
    <definedName name="Capital_B13" localSheetId="111">#REF!</definedName>
    <definedName name="Capital_B13" localSheetId="112">#REF!</definedName>
    <definedName name="Capital_B13" localSheetId="109">#REF!</definedName>
    <definedName name="Capital_B13" localSheetId="110">#REF!</definedName>
    <definedName name="Capital_B13" localSheetId="113">#REF!</definedName>
    <definedName name="Capital_B13" localSheetId="114">#REF!</definedName>
    <definedName name="Capital_B13">#REF!</definedName>
    <definedName name="Capital_B14" localSheetId="15">#REF!</definedName>
    <definedName name="Capital_B14" localSheetId="4">#REF!</definedName>
    <definedName name="Capital_B14" localSheetId="17">#REF!</definedName>
    <definedName name="Capital_B14" localSheetId="18">#REF!</definedName>
    <definedName name="Capital_B14" localSheetId="20">#REF!</definedName>
    <definedName name="Capital_B14" localSheetId="21">#REF!</definedName>
    <definedName name="Capital_B14" localSheetId="48">#REF!</definedName>
    <definedName name="Capital_B14" localSheetId="49">#REF!</definedName>
    <definedName name="Capital_B14" localSheetId="55">#REF!</definedName>
    <definedName name="Capital_B14" localSheetId="56">#REF!</definedName>
    <definedName name="Capital_B14" localSheetId="57">#REF!</definedName>
    <definedName name="Capital_B14" localSheetId="88">#REF!</definedName>
    <definedName name="Capital_B14" localSheetId="107">#REF!</definedName>
    <definedName name="Capital_B14" localSheetId="108">#REF!</definedName>
    <definedName name="Capital_B14" localSheetId="111">#REF!</definedName>
    <definedName name="Capital_B14" localSheetId="112">#REF!</definedName>
    <definedName name="Capital_B14" localSheetId="109">#REF!</definedName>
    <definedName name="Capital_B14" localSheetId="110">#REF!</definedName>
    <definedName name="Capital_B14" localSheetId="113">#REF!</definedName>
    <definedName name="Capital_B14" localSheetId="114">#REF!</definedName>
    <definedName name="Capital_B14">#REF!</definedName>
    <definedName name="Capital_B15" localSheetId="15">#REF!</definedName>
    <definedName name="Capital_B15" localSheetId="4">#REF!</definedName>
    <definedName name="Capital_B15" localSheetId="17">#REF!</definedName>
    <definedName name="Capital_B15" localSheetId="18">#REF!</definedName>
    <definedName name="Capital_B15" localSheetId="20">#REF!</definedName>
    <definedName name="Capital_B15" localSheetId="21">#REF!</definedName>
    <definedName name="Capital_B15" localSheetId="48">#REF!</definedName>
    <definedName name="Capital_B15" localSheetId="49">#REF!</definedName>
    <definedName name="Capital_B15" localSheetId="55">#REF!</definedName>
    <definedName name="Capital_B15" localSheetId="56">#REF!</definedName>
    <definedName name="Capital_B15" localSheetId="57">#REF!</definedName>
    <definedName name="Capital_B15" localSheetId="88">#REF!</definedName>
    <definedName name="Capital_B15" localSheetId="107">#REF!</definedName>
    <definedName name="Capital_B15" localSheetId="108">#REF!</definedName>
    <definedName name="Capital_B15" localSheetId="111">#REF!</definedName>
    <definedName name="Capital_B15" localSheetId="112">#REF!</definedName>
    <definedName name="Capital_B15" localSheetId="109">#REF!</definedName>
    <definedName name="Capital_B15" localSheetId="110">#REF!</definedName>
    <definedName name="Capital_B15" localSheetId="113">#REF!</definedName>
    <definedName name="Capital_B15" localSheetId="114">#REF!</definedName>
    <definedName name="Capital_B15">#REF!</definedName>
    <definedName name="Capital_B21" localSheetId="15">#REF!</definedName>
    <definedName name="Capital_B21" localSheetId="4">#REF!</definedName>
    <definedName name="Capital_B21" localSheetId="17">#REF!</definedName>
    <definedName name="Capital_B21" localSheetId="18">#REF!</definedName>
    <definedName name="Capital_B21" localSheetId="20">#REF!</definedName>
    <definedName name="Capital_B21" localSheetId="21">#REF!</definedName>
    <definedName name="Capital_B21" localSheetId="48">#REF!</definedName>
    <definedName name="Capital_B21" localSheetId="49">#REF!</definedName>
    <definedName name="Capital_B21" localSheetId="55">#REF!</definedName>
    <definedName name="Capital_B21" localSheetId="56">#REF!</definedName>
    <definedName name="Capital_B21" localSheetId="57">#REF!</definedName>
    <definedName name="Capital_B21" localSheetId="88">#REF!</definedName>
    <definedName name="Capital_B21" localSheetId="107">#REF!</definedName>
    <definedName name="Capital_B21" localSheetId="108">#REF!</definedName>
    <definedName name="Capital_B21" localSheetId="111">#REF!</definedName>
    <definedName name="Capital_B21" localSheetId="112">#REF!</definedName>
    <definedName name="Capital_B21" localSheetId="109">#REF!</definedName>
    <definedName name="Capital_B21" localSheetId="110">#REF!</definedName>
    <definedName name="Capital_B21" localSheetId="113">#REF!</definedName>
    <definedName name="Capital_B21" localSheetId="114">#REF!</definedName>
    <definedName name="Capital_B21">#REF!</definedName>
    <definedName name="Capital_B22" localSheetId="15">#REF!</definedName>
    <definedName name="Capital_B22" localSheetId="4">#REF!</definedName>
    <definedName name="Capital_B22" localSheetId="17">#REF!</definedName>
    <definedName name="Capital_B22" localSheetId="18">#REF!</definedName>
    <definedName name="Capital_B22" localSheetId="20">#REF!</definedName>
    <definedName name="Capital_B22" localSheetId="21">#REF!</definedName>
    <definedName name="Capital_B22" localSheetId="48">#REF!</definedName>
    <definedName name="Capital_B22" localSheetId="49">#REF!</definedName>
    <definedName name="Capital_B22" localSheetId="55">#REF!</definedName>
    <definedName name="Capital_B22" localSheetId="56">#REF!</definedName>
    <definedName name="Capital_B22" localSheetId="57">#REF!</definedName>
    <definedName name="Capital_B22" localSheetId="88">#REF!</definedName>
    <definedName name="Capital_B22" localSheetId="107">#REF!</definedName>
    <definedName name="Capital_B22" localSheetId="108">#REF!</definedName>
    <definedName name="Capital_B22" localSheetId="111">#REF!</definedName>
    <definedName name="Capital_B22" localSheetId="112">#REF!</definedName>
    <definedName name="Capital_B22" localSheetId="109">#REF!</definedName>
    <definedName name="Capital_B22" localSheetId="110">#REF!</definedName>
    <definedName name="Capital_B22" localSheetId="113">#REF!</definedName>
    <definedName name="Capital_B22" localSheetId="114">#REF!</definedName>
    <definedName name="Capital_B22">#REF!</definedName>
    <definedName name="Capital_B23" localSheetId="15">#REF!</definedName>
    <definedName name="Capital_B23" localSheetId="4">#REF!</definedName>
    <definedName name="Capital_B23" localSheetId="17">#REF!</definedName>
    <definedName name="Capital_B23" localSheetId="18">#REF!</definedName>
    <definedName name="Capital_B23" localSheetId="20">#REF!</definedName>
    <definedName name="Capital_B23" localSheetId="21">#REF!</definedName>
    <definedName name="Capital_B23" localSheetId="48">#REF!</definedName>
    <definedName name="Capital_B23" localSheetId="49">#REF!</definedName>
    <definedName name="Capital_B23" localSheetId="55">#REF!</definedName>
    <definedName name="Capital_B23" localSheetId="56">#REF!</definedName>
    <definedName name="Capital_B23" localSheetId="57">#REF!</definedName>
    <definedName name="Capital_B23" localSheetId="88">#REF!</definedName>
    <definedName name="Capital_B23" localSheetId="107">#REF!</definedName>
    <definedName name="Capital_B23" localSheetId="108">#REF!</definedName>
    <definedName name="Capital_B23" localSheetId="111">#REF!</definedName>
    <definedName name="Capital_B23" localSheetId="112">#REF!</definedName>
    <definedName name="Capital_B23" localSheetId="109">#REF!</definedName>
    <definedName name="Capital_B23" localSheetId="110">#REF!</definedName>
    <definedName name="Capital_B23" localSheetId="113">#REF!</definedName>
    <definedName name="Capital_B23" localSheetId="114">#REF!</definedName>
    <definedName name="Capital_B23">#REF!</definedName>
    <definedName name="Capital_B24" localSheetId="15">#REF!</definedName>
    <definedName name="Capital_B24" localSheetId="4">#REF!</definedName>
    <definedName name="Capital_B24" localSheetId="17">#REF!</definedName>
    <definedName name="Capital_B24" localSheetId="18">#REF!</definedName>
    <definedName name="Capital_B24" localSheetId="20">#REF!</definedName>
    <definedName name="Capital_B24" localSheetId="21">#REF!</definedName>
    <definedName name="Capital_B24" localSheetId="48">#REF!</definedName>
    <definedName name="Capital_B24" localSheetId="49">#REF!</definedName>
    <definedName name="Capital_B24" localSheetId="55">#REF!</definedName>
    <definedName name="Capital_B24" localSheetId="56">#REF!</definedName>
    <definedName name="Capital_B24" localSheetId="57">#REF!</definedName>
    <definedName name="Capital_B24" localSheetId="88">#REF!</definedName>
    <definedName name="Capital_B24" localSheetId="107">#REF!</definedName>
    <definedName name="Capital_B24" localSheetId="108">#REF!</definedName>
    <definedName name="Capital_B24" localSheetId="111">#REF!</definedName>
    <definedName name="Capital_B24" localSheetId="112">#REF!</definedName>
    <definedName name="Capital_B24" localSheetId="109">#REF!</definedName>
    <definedName name="Capital_B24" localSheetId="110">#REF!</definedName>
    <definedName name="Capital_B24" localSheetId="113">#REF!</definedName>
    <definedName name="Capital_B24" localSheetId="114">#REF!</definedName>
    <definedName name="Capital_B24">#REF!</definedName>
    <definedName name="Capital_B25" localSheetId="15">#REF!</definedName>
    <definedName name="Capital_B25" localSheetId="4">#REF!</definedName>
    <definedName name="Capital_B25" localSheetId="17">#REF!</definedName>
    <definedName name="Capital_B25" localSheetId="18">#REF!</definedName>
    <definedName name="Capital_B25" localSheetId="20">#REF!</definedName>
    <definedName name="Capital_B25" localSheetId="21">#REF!</definedName>
    <definedName name="Capital_B25" localSheetId="48">#REF!</definedName>
    <definedName name="Capital_B25" localSheetId="49">#REF!</definedName>
    <definedName name="Capital_B25" localSheetId="55">#REF!</definedName>
    <definedName name="Capital_B25" localSheetId="56">#REF!</definedName>
    <definedName name="Capital_B25" localSheetId="57">#REF!</definedName>
    <definedName name="Capital_B25" localSheetId="88">#REF!</definedName>
    <definedName name="Capital_B25" localSheetId="107">#REF!</definedName>
    <definedName name="Capital_B25" localSheetId="108">#REF!</definedName>
    <definedName name="Capital_B25" localSheetId="111">#REF!</definedName>
    <definedName name="Capital_B25" localSheetId="112">#REF!</definedName>
    <definedName name="Capital_B25" localSheetId="109">#REF!</definedName>
    <definedName name="Capital_B25" localSheetId="110">#REF!</definedName>
    <definedName name="Capital_B25" localSheetId="113">#REF!</definedName>
    <definedName name="Capital_B25" localSheetId="114">#REF!</definedName>
    <definedName name="Capital_B25">#REF!</definedName>
    <definedName name="Capital_B31" localSheetId="15">#REF!</definedName>
    <definedName name="Capital_B31" localSheetId="4">#REF!</definedName>
    <definedName name="Capital_B31" localSheetId="17">#REF!</definedName>
    <definedName name="Capital_B31" localSheetId="18">#REF!</definedName>
    <definedName name="Capital_B31" localSheetId="20">#REF!</definedName>
    <definedName name="Capital_B31" localSheetId="21">#REF!</definedName>
    <definedName name="Capital_B31" localSheetId="48">#REF!</definedName>
    <definedName name="Capital_B31" localSheetId="49">#REF!</definedName>
    <definedName name="Capital_B31" localSheetId="55">#REF!</definedName>
    <definedName name="Capital_B31" localSheetId="56">#REF!</definedName>
    <definedName name="Capital_B31" localSheetId="57">#REF!</definedName>
    <definedName name="Capital_B31" localSheetId="88">#REF!</definedName>
    <definedName name="Capital_B31" localSheetId="107">#REF!</definedName>
    <definedName name="Capital_B31" localSheetId="108">#REF!</definedName>
    <definedName name="Capital_B31" localSheetId="111">#REF!</definedName>
    <definedName name="Capital_B31" localSheetId="112">#REF!</definedName>
    <definedName name="Capital_B31" localSheetId="109">#REF!</definedName>
    <definedName name="Capital_B31" localSheetId="110">#REF!</definedName>
    <definedName name="Capital_B31" localSheetId="113">#REF!</definedName>
    <definedName name="Capital_B31" localSheetId="114">#REF!</definedName>
    <definedName name="Capital_B31">#REF!</definedName>
    <definedName name="Capital_B32" localSheetId="15">#REF!</definedName>
    <definedName name="Capital_B32" localSheetId="4">#REF!</definedName>
    <definedName name="Capital_B32" localSheetId="17">#REF!</definedName>
    <definedName name="Capital_B32" localSheetId="18">#REF!</definedName>
    <definedName name="Capital_B32" localSheetId="20">#REF!</definedName>
    <definedName name="Capital_B32" localSheetId="21">#REF!</definedName>
    <definedName name="Capital_B32" localSheetId="48">#REF!</definedName>
    <definedName name="Capital_B32" localSheetId="49">#REF!</definedName>
    <definedName name="Capital_B32" localSheetId="55">#REF!</definedName>
    <definedName name="Capital_B32" localSheetId="56">#REF!</definedName>
    <definedName name="Capital_B32" localSheetId="57">#REF!</definedName>
    <definedName name="Capital_B32" localSheetId="88">#REF!</definedName>
    <definedName name="Capital_B32" localSheetId="107">#REF!</definedName>
    <definedName name="Capital_B32" localSheetId="108">#REF!</definedName>
    <definedName name="Capital_B32" localSheetId="111">#REF!</definedName>
    <definedName name="Capital_B32" localSheetId="112">#REF!</definedName>
    <definedName name="Capital_B32" localSheetId="109">#REF!</definedName>
    <definedName name="Capital_B32" localSheetId="110">#REF!</definedName>
    <definedName name="Capital_B32" localSheetId="113">#REF!</definedName>
    <definedName name="Capital_B32" localSheetId="114">#REF!</definedName>
    <definedName name="Capital_B32">#REF!</definedName>
    <definedName name="Capital_B33" localSheetId="15">#REF!</definedName>
    <definedName name="Capital_B33" localSheetId="4">#REF!</definedName>
    <definedName name="Capital_B33" localSheetId="17">#REF!</definedName>
    <definedName name="Capital_B33" localSheetId="18">#REF!</definedName>
    <definedName name="Capital_B33" localSheetId="20">#REF!</definedName>
    <definedName name="Capital_B33" localSheetId="21">#REF!</definedName>
    <definedName name="Capital_B33" localSheetId="48">#REF!</definedName>
    <definedName name="Capital_B33" localSheetId="49">#REF!</definedName>
    <definedName name="Capital_B33" localSheetId="55">#REF!</definedName>
    <definedName name="Capital_B33" localSheetId="56">#REF!</definedName>
    <definedName name="Capital_B33" localSheetId="57">#REF!</definedName>
    <definedName name="Capital_B33" localSheetId="88">#REF!</definedName>
    <definedName name="Capital_B33" localSheetId="107">#REF!</definedName>
    <definedName name="Capital_B33" localSheetId="108">#REF!</definedName>
    <definedName name="Capital_B33" localSheetId="111">#REF!</definedName>
    <definedName name="Capital_B33" localSheetId="112">#REF!</definedName>
    <definedName name="Capital_B33" localSheetId="109">#REF!</definedName>
    <definedName name="Capital_B33" localSheetId="110">#REF!</definedName>
    <definedName name="Capital_B33" localSheetId="113">#REF!</definedName>
    <definedName name="Capital_B33" localSheetId="114">#REF!</definedName>
    <definedName name="Capital_B33">#REF!</definedName>
    <definedName name="Capital_B34" localSheetId="15">#REF!</definedName>
    <definedName name="Capital_B34" localSheetId="4">#REF!</definedName>
    <definedName name="Capital_B34" localSheetId="17">#REF!</definedName>
    <definedName name="Capital_B34" localSheetId="18">#REF!</definedName>
    <definedName name="Capital_B34" localSheetId="20">#REF!</definedName>
    <definedName name="Capital_B34" localSheetId="21">#REF!</definedName>
    <definedName name="Capital_B34" localSheetId="48">#REF!</definedName>
    <definedName name="Capital_B34" localSheetId="49">#REF!</definedName>
    <definedName name="Capital_B34" localSheetId="55">#REF!</definedName>
    <definedName name="Capital_B34" localSheetId="56">#REF!</definedName>
    <definedName name="Capital_B34" localSheetId="57">#REF!</definedName>
    <definedName name="Capital_B34" localSheetId="88">#REF!</definedName>
    <definedName name="Capital_B34" localSheetId="107">#REF!</definedName>
    <definedName name="Capital_B34" localSheetId="108">#REF!</definedName>
    <definedName name="Capital_B34" localSheetId="111">#REF!</definedName>
    <definedName name="Capital_B34" localSheetId="112">#REF!</definedName>
    <definedName name="Capital_B34" localSheetId="109">#REF!</definedName>
    <definedName name="Capital_B34" localSheetId="110">#REF!</definedName>
    <definedName name="Capital_B34" localSheetId="113">#REF!</definedName>
    <definedName name="Capital_B34" localSheetId="114">#REF!</definedName>
    <definedName name="Capital_B34">#REF!</definedName>
    <definedName name="Capital_B35" localSheetId="15">#REF!</definedName>
    <definedName name="Capital_B35" localSheetId="4">#REF!</definedName>
    <definedName name="Capital_B35" localSheetId="17">#REF!</definedName>
    <definedName name="Capital_B35" localSheetId="18">#REF!</definedName>
    <definedName name="Capital_B35" localSheetId="20">#REF!</definedName>
    <definedName name="Capital_B35" localSheetId="21">#REF!</definedName>
    <definedName name="Capital_B35" localSheetId="48">#REF!</definedName>
    <definedName name="Capital_B35" localSheetId="49">#REF!</definedName>
    <definedName name="Capital_B35" localSheetId="55">#REF!</definedName>
    <definedName name="Capital_B35" localSheetId="56">#REF!</definedName>
    <definedName name="Capital_B35" localSheetId="57">#REF!</definedName>
    <definedName name="Capital_B35" localSheetId="88">#REF!</definedName>
    <definedName name="Capital_B35" localSheetId="107">#REF!</definedName>
    <definedName name="Capital_B35" localSheetId="108">#REF!</definedName>
    <definedName name="Capital_B35" localSheetId="111">#REF!</definedName>
    <definedName name="Capital_B35" localSheetId="112">#REF!</definedName>
    <definedName name="Capital_B35" localSheetId="109">#REF!</definedName>
    <definedName name="Capital_B35" localSheetId="110">#REF!</definedName>
    <definedName name="Capital_B35" localSheetId="113">#REF!</definedName>
    <definedName name="Capital_B35" localSheetId="114">#REF!</definedName>
    <definedName name="Capital_B35">#REF!</definedName>
    <definedName name="Capital_Estrangeiro1" localSheetId="15">#REF!</definedName>
    <definedName name="Capital_Estrangeiro1" localSheetId="4">#REF!</definedName>
    <definedName name="Capital_Estrangeiro1" localSheetId="17">#REF!</definedName>
    <definedName name="Capital_Estrangeiro1" localSheetId="18">#REF!</definedName>
    <definedName name="Capital_Estrangeiro1" localSheetId="20">#REF!</definedName>
    <definedName name="Capital_Estrangeiro1" localSheetId="21">#REF!</definedName>
    <definedName name="Capital_Estrangeiro1" localSheetId="48">#REF!</definedName>
    <definedName name="Capital_Estrangeiro1" localSheetId="49">#REF!</definedName>
    <definedName name="Capital_Estrangeiro1" localSheetId="55">#REF!</definedName>
    <definedName name="Capital_Estrangeiro1" localSheetId="56">#REF!</definedName>
    <definedName name="Capital_Estrangeiro1" localSheetId="57">#REF!</definedName>
    <definedName name="Capital_Estrangeiro1" localSheetId="88">#REF!</definedName>
    <definedName name="Capital_Estrangeiro1" localSheetId="107">#REF!</definedName>
    <definedName name="Capital_Estrangeiro1" localSheetId="108">#REF!</definedName>
    <definedName name="Capital_Estrangeiro1" localSheetId="111">#REF!</definedName>
    <definedName name="Capital_Estrangeiro1" localSheetId="112">#REF!</definedName>
    <definedName name="Capital_Estrangeiro1" localSheetId="109">#REF!</definedName>
    <definedName name="Capital_Estrangeiro1" localSheetId="110">#REF!</definedName>
    <definedName name="Capital_Estrangeiro1" localSheetId="113">#REF!</definedName>
    <definedName name="Capital_Estrangeiro1" localSheetId="114">#REF!</definedName>
    <definedName name="Capital_Estrangeiro1">#REF!</definedName>
    <definedName name="Capital_Estrangeiro2" localSheetId="15">#REF!</definedName>
    <definedName name="Capital_Estrangeiro2" localSheetId="4">#REF!</definedName>
    <definedName name="Capital_Estrangeiro2" localSheetId="17">#REF!</definedName>
    <definedName name="Capital_Estrangeiro2" localSheetId="18">#REF!</definedName>
    <definedName name="Capital_Estrangeiro2" localSheetId="20">#REF!</definedName>
    <definedName name="Capital_Estrangeiro2" localSheetId="21">#REF!</definedName>
    <definedName name="Capital_Estrangeiro2" localSheetId="48">#REF!</definedName>
    <definedName name="Capital_Estrangeiro2" localSheetId="49">#REF!</definedName>
    <definedName name="Capital_Estrangeiro2" localSheetId="55">#REF!</definedName>
    <definedName name="Capital_Estrangeiro2" localSheetId="56">#REF!</definedName>
    <definedName name="Capital_Estrangeiro2" localSheetId="57">#REF!</definedName>
    <definedName name="Capital_Estrangeiro2" localSheetId="88">#REF!</definedName>
    <definedName name="Capital_Estrangeiro2" localSheetId="107">#REF!</definedName>
    <definedName name="Capital_Estrangeiro2" localSheetId="108">#REF!</definedName>
    <definedName name="Capital_Estrangeiro2" localSheetId="111">#REF!</definedName>
    <definedName name="Capital_Estrangeiro2" localSheetId="112">#REF!</definedName>
    <definedName name="Capital_Estrangeiro2" localSheetId="109">#REF!</definedName>
    <definedName name="Capital_Estrangeiro2" localSheetId="110">#REF!</definedName>
    <definedName name="Capital_Estrangeiro2" localSheetId="113">#REF!</definedName>
    <definedName name="Capital_Estrangeiro2" localSheetId="114">#REF!</definedName>
    <definedName name="Capital_Estrangeiro2">#REF!</definedName>
    <definedName name="Capital_Estrangeiro3" localSheetId="15">#REF!</definedName>
    <definedName name="Capital_Estrangeiro3" localSheetId="4">#REF!</definedName>
    <definedName name="Capital_Estrangeiro3" localSheetId="17">#REF!</definedName>
    <definedName name="Capital_Estrangeiro3" localSheetId="18">#REF!</definedName>
    <definedName name="Capital_Estrangeiro3" localSheetId="20">#REF!</definedName>
    <definedName name="Capital_Estrangeiro3" localSheetId="21">#REF!</definedName>
    <definedName name="Capital_Estrangeiro3" localSheetId="48">#REF!</definedName>
    <definedName name="Capital_Estrangeiro3" localSheetId="49">#REF!</definedName>
    <definedName name="Capital_Estrangeiro3" localSheetId="55">#REF!</definedName>
    <definedName name="Capital_Estrangeiro3" localSheetId="56">#REF!</definedName>
    <definedName name="Capital_Estrangeiro3" localSheetId="57">#REF!</definedName>
    <definedName name="Capital_Estrangeiro3" localSheetId="88">#REF!</definedName>
    <definedName name="Capital_Estrangeiro3" localSheetId="107">#REF!</definedName>
    <definedName name="Capital_Estrangeiro3" localSheetId="108">#REF!</definedName>
    <definedName name="Capital_Estrangeiro3" localSheetId="111">#REF!</definedName>
    <definedName name="Capital_Estrangeiro3" localSheetId="112">#REF!</definedName>
    <definedName name="Capital_Estrangeiro3" localSheetId="109">#REF!</definedName>
    <definedName name="Capital_Estrangeiro3" localSheetId="110">#REF!</definedName>
    <definedName name="Capital_Estrangeiro3" localSheetId="113">#REF!</definedName>
    <definedName name="Capital_Estrangeiro3" localSheetId="114">#REF!</definedName>
    <definedName name="Capital_Estrangeiro3">#REF!</definedName>
    <definedName name="Capital_Estrangeiro4" localSheetId="15">#REF!</definedName>
    <definedName name="Capital_Estrangeiro4" localSheetId="4">#REF!</definedName>
    <definedName name="Capital_Estrangeiro4" localSheetId="17">#REF!</definedName>
    <definedName name="Capital_Estrangeiro4" localSheetId="18">#REF!</definedName>
    <definedName name="Capital_Estrangeiro4" localSheetId="20">#REF!</definedName>
    <definedName name="Capital_Estrangeiro4" localSheetId="21">#REF!</definedName>
    <definedName name="Capital_Estrangeiro4" localSheetId="48">#REF!</definedName>
    <definedName name="Capital_Estrangeiro4" localSheetId="49">#REF!</definedName>
    <definedName name="Capital_Estrangeiro4" localSheetId="55">#REF!</definedName>
    <definedName name="Capital_Estrangeiro4" localSheetId="56">#REF!</definedName>
    <definedName name="Capital_Estrangeiro4" localSheetId="57">#REF!</definedName>
    <definedName name="Capital_Estrangeiro4" localSheetId="88">#REF!</definedName>
    <definedName name="Capital_Estrangeiro4" localSheetId="107">#REF!</definedName>
    <definedName name="Capital_Estrangeiro4" localSheetId="108">#REF!</definedName>
    <definedName name="Capital_Estrangeiro4" localSheetId="111">#REF!</definedName>
    <definedName name="Capital_Estrangeiro4" localSheetId="112">#REF!</definedName>
    <definedName name="Capital_Estrangeiro4" localSheetId="109">#REF!</definedName>
    <definedName name="Capital_Estrangeiro4" localSheetId="110">#REF!</definedName>
    <definedName name="Capital_Estrangeiro4" localSheetId="113">#REF!</definedName>
    <definedName name="Capital_Estrangeiro4" localSheetId="114">#REF!</definedName>
    <definedName name="Capital_Estrangeiro4">#REF!</definedName>
    <definedName name="Capital_Estrangeiro5" localSheetId="15">#REF!</definedName>
    <definedName name="Capital_Estrangeiro5" localSheetId="4">#REF!</definedName>
    <definedName name="Capital_Estrangeiro5" localSheetId="17">#REF!</definedName>
    <definedName name="Capital_Estrangeiro5" localSheetId="18">#REF!</definedName>
    <definedName name="Capital_Estrangeiro5" localSheetId="20">#REF!</definedName>
    <definedName name="Capital_Estrangeiro5" localSheetId="21">#REF!</definedName>
    <definedName name="Capital_Estrangeiro5" localSheetId="48">#REF!</definedName>
    <definedName name="Capital_Estrangeiro5" localSheetId="49">#REF!</definedName>
    <definedName name="Capital_Estrangeiro5" localSheetId="55">#REF!</definedName>
    <definedName name="Capital_Estrangeiro5" localSheetId="56">#REF!</definedName>
    <definedName name="Capital_Estrangeiro5" localSheetId="57">#REF!</definedName>
    <definedName name="Capital_Estrangeiro5" localSheetId="88">#REF!</definedName>
    <definedName name="Capital_Estrangeiro5" localSheetId="107">#REF!</definedName>
    <definedName name="Capital_Estrangeiro5" localSheetId="108">#REF!</definedName>
    <definedName name="Capital_Estrangeiro5" localSheetId="111">#REF!</definedName>
    <definedName name="Capital_Estrangeiro5" localSheetId="112">#REF!</definedName>
    <definedName name="Capital_Estrangeiro5" localSheetId="109">#REF!</definedName>
    <definedName name="Capital_Estrangeiro5" localSheetId="110">#REF!</definedName>
    <definedName name="Capital_Estrangeiro5" localSheetId="113">#REF!</definedName>
    <definedName name="Capital_Estrangeiro5" localSheetId="114">#REF!</definedName>
    <definedName name="Capital_Estrangeiro5">#REF!</definedName>
    <definedName name="Capital_Nacional1" localSheetId="15">#REF!</definedName>
    <definedName name="Capital_Nacional1" localSheetId="4">#REF!</definedName>
    <definedName name="Capital_Nacional1" localSheetId="17">#REF!</definedName>
    <definedName name="Capital_Nacional1" localSheetId="18">#REF!</definedName>
    <definedName name="Capital_Nacional1" localSheetId="20">#REF!</definedName>
    <definedName name="Capital_Nacional1" localSheetId="21">#REF!</definedName>
    <definedName name="Capital_Nacional1" localSheetId="48">#REF!</definedName>
    <definedName name="Capital_Nacional1" localSheetId="49">#REF!</definedName>
    <definedName name="Capital_Nacional1" localSheetId="55">#REF!</definedName>
    <definedName name="Capital_Nacional1" localSheetId="56">#REF!</definedName>
    <definedName name="Capital_Nacional1" localSheetId="57">#REF!</definedName>
    <definedName name="Capital_Nacional1" localSheetId="88">#REF!</definedName>
    <definedName name="Capital_Nacional1" localSheetId="107">#REF!</definedName>
    <definedName name="Capital_Nacional1" localSheetId="108">#REF!</definedName>
    <definedName name="Capital_Nacional1" localSheetId="111">#REF!</definedName>
    <definedName name="Capital_Nacional1" localSheetId="112">#REF!</definedName>
    <definedName name="Capital_Nacional1" localSheetId="109">#REF!</definedName>
    <definedName name="Capital_Nacional1" localSheetId="110">#REF!</definedName>
    <definedName name="Capital_Nacional1" localSheetId="113">#REF!</definedName>
    <definedName name="Capital_Nacional1" localSheetId="114">#REF!</definedName>
    <definedName name="Capital_Nacional1">#REF!</definedName>
    <definedName name="Capital_Nacional2" localSheetId="15">#REF!</definedName>
    <definedName name="Capital_Nacional2" localSheetId="4">#REF!</definedName>
    <definedName name="Capital_Nacional2" localSheetId="17">#REF!</definedName>
    <definedName name="Capital_Nacional2" localSheetId="18">#REF!</definedName>
    <definedName name="Capital_Nacional2" localSheetId="20">#REF!</definedName>
    <definedName name="Capital_Nacional2" localSheetId="21">#REF!</definedName>
    <definedName name="Capital_Nacional2" localSheetId="48">#REF!</definedName>
    <definedName name="Capital_Nacional2" localSheetId="49">#REF!</definedName>
    <definedName name="Capital_Nacional2" localSheetId="55">#REF!</definedName>
    <definedName name="Capital_Nacional2" localSheetId="56">#REF!</definedName>
    <definedName name="Capital_Nacional2" localSheetId="57">#REF!</definedName>
    <definedName name="Capital_Nacional2" localSheetId="88">#REF!</definedName>
    <definedName name="Capital_Nacional2" localSheetId="107">#REF!</definedName>
    <definedName name="Capital_Nacional2" localSheetId="108">#REF!</definedName>
    <definedName name="Capital_Nacional2" localSheetId="111">#REF!</definedName>
    <definedName name="Capital_Nacional2" localSheetId="112">#REF!</definedName>
    <definedName name="Capital_Nacional2" localSheetId="109">#REF!</definedName>
    <definedName name="Capital_Nacional2" localSheetId="110">#REF!</definedName>
    <definedName name="Capital_Nacional2" localSheetId="113">#REF!</definedName>
    <definedName name="Capital_Nacional2" localSheetId="114">#REF!</definedName>
    <definedName name="Capital_Nacional2">#REF!</definedName>
    <definedName name="Capital_Nacional3" localSheetId="15">#REF!</definedName>
    <definedName name="Capital_Nacional3" localSheetId="4">#REF!</definedName>
    <definedName name="Capital_Nacional3" localSheetId="17">#REF!</definedName>
    <definedName name="Capital_Nacional3" localSheetId="18">#REF!</definedName>
    <definedName name="Capital_Nacional3" localSheetId="20">#REF!</definedName>
    <definedName name="Capital_Nacional3" localSheetId="21">#REF!</definedName>
    <definedName name="Capital_Nacional3" localSheetId="48">#REF!</definedName>
    <definedName name="Capital_Nacional3" localSheetId="49">#REF!</definedName>
    <definedName name="Capital_Nacional3" localSheetId="55">#REF!</definedName>
    <definedName name="Capital_Nacional3" localSheetId="56">#REF!</definedName>
    <definedName name="Capital_Nacional3" localSheetId="57">#REF!</definedName>
    <definedName name="Capital_Nacional3" localSheetId="88">#REF!</definedName>
    <definedName name="Capital_Nacional3" localSheetId="107">#REF!</definedName>
    <definedName name="Capital_Nacional3" localSheetId="108">#REF!</definedName>
    <definedName name="Capital_Nacional3" localSheetId="111">#REF!</definedName>
    <definedName name="Capital_Nacional3" localSheetId="112">#REF!</definedName>
    <definedName name="Capital_Nacional3" localSheetId="109">#REF!</definedName>
    <definedName name="Capital_Nacional3" localSheetId="110">#REF!</definedName>
    <definedName name="Capital_Nacional3" localSheetId="113">#REF!</definedName>
    <definedName name="Capital_Nacional3" localSheetId="114">#REF!</definedName>
    <definedName name="Capital_Nacional3">#REF!</definedName>
    <definedName name="Capital_Nacional4" localSheetId="15">#REF!</definedName>
    <definedName name="Capital_Nacional4" localSheetId="4">#REF!</definedName>
    <definedName name="Capital_Nacional4" localSheetId="17">#REF!</definedName>
    <definedName name="Capital_Nacional4" localSheetId="18">#REF!</definedName>
    <definedName name="Capital_Nacional4" localSheetId="20">#REF!</definedName>
    <definedName name="Capital_Nacional4" localSheetId="21">#REF!</definedName>
    <definedName name="Capital_Nacional4" localSheetId="48">#REF!</definedName>
    <definedName name="Capital_Nacional4" localSheetId="49">#REF!</definedName>
    <definedName name="Capital_Nacional4" localSheetId="55">#REF!</definedName>
    <definedName name="Capital_Nacional4" localSheetId="56">#REF!</definedName>
    <definedName name="Capital_Nacional4" localSheetId="57">#REF!</definedName>
    <definedName name="Capital_Nacional4" localSheetId="88">#REF!</definedName>
    <definedName name="Capital_Nacional4" localSheetId="107">#REF!</definedName>
    <definedName name="Capital_Nacional4" localSheetId="108">#REF!</definedName>
    <definedName name="Capital_Nacional4" localSheetId="111">#REF!</definedName>
    <definedName name="Capital_Nacional4" localSheetId="112">#REF!</definedName>
    <definedName name="Capital_Nacional4" localSheetId="109">#REF!</definedName>
    <definedName name="Capital_Nacional4" localSheetId="110">#REF!</definedName>
    <definedName name="Capital_Nacional4" localSheetId="113">#REF!</definedName>
    <definedName name="Capital_Nacional4" localSheetId="114">#REF!</definedName>
    <definedName name="Capital_Nacional4">#REF!</definedName>
    <definedName name="Capital_Nacional5" localSheetId="15">#REF!</definedName>
    <definedName name="Capital_Nacional5" localSheetId="4">#REF!</definedName>
    <definedName name="Capital_Nacional5" localSheetId="17">#REF!</definedName>
    <definedName name="Capital_Nacional5" localSheetId="18">#REF!</definedName>
    <definedName name="Capital_Nacional5" localSheetId="20">#REF!</definedName>
    <definedName name="Capital_Nacional5" localSheetId="21">#REF!</definedName>
    <definedName name="Capital_Nacional5" localSheetId="48">#REF!</definedName>
    <definedName name="Capital_Nacional5" localSheetId="49">#REF!</definedName>
    <definedName name="Capital_Nacional5" localSheetId="55">#REF!</definedName>
    <definedName name="Capital_Nacional5" localSheetId="56">#REF!</definedName>
    <definedName name="Capital_Nacional5" localSheetId="57">#REF!</definedName>
    <definedName name="Capital_Nacional5" localSheetId="88">#REF!</definedName>
    <definedName name="Capital_Nacional5" localSheetId="107">#REF!</definedName>
    <definedName name="Capital_Nacional5" localSheetId="108">#REF!</definedName>
    <definedName name="Capital_Nacional5" localSheetId="111">#REF!</definedName>
    <definedName name="Capital_Nacional5" localSheetId="112">#REF!</definedName>
    <definedName name="Capital_Nacional5" localSheetId="109">#REF!</definedName>
    <definedName name="Capital_Nacional5" localSheetId="110">#REF!</definedName>
    <definedName name="Capital_Nacional5" localSheetId="113">#REF!</definedName>
    <definedName name="Capital_Nacional5" localSheetId="114">#REF!</definedName>
    <definedName name="Capital_Nacional5">#REF!</definedName>
    <definedName name="Capital_NB1" localSheetId="15">#REF!</definedName>
    <definedName name="Capital_NB1" localSheetId="4">#REF!</definedName>
    <definedName name="Capital_NB1" localSheetId="17">#REF!</definedName>
    <definedName name="Capital_NB1" localSheetId="18">#REF!</definedName>
    <definedName name="Capital_NB1" localSheetId="20">#REF!</definedName>
    <definedName name="Capital_NB1" localSheetId="21">#REF!</definedName>
    <definedName name="Capital_NB1" localSheetId="48">#REF!</definedName>
    <definedName name="Capital_NB1" localSheetId="49">#REF!</definedName>
    <definedName name="Capital_NB1" localSheetId="55">#REF!</definedName>
    <definedName name="Capital_NB1" localSheetId="56">#REF!</definedName>
    <definedName name="Capital_NB1" localSheetId="57">#REF!</definedName>
    <definedName name="Capital_NB1" localSheetId="88">#REF!</definedName>
    <definedName name="Capital_NB1" localSheetId="107">#REF!</definedName>
    <definedName name="Capital_NB1" localSheetId="108">#REF!</definedName>
    <definedName name="Capital_NB1" localSheetId="111">#REF!</definedName>
    <definedName name="Capital_NB1" localSheetId="112">#REF!</definedName>
    <definedName name="Capital_NB1" localSheetId="109">#REF!</definedName>
    <definedName name="Capital_NB1" localSheetId="110">#REF!</definedName>
    <definedName name="Capital_NB1" localSheetId="113">#REF!</definedName>
    <definedName name="Capital_NB1" localSheetId="114">#REF!</definedName>
    <definedName name="Capital_NB1">#REF!</definedName>
    <definedName name="Capital_NB2" localSheetId="15">#REF!</definedName>
    <definedName name="Capital_NB2" localSheetId="4">#REF!</definedName>
    <definedName name="Capital_NB2" localSheetId="17">#REF!</definedName>
    <definedName name="Capital_NB2" localSheetId="18">#REF!</definedName>
    <definedName name="Capital_NB2" localSheetId="20">#REF!</definedName>
    <definedName name="Capital_NB2" localSheetId="21">#REF!</definedName>
    <definedName name="Capital_NB2" localSheetId="48">#REF!</definedName>
    <definedName name="Capital_NB2" localSheetId="49">#REF!</definedName>
    <definedName name="Capital_NB2" localSheetId="55">#REF!</definedName>
    <definedName name="Capital_NB2" localSheetId="56">#REF!</definedName>
    <definedName name="Capital_NB2" localSheetId="57">#REF!</definedName>
    <definedName name="Capital_NB2" localSheetId="88">#REF!</definedName>
    <definedName name="Capital_NB2" localSheetId="107">#REF!</definedName>
    <definedName name="Capital_NB2" localSheetId="108">#REF!</definedName>
    <definedName name="Capital_NB2" localSheetId="111">#REF!</definedName>
    <definedName name="Capital_NB2" localSheetId="112">#REF!</definedName>
    <definedName name="Capital_NB2" localSheetId="109">#REF!</definedName>
    <definedName name="Capital_NB2" localSheetId="110">#REF!</definedName>
    <definedName name="Capital_NB2" localSheetId="113">#REF!</definedName>
    <definedName name="Capital_NB2" localSheetId="114">#REF!</definedName>
    <definedName name="Capital_NB2">#REF!</definedName>
    <definedName name="Capital_NB3" localSheetId="15">#REF!</definedName>
    <definedName name="Capital_NB3" localSheetId="4">#REF!</definedName>
    <definedName name="Capital_NB3" localSheetId="17">#REF!</definedName>
    <definedName name="Capital_NB3" localSheetId="18">#REF!</definedName>
    <definedName name="Capital_NB3" localSheetId="20">#REF!</definedName>
    <definedName name="Capital_NB3" localSheetId="21">#REF!</definedName>
    <definedName name="Capital_NB3" localSheetId="48">#REF!</definedName>
    <definedName name="Capital_NB3" localSheetId="49">#REF!</definedName>
    <definedName name="Capital_NB3" localSheetId="55">#REF!</definedName>
    <definedName name="Capital_NB3" localSheetId="56">#REF!</definedName>
    <definedName name="Capital_NB3" localSheetId="57">#REF!</definedName>
    <definedName name="Capital_NB3" localSheetId="88">#REF!</definedName>
    <definedName name="Capital_NB3" localSheetId="107">#REF!</definedName>
    <definedName name="Capital_NB3" localSheetId="108">#REF!</definedName>
    <definedName name="Capital_NB3" localSheetId="111">#REF!</definedName>
    <definedName name="Capital_NB3" localSheetId="112">#REF!</definedName>
    <definedName name="Capital_NB3" localSheetId="109">#REF!</definedName>
    <definedName name="Capital_NB3" localSheetId="110">#REF!</definedName>
    <definedName name="Capital_NB3" localSheetId="113">#REF!</definedName>
    <definedName name="Capital_NB3" localSheetId="114">#REF!</definedName>
    <definedName name="Capital_NB3">#REF!</definedName>
    <definedName name="Capital_NB4" localSheetId="15">#REF!</definedName>
    <definedName name="Capital_NB4" localSheetId="4">#REF!</definedName>
    <definedName name="Capital_NB4" localSheetId="17">#REF!</definedName>
    <definedName name="Capital_NB4" localSheetId="18">#REF!</definedName>
    <definedName name="Capital_NB4" localSheetId="20">#REF!</definedName>
    <definedName name="Capital_NB4" localSheetId="21">#REF!</definedName>
    <definedName name="Capital_NB4" localSheetId="48">#REF!</definedName>
    <definedName name="Capital_NB4" localSheetId="49">#REF!</definedName>
    <definedName name="Capital_NB4" localSheetId="55">#REF!</definedName>
    <definedName name="Capital_NB4" localSheetId="56">#REF!</definedName>
    <definedName name="Capital_NB4" localSheetId="57">#REF!</definedName>
    <definedName name="Capital_NB4" localSheetId="88">#REF!</definedName>
    <definedName name="Capital_NB4" localSheetId="107">#REF!</definedName>
    <definedName name="Capital_NB4" localSheetId="108">#REF!</definedName>
    <definedName name="Capital_NB4" localSheetId="111">#REF!</definedName>
    <definedName name="Capital_NB4" localSheetId="112">#REF!</definedName>
    <definedName name="Capital_NB4" localSheetId="109">#REF!</definedName>
    <definedName name="Capital_NB4" localSheetId="110">#REF!</definedName>
    <definedName name="Capital_NB4" localSheetId="113">#REF!</definedName>
    <definedName name="Capital_NB4" localSheetId="114">#REF!</definedName>
    <definedName name="Capital_NB4">#REF!</definedName>
    <definedName name="Capital_NB5" localSheetId="15">#REF!</definedName>
    <definedName name="Capital_NB5" localSheetId="4">#REF!</definedName>
    <definedName name="Capital_NB5" localSheetId="17">#REF!</definedName>
    <definedName name="Capital_NB5" localSheetId="18">#REF!</definedName>
    <definedName name="Capital_NB5" localSheetId="20">#REF!</definedName>
    <definedName name="Capital_NB5" localSheetId="21">#REF!</definedName>
    <definedName name="Capital_NB5" localSheetId="48">#REF!</definedName>
    <definedName name="Capital_NB5" localSheetId="49">#REF!</definedName>
    <definedName name="Capital_NB5" localSheetId="55">#REF!</definedName>
    <definedName name="Capital_NB5" localSheetId="56">#REF!</definedName>
    <definedName name="Capital_NB5" localSheetId="57">#REF!</definedName>
    <definedName name="Capital_NB5" localSheetId="88">#REF!</definedName>
    <definedName name="Capital_NB5" localSheetId="107">#REF!</definedName>
    <definedName name="Capital_NB5" localSheetId="108">#REF!</definedName>
    <definedName name="Capital_NB5" localSheetId="111">#REF!</definedName>
    <definedName name="Capital_NB5" localSheetId="112">#REF!</definedName>
    <definedName name="Capital_NB5" localSheetId="109">#REF!</definedName>
    <definedName name="Capital_NB5" localSheetId="110">#REF!</definedName>
    <definedName name="Capital_NB5" localSheetId="113">#REF!</definedName>
    <definedName name="Capital_NB5" localSheetId="114">#REF!</definedName>
    <definedName name="Capital_NB5">#REF!</definedName>
    <definedName name="Capital_Público1" localSheetId="15">#REF!</definedName>
    <definedName name="Capital_Público1" localSheetId="4">#REF!</definedName>
    <definedName name="Capital_Público1" localSheetId="17">#REF!</definedName>
    <definedName name="Capital_Público1" localSheetId="18">#REF!</definedName>
    <definedName name="Capital_Público1" localSheetId="20">#REF!</definedName>
    <definedName name="Capital_Público1" localSheetId="21">#REF!</definedName>
    <definedName name="Capital_Público1" localSheetId="48">#REF!</definedName>
    <definedName name="Capital_Público1" localSheetId="49">#REF!</definedName>
    <definedName name="Capital_Público1" localSheetId="55">#REF!</definedName>
    <definedName name="Capital_Público1" localSheetId="56">#REF!</definedName>
    <definedName name="Capital_Público1" localSheetId="57">#REF!</definedName>
    <definedName name="Capital_Público1" localSheetId="88">#REF!</definedName>
    <definedName name="Capital_Público1" localSheetId="107">#REF!</definedName>
    <definedName name="Capital_Público1" localSheetId="108">#REF!</definedName>
    <definedName name="Capital_Público1" localSheetId="111">#REF!</definedName>
    <definedName name="Capital_Público1" localSheetId="112">#REF!</definedName>
    <definedName name="Capital_Público1" localSheetId="109">#REF!</definedName>
    <definedName name="Capital_Público1" localSheetId="110">#REF!</definedName>
    <definedName name="Capital_Público1" localSheetId="113">#REF!</definedName>
    <definedName name="Capital_Público1" localSheetId="114">#REF!</definedName>
    <definedName name="Capital_Público1">#REF!</definedName>
    <definedName name="Capital_Público2" localSheetId="15">#REF!</definedName>
    <definedName name="Capital_Público2" localSheetId="4">#REF!</definedName>
    <definedName name="Capital_Público2" localSheetId="17">#REF!</definedName>
    <definedName name="Capital_Público2" localSheetId="18">#REF!</definedName>
    <definedName name="Capital_Público2" localSheetId="20">#REF!</definedName>
    <definedName name="Capital_Público2" localSheetId="21">#REF!</definedName>
    <definedName name="Capital_Público2" localSheetId="48">#REF!</definedName>
    <definedName name="Capital_Público2" localSheetId="49">#REF!</definedName>
    <definedName name="Capital_Público2" localSheetId="55">#REF!</definedName>
    <definedName name="Capital_Público2" localSheetId="56">#REF!</definedName>
    <definedName name="Capital_Público2" localSheetId="57">#REF!</definedName>
    <definedName name="Capital_Público2" localSheetId="88">#REF!</definedName>
    <definedName name="Capital_Público2" localSheetId="107">#REF!</definedName>
    <definedName name="Capital_Público2" localSheetId="108">#REF!</definedName>
    <definedName name="Capital_Público2" localSheetId="111">#REF!</definedName>
    <definedName name="Capital_Público2" localSheetId="112">#REF!</definedName>
    <definedName name="Capital_Público2" localSheetId="109">#REF!</definedName>
    <definedName name="Capital_Público2" localSheetId="110">#REF!</definedName>
    <definedName name="Capital_Público2" localSheetId="113">#REF!</definedName>
    <definedName name="Capital_Público2" localSheetId="114">#REF!</definedName>
    <definedName name="Capital_Público2">#REF!</definedName>
    <definedName name="Capital_Público3" localSheetId="15">#REF!</definedName>
    <definedName name="Capital_Público3" localSheetId="4">#REF!</definedName>
    <definedName name="Capital_Público3" localSheetId="17">#REF!</definedName>
    <definedName name="Capital_Público3" localSheetId="18">#REF!</definedName>
    <definedName name="Capital_Público3" localSheetId="20">#REF!</definedName>
    <definedName name="Capital_Público3" localSheetId="21">#REF!</definedName>
    <definedName name="Capital_Público3" localSheetId="48">#REF!</definedName>
    <definedName name="Capital_Público3" localSheetId="49">#REF!</definedName>
    <definedName name="Capital_Público3" localSheetId="55">#REF!</definedName>
    <definedName name="Capital_Público3" localSheetId="56">#REF!</definedName>
    <definedName name="Capital_Público3" localSheetId="57">#REF!</definedName>
    <definedName name="Capital_Público3" localSheetId="88">#REF!</definedName>
    <definedName name="Capital_Público3" localSheetId="107">#REF!</definedName>
    <definedName name="Capital_Público3" localSheetId="108">#REF!</definedName>
    <definedName name="Capital_Público3" localSheetId="111">#REF!</definedName>
    <definedName name="Capital_Público3" localSheetId="112">#REF!</definedName>
    <definedName name="Capital_Público3" localSheetId="109">#REF!</definedName>
    <definedName name="Capital_Público3" localSheetId="110">#REF!</definedName>
    <definedName name="Capital_Público3" localSheetId="113">#REF!</definedName>
    <definedName name="Capital_Público3" localSheetId="114">#REF!</definedName>
    <definedName name="Capital_Público3">#REF!</definedName>
    <definedName name="Capital_Público4" localSheetId="15">#REF!</definedName>
    <definedName name="Capital_Público4" localSheetId="4">#REF!</definedName>
    <definedName name="Capital_Público4" localSheetId="17">#REF!</definedName>
    <definedName name="Capital_Público4" localSheetId="18">#REF!</definedName>
    <definedName name="Capital_Público4" localSheetId="20">#REF!</definedName>
    <definedName name="Capital_Público4" localSheetId="21">#REF!</definedName>
    <definedName name="Capital_Público4" localSheetId="48">#REF!</definedName>
    <definedName name="Capital_Público4" localSheetId="49">#REF!</definedName>
    <definedName name="Capital_Público4" localSheetId="55">#REF!</definedName>
    <definedName name="Capital_Público4" localSheetId="56">#REF!</definedName>
    <definedName name="Capital_Público4" localSheetId="57">#REF!</definedName>
    <definedName name="Capital_Público4" localSheetId="88">#REF!</definedName>
    <definedName name="Capital_Público4" localSheetId="107">#REF!</definedName>
    <definedName name="Capital_Público4" localSheetId="108">#REF!</definedName>
    <definedName name="Capital_Público4" localSheetId="111">#REF!</definedName>
    <definedName name="Capital_Público4" localSheetId="112">#REF!</definedName>
    <definedName name="Capital_Público4" localSheetId="109">#REF!</definedName>
    <definedName name="Capital_Público4" localSheetId="110">#REF!</definedName>
    <definedName name="Capital_Público4" localSheetId="113">#REF!</definedName>
    <definedName name="Capital_Público4" localSheetId="114">#REF!</definedName>
    <definedName name="Capital_Público4">#REF!</definedName>
    <definedName name="Capital_Público5" localSheetId="15">#REF!</definedName>
    <definedName name="Capital_Público5" localSheetId="4">#REF!</definedName>
    <definedName name="Capital_Público5" localSheetId="17">#REF!</definedName>
    <definedName name="Capital_Público5" localSheetId="18">#REF!</definedName>
    <definedName name="Capital_Público5" localSheetId="20">#REF!</definedName>
    <definedName name="Capital_Público5" localSheetId="21">#REF!</definedName>
    <definedName name="Capital_Público5" localSheetId="48">#REF!</definedName>
    <definedName name="Capital_Público5" localSheetId="49">#REF!</definedName>
    <definedName name="Capital_Público5" localSheetId="55">#REF!</definedName>
    <definedName name="Capital_Público5" localSheetId="56">#REF!</definedName>
    <definedName name="Capital_Público5" localSheetId="57">#REF!</definedName>
    <definedName name="Capital_Público5" localSheetId="88">#REF!</definedName>
    <definedName name="Capital_Público5" localSheetId="107">#REF!</definedName>
    <definedName name="Capital_Público5" localSheetId="108">#REF!</definedName>
    <definedName name="Capital_Público5" localSheetId="111">#REF!</definedName>
    <definedName name="Capital_Público5" localSheetId="112">#REF!</definedName>
    <definedName name="Capital_Público5" localSheetId="109">#REF!</definedName>
    <definedName name="Capital_Público5" localSheetId="110">#REF!</definedName>
    <definedName name="Capital_Público5" localSheetId="113">#REF!</definedName>
    <definedName name="Capital_Público5" localSheetId="114">#REF!</definedName>
    <definedName name="Capital_Público5">#REF!</definedName>
    <definedName name="Capital_SFN1" localSheetId="15">#REF!</definedName>
    <definedName name="Capital_SFN1" localSheetId="4">#REF!</definedName>
    <definedName name="Capital_SFN1" localSheetId="17">#REF!</definedName>
    <definedName name="Capital_SFN1" localSheetId="18">#REF!</definedName>
    <definedName name="Capital_SFN1" localSheetId="20">#REF!</definedName>
    <definedName name="Capital_SFN1" localSheetId="21">#REF!</definedName>
    <definedName name="Capital_SFN1" localSheetId="48">#REF!</definedName>
    <definedName name="Capital_SFN1" localSheetId="49">#REF!</definedName>
    <definedName name="Capital_SFN1" localSheetId="55">#REF!</definedName>
    <definedName name="Capital_SFN1" localSheetId="56">#REF!</definedName>
    <definedName name="Capital_SFN1" localSheetId="57">#REF!</definedName>
    <definedName name="Capital_SFN1" localSheetId="88">#REF!</definedName>
    <definedName name="Capital_SFN1" localSheetId="107">#REF!</definedName>
    <definedName name="Capital_SFN1" localSheetId="108">#REF!</definedName>
    <definedName name="Capital_SFN1" localSheetId="111">#REF!</definedName>
    <definedName name="Capital_SFN1" localSheetId="112">#REF!</definedName>
    <definedName name="Capital_SFN1" localSheetId="109">#REF!</definedName>
    <definedName name="Capital_SFN1" localSheetId="110">#REF!</definedName>
    <definedName name="Capital_SFN1" localSheetId="113">#REF!</definedName>
    <definedName name="Capital_SFN1" localSheetId="114">#REF!</definedName>
    <definedName name="Capital_SFN1">#REF!</definedName>
    <definedName name="Capital_SFN2" localSheetId="15">#REF!</definedName>
    <definedName name="Capital_SFN2" localSheetId="4">#REF!</definedName>
    <definedName name="Capital_SFN2" localSheetId="17">#REF!</definedName>
    <definedName name="Capital_SFN2" localSheetId="18">#REF!</definedName>
    <definedName name="Capital_SFN2" localSheetId="20">#REF!</definedName>
    <definedName name="Capital_SFN2" localSheetId="21">#REF!</definedName>
    <definedName name="Capital_SFN2" localSheetId="48">#REF!</definedName>
    <definedName name="Capital_SFN2" localSheetId="49">#REF!</definedName>
    <definedName name="Capital_SFN2" localSheetId="55">#REF!</definedName>
    <definedName name="Capital_SFN2" localSheetId="56">#REF!</definedName>
    <definedName name="Capital_SFN2" localSheetId="57">#REF!</definedName>
    <definedName name="Capital_SFN2" localSheetId="88">#REF!</definedName>
    <definedName name="Capital_SFN2" localSheetId="107">#REF!</definedName>
    <definedName name="Capital_SFN2" localSheetId="108">#REF!</definedName>
    <definedName name="Capital_SFN2" localSheetId="111">#REF!</definedName>
    <definedName name="Capital_SFN2" localSheetId="112">#REF!</definedName>
    <definedName name="Capital_SFN2" localSheetId="109">#REF!</definedName>
    <definedName name="Capital_SFN2" localSheetId="110">#REF!</definedName>
    <definedName name="Capital_SFN2" localSheetId="113">#REF!</definedName>
    <definedName name="Capital_SFN2" localSheetId="114">#REF!</definedName>
    <definedName name="Capital_SFN2">#REF!</definedName>
    <definedName name="Capital_SFN3" localSheetId="15">#REF!</definedName>
    <definedName name="Capital_SFN3" localSheetId="4">#REF!</definedName>
    <definedName name="Capital_SFN3" localSheetId="17">#REF!</definedName>
    <definedName name="Capital_SFN3" localSheetId="18">#REF!</definedName>
    <definedName name="Capital_SFN3" localSheetId="20">#REF!</definedName>
    <definedName name="Capital_SFN3" localSheetId="21">#REF!</definedName>
    <definedName name="Capital_SFN3" localSheetId="48">#REF!</definedName>
    <definedName name="Capital_SFN3" localSheetId="49">#REF!</definedName>
    <definedName name="Capital_SFN3" localSheetId="55">#REF!</definedName>
    <definedName name="Capital_SFN3" localSheetId="56">#REF!</definedName>
    <definedName name="Capital_SFN3" localSheetId="57">#REF!</definedName>
    <definedName name="Capital_SFN3" localSheetId="88">#REF!</definedName>
    <definedName name="Capital_SFN3" localSheetId="107">#REF!</definedName>
    <definedName name="Capital_SFN3" localSheetId="108">#REF!</definedName>
    <definedName name="Capital_SFN3" localSheetId="111">#REF!</definedName>
    <definedName name="Capital_SFN3" localSheetId="112">#REF!</definedName>
    <definedName name="Capital_SFN3" localSheetId="109">#REF!</definedName>
    <definedName name="Capital_SFN3" localSheetId="110">#REF!</definedName>
    <definedName name="Capital_SFN3" localSheetId="113">#REF!</definedName>
    <definedName name="Capital_SFN3" localSheetId="114">#REF!</definedName>
    <definedName name="Capital_SFN3">#REF!</definedName>
    <definedName name="Capital_SFN4" localSheetId="15">#REF!</definedName>
    <definedName name="Capital_SFN4" localSheetId="4">#REF!</definedName>
    <definedName name="Capital_SFN4" localSheetId="17">#REF!</definedName>
    <definedName name="Capital_SFN4" localSheetId="18">#REF!</definedName>
    <definedName name="Capital_SFN4" localSheetId="20">#REF!</definedName>
    <definedName name="Capital_SFN4" localSheetId="21">#REF!</definedName>
    <definedName name="Capital_SFN4" localSheetId="48">#REF!</definedName>
    <definedName name="Capital_SFN4" localSheetId="49">#REF!</definedName>
    <definedName name="Capital_SFN4" localSheetId="55">#REF!</definedName>
    <definedName name="Capital_SFN4" localSheetId="56">#REF!</definedName>
    <definedName name="Capital_SFN4" localSheetId="57">#REF!</definedName>
    <definedName name="Capital_SFN4" localSheetId="88">#REF!</definedName>
    <definedName name="Capital_SFN4" localSheetId="107">#REF!</definedName>
    <definedName name="Capital_SFN4" localSheetId="108">#REF!</definedName>
    <definedName name="Capital_SFN4" localSheetId="111">#REF!</definedName>
    <definedName name="Capital_SFN4" localSheetId="112">#REF!</definedName>
    <definedName name="Capital_SFN4" localSheetId="109">#REF!</definedName>
    <definedName name="Capital_SFN4" localSheetId="110">#REF!</definedName>
    <definedName name="Capital_SFN4" localSheetId="113">#REF!</definedName>
    <definedName name="Capital_SFN4" localSheetId="114">#REF!</definedName>
    <definedName name="Capital_SFN4">#REF!</definedName>
    <definedName name="Capital_SFN5" localSheetId="15">#REF!</definedName>
    <definedName name="Capital_SFN5" localSheetId="4">#REF!</definedName>
    <definedName name="Capital_SFN5" localSheetId="17">#REF!</definedName>
    <definedName name="Capital_SFN5" localSheetId="18">#REF!</definedName>
    <definedName name="Capital_SFN5" localSheetId="20">#REF!</definedName>
    <definedName name="Capital_SFN5" localSheetId="21">#REF!</definedName>
    <definedName name="Capital_SFN5" localSheetId="48">#REF!</definedName>
    <definedName name="Capital_SFN5" localSheetId="49">#REF!</definedName>
    <definedName name="Capital_SFN5" localSheetId="55">#REF!</definedName>
    <definedName name="Capital_SFN5" localSheetId="56">#REF!</definedName>
    <definedName name="Capital_SFN5" localSheetId="57">#REF!</definedName>
    <definedName name="Capital_SFN5" localSheetId="88">#REF!</definedName>
    <definedName name="Capital_SFN5" localSheetId="107">#REF!</definedName>
    <definedName name="Capital_SFN5" localSheetId="108">#REF!</definedName>
    <definedName name="Capital_SFN5" localSheetId="111">#REF!</definedName>
    <definedName name="Capital_SFN5" localSheetId="112">#REF!</definedName>
    <definedName name="Capital_SFN5" localSheetId="109">#REF!</definedName>
    <definedName name="Capital_SFN5" localSheetId="110">#REF!</definedName>
    <definedName name="Capital_SFN5" localSheetId="113">#REF!</definedName>
    <definedName name="Capital_SFN5" localSheetId="114">#REF!</definedName>
    <definedName name="Capital_SFN5">#REF!</definedName>
    <definedName name="Capital2" localSheetId="15">#REF!</definedName>
    <definedName name="Capital2" localSheetId="4">#REF!</definedName>
    <definedName name="Capital2" localSheetId="17">#REF!</definedName>
    <definedName name="Capital2" localSheetId="18">#REF!</definedName>
    <definedName name="Capital2" localSheetId="20">#REF!</definedName>
    <definedName name="Capital2" localSheetId="21">#REF!</definedName>
    <definedName name="Capital2" localSheetId="48">#REF!</definedName>
    <definedName name="Capital2" localSheetId="49">#REF!</definedName>
    <definedName name="Capital2" localSheetId="55">#REF!</definedName>
    <definedName name="Capital2" localSheetId="56">#REF!</definedName>
    <definedName name="Capital2" localSheetId="57">#REF!</definedName>
    <definedName name="Capital2" localSheetId="88">#REF!</definedName>
    <definedName name="Capital2" localSheetId="107">#REF!</definedName>
    <definedName name="Capital2" localSheetId="108">#REF!</definedName>
    <definedName name="Capital2" localSheetId="111">#REF!</definedName>
    <definedName name="Capital2" localSheetId="112">#REF!</definedName>
    <definedName name="Capital2" localSheetId="109">#REF!</definedName>
    <definedName name="Capital2" localSheetId="110">#REF!</definedName>
    <definedName name="Capital2" localSheetId="113">#REF!</definedName>
    <definedName name="Capital2" localSheetId="114">#REF!</definedName>
    <definedName name="Capital2">#REF!</definedName>
    <definedName name="Capital3" localSheetId="15">#REF!</definedName>
    <definedName name="Capital3" localSheetId="4">#REF!</definedName>
    <definedName name="Capital3" localSheetId="17">#REF!</definedName>
    <definedName name="Capital3" localSheetId="18">#REF!</definedName>
    <definedName name="Capital3" localSheetId="20">#REF!</definedName>
    <definedName name="Capital3" localSheetId="21">#REF!</definedName>
    <definedName name="Capital3" localSheetId="48">#REF!</definedName>
    <definedName name="Capital3" localSheetId="49">#REF!</definedName>
    <definedName name="Capital3" localSheetId="55">#REF!</definedName>
    <definedName name="Capital3" localSheetId="56">#REF!</definedName>
    <definedName name="Capital3" localSheetId="57">#REF!</definedName>
    <definedName name="Capital3" localSheetId="88">#REF!</definedName>
    <definedName name="Capital3" localSheetId="107">#REF!</definedName>
    <definedName name="Capital3" localSheetId="108">#REF!</definedName>
    <definedName name="Capital3" localSheetId="111">#REF!</definedName>
    <definedName name="Capital3" localSheetId="112">#REF!</definedName>
    <definedName name="Capital3" localSheetId="109">#REF!</definedName>
    <definedName name="Capital3" localSheetId="110">#REF!</definedName>
    <definedName name="Capital3" localSheetId="113">#REF!</definedName>
    <definedName name="Capital3" localSheetId="114">#REF!</definedName>
    <definedName name="Capital3">#REF!</definedName>
    <definedName name="Capital4" localSheetId="15">#REF!</definedName>
    <definedName name="Capital4" localSheetId="4">#REF!</definedName>
    <definedName name="Capital4" localSheetId="17">#REF!</definedName>
    <definedName name="Capital4" localSheetId="18">#REF!</definedName>
    <definedName name="Capital4" localSheetId="20">#REF!</definedName>
    <definedName name="Capital4" localSheetId="21">#REF!</definedName>
    <definedName name="Capital4" localSheetId="48">#REF!</definedName>
    <definedName name="Capital4" localSheetId="49">#REF!</definedName>
    <definedName name="Capital4" localSheetId="55">#REF!</definedName>
    <definedName name="Capital4" localSheetId="56">#REF!</definedName>
    <definedName name="Capital4" localSheetId="57">#REF!</definedName>
    <definedName name="Capital4" localSheetId="88">#REF!</definedName>
    <definedName name="Capital4" localSheetId="107">#REF!</definedName>
    <definedName name="Capital4" localSheetId="108">#REF!</definedName>
    <definedName name="Capital4" localSheetId="111">#REF!</definedName>
    <definedName name="Capital4" localSheetId="112">#REF!</definedName>
    <definedName name="Capital4" localSheetId="109">#REF!</definedName>
    <definedName name="Capital4" localSheetId="110">#REF!</definedName>
    <definedName name="Capital4" localSheetId="113">#REF!</definedName>
    <definedName name="Capital4" localSheetId="114">#REF!</definedName>
    <definedName name="Capital4">#REF!</definedName>
    <definedName name="Capital5" localSheetId="15">#REF!</definedName>
    <definedName name="Capital5" localSheetId="4">#REF!</definedName>
    <definedName name="Capital5" localSheetId="17">#REF!</definedName>
    <definedName name="Capital5" localSheetId="18">#REF!</definedName>
    <definedName name="Capital5" localSheetId="20">#REF!</definedName>
    <definedName name="Capital5" localSheetId="21">#REF!</definedName>
    <definedName name="Capital5" localSheetId="48">#REF!</definedName>
    <definedName name="Capital5" localSheetId="49">#REF!</definedName>
    <definedName name="Capital5" localSheetId="55">#REF!</definedName>
    <definedName name="Capital5" localSheetId="56">#REF!</definedName>
    <definedName name="Capital5" localSheetId="57">#REF!</definedName>
    <definedName name="Capital5" localSheetId="88">#REF!</definedName>
    <definedName name="Capital5" localSheetId="107">#REF!</definedName>
    <definedName name="Capital5" localSheetId="108">#REF!</definedName>
    <definedName name="Capital5" localSheetId="111">#REF!</definedName>
    <definedName name="Capital5" localSheetId="112">#REF!</definedName>
    <definedName name="Capital5" localSheetId="109">#REF!</definedName>
    <definedName name="Capital5" localSheetId="110">#REF!</definedName>
    <definedName name="Capital5" localSheetId="113">#REF!</definedName>
    <definedName name="Capital5" localSheetId="114">#REF!</definedName>
    <definedName name="Capital5">#REF!</definedName>
    <definedName name="concentracao_limites10" localSheetId="15">#REF!</definedName>
    <definedName name="concentracao_limites10" localSheetId="4">#REF!</definedName>
    <definedName name="concentracao_limites10" localSheetId="17">#REF!</definedName>
    <definedName name="concentracao_limites10" localSheetId="18">#REF!</definedName>
    <definedName name="concentracao_limites10" localSheetId="20">#REF!</definedName>
    <definedName name="concentracao_limites10" localSheetId="21">#REF!</definedName>
    <definedName name="concentracao_limites10" localSheetId="48">#REF!</definedName>
    <definedName name="concentracao_limites10" localSheetId="49">#REF!</definedName>
    <definedName name="concentracao_limites10" localSheetId="55">#REF!</definedName>
    <definedName name="concentracao_limites10" localSheetId="56">#REF!</definedName>
    <definedName name="concentracao_limites10" localSheetId="57">#REF!</definedName>
    <definedName name="concentracao_limites10" localSheetId="88">#REF!</definedName>
    <definedName name="concentracao_limites10" localSheetId="107">#REF!</definedName>
    <definedName name="concentracao_limites10" localSheetId="108">#REF!</definedName>
    <definedName name="concentracao_limites10" localSheetId="111">#REF!</definedName>
    <definedName name="concentracao_limites10" localSheetId="112">#REF!</definedName>
    <definedName name="concentracao_limites10" localSheetId="109">#REF!</definedName>
    <definedName name="concentracao_limites10" localSheetId="110">#REF!</definedName>
    <definedName name="concentracao_limites10" localSheetId="113">#REF!</definedName>
    <definedName name="concentracao_limites10" localSheetId="114">#REF!</definedName>
    <definedName name="concentracao_limites10">#REF!</definedName>
    <definedName name="concentracao_limites20" localSheetId="15">#REF!</definedName>
    <definedName name="concentracao_limites20" localSheetId="4">#REF!</definedName>
    <definedName name="concentracao_limites20" localSheetId="17">#REF!</definedName>
    <definedName name="concentracao_limites20" localSheetId="18">#REF!</definedName>
    <definedName name="concentracao_limites20" localSheetId="20">#REF!</definedName>
    <definedName name="concentracao_limites20" localSheetId="21">#REF!</definedName>
    <definedName name="concentracao_limites20" localSheetId="48">#REF!</definedName>
    <definedName name="concentracao_limites20" localSheetId="49">#REF!</definedName>
    <definedName name="concentracao_limites20" localSheetId="55">#REF!</definedName>
    <definedName name="concentracao_limites20" localSheetId="56">#REF!</definedName>
    <definedName name="concentracao_limites20" localSheetId="57">#REF!</definedName>
    <definedName name="concentracao_limites20" localSheetId="88">#REF!</definedName>
    <definedName name="concentracao_limites20" localSheetId="107">#REF!</definedName>
    <definedName name="concentracao_limites20" localSheetId="108">#REF!</definedName>
    <definedName name="concentracao_limites20" localSheetId="111">#REF!</definedName>
    <definedName name="concentracao_limites20" localSheetId="112">#REF!</definedName>
    <definedName name="concentracao_limites20" localSheetId="109">#REF!</definedName>
    <definedName name="concentracao_limites20" localSheetId="110">#REF!</definedName>
    <definedName name="concentracao_limites20" localSheetId="113">#REF!</definedName>
    <definedName name="concentracao_limites20" localSheetId="114">#REF!</definedName>
    <definedName name="concentracao_limites20">#REF!</definedName>
    <definedName name="concentracao_limites5" localSheetId="15">#REF!</definedName>
    <definedName name="concentracao_limites5" localSheetId="4">#REF!</definedName>
    <definedName name="concentracao_limites5" localSheetId="17">#REF!</definedName>
    <definedName name="concentracao_limites5" localSheetId="18">#REF!</definedName>
    <definedName name="concentracao_limites5" localSheetId="20">#REF!</definedName>
    <definedName name="concentracao_limites5" localSheetId="21">#REF!</definedName>
    <definedName name="concentracao_limites5" localSheetId="48">#REF!</definedName>
    <definedName name="concentracao_limites5" localSheetId="49">#REF!</definedName>
    <definedName name="concentracao_limites5" localSheetId="55">#REF!</definedName>
    <definedName name="concentracao_limites5" localSheetId="56">#REF!</definedName>
    <definedName name="concentracao_limites5" localSheetId="57">#REF!</definedName>
    <definedName name="concentracao_limites5" localSheetId="88">#REF!</definedName>
    <definedName name="concentracao_limites5" localSheetId="107">#REF!</definedName>
    <definedName name="concentracao_limites5" localSheetId="108">#REF!</definedName>
    <definedName name="concentracao_limites5" localSheetId="111">#REF!</definedName>
    <definedName name="concentracao_limites5" localSheetId="112">#REF!</definedName>
    <definedName name="concentracao_limites5" localSheetId="109">#REF!</definedName>
    <definedName name="concentracao_limites5" localSheetId="110">#REF!</definedName>
    <definedName name="concentracao_limites5" localSheetId="113">#REF!</definedName>
    <definedName name="concentracao_limites5" localSheetId="114">#REF!</definedName>
    <definedName name="concentracao_limites5">#REF!</definedName>
    <definedName name="concentracao_limites50" localSheetId="15">#REF!</definedName>
    <definedName name="concentracao_limites50" localSheetId="4">#REF!</definedName>
    <definedName name="concentracao_limites50" localSheetId="17">#REF!</definedName>
    <definedName name="concentracao_limites50" localSheetId="18">#REF!</definedName>
    <definedName name="concentracao_limites50" localSheetId="20">#REF!</definedName>
    <definedName name="concentracao_limites50" localSheetId="21">#REF!</definedName>
    <definedName name="concentracao_limites50" localSheetId="48">#REF!</definedName>
    <definedName name="concentracao_limites50" localSheetId="49">#REF!</definedName>
    <definedName name="concentracao_limites50" localSheetId="55">#REF!</definedName>
    <definedName name="concentracao_limites50" localSheetId="56">#REF!</definedName>
    <definedName name="concentracao_limites50" localSheetId="57">#REF!</definedName>
    <definedName name="concentracao_limites50" localSheetId="88">#REF!</definedName>
    <definedName name="concentracao_limites50" localSheetId="107">#REF!</definedName>
    <definedName name="concentracao_limites50" localSheetId="108">#REF!</definedName>
    <definedName name="concentracao_limites50" localSheetId="111">#REF!</definedName>
    <definedName name="concentracao_limites50" localSheetId="112">#REF!</definedName>
    <definedName name="concentracao_limites50" localSheetId="109">#REF!</definedName>
    <definedName name="concentracao_limites50" localSheetId="110">#REF!</definedName>
    <definedName name="concentracao_limites50" localSheetId="113">#REF!</definedName>
    <definedName name="concentracao_limites50" localSheetId="114">#REF!</definedName>
    <definedName name="concentracao_limites50">#REF!</definedName>
    <definedName name="D" localSheetId="15">#REF!</definedName>
    <definedName name="D" localSheetId="4">#REF!</definedName>
    <definedName name="D" localSheetId="88">#REF!</definedName>
    <definedName name="D" localSheetId="107">#REF!</definedName>
    <definedName name="D" localSheetId="108">#REF!</definedName>
    <definedName name="D" localSheetId="111">#REF!</definedName>
    <definedName name="D" localSheetId="112">#REF!</definedName>
    <definedName name="D" localSheetId="109">#REF!</definedName>
    <definedName name="D" localSheetId="110">#REF!</definedName>
    <definedName name="D" localSheetId="113">#REF!</definedName>
    <definedName name="D" localSheetId="114">#REF!</definedName>
    <definedName name="D">#REF!</definedName>
    <definedName name="dados" localSheetId="15">#REF!</definedName>
    <definedName name="dados" localSheetId="4">#REF!</definedName>
    <definedName name="dados" localSheetId="88">#REF!</definedName>
    <definedName name="dados" localSheetId="107">#REF!</definedName>
    <definedName name="dados" localSheetId="108">#REF!</definedName>
    <definedName name="dados" localSheetId="111">#REF!</definedName>
    <definedName name="dados" localSheetId="112">#REF!</definedName>
    <definedName name="dados" localSheetId="109">#REF!</definedName>
    <definedName name="dados" localSheetId="110">#REF!</definedName>
    <definedName name="dados" localSheetId="113">#REF!</definedName>
    <definedName name="dados" localSheetId="114">#REF!</definedName>
    <definedName name="dados">#REF!</definedName>
    <definedName name="Gráfico_1.2.2.2_–_Endividamento___empresas_de_capital_aberto">Índice!$A$46</definedName>
    <definedName name="HTML_CodePage" hidden="1">1252</definedName>
    <definedName name="HTML_Description" hidden="1">""</definedName>
    <definedName name="HTML_Email" hidden="1">""</definedName>
    <definedName name="HTML_Header" hidden="1">"AnexoV"</definedName>
    <definedName name="HTML_LastUpdate" hidden="1">"04/08/00"</definedName>
    <definedName name="HTML_LineAfter" hidden="1">FALSE</definedName>
    <definedName name="HTML_LineBefore" hidden="1">FALSE</definedName>
    <definedName name="HTML_Name" hidden="1">"DEINF.AZEVEDO"</definedName>
    <definedName name="HTML_OBDlg2" hidden="1">TRUE</definedName>
    <definedName name="HTML_OBDlg4" hidden="1">TRUE</definedName>
    <definedName name="HTML_OS" hidden="1">0</definedName>
    <definedName name="HTML_PathFile" hidden="1">"C:\Silvania\RELATORIO\Htms\english\Rel-2000\Jul-2000\pasta1.htm"</definedName>
    <definedName name="HTML_Title" hidden="1">"Mensal-JUL1"</definedName>
    <definedName name="Limites_B11" localSheetId="15">#REF!</definedName>
    <definedName name="Limites_B11" localSheetId="4">#REF!</definedName>
    <definedName name="Limites_B11" localSheetId="17">#REF!</definedName>
    <definedName name="Limites_B11" localSheetId="18">#REF!</definedName>
    <definedName name="Limites_B11" localSheetId="20">#REF!</definedName>
    <definedName name="Limites_B11" localSheetId="21">#REF!</definedName>
    <definedName name="Limites_B11" localSheetId="48">#REF!</definedName>
    <definedName name="Limites_B11" localSheetId="49">#REF!</definedName>
    <definedName name="Limites_B11" localSheetId="55">#REF!</definedName>
    <definedName name="Limites_B11" localSheetId="56">#REF!</definedName>
    <definedName name="Limites_B11" localSheetId="57">#REF!</definedName>
    <definedName name="Limites_B11" localSheetId="88">#REF!</definedName>
    <definedName name="Limites_B11" localSheetId="107">#REF!</definedName>
    <definedName name="Limites_B11" localSheetId="108">#REF!</definedName>
    <definedName name="Limites_B11" localSheetId="111">#REF!</definedName>
    <definedName name="Limites_B11" localSheetId="112">#REF!</definedName>
    <definedName name="Limites_B11" localSheetId="109">#REF!</definedName>
    <definedName name="Limites_B11" localSheetId="110">#REF!</definedName>
    <definedName name="Limites_B11" localSheetId="113">#REF!</definedName>
    <definedName name="Limites_B11" localSheetId="114">#REF!</definedName>
    <definedName name="Limites_B11">#REF!</definedName>
    <definedName name="Limites_B12" localSheetId="15">#REF!</definedName>
    <definedName name="Limites_B12" localSheetId="4">#REF!</definedName>
    <definedName name="Limites_B12" localSheetId="17">#REF!</definedName>
    <definedName name="Limites_B12" localSheetId="18">#REF!</definedName>
    <definedName name="Limites_B12" localSheetId="20">#REF!</definedName>
    <definedName name="Limites_B12" localSheetId="21">#REF!</definedName>
    <definedName name="Limites_B12" localSheetId="48">#REF!</definedName>
    <definedName name="Limites_B12" localSheetId="49">#REF!</definedName>
    <definedName name="Limites_B12" localSheetId="55">#REF!</definedName>
    <definedName name="Limites_B12" localSheetId="56">#REF!</definedName>
    <definedName name="Limites_B12" localSheetId="57">#REF!</definedName>
    <definedName name="Limites_B12" localSheetId="88">#REF!</definedName>
    <definedName name="Limites_B12" localSheetId="107">#REF!</definedName>
    <definedName name="Limites_B12" localSheetId="108">#REF!</definedName>
    <definedName name="Limites_B12" localSheetId="111">#REF!</definedName>
    <definedName name="Limites_B12" localSheetId="112">#REF!</definedName>
    <definedName name="Limites_B12" localSheetId="109">#REF!</definedName>
    <definedName name="Limites_B12" localSheetId="110">#REF!</definedName>
    <definedName name="Limites_B12" localSheetId="113">#REF!</definedName>
    <definedName name="Limites_B12" localSheetId="114">#REF!</definedName>
    <definedName name="Limites_B12">#REF!</definedName>
    <definedName name="Limites_B13" localSheetId="15">#REF!</definedName>
    <definedName name="Limites_B13" localSheetId="4">#REF!</definedName>
    <definedName name="Limites_B13" localSheetId="17">#REF!</definedName>
    <definedName name="Limites_B13" localSheetId="18">#REF!</definedName>
    <definedName name="Limites_B13" localSheetId="20">#REF!</definedName>
    <definedName name="Limites_B13" localSheetId="21">#REF!</definedName>
    <definedName name="Limites_B13" localSheetId="48">#REF!</definedName>
    <definedName name="Limites_B13" localSheetId="49">#REF!</definedName>
    <definedName name="Limites_B13" localSheetId="55">#REF!</definedName>
    <definedName name="Limites_B13" localSheetId="56">#REF!</definedName>
    <definedName name="Limites_B13" localSheetId="57">#REF!</definedName>
    <definedName name="Limites_B13" localSheetId="88">#REF!</definedName>
    <definedName name="Limites_B13" localSheetId="107">#REF!</definedName>
    <definedName name="Limites_B13" localSheetId="108">#REF!</definedName>
    <definedName name="Limites_B13" localSheetId="111">#REF!</definedName>
    <definedName name="Limites_B13" localSheetId="112">#REF!</definedName>
    <definedName name="Limites_B13" localSheetId="109">#REF!</definedName>
    <definedName name="Limites_B13" localSheetId="110">#REF!</definedName>
    <definedName name="Limites_B13" localSheetId="113">#REF!</definedName>
    <definedName name="Limites_B13" localSheetId="114">#REF!</definedName>
    <definedName name="Limites_B13">#REF!</definedName>
    <definedName name="Limites_B14" localSheetId="15">#REF!</definedName>
    <definedName name="Limites_B14" localSheetId="4">#REF!</definedName>
    <definedName name="Limites_B14" localSheetId="17">#REF!</definedName>
    <definedName name="Limites_B14" localSheetId="18">#REF!</definedName>
    <definedName name="Limites_B14" localSheetId="20">#REF!</definedName>
    <definedName name="Limites_B14" localSheetId="21">#REF!</definedName>
    <definedName name="Limites_B14" localSheetId="48">#REF!</definedName>
    <definedName name="Limites_B14" localSheetId="49">#REF!</definedName>
    <definedName name="Limites_B14" localSheetId="55">#REF!</definedName>
    <definedName name="Limites_B14" localSheetId="56">#REF!</definedName>
    <definedName name="Limites_B14" localSheetId="57">#REF!</definedName>
    <definedName name="Limites_B14" localSheetId="88">#REF!</definedName>
    <definedName name="Limites_B14" localSheetId="107">#REF!</definedName>
    <definedName name="Limites_B14" localSheetId="108">#REF!</definedName>
    <definedName name="Limites_B14" localSheetId="111">#REF!</definedName>
    <definedName name="Limites_B14" localSheetId="112">#REF!</definedName>
    <definedName name="Limites_B14" localSheetId="109">#REF!</definedName>
    <definedName name="Limites_B14" localSheetId="110">#REF!</definedName>
    <definedName name="Limites_B14" localSheetId="113">#REF!</definedName>
    <definedName name="Limites_B14" localSheetId="114">#REF!</definedName>
    <definedName name="Limites_B14">#REF!</definedName>
    <definedName name="Limites_B15" localSheetId="15">#REF!</definedName>
    <definedName name="Limites_B15" localSheetId="4">#REF!</definedName>
    <definedName name="Limites_B15" localSheetId="17">#REF!</definedName>
    <definedName name="Limites_B15" localSheetId="18">#REF!</definedName>
    <definedName name="Limites_B15" localSheetId="20">#REF!</definedName>
    <definedName name="Limites_B15" localSheetId="21">#REF!</definedName>
    <definedName name="Limites_B15" localSheetId="48">#REF!</definedName>
    <definedName name="Limites_B15" localSheetId="49">#REF!</definedName>
    <definedName name="Limites_B15" localSheetId="55">#REF!</definedName>
    <definedName name="Limites_B15" localSheetId="56">#REF!</definedName>
    <definedName name="Limites_B15" localSheetId="57">#REF!</definedName>
    <definedName name="Limites_B15" localSheetId="88">#REF!</definedName>
    <definedName name="Limites_B15" localSheetId="107">#REF!</definedName>
    <definedName name="Limites_B15" localSheetId="108">#REF!</definedName>
    <definedName name="Limites_B15" localSheetId="111">#REF!</definedName>
    <definedName name="Limites_B15" localSheetId="112">#REF!</definedName>
    <definedName name="Limites_B15" localSheetId="109">#REF!</definedName>
    <definedName name="Limites_B15" localSheetId="110">#REF!</definedName>
    <definedName name="Limites_B15" localSheetId="113">#REF!</definedName>
    <definedName name="Limites_B15" localSheetId="114">#REF!</definedName>
    <definedName name="Limites_B15">#REF!</definedName>
    <definedName name="Limites_Estrangeiro1" localSheetId="15">#REF!</definedName>
    <definedName name="Limites_Estrangeiro1" localSheetId="4">#REF!</definedName>
    <definedName name="Limites_Estrangeiro1" localSheetId="17">#REF!</definedName>
    <definedName name="Limites_Estrangeiro1" localSheetId="18">#REF!</definedName>
    <definedName name="Limites_Estrangeiro1" localSheetId="20">#REF!</definedName>
    <definedName name="Limites_Estrangeiro1" localSheetId="21">#REF!</definedName>
    <definedName name="Limites_Estrangeiro1" localSheetId="48">#REF!</definedName>
    <definedName name="Limites_Estrangeiro1" localSheetId="49">#REF!</definedName>
    <definedName name="Limites_Estrangeiro1" localSheetId="55">#REF!</definedName>
    <definedName name="Limites_Estrangeiro1" localSheetId="56">#REF!</definedName>
    <definedName name="Limites_Estrangeiro1" localSheetId="57">#REF!</definedName>
    <definedName name="Limites_Estrangeiro1" localSheetId="88">#REF!</definedName>
    <definedName name="Limites_Estrangeiro1" localSheetId="107">#REF!</definedName>
    <definedName name="Limites_Estrangeiro1" localSheetId="108">#REF!</definedName>
    <definedName name="Limites_Estrangeiro1" localSheetId="111">#REF!</definedName>
    <definedName name="Limites_Estrangeiro1" localSheetId="112">#REF!</definedName>
    <definedName name="Limites_Estrangeiro1" localSheetId="109">#REF!</definedName>
    <definedName name="Limites_Estrangeiro1" localSheetId="110">#REF!</definedName>
    <definedName name="Limites_Estrangeiro1" localSheetId="113">#REF!</definedName>
    <definedName name="Limites_Estrangeiro1" localSheetId="114">#REF!</definedName>
    <definedName name="Limites_Estrangeiro1">#REF!</definedName>
    <definedName name="Limites_Estrangeiro2" localSheetId="15">#REF!</definedName>
    <definedName name="Limites_Estrangeiro2" localSheetId="4">#REF!</definedName>
    <definedName name="Limites_Estrangeiro2" localSheetId="17">#REF!</definedName>
    <definedName name="Limites_Estrangeiro2" localSheetId="18">#REF!</definedName>
    <definedName name="Limites_Estrangeiro2" localSheetId="20">#REF!</definedName>
    <definedName name="Limites_Estrangeiro2" localSheetId="21">#REF!</definedName>
    <definedName name="Limites_Estrangeiro2" localSheetId="48">#REF!</definedName>
    <definedName name="Limites_Estrangeiro2" localSheetId="49">#REF!</definedName>
    <definedName name="Limites_Estrangeiro2" localSheetId="55">#REF!</definedName>
    <definedName name="Limites_Estrangeiro2" localSheetId="56">#REF!</definedName>
    <definedName name="Limites_Estrangeiro2" localSheetId="57">#REF!</definedName>
    <definedName name="Limites_Estrangeiro2" localSheetId="88">#REF!</definedName>
    <definedName name="Limites_Estrangeiro2" localSheetId="107">#REF!</definedName>
    <definedName name="Limites_Estrangeiro2" localSheetId="108">#REF!</definedName>
    <definedName name="Limites_Estrangeiro2" localSheetId="111">#REF!</definedName>
    <definedName name="Limites_Estrangeiro2" localSheetId="112">#REF!</definedName>
    <definedName name="Limites_Estrangeiro2" localSheetId="109">#REF!</definedName>
    <definedName name="Limites_Estrangeiro2" localSheetId="110">#REF!</definedName>
    <definedName name="Limites_Estrangeiro2" localSheetId="113">#REF!</definedName>
    <definedName name="Limites_Estrangeiro2" localSheetId="114">#REF!</definedName>
    <definedName name="Limites_Estrangeiro2">#REF!</definedName>
    <definedName name="Limites_Estrangeiro3" localSheetId="15">#REF!</definedName>
    <definedName name="Limites_Estrangeiro3" localSheetId="4">#REF!</definedName>
    <definedName name="Limites_Estrangeiro3" localSheetId="17">#REF!</definedName>
    <definedName name="Limites_Estrangeiro3" localSheetId="18">#REF!</definedName>
    <definedName name="Limites_Estrangeiro3" localSheetId="20">#REF!</definedName>
    <definedName name="Limites_Estrangeiro3" localSheetId="21">#REF!</definedName>
    <definedName name="Limites_Estrangeiro3" localSheetId="48">#REF!</definedName>
    <definedName name="Limites_Estrangeiro3" localSheetId="49">#REF!</definedName>
    <definedName name="Limites_Estrangeiro3" localSheetId="55">#REF!</definedName>
    <definedName name="Limites_Estrangeiro3" localSheetId="56">#REF!</definedName>
    <definedName name="Limites_Estrangeiro3" localSheetId="57">#REF!</definedName>
    <definedName name="Limites_Estrangeiro3" localSheetId="88">#REF!</definedName>
    <definedName name="Limites_Estrangeiro3" localSheetId="107">#REF!</definedName>
    <definedName name="Limites_Estrangeiro3" localSheetId="108">#REF!</definedName>
    <definedName name="Limites_Estrangeiro3" localSheetId="111">#REF!</definedName>
    <definedName name="Limites_Estrangeiro3" localSheetId="112">#REF!</definedName>
    <definedName name="Limites_Estrangeiro3" localSheetId="109">#REF!</definedName>
    <definedName name="Limites_Estrangeiro3" localSheetId="110">#REF!</definedName>
    <definedName name="Limites_Estrangeiro3" localSheetId="113">#REF!</definedName>
    <definedName name="Limites_Estrangeiro3" localSheetId="114">#REF!</definedName>
    <definedName name="Limites_Estrangeiro3">#REF!</definedName>
    <definedName name="Limites_Estrangeiro4" localSheetId="15">#REF!</definedName>
    <definedName name="Limites_Estrangeiro4" localSheetId="4">#REF!</definedName>
    <definedName name="Limites_Estrangeiro4" localSheetId="17">#REF!</definedName>
    <definedName name="Limites_Estrangeiro4" localSheetId="18">#REF!</definedName>
    <definedName name="Limites_Estrangeiro4" localSheetId="20">#REF!</definedName>
    <definedName name="Limites_Estrangeiro4" localSheetId="21">#REF!</definedName>
    <definedName name="Limites_Estrangeiro4" localSheetId="48">#REF!</definedName>
    <definedName name="Limites_Estrangeiro4" localSheetId="49">#REF!</definedName>
    <definedName name="Limites_Estrangeiro4" localSheetId="55">#REF!</definedName>
    <definedName name="Limites_Estrangeiro4" localSheetId="56">#REF!</definedName>
    <definedName name="Limites_Estrangeiro4" localSheetId="57">#REF!</definedName>
    <definedName name="Limites_Estrangeiro4" localSheetId="88">#REF!</definedName>
    <definedName name="Limites_Estrangeiro4" localSheetId="107">#REF!</definedName>
    <definedName name="Limites_Estrangeiro4" localSheetId="108">#REF!</definedName>
    <definedName name="Limites_Estrangeiro4" localSheetId="111">#REF!</definedName>
    <definedName name="Limites_Estrangeiro4" localSheetId="112">#REF!</definedName>
    <definedName name="Limites_Estrangeiro4" localSheetId="109">#REF!</definedName>
    <definedName name="Limites_Estrangeiro4" localSheetId="110">#REF!</definedName>
    <definedName name="Limites_Estrangeiro4" localSheetId="113">#REF!</definedName>
    <definedName name="Limites_Estrangeiro4" localSheetId="114">#REF!</definedName>
    <definedName name="Limites_Estrangeiro4">#REF!</definedName>
    <definedName name="Limites_Estrangeiro5" localSheetId="15">#REF!</definedName>
    <definedName name="Limites_Estrangeiro5" localSheetId="4">#REF!</definedName>
    <definedName name="Limites_Estrangeiro5" localSheetId="17">#REF!</definedName>
    <definedName name="Limites_Estrangeiro5" localSheetId="18">#REF!</definedName>
    <definedName name="Limites_Estrangeiro5" localSheetId="20">#REF!</definedName>
    <definedName name="Limites_Estrangeiro5" localSheetId="21">#REF!</definedName>
    <definedName name="Limites_Estrangeiro5" localSheetId="48">#REF!</definedName>
    <definedName name="Limites_Estrangeiro5" localSheetId="49">#REF!</definedName>
    <definedName name="Limites_Estrangeiro5" localSheetId="55">#REF!</definedName>
    <definedName name="Limites_Estrangeiro5" localSheetId="56">#REF!</definedName>
    <definedName name="Limites_Estrangeiro5" localSheetId="57">#REF!</definedName>
    <definedName name="Limites_Estrangeiro5" localSheetId="88">#REF!</definedName>
    <definedName name="Limites_Estrangeiro5" localSheetId="107">#REF!</definedName>
    <definedName name="Limites_Estrangeiro5" localSheetId="108">#REF!</definedName>
    <definedName name="Limites_Estrangeiro5" localSheetId="111">#REF!</definedName>
    <definedName name="Limites_Estrangeiro5" localSheetId="112">#REF!</definedName>
    <definedName name="Limites_Estrangeiro5" localSheetId="109">#REF!</definedName>
    <definedName name="Limites_Estrangeiro5" localSheetId="110">#REF!</definedName>
    <definedName name="Limites_Estrangeiro5" localSheetId="113">#REF!</definedName>
    <definedName name="Limites_Estrangeiro5" localSheetId="114">#REF!</definedName>
    <definedName name="Limites_Estrangeiro5">#REF!</definedName>
    <definedName name="limites_maiores_bancos1" localSheetId="15">#REF!</definedName>
    <definedName name="limites_maiores_bancos1" localSheetId="4">#REF!</definedName>
    <definedName name="limites_maiores_bancos1" localSheetId="17">#REF!</definedName>
    <definedName name="limites_maiores_bancos1" localSheetId="18">#REF!</definedName>
    <definedName name="limites_maiores_bancos1" localSheetId="20">#REF!</definedName>
    <definedName name="limites_maiores_bancos1" localSheetId="21">#REF!</definedName>
    <definedName name="limites_maiores_bancos1" localSheetId="48">#REF!</definedName>
    <definedName name="limites_maiores_bancos1" localSheetId="49">#REF!</definedName>
    <definedName name="limites_maiores_bancos1" localSheetId="55">#REF!</definedName>
    <definedName name="limites_maiores_bancos1" localSheetId="56">#REF!</definedName>
    <definedName name="limites_maiores_bancos1" localSheetId="57">#REF!</definedName>
    <definedName name="limites_maiores_bancos1" localSheetId="88">#REF!</definedName>
    <definedName name="limites_maiores_bancos1" localSheetId="107">#REF!</definedName>
    <definedName name="limites_maiores_bancos1" localSheetId="108">#REF!</definedName>
    <definedName name="limites_maiores_bancos1" localSheetId="111">#REF!</definedName>
    <definedName name="limites_maiores_bancos1" localSheetId="112">#REF!</definedName>
    <definedName name="limites_maiores_bancos1" localSheetId="109">#REF!</definedName>
    <definedName name="limites_maiores_bancos1" localSheetId="110">#REF!</definedName>
    <definedName name="limites_maiores_bancos1" localSheetId="113">#REF!</definedName>
    <definedName name="limites_maiores_bancos1" localSheetId="114">#REF!</definedName>
    <definedName name="limites_maiores_bancos1">#REF!</definedName>
    <definedName name="limites_maiores_bancos2" localSheetId="15">#REF!</definedName>
    <definedName name="limites_maiores_bancos2" localSheetId="4">#REF!</definedName>
    <definedName name="limites_maiores_bancos2" localSheetId="17">#REF!</definedName>
    <definedName name="limites_maiores_bancos2" localSheetId="18">#REF!</definedName>
    <definedName name="limites_maiores_bancos2" localSheetId="20">#REF!</definedName>
    <definedName name="limites_maiores_bancos2" localSheetId="21">#REF!</definedName>
    <definedName name="limites_maiores_bancos2" localSheetId="48">#REF!</definedName>
    <definedName name="limites_maiores_bancos2" localSheetId="49">#REF!</definedName>
    <definedName name="limites_maiores_bancos2" localSheetId="55">#REF!</definedName>
    <definedName name="limites_maiores_bancos2" localSheetId="56">#REF!</definedName>
    <definedName name="limites_maiores_bancos2" localSheetId="57">#REF!</definedName>
    <definedName name="limites_maiores_bancos2" localSheetId="88">#REF!</definedName>
    <definedName name="limites_maiores_bancos2" localSheetId="107">#REF!</definedName>
    <definedName name="limites_maiores_bancos2" localSheetId="108">#REF!</definedName>
    <definedName name="limites_maiores_bancos2" localSheetId="111">#REF!</definedName>
    <definedName name="limites_maiores_bancos2" localSheetId="112">#REF!</definedName>
    <definedName name="limites_maiores_bancos2" localSheetId="109">#REF!</definedName>
    <definedName name="limites_maiores_bancos2" localSheetId="110">#REF!</definedName>
    <definedName name="limites_maiores_bancos2" localSheetId="113">#REF!</definedName>
    <definedName name="limites_maiores_bancos2" localSheetId="114">#REF!</definedName>
    <definedName name="limites_maiores_bancos2">#REF!</definedName>
    <definedName name="limites_maiores_bancos3" localSheetId="15">#REF!</definedName>
    <definedName name="limites_maiores_bancos3" localSheetId="4">#REF!</definedName>
    <definedName name="limites_maiores_bancos3" localSheetId="17">#REF!</definedName>
    <definedName name="limites_maiores_bancos3" localSheetId="18">#REF!</definedName>
    <definedName name="limites_maiores_bancos3" localSheetId="20">#REF!</definedName>
    <definedName name="limites_maiores_bancos3" localSheetId="21">#REF!</definedName>
    <definedName name="limites_maiores_bancos3" localSheetId="48">#REF!</definedName>
    <definedName name="limites_maiores_bancos3" localSheetId="49">#REF!</definedName>
    <definedName name="limites_maiores_bancos3" localSheetId="55">#REF!</definedName>
    <definedName name="limites_maiores_bancos3" localSheetId="56">#REF!</definedName>
    <definedName name="limites_maiores_bancos3" localSheetId="57">#REF!</definedName>
    <definedName name="limites_maiores_bancos3" localSheetId="88">#REF!</definedName>
    <definedName name="limites_maiores_bancos3" localSheetId="107">#REF!</definedName>
    <definedName name="limites_maiores_bancos3" localSheetId="108">#REF!</definedName>
    <definedName name="limites_maiores_bancos3" localSheetId="111">#REF!</definedName>
    <definedName name="limites_maiores_bancos3" localSheetId="112">#REF!</definedName>
    <definedName name="limites_maiores_bancos3" localSheetId="109">#REF!</definedName>
    <definedName name="limites_maiores_bancos3" localSheetId="110">#REF!</definedName>
    <definedName name="limites_maiores_bancos3" localSheetId="113">#REF!</definedName>
    <definedName name="limites_maiores_bancos3" localSheetId="114">#REF!</definedName>
    <definedName name="limites_maiores_bancos3">#REF!</definedName>
    <definedName name="limites_maiores_bancos4" localSheetId="15">#REF!</definedName>
    <definedName name="limites_maiores_bancos4" localSheetId="4">#REF!</definedName>
    <definedName name="limites_maiores_bancos4" localSheetId="17">#REF!</definedName>
    <definedName name="limites_maiores_bancos4" localSheetId="18">#REF!</definedName>
    <definedName name="limites_maiores_bancos4" localSheetId="20">#REF!</definedName>
    <definedName name="limites_maiores_bancos4" localSheetId="21">#REF!</definedName>
    <definedName name="limites_maiores_bancos4" localSheetId="48">#REF!</definedName>
    <definedName name="limites_maiores_bancos4" localSheetId="49">#REF!</definedName>
    <definedName name="limites_maiores_bancos4" localSheetId="55">#REF!</definedName>
    <definedName name="limites_maiores_bancos4" localSheetId="56">#REF!</definedName>
    <definedName name="limites_maiores_bancos4" localSheetId="57">#REF!</definedName>
    <definedName name="limites_maiores_bancos4" localSheetId="88">#REF!</definedName>
    <definedName name="limites_maiores_bancos4" localSheetId="107">#REF!</definedName>
    <definedName name="limites_maiores_bancos4" localSheetId="108">#REF!</definedName>
    <definedName name="limites_maiores_bancos4" localSheetId="111">#REF!</definedName>
    <definedName name="limites_maiores_bancos4" localSheetId="112">#REF!</definedName>
    <definedName name="limites_maiores_bancos4" localSheetId="109">#REF!</definedName>
    <definedName name="limites_maiores_bancos4" localSheetId="110">#REF!</definedName>
    <definedName name="limites_maiores_bancos4" localSheetId="113">#REF!</definedName>
    <definedName name="limites_maiores_bancos4" localSheetId="114">#REF!</definedName>
    <definedName name="limites_maiores_bancos4">#REF!</definedName>
    <definedName name="limites_maiores_bancos5" localSheetId="15">#REF!</definedName>
    <definedName name="limites_maiores_bancos5" localSheetId="4">#REF!</definedName>
    <definedName name="limites_maiores_bancos5" localSheetId="17">#REF!</definedName>
    <definedName name="limites_maiores_bancos5" localSheetId="18">#REF!</definedName>
    <definedName name="limites_maiores_bancos5" localSheetId="20">#REF!</definedName>
    <definedName name="limites_maiores_bancos5" localSheetId="21">#REF!</definedName>
    <definedName name="limites_maiores_bancos5" localSheetId="48">#REF!</definedName>
    <definedName name="limites_maiores_bancos5" localSheetId="49">#REF!</definedName>
    <definedName name="limites_maiores_bancos5" localSheetId="55">#REF!</definedName>
    <definedName name="limites_maiores_bancos5" localSheetId="56">#REF!</definedName>
    <definedName name="limites_maiores_bancos5" localSheetId="57">#REF!</definedName>
    <definedName name="limites_maiores_bancos5" localSheetId="88">#REF!</definedName>
    <definedName name="limites_maiores_bancos5" localSheetId="107">#REF!</definedName>
    <definedName name="limites_maiores_bancos5" localSheetId="108">#REF!</definedName>
    <definedName name="limites_maiores_bancos5" localSheetId="111">#REF!</definedName>
    <definedName name="limites_maiores_bancos5" localSheetId="112">#REF!</definedName>
    <definedName name="limites_maiores_bancos5" localSheetId="109">#REF!</definedName>
    <definedName name="limites_maiores_bancos5" localSheetId="110">#REF!</definedName>
    <definedName name="limites_maiores_bancos5" localSheetId="113">#REF!</definedName>
    <definedName name="limites_maiores_bancos5" localSheetId="114">#REF!</definedName>
    <definedName name="limites_maiores_bancos5">#REF!</definedName>
    <definedName name="Limites_Nacional1" localSheetId="15">#REF!</definedName>
    <definedName name="Limites_Nacional1" localSheetId="4">#REF!</definedName>
    <definedName name="Limites_Nacional1" localSheetId="17">#REF!</definedName>
    <definedName name="Limites_Nacional1" localSheetId="18">#REF!</definedName>
    <definedName name="Limites_Nacional1" localSheetId="20">#REF!</definedName>
    <definedName name="Limites_Nacional1" localSheetId="21">#REF!</definedName>
    <definedName name="Limites_Nacional1" localSheetId="48">#REF!</definedName>
    <definedName name="Limites_Nacional1" localSheetId="49">#REF!</definedName>
    <definedName name="Limites_Nacional1" localSheetId="55">#REF!</definedName>
    <definedName name="Limites_Nacional1" localSheetId="56">#REF!</definedName>
    <definedName name="Limites_Nacional1" localSheetId="57">#REF!</definedName>
    <definedName name="Limites_Nacional1" localSheetId="88">#REF!</definedName>
    <definedName name="Limites_Nacional1" localSheetId="107">#REF!</definedName>
    <definedName name="Limites_Nacional1" localSheetId="108">#REF!</definedName>
    <definedName name="Limites_Nacional1" localSheetId="111">#REF!</definedName>
    <definedName name="Limites_Nacional1" localSheetId="112">#REF!</definedName>
    <definedName name="Limites_Nacional1" localSheetId="109">#REF!</definedName>
    <definedName name="Limites_Nacional1" localSheetId="110">#REF!</definedName>
    <definedName name="Limites_Nacional1" localSheetId="113">#REF!</definedName>
    <definedName name="Limites_Nacional1" localSheetId="114">#REF!</definedName>
    <definedName name="Limites_Nacional1">#REF!</definedName>
    <definedName name="Limites_Nacional2" localSheetId="15">#REF!</definedName>
    <definedName name="Limites_Nacional2" localSheetId="4">#REF!</definedName>
    <definedName name="Limites_Nacional2" localSheetId="17">#REF!</definedName>
    <definedName name="Limites_Nacional2" localSheetId="18">#REF!</definedName>
    <definedName name="Limites_Nacional2" localSheetId="20">#REF!</definedName>
    <definedName name="Limites_Nacional2" localSheetId="21">#REF!</definedName>
    <definedName name="Limites_Nacional2" localSheetId="48">#REF!</definedName>
    <definedName name="Limites_Nacional2" localSheetId="49">#REF!</definedName>
    <definedName name="Limites_Nacional2" localSheetId="55">#REF!</definedName>
    <definedName name="Limites_Nacional2" localSheetId="56">#REF!</definedName>
    <definedName name="Limites_Nacional2" localSheetId="57">#REF!</definedName>
    <definedName name="Limites_Nacional2" localSheetId="88">#REF!</definedName>
    <definedName name="Limites_Nacional2" localSheetId="107">#REF!</definedName>
    <definedName name="Limites_Nacional2" localSheetId="108">#REF!</definedName>
    <definedName name="Limites_Nacional2" localSheetId="111">#REF!</definedName>
    <definedName name="Limites_Nacional2" localSheetId="112">#REF!</definedName>
    <definedName name="Limites_Nacional2" localSheetId="109">#REF!</definedName>
    <definedName name="Limites_Nacional2" localSheetId="110">#REF!</definedName>
    <definedName name="Limites_Nacional2" localSheetId="113">#REF!</definedName>
    <definedName name="Limites_Nacional2" localSheetId="114">#REF!</definedName>
    <definedName name="Limites_Nacional2">#REF!</definedName>
    <definedName name="Limites_Nacional3" localSheetId="15">#REF!</definedName>
    <definedName name="Limites_Nacional3" localSheetId="4">#REF!</definedName>
    <definedName name="Limites_Nacional3" localSheetId="17">#REF!</definedName>
    <definedName name="Limites_Nacional3" localSheetId="18">#REF!</definedName>
    <definedName name="Limites_Nacional3" localSheetId="20">#REF!</definedName>
    <definedName name="Limites_Nacional3" localSheetId="21">#REF!</definedName>
    <definedName name="Limites_Nacional3" localSheetId="48">#REF!</definedName>
    <definedName name="Limites_Nacional3" localSheetId="49">#REF!</definedName>
    <definedName name="Limites_Nacional3" localSheetId="55">#REF!</definedName>
    <definedName name="Limites_Nacional3" localSheetId="56">#REF!</definedName>
    <definedName name="Limites_Nacional3" localSheetId="57">#REF!</definedName>
    <definedName name="Limites_Nacional3" localSheetId="88">#REF!</definedName>
    <definedName name="Limites_Nacional3" localSheetId="107">#REF!</definedName>
    <definedName name="Limites_Nacional3" localSheetId="108">#REF!</definedName>
    <definedName name="Limites_Nacional3" localSheetId="111">#REF!</definedName>
    <definedName name="Limites_Nacional3" localSheetId="112">#REF!</definedName>
    <definedName name="Limites_Nacional3" localSheetId="109">#REF!</definedName>
    <definedName name="Limites_Nacional3" localSheetId="110">#REF!</definedName>
    <definedName name="Limites_Nacional3" localSheetId="113">#REF!</definedName>
    <definedName name="Limites_Nacional3" localSheetId="114">#REF!</definedName>
    <definedName name="Limites_Nacional3">#REF!</definedName>
    <definedName name="Limites_Nacional4" localSheetId="15">#REF!</definedName>
    <definedName name="Limites_Nacional4" localSheetId="4">#REF!</definedName>
    <definedName name="Limites_Nacional4" localSheetId="17">#REF!</definedName>
    <definedName name="Limites_Nacional4" localSheetId="18">#REF!</definedName>
    <definedName name="Limites_Nacional4" localSheetId="20">#REF!</definedName>
    <definedName name="Limites_Nacional4" localSheetId="21">#REF!</definedName>
    <definedName name="Limites_Nacional4" localSheetId="48">#REF!</definedName>
    <definedName name="Limites_Nacional4" localSheetId="49">#REF!</definedName>
    <definedName name="Limites_Nacional4" localSheetId="55">#REF!</definedName>
    <definedName name="Limites_Nacional4" localSheetId="56">#REF!</definedName>
    <definedName name="Limites_Nacional4" localSheetId="57">#REF!</definedName>
    <definedName name="Limites_Nacional4" localSheetId="88">#REF!</definedName>
    <definedName name="Limites_Nacional4" localSheetId="107">#REF!</definedName>
    <definedName name="Limites_Nacional4" localSheetId="108">#REF!</definedName>
    <definedName name="Limites_Nacional4" localSheetId="111">#REF!</definedName>
    <definedName name="Limites_Nacional4" localSheetId="112">#REF!</definedName>
    <definedName name="Limites_Nacional4" localSheetId="109">#REF!</definedName>
    <definedName name="Limites_Nacional4" localSheetId="110">#REF!</definedName>
    <definedName name="Limites_Nacional4" localSheetId="113">#REF!</definedName>
    <definedName name="Limites_Nacional4" localSheetId="114">#REF!</definedName>
    <definedName name="Limites_Nacional4">#REF!</definedName>
    <definedName name="Limites_Nacional5" localSheetId="15">#REF!</definedName>
    <definedName name="Limites_Nacional5" localSheetId="4">#REF!</definedName>
    <definedName name="Limites_Nacional5" localSheetId="17">#REF!</definedName>
    <definedName name="Limites_Nacional5" localSheetId="18">#REF!</definedName>
    <definedName name="Limites_Nacional5" localSheetId="20">#REF!</definedName>
    <definedName name="Limites_Nacional5" localSheetId="21">#REF!</definedName>
    <definedName name="Limites_Nacional5" localSheetId="48">#REF!</definedName>
    <definedName name="Limites_Nacional5" localSheetId="49">#REF!</definedName>
    <definedName name="Limites_Nacional5" localSheetId="55">#REF!</definedName>
    <definedName name="Limites_Nacional5" localSheetId="56">#REF!</definedName>
    <definedName name="Limites_Nacional5" localSheetId="57">#REF!</definedName>
    <definedName name="Limites_Nacional5" localSheetId="88">#REF!</definedName>
    <definedName name="Limites_Nacional5" localSheetId="107">#REF!</definedName>
    <definedName name="Limites_Nacional5" localSheetId="108">#REF!</definedName>
    <definedName name="Limites_Nacional5" localSheetId="111">#REF!</definedName>
    <definedName name="Limites_Nacional5" localSheetId="112">#REF!</definedName>
    <definedName name="Limites_Nacional5" localSheetId="109">#REF!</definedName>
    <definedName name="Limites_Nacional5" localSheetId="110">#REF!</definedName>
    <definedName name="Limites_Nacional5" localSheetId="113">#REF!</definedName>
    <definedName name="Limites_Nacional5" localSheetId="114">#REF!</definedName>
    <definedName name="Limites_Nacional5">#REF!</definedName>
    <definedName name="Limites_Público1" localSheetId="15">#REF!</definedName>
    <definedName name="Limites_Público1" localSheetId="4">#REF!</definedName>
    <definedName name="Limites_Público1" localSheetId="17">#REF!</definedName>
    <definedName name="Limites_Público1" localSheetId="18">#REF!</definedName>
    <definedName name="Limites_Público1" localSheetId="20">#REF!</definedName>
    <definedName name="Limites_Público1" localSheetId="21">#REF!</definedName>
    <definedName name="Limites_Público1" localSheetId="48">#REF!</definedName>
    <definedName name="Limites_Público1" localSheetId="49">#REF!</definedName>
    <definedName name="Limites_Público1" localSheetId="55">#REF!</definedName>
    <definedName name="Limites_Público1" localSheetId="56">#REF!</definedName>
    <definedName name="Limites_Público1" localSheetId="57">#REF!</definedName>
    <definedName name="Limites_Público1" localSheetId="88">#REF!</definedName>
    <definedName name="Limites_Público1" localSheetId="107">#REF!</definedName>
    <definedName name="Limites_Público1" localSheetId="108">#REF!</definedName>
    <definedName name="Limites_Público1" localSheetId="111">#REF!</definedName>
    <definedName name="Limites_Público1" localSheetId="112">#REF!</definedName>
    <definedName name="Limites_Público1" localSheetId="109">#REF!</definedName>
    <definedName name="Limites_Público1" localSheetId="110">#REF!</definedName>
    <definedName name="Limites_Público1" localSheetId="113">#REF!</definedName>
    <definedName name="Limites_Público1" localSheetId="114">#REF!</definedName>
    <definedName name="Limites_Público1">#REF!</definedName>
    <definedName name="Limites_Público2" localSheetId="15">#REF!</definedName>
    <definedName name="Limites_Público2" localSheetId="4">#REF!</definedName>
    <definedName name="Limites_Público2" localSheetId="17">#REF!</definedName>
    <definedName name="Limites_Público2" localSheetId="18">#REF!</definedName>
    <definedName name="Limites_Público2" localSheetId="20">#REF!</definedName>
    <definedName name="Limites_Público2" localSheetId="21">#REF!</definedName>
    <definedName name="Limites_Público2" localSheetId="48">#REF!</definedName>
    <definedName name="Limites_Público2" localSheetId="49">#REF!</definedName>
    <definedName name="Limites_Público2" localSheetId="55">#REF!</definedName>
    <definedName name="Limites_Público2" localSheetId="56">#REF!</definedName>
    <definedName name="Limites_Público2" localSheetId="57">#REF!</definedName>
    <definedName name="Limites_Público2" localSheetId="88">#REF!</definedName>
    <definedName name="Limites_Público2" localSheetId="107">#REF!</definedName>
    <definedName name="Limites_Público2" localSheetId="108">#REF!</definedName>
    <definedName name="Limites_Público2" localSheetId="111">#REF!</definedName>
    <definedName name="Limites_Público2" localSheetId="112">#REF!</definedName>
    <definedName name="Limites_Público2" localSheetId="109">#REF!</definedName>
    <definedName name="Limites_Público2" localSheetId="110">#REF!</definedName>
    <definedName name="Limites_Público2" localSheetId="113">#REF!</definedName>
    <definedName name="Limites_Público2" localSheetId="114">#REF!</definedName>
    <definedName name="Limites_Público2">#REF!</definedName>
    <definedName name="Limites_Público3" localSheetId="15">#REF!</definedName>
    <definedName name="Limites_Público3" localSheetId="4">#REF!</definedName>
    <definedName name="Limites_Público3" localSheetId="17">#REF!</definedName>
    <definedName name="Limites_Público3" localSheetId="18">#REF!</definedName>
    <definedName name="Limites_Público3" localSheetId="20">#REF!</definedName>
    <definedName name="Limites_Público3" localSheetId="21">#REF!</definedName>
    <definedName name="Limites_Público3" localSheetId="48">#REF!</definedName>
    <definedName name="Limites_Público3" localSheetId="49">#REF!</definedName>
    <definedName name="Limites_Público3" localSheetId="55">#REF!</definedName>
    <definedName name="Limites_Público3" localSheetId="56">#REF!</definedName>
    <definedName name="Limites_Público3" localSheetId="57">#REF!</definedName>
    <definedName name="Limites_Público3" localSheetId="88">#REF!</definedName>
    <definedName name="Limites_Público3" localSheetId="107">#REF!</definedName>
    <definedName name="Limites_Público3" localSheetId="108">#REF!</definedName>
    <definedName name="Limites_Público3" localSheetId="111">#REF!</definedName>
    <definedName name="Limites_Público3" localSheetId="112">#REF!</definedName>
    <definedName name="Limites_Público3" localSheetId="109">#REF!</definedName>
    <definedName name="Limites_Público3" localSheetId="110">#REF!</definedName>
    <definedName name="Limites_Público3" localSheetId="113">#REF!</definedName>
    <definedName name="Limites_Público3" localSheetId="114">#REF!</definedName>
    <definedName name="Limites_Público3">#REF!</definedName>
    <definedName name="Limites_Público4" localSheetId="15">#REF!</definedName>
    <definedName name="Limites_Público4" localSheetId="4">#REF!</definedName>
    <definedName name="Limites_Público4" localSheetId="17">#REF!</definedName>
    <definedName name="Limites_Público4" localSheetId="18">#REF!</definedName>
    <definedName name="Limites_Público4" localSheetId="20">#REF!</definedName>
    <definedName name="Limites_Público4" localSheetId="21">#REF!</definedName>
    <definedName name="Limites_Público4" localSheetId="48">#REF!</definedName>
    <definedName name="Limites_Público4" localSheetId="49">#REF!</definedName>
    <definedName name="Limites_Público4" localSheetId="55">#REF!</definedName>
    <definedName name="Limites_Público4" localSheetId="56">#REF!</definedName>
    <definedName name="Limites_Público4" localSheetId="57">#REF!</definedName>
    <definedName name="Limites_Público4" localSheetId="88">#REF!</definedName>
    <definedName name="Limites_Público4" localSheetId="107">#REF!</definedName>
    <definedName name="Limites_Público4" localSheetId="108">#REF!</definedName>
    <definedName name="Limites_Público4" localSheetId="111">#REF!</definedName>
    <definedName name="Limites_Público4" localSheetId="112">#REF!</definedName>
    <definedName name="Limites_Público4" localSheetId="109">#REF!</definedName>
    <definedName name="Limites_Público4" localSheetId="110">#REF!</definedName>
    <definedName name="Limites_Público4" localSheetId="113">#REF!</definedName>
    <definedName name="Limites_Público4" localSheetId="114">#REF!</definedName>
    <definedName name="Limites_Público4">#REF!</definedName>
    <definedName name="Limites_Público5" localSheetId="15">#REF!</definedName>
    <definedName name="Limites_Público5" localSheetId="4">#REF!</definedName>
    <definedName name="Limites_Público5" localSheetId="17">#REF!</definedName>
    <definedName name="Limites_Público5" localSheetId="18">#REF!</definedName>
    <definedName name="Limites_Público5" localSheetId="20">#REF!</definedName>
    <definedName name="Limites_Público5" localSheetId="21">#REF!</definedName>
    <definedName name="Limites_Público5" localSheetId="48">#REF!</definedName>
    <definedName name="Limites_Público5" localSheetId="49">#REF!</definedName>
    <definedName name="Limites_Público5" localSheetId="55">#REF!</definedName>
    <definedName name="Limites_Público5" localSheetId="56">#REF!</definedName>
    <definedName name="Limites_Público5" localSheetId="57">#REF!</definedName>
    <definedName name="Limites_Público5" localSheetId="88">#REF!</definedName>
    <definedName name="Limites_Público5" localSheetId="107">#REF!</definedName>
    <definedName name="Limites_Público5" localSheetId="108">#REF!</definedName>
    <definedName name="Limites_Público5" localSheetId="111">#REF!</definedName>
    <definedName name="Limites_Público5" localSheetId="112">#REF!</definedName>
    <definedName name="Limites_Público5" localSheetId="109">#REF!</definedName>
    <definedName name="Limites_Público5" localSheetId="110">#REF!</definedName>
    <definedName name="Limites_Público5" localSheetId="113">#REF!</definedName>
    <definedName name="Limites_Público5" localSheetId="114">#REF!</definedName>
    <definedName name="Limites_Público5">#REF!</definedName>
    <definedName name="Limites_SFN1" localSheetId="15">#REF!</definedName>
    <definedName name="Limites_SFN1" localSheetId="4">#REF!</definedName>
    <definedName name="Limites_SFN1" localSheetId="17">#REF!</definedName>
    <definedName name="Limites_SFN1" localSheetId="18">#REF!</definedName>
    <definedName name="Limites_SFN1" localSheetId="20">#REF!</definedName>
    <definedName name="Limites_SFN1" localSheetId="21">#REF!</definedName>
    <definedName name="Limites_SFN1" localSheetId="48">#REF!</definedName>
    <definedName name="Limites_SFN1" localSheetId="49">#REF!</definedName>
    <definedName name="Limites_SFN1" localSheetId="55">#REF!</definedName>
    <definedName name="Limites_SFN1" localSheetId="56">#REF!</definedName>
    <definedName name="Limites_SFN1" localSheetId="57">#REF!</definedName>
    <definedName name="Limites_SFN1" localSheetId="88">#REF!</definedName>
    <definedName name="Limites_SFN1" localSheetId="107">#REF!</definedName>
    <definedName name="Limites_SFN1" localSheetId="108">#REF!</definedName>
    <definedName name="Limites_SFN1" localSheetId="111">#REF!</definedName>
    <definedName name="Limites_SFN1" localSheetId="112">#REF!</definedName>
    <definedName name="Limites_SFN1" localSheetId="109">#REF!</definedName>
    <definedName name="Limites_SFN1" localSheetId="110">#REF!</definedName>
    <definedName name="Limites_SFN1" localSheetId="113">#REF!</definedName>
    <definedName name="Limites_SFN1" localSheetId="114">#REF!</definedName>
    <definedName name="Limites_SFN1">#REF!</definedName>
    <definedName name="Limites_SFN2" localSheetId="15">#REF!</definedName>
    <definedName name="Limites_SFN2" localSheetId="4">#REF!</definedName>
    <definedName name="Limites_SFN2" localSheetId="17">#REF!</definedName>
    <definedName name="Limites_SFN2" localSheetId="18">#REF!</definedName>
    <definedName name="Limites_SFN2" localSheetId="20">#REF!</definedName>
    <definedName name="Limites_SFN2" localSheetId="21">#REF!</definedName>
    <definedName name="Limites_SFN2" localSheetId="48">#REF!</definedName>
    <definedName name="Limites_SFN2" localSheetId="49">#REF!</definedName>
    <definedName name="Limites_SFN2" localSheetId="55">#REF!</definedName>
    <definedName name="Limites_SFN2" localSheetId="56">#REF!</definedName>
    <definedName name="Limites_SFN2" localSheetId="57">#REF!</definedName>
    <definedName name="Limites_SFN2" localSheetId="88">#REF!</definedName>
    <definedName name="Limites_SFN2" localSheetId="107">#REF!</definedName>
    <definedName name="Limites_SFN2" localSheetId="108">#REF!</definedName>
    <definedName name="Limites_SFN2" localSheetId="111">#REF!</definedName>
    <definedName name="Limites_SFN2" localSheetId="112">#REF!</definedName>
    <definedName name="Limites_SFN2" localSheetId="109">#REF!</definedName>
    <definedName name="Limites_SFN2" localSheetId="110">#REF!</definedName>
    <definedName name="Limites_SFN2" localSheetId="113">#REF!</definedName>
    <definedName name="Limites_SFN2" localSheetId="114">#REF!</definedName>
    <definedName name="Limites_SFN2">#REF!</definedName>
    <definedName name="Limites_SFN3" localSheetId="15">#REF!</definedName>
    <definedName name="Limites_SFN3" localSheetId="4">#REF!</definedName>
    <definedName name="Limites_SFN3" localSheetId="17">#REF!</definedName>
    <definedName name="Limites_SFN3" localSheetId="18">#REF!</definedName>
    <definedName name="Limites_SFN3" localSheetId="20">#REF!</definedName>
    <definedName name="Limites_SFN3" localSheetId="21">#REF!</definedName>
    <definedName name="Limites_SFN3" localSheetId="48">#REF!</definedName>
    <definedName name="Limites_SFN3" localSheetId="49">#REF!</definedName>
    <definedName name="Limites_SFN3" localSheetId="55">#REF!</definedName>
    <definedName name="Limites_SFN3" localSheetId="56">#REF!</definedName>
    <definedName name="Limites_SFN3" localSheetId="57">#REF!</definedName>
    <definedName name="Limites_SFN3" localSheetId="88">#REF!</definedName>
    <definedName name="Limites_SFN3" localSheetId="107">#REF!</definedName>
    <definedName name="Limites_SFN3" localSheetId="108">#REF!</definedName>
    <definedName name="Limites_SFN3" localSheetId="111">#REF!</definedName>
    <definedName name="Limites_SFN3" localSheetId="112">#REF!</definedName>
    <definedName name="Limites_SFN3" localSheetId="109">#REF!</definedName>
    <definedName name="Limites_SFN3" localSheetId="110">#REF!</definedName>
    <definedName name="Limites_SFN3" localSheetId="113">#REF!</definedName>
    <definedName name="Limites_SFN3" localSheetId="114">#REF!</definedName>
    <definedName name="Limites_SFN3">#REF!</definedName>
    <definedName name="Limites_SFN4" localSheetId="15">#REF!</definedName>
    <definedName name="Limites_SFN4" localSheetId="4">#REF!</definedName>
    <definedName name="Limites_SFN4" localSheetId="17">#REF!</definedName>
    <definedName name="Limites_SFN4" localSheetId="18">#REF!</definedName>
    <definedName name="Limites_SFN4" localSheetId="20">#REF!</definedName>
    <definedName name="Limites_SFN4" localSheetId="21">#REF!</definedName>
    <definedName name="Limites_SFN4" localSheetId="48">#REF!</definedName>
    <definedName name="Limites_SFN4" localSheetId="49">#REF!</definedName>
    <definedName name="Limites_SFN4" localSheetId="55">#REF!</definedName>
    <definedName name="Limites_SFN4" localSheetId="56">#REF!</definedName>
    <definedName name="Limites_SFN4" localSheetId="57">#REF!</definedName>
    <definedName name="Limites_SFN4" localSheetId="88">#REF!</definedName>
    <definedName name="Limites_SFN4" localSheetId="107">#REF!</definedName>
    <definedName name="Limites_SFN4" localSheetId="108">#REF!</definedName>
    <definedName name="Limites_SFN4" localSheetId="111">#REF!</definedName>
    <definedName name="Limites_SFN4" localSheetId="112">#REF!</definedName>
    <definedName name="Limites_SFN4" localSheetId="109">#REF!</definedName>
    <definedName name="Limites_SFN4" localSheetId="110">#REF!</definedName>
    <definedName name="Limites_SFN4" localSheetId="113">#REF!</definedName>
    <definedName name="Limites_SFN4" localSheetId="114">#REF!</definedName>
    <definedName name="Limites_SFN4">#REF!</definedName>
    <definedName name="Limites_SFN5" localSheetId="15">#REF!</definedName>
    <definedName name="Limites_SFN5" localSheetId="4">#REF!</definedName>
    <definedName name="Limites_SFN5" localSheetId="17">#REF!</definedName>
    <definedName name="Limites_SFN5" localSheetId="18">#REF!</definedName>
    <definedName name="Limites_SFN5" localSheetId="20">#REF!</definedName>
    <definedName name="Limites_SFN5" localSheetId="21">#REF!</definedName>
    <definedName name="Limites_SFN5" localSheetId="48">#REF!</definedName>
    <definedName name="Limites_SFN5" localSheetId="49">#REF!</definedName>
    <definedName name="Limites_SFN5" localSheetId="55">#REF!</definedName>
    <definedName name="Limites_SFN5" localSheetId="56">#REF!</definedName>
    <definedName name="Limites_SFN5" localSheetId="57">#REF!</definedName>
    <definedName name="Limites_SFN5" localSheetId="88">#REF!</definedName>
    <definedName name="Limites_SFN5" localSheetId="107">#REF!</definedName>
    <definedName name="Limites_SFN5" localSheetId="108">#REF!</definedName>
    <definedName name="Limites_SFN5" localSheetId="111">#REF!</definedName>
    <definedName name="Limites_SFN5" localSheetId="112">#REF!</definedName>
    <definedName name="Limites_SFN5" localSheetId="109">#REF!</definedName>
    <definedName name="Limites_SFN5" localSheetId="110">#REF!</definedName>
    <definedName name="Limites_SFN5" localSheetId="113">#REF!</definedName>
    <definedName name="Limites_SFN5" localSheetId="114">#REF!</definedName>
    <definedName name="Limites_SFN5">#REF!</definedName>
    <definedName name="Limites1" localSheetId="15">#REF!</definedName>
    <definedName name="Limites1" localSheetId="4">#REF!</definedName>
    <definedName name="Limites1" localSheetId="17">#REF!</definedName>
    <definedName name="Limites1" localSheetId="18">#REF!</definedName>
    <definedName name="Limites1" localSheetId="20">#REF!</definedName>
    <definedName name="Limites1" localSheetId="21">#REF!</definedName>
    <definedName name="Limites1" localSheetId="48">#REF!</definedName>
    <definedName name="Limites1" localSheetId="49">#REF!</definedName>
    <definedName name="Limites1" localSheetId="55">#REF!</definedName>
    <definedName name="Limites1" localSheetId="56">#REF!</definedName>
    <definedName name="Limites1" localSheetId="57">#REF!</definedName>
    <definedName name="Limites1" localSheetId="88">#REF!</definedName>
    <definedName name="Limites1" localSheetId="107">#REF!</definedName>
    <definedName name="Limites1" localSheetId="108">#REF!</definedName>
    <definedName name="Limites1" localSheetId="111">#REF!</definedName>
    <definedName name="Limites1" localSheetId="112">#REF!</definedName>
    <definedName name="Limites1" localSheetId="109">#REF!</definedName>
    <definedName name="Limites1" localSheetId="110">#REF!</definedName>
    <definedName name="Limites1" localSheetId="113">#REF!</definedName>
    <definedName name="Limites1" localSheetId="114">#REF!</definedName>
    <definedName name="Limites1">#REF!</definedName>
    <definedName name="Limites2" localSheetId="15">#REF!</definedName>
    <definedName name="Limites2" localSheetId="4">#REF!</definedName>
    <definedName name="Limites2" localSheetId="17">#REF!</definedName>
    <definedName name="Limites2" localSheetId="18">#REF!</definedName>
    <definedName name="Limites2" localSheetId="20">#REF!</definedName>
    <definedName name="Limites2" localSheetId="21">#REF!</definedName>
    <definedName name="Limites2" localSheetId="48">#REF!</definedName>
    <definedName name="Limites2" localSheetId="49">#REF!</definedName>
    <definedName name="Limites2" localSheetId="55">#REF!</definedName>
    <definedName name="Limites2" localSheetId="56">#REF!</definedName>
    <definedName name="Limites2" localSheetId="57">#REF!</definedName>
    <definedName name="Limites2" localSheetId="88">#REF!</definedName>
    <definedName name="Limites2" localSheetId="107">#REF!</definedName>
    <definedName name="Limites2" localSheetId="108">#REF!</definedName>
    <definedName name="Limites2" localSheetId="111">#REF!</definedName>
    <definedName name="Limites2" localSheetId="112">#REF!</definedName>
    <definedName name="Limites2" localSheetId="109">#REF!</definedName>
    <definedName name="Limites2" localSheetId="110">#REF!</definedName>
    <definedName name="Limites2" localSheetId="113">#REF!</definedName>
    <definedName name="Limites2" localSheetId="114">#REF!</definedName>
    <definedName name="Limites2">#REF!</definedName>
    <definedName name="Limites3" localSheetId="15">#REF!</definedName>
    <definedName name="Limites3" localSheetId="4">#REF!</definedName>
    <definedName name="Limites3" localSheetId="17">#REF!</definedName>
    <definedName name="Limites3" localSheetId="18">#REF!</definedName>
    <definedName name="Limites3" localSheetId="20">#REF!</definedName>
    <definedName name="Limites3" localSheetId="21">#REF!</definedName>
    <definedName name="Limites3" localSheetId="48">#REF!</definedName>
    <definedName name="Limites3" localSheetId="49">#REF!</definedName>
    <definedName name="Limites3" localSheetId="55">#REF!</definedName>
    <definedName name="Limites3" localSheetId="56">#REF!</definedName>
    <definedName name="Limites3" localSheetId="57">#REF!</definedName>
    <definedName name="Limites3" localSheetId="88">#REF!</definedName>
    <definedName name="Limites3" localSheetId="107">#REF!</definedName>
    <definedName name="Limites3" localSheetId="108">#REF!</definedName>
    <definedName name="Limites3" localSheetId="111">#REF!</definedName>
    <definedName name="Limites3" localSheetId="112">#REF!</definedName>
    <definedName name="Limites3" localSheetId="109">#REF!</definedName>
    <definedName name="Limites3" localSheetId="110">#REF!</definedName>
    <definedName name="Limites3" localSheetId="113">#REF!</definedName>
    <definedName name="Limites3" localSheetId="114">#REF!</definedName>
    <definedName name="Limites3">#REF!</definedName>
    <definedName name="Limites4" localSheetId="15">#REF!</definedName>
    <definedName name="Limites4" localSheetId="4">#REF!</definedName>
    <definedName name="Limites4" localSheetId="17">#REF!</definedName>
    <definedName name="Limites4" localSheetId="18">#REF!</definedName>
    <definedName name="Limites4" localSheetId="20">#REF!</definedName>
    <definedName name="Limites4" localSheetId="21">#REF!</definedName>
    <definedName name="Limites4" localSheetId="48">#REF!</definedName>
    <definedName name="Limites4" localSheetId="49">#REF!</definedName>
    <definedName name="Limites4" localSheetId="55">#REF!</definedName>
    <definedName name="Limites4" localSheetId="56">#REF!</definedName>
    <definedName name="Limites4" localSheetId="57">#REF!</definedName>
    <definedName name="Limites4" localSheetId="88">#REF!</definedName>
    <definedName name="Limites4" localSheetId="107">#REF!</definedName>
    <definedName name="Limites4" localSheetId="108">#REF!</definedName>
    <definedName name="Limites4" localSheetId="111">#REF!</definedName>
    <definedName name="Limites4" localSheetId="112">#REF!</definedName>
    <definedName name="Limites4" localSheetId="109">#REF!</definedName>
    <definedName name="Limites4" localSheetId="110">#REF!</definedName>
    <definedName name="Limites4" localSheetId="113">#REF!</definedName>
    <definedName name="Limites4" localSheetId="114">#REF!</definedName>
    <definedName name="Limites4">#REF!</definedName>
    <definedName name="Limites5" localSheetId="15">#REF!</definedName>
    <definedName name="Limites5" localSheetId="4">#REF!</definedName>
    <definedName name="Limites5" localSheetId="17">#REF!</definedName>
    <definedName name="Limites5" localSheetId="18">#REF!</definedName>
    <definedName name="Limites5" localSheetId="20">#REF!</definedName>
    <definedName name="Limites5" localSheetId="21">#REF!</definedName>
    <definedName name="Limites5" localSheetId="48">#REF!</definedName>
    <definedName name="Limites5" localSheetId="49">#REF!</definedName>
    <definedName name="Limites5" localSheetId="55">#REF!</definedName>
    <definedName name="Limites5" localSheetId="56">#REF!</definedName>
    <definedName name="Limites5" localSheetId="57">#REF!</definedName>
    <definedName name="Limites5" localSheetId="88">#REF!</definedName>
    <definedName name="Limites5" localSheetId="107">#REF!</definedName>
    <definedName name="Limites5" localSheetId="108">#REF!</definedName>
    <definedName name="Limites5" localSheetId="111">#REF!</definedName>
    <definedName name="Limites5" localSheetId="112">#REF!</definedName>
    <definedName name="Limites5" localSheetId="109">#REF!</definedName>
    <definedName name="Limites5" localSheetId="110">#REF!</definedName>
    <definedName name="Limites5" localSheetId="113">#REF!</definedName>
    <definedName name="Limites5" localSheetId="114">#REF!</definedName>
    <definedName name="Limites5">#REF!</definedName>
    <definedName name="maiores_ativos1" localSheetId="15">#REF!</definedName>
    <definedName name="maiores_ativos1" localSheetId="4">#REF!</definedName>
    <definedName name="maiores_ativos1" localSheetId="17">#REF!</definedName>
    <definedName name="maiores_ativos1" localSheetId="18">#REF!</definedName>
    <definedName name="maiores_ativos1" localSheetId="20">#REF!</definedName>
    <definedName name="maiores_ativos1" localSheetId="21">#REF!</definedName>
    <definedName name="maiores_ativos1" localSheetId="48">#REF!</definedName>
    <definedName name="maiores_ativos1" localSheetId="49">#REF!</definedName>
    <definedName name="maiores_ativos1" localSheetId="55">#REF!</definedName>
    <definedName name="maiores_ativos1" localSheetId="56">#REF!</definedName>
    <definedName name="maiores_ativos1" localSheetId="57">#REF!</definedName>
    <definedName name="maiores_ativos1" localSheetId="88">#REF!</definedName>
    <definedName name="maiores_ativos1" localSheetId="107">#REF!</definedName>
    <definedName name="maiores_ativos1" localSheetId="108">#REF!</definedName>
    <definedName name="maiores_ativos1" localSheetId="111">#REF!</definedName>
    <definedName name="maiores_ativos1" localSheetId="112">#REF!</definedName>
    <definedName name="maiores_ativos1" localSheetId="109">#REF!</definedName>
    <definedName name="maiores_ativos1" localSheetId="110">#REF!</definedName>
    <definedName name="maiores_ativos1" localSheetId="113">#REF!</definedName>
    <definedName name="maiores_ativos1" localSheetId="114">#REF!</definedName>
    <definedName name="maiores_ativos1">#REF!</definedName>
    <definedName name="maiores_ativos2" localSheetId="15">#REF!</definedName>
    <definedName name="maiores_ativos2" localSheetId="4">#REF!</definedName>
    <definedName name="maiores_ativos2" localSheetId="17">#REF!</definedName>
    <definedName name="maiores_ativos2" localSheetId="18">#REF!</definedName>
    <definedName name="maiores_ativos2" localSheetId="20">#REF!</definedName>
    <definedName name="maiores_ativos2" localSheetId="21">#REF!</definedName>
    <definedName name="maiores_ativos2" localSheetId="48">#REF!</definedName>
    <definedName name="maiores_ativos2" localSheetId="49">#REF!</definedName>
    <definedName name="maiores_ativos2" localSheetId="55">#REF!</definedName>
    <definedName name="maiores_ativos2" localSheetId="56">#REF!</definedName>
    <definedName name="maiores_ativos2" localSheetId="57">#REF!</definedName>
    <definedName name="maiores_ativos2" localSheetId="88">#REF!</definedName>
    <definedName name="maiores_ativos2" localSheetId="107">#REF!</definedName>
    <definedName name="maiores_ativos2" localSheetId="108">#REF!</definedName>
    <definedName name="maiores_ativos2" localSheetId="111">#REF!</definedName>
    <definedName name="maiores_ativos2" localSheetId="112">#REF!</definedName>
    <definedName name="maiores_ativos2" localSheetId="109">#REF!</definedName>
    <definedName name="maiores_ativos2" localSheetId="110">#REF!</definedName>
    <definedName name="maiores_ativos2" localSheetId="113">#REF!</definedName>
    <definedName name="maiores_ativos2" localSheetId="114">#REF!</definedName>
    <definedName name="maiores_ativos2">#REF!</definedName>
    <definedName name="maiores_ativos3" localSheetId="15">#REF!</definedName>
    <definedName name="maiores_ativos3" localSheetId="4">#REF!</definedName>
    <definedName name="maiores_ativos3" localSheetId="17">#REF!</definedName>
    <definedName name="maiores_ativos3" localSheetId="18">#REF!</definedName>
    <definedName name="maiores_ativos3" localSheetId="20">#REF!</definedName>
    <definedName name="maiores_ativos3" localSheetId="21">#REF!</definedName>
    <definedName name="maiores_ativos3" localSheetId="48">#REF!</definedName>
    <definedName name="maiores_ativos3" localSheetId="49">#REF!</definedName>
    <definedName name="maiores_ativos3" localSheetId="55">#REF!</definedName>
    <definedName name="maiores_ativos3" localSheetId="56">#REF!</definedName>
    <definedName name="maiores_ativos3" localSheetId="57">#REF!</definedName>
    <definedName name="maiores_ativos3" localSheetId="88">#REF!</definedName>
    <definedName name="maiores_ativos3" localSheetId="107">#REF!</definedName>
    <definedName name="maiores_ativos3" localSheetId="108">#REF!</definedName>
    <definedName name="maiores_ativos3" localSheetId="111">#REF!</definedName>
    <definedName name="maiores_ativos3" localSheetId="112">#REF!</definedName>
    <definedName name="maiores_ativos3" localSheetId="109">#REF!</definedName>
    <definedName name="maiores_ativos3" localSheetId="110">#REF!</definedName>
    <definedName name="maiores_ativos3" localSheetId="113">#REF!</definedName>
    <definedName name="maiores_ativos3" localSheetId="114">#REF!</definedName>
    <definedName name="maiores_ativos3">#REF!</definedName>
    <definedName name="maiores_ativos4" localSheetId="15">#REF!</definedName>
    <definedName name="maiores_ativos4" localSheetId="4">#REF!</definedName>
    <definedName name="maiores_ativos4" localSheetId="17">#REF!</definedName>
    <definedName name="maiores_ativos4" localSheetId="18">#REF!</definedName>
    <definedName name="maiores_ativos4" localSheetId="20">#REF!</definedName>
    <definedName name="maiores_ativos4" localSheetId="21">#REF!</definedName>
    <definedName name="maiores_ativos4" localSheetId="48">#REF!</definedName>
    <definedName name="maiores_ativos4" localSheetId="49">#REF!</definedName>
    <definedName name="maiores_ativos4" localSheetId="55">#REF!</definedName>
    <definedName name="maiores_ativos4" localSheetId="56">#REF!</definedName>
    <definedName name="maiores_ativos4" localSheetId="57">#REF!</definedName>
    <definedName name="maiores_ativos4" localSheetId="88">#REF!</definedName>
    <definedName name="maiores_ativos4" localSheetId="107">#REF!</definedName>
    <definedName name="maiores_ativos4" localSheetId="108">#REF!</definedName>
    <definedName name="maiores_ativos4" localSheetId="111">#REF!</definedName>
    <definedName name="maiores_ativos4" localSheetId="112">#REF!</definedName>
    <definedName name="maiores_ativos4" localSheetId="109">#REF!</definedName>
    <definedName name="maiores_ativos4" localSheetId="110">#REF!</definedName>
    <definedName name="maiores_ativos4" localSheetId="113">#REF!</definedName>
    <definedName name="maiores_ativos4" localSheetId="114">#REF!</definedName>
    <definedName name="maiores_ativos4">#REF!</definedName>
    <definedName name="maiores_ativos5" localSheetId="15">#REF!</definedName>
    <definedName name="maiores_ativos5" localSheetId="4">#REF!</definedName>
    <definedName name="maiores_ativos5" localSheetId="17">#REF!</definedName>
    <definedName name="maiores_ativos5" localSheetId="18">#REF!</definedName>
    <definedName name="maiores_ativos5" localSheetId="20">#REF!</definedName>
    <definedName name="maiores_ativos5" localSheetId="21">#REF!</definedName>
    <definedName name="maiores_ativos5" localSheetId="48">#REF!</definedName>
    <definedName name="maiores_ativos5" localSheetId="49">#REF!</definedName>
    <definedName name="maiores_ativos5" localSheetId="55">#REF!</definedName>
    <definedName name="maiores_ativos5" localSheetId="56">#REF!</definedName>
    <definedName name="maiores_ativos5" localSheetId="57">#REF!</definedName>
    <definedName name="maiores_ativos5" localSheetId="88">#REF!</definedName>
    <definedName name="maiores_ativos5" localSheetId="107">#REF!</definedName>
    <definedName name="maiores_ativos5" localSheetId="108">#REF!</definedName>
    <definedName name="maiores_ativos5" localSheetId="111">#REF!</definedName>
    <definedName name="maiores_ativos5" localSheetId="112">#REF!</definedName>
    <definedName name="maiores_ativos5" localSheetId="109">#REF!</definedName>
    <definedName name="maiores_ativos5" localSheetId="110">#REF!</definedName>
    <definedName name="maiores_ativos5" localSheetId="113">#REF!</definedName>
    <definedName name="maiores_ativos5" localSheetId="114">#REF!</definedName>
    <definedName name="maiores_ativos5">#REF!</definedName>
    <definedName name="maiores_depositos1" localSheetId="15">#REF!</definedName>
    <definedName name="maiores_depositos1" localSheetId="4">#REF!</definedName>
    <definedName name="maiores_depositos1" localSheetId="17">#REF!</definedName>
    <definedName name="maiores_depositos1" localSheetId="18">#REF!</definedName>
    <definedName name="maiores_depositos1" localSheetId="20">#REF!</definedName>
    <definedName name="maiores_depositos1" localSheetId="21">#REF!</definedName>
    <definedName name="maiores_depositos1" localSheetId="48">#REF!</definedName>
    <definedName name="maiores_depositos1" localSheetId="49">#REF!</definedName>
    <definedName name="maiores_depositos1" localSheetId="55">#REF!</definedName>
    <definedName name="maiores_depositos1" localSheetId="56">#REF!</definedName>
    <definedName name="maiores_depositos1" localSheetId="57">#REF!</definedName>
    <definedName name="maiores_depositos1" localSheetId="88">#REF!</definedName>
    <definedName name="maiores_depositos1" localSheetId="107">#REF!</definedName>
    <definedName name="maiores_depositos1" localSheetId="108">#REF!</definedName>
    <definedName name="maiores_depositos1" localSheetId="111">#REF!</definedName>
    <definedName name="maiores_depositos1" localSheetId="112">#REF!</definedName>
    <definedName name="maiores_depositos1" localSheetId="109">#REF!</definedName>
    <definedName name="maiores_depositos1" localSheetId="110">#REF!</definedName>
    <definedName name="maiores_depositos1" localSheetId="113">#REF!</definedName>
    <definedName name="maiores_depositos1" localSheetId="114">#REF!</definedName>
    <definedName name="maiores_depositos1">#REF!</definedName>
    <definedName name="maiores_depositos2" localSheetId="15">#REF!</definedName>
    <definedName name="maiores_depositos2" localSheetId="4">#REF!</definedName>
    <definedName name="maiores_depositos2" localSheetId="17">#REF!</definedName>
    <definedName name="maiores_depositos2" localSheetId="18">#REF!</definedName>
    <definedName name="maiores_depositos2" localSheetId="20">#REF!</definedName>
    <definedName name="maiores_depositos2" localSheetId="21">#REF!</definedName>
    <definedName name="maiores_depositos2" localSheetId="48">#REF!</definedName>
    <definedName name="maiores_depositos2" localSheetId="49">#REF!</definedName>
    <definedName name="maiores_depositos2" localSheetId="55">#REF!</definedName>
    <definedName name="maiores_depositos2" localSheetId="56">#REF!</definedName>
    <definedName name="maiores_depositos2" localSheetId="57">#REF!</definedName>
    <definedName name="maiores_depositos2" localSheetId="88">#REF!</definedName>
    <definedName name="maiores_depositos2" localSheetId="107">#REF!</definedName>
    <definedName name="maiores_depositos2" localSheetId="108">#REF!</definedName>
    <definedName name="maiores_depositos2" localSheetId="111">#REF!</definedName>
    <definedName name="maiores_depositos2" localSheetId="112">#REF!</definedName>
    <definedName name="maiores_depositos2" localSheetId="109">#REF!</definedName>
    <definedName name="maiores_depositos2" localSheetId="110">#REF!</definedName>
    <definedName name="maiores_depositos2" localSheetId="113">#REF!</definedName>
    <definedName name="maiores_depositos2" localSheetId="114">#REF!</definedName>
    <definedName name="maiores_depositos2">#REF!</definedName>
    <definedName name="maiores_depositos3" localSheetId="15">#REF!</definedName>
    <definedName name="maiores_depositos3" localSheetId="4">#REF!</definedName>
    <definedName name="maiores_depositos3" localSheetId="17">#REF!</definedName>
    <definedName name="maiores_depositos3" localSheetId="18">#REF!</definedName>
    <definedName name="maiores_depositos3" localSheetId="20">#REF!</definedName>
    <definedName name="maiores_depositos3" localSheetId="21">#REF!</definedName>
    <definedName name="maiores_depositos3" localSheetId="48">#REF!</definedName>
    <definedName name="maiores_depositos3" localSheetId="49">#REF!</definedName>
    <definedName name="maiores_depositos3" localSheetId="55">#REF!</definedName>
    <definedName name="maiores_depositos3" localSheetId="56">#REF!</definedName>
    <definedName name="maiores_depositos3" localSheetId="57">#REF!</definedName>
    <definedName name="maiores_depositos3" localSheetId="88">#REF!</definedName>
    <definedName name="maiores_depositos3" localSheetId="107">#REF!</definedName>
    <definedName name="maiores_depositos3" localSheetId="108">#REF!</definedName>
    <definedName name="maiores_depositos3" localSheetId="111">#REF!</definedName>
    <definedName name="maiores_depositos3" localSheetId="112">#REF!</definedName>
    <definedName name="maiores_depositos3" localSheetId="109">#REF!</definedName>
    <definedName name="maiores_depositos3" localSheetId="110">#REF!</definedName>
    <definedName name="maiores_depositos3" localSheetId="113">#REF!</definedName>
    <definedName name="maiores_depositos3" localSheetId="114">#REF!</definedName>
    <definedName name="maiores_depositos3">#REF!</definedName>
    <definedName name="maiores_depositos4" localSheetId="15">#REF!</definedName>
    <definedName name="maiores_depositos4" localSheetId="4">#REF!</definedName>
    <definedName name="maiores_depositos4" localSheetId="17">#REF!</definedName>
    <definedName name="maiores_depositos4" localSheetId="18">#REF!</definedName>
    <definedName name="maiores_depositos4" localSheetId="20">#REF!</definedName>
    <definedName name="maiores_depositos4" localSheetId="21">#REF!</definedName>
    <definedName name="maiores_depositos4" localSheetId="48">#REF!</definedName>
    <definedName name="maiores_depositos4" localSheetId="49">#REF!</definedName>
    <definedName name="maiores_depositos4" localSheetId="55">#REF!</definedName>
    <definedName name="maiores_depositos4" localSheetId="56">#REF!</definedName>
    <definedName name="maiores_depositos4" localSheetId="57">#REF!</definedName>
    <definedName name="maiores_depositos4" localSheetId="88">#REF!</definedName>
    <definedName name="maiores_depositos4" localSheetId="107">#REF!</definedName>
    <definedName name="maiores_depositos4" localSheetId="108">#REF!</definedName>
    <definedName name="maiores_depositos4" localSheetId="111">#REF!</definedName>
    <definedName name="maiores_depositos4" localSheetId="112">#REF!</definedName>
    <definedName name="maiores_depositos4" localSheetId="109">#REF!</definedName>
    <definedName name="maiores_depositos4" localSheetId="110">#REF!</definedName>
    <definedName name="maiores_depositos4" localSheetId="113">#REF!</definedName>
    <definedName name="maiores_depositos4" localSheetId="114">#REF!</definedName>
    <definedName name="maiores_depositos4">#REF!</definedName>
    <definedName name="maiores_depositos5" localSheetId="15">#REF!</definedName>
    <definedName name="maiores_depositos5" localSheetId="4">#REF!</definedName>
    <definedName name="maiores_depositos5" localSheetId="17">#REF!</definedName>
    <definedName name="maiores_depositos5" localSheetId="18">#REF!</definedName>
    <definedName name="maiores_depositos5" localSheetId="20">#REF!</definedName>
    <definedName name="maiores_depositos5" localSheetId="21">#REF!</definedName>
    <definedName name="maiores_depositos5" localSheetId="48">#REF!</definedName>
    <definedName name="maiores_depositos5" localSheetId="49">#REF!</definedName>
    <definedName name="maiores_depositos5" localSheetId="55">#REF!</definedName>
    <definedName name="maiores_depositos5" localSheetId="56">#REF!</definedName>
    <definedName name="maiores_depositos5" localSheetId="57">#REF!</definedName>
    <definedName name="maiores_depositos5" localSheetId="88">#REF!</definedName>
    <definedName name="maiores_depositos5" localSheetId="107">#REF!</definedName>
    <definedName name="maiores_depositos5" localSheetId="108">#REF!</definedName>
    <definedName name="maiores_depositos5" localSheetId="111">#REF!</definedName>
    <definedName name="maiores_depositos5" localSheetId="112">#REF!</definedName>
    <definedName name="maiores_depositos5" localSheetId="109">#REF!</definedName>
    <definedName name="maiores_depositos5" localSheetId="110">#REF!</definedName>
    <definedName name="maiores_depositos5" localSheetId="113">#REF!</definedName>
    <definedName name="maiores_depositos5" localSheetId="114">#REF!</definedName>
    <definedName name="maiores_depositos5">#REF!</definedName>
    <definedName name="serie_limites" localSheetId="15">#REF!</definedName>
    <definedName name="serie_limites" localSheetId="4">#REF!</definedName>
    <definedName name="serie_limites" localSheetId="17">#REF!</definedName>
    <definedName name="serie_limites" localSheetId="18">#REF!</definedName>
    <definedName name="serie_limites" localSheetId="20">#REF!</definedName>
    <definedName name="serie_limites" localSheetId="21">#REF!</definedName>
    <definedName name="serie_limites" localSheetId="48">#REF!</definedName>
    <definedName name="serie_limites" localSheetId="49">#REF!</definedName>
    <definedName name="serie_limites" localSheetId="55">#REF!</definedName>
    <definedName name="serie_limites" localSheetId="56">#REF!</definedName>
    <definedName name="serie_limites" localSheetId="57">#REF!</definedName>
    <definedName name="serie_limites" localSheetId="88">#REF!</definedName>
    <definedName name="serie_limites" localSheetId="107">#REF!</definedName>
    <definedName name="serie_limites" localSheetId="108">#REF!</definedName>
    <definedName name="serie_limites" localSheetId="111">#REF!</definedName>
    <definedName name="serie_limites" localSheetId="112">#REF!</definedName>
    <definedName name="serie_limites" localSheetId="109">#REF!</definedName>
    <definedName name="serie_limites" localSheetId="110">#REF!</definedName>
    <definedName name="serie_limites" localSheetId="113">#REF!</definedName>
    <definedName name="serie_limites" localSheetId="114">#REF!</definedName>
    <definedName name="serie_limites">#REF!</definedName>
    <definedName name="serie_limites1" localSheetId="15">#REF!</definedName>
    <definedName name="serie_limites1" localSheetId="4">#REF!</definedName>
    <definedName name="serie_limites1" localSheetId="17">#REF!</definedName>
    <definedName name="serie_limites1" localSheetId="18">#REF!</definedName>
    <definedName name="serie_limites1" localSheetId="20">#REF!</definedName>
    <definedName name="serie_limites1" localSheetId="21">#REF!</definedName>
    <definedName name="serie_limites1" localSheetId="48">#REF!</definedName>
    <definedName name="serie_limites1" localSheetId="49">#REF!</definedName>
    <definedName name="serie_limites1" localSheetId="55">#REF!</definedName>
    <definedName name="serie_limites1" localSheetId="56">#REF!</definedName>
    <definedName name="serie_limites1" localSheetId="57">#REF!</definedName>
    <definedName name="serie_limites1" localSheetId="88">#REF!</definedName>
    <definedName name="serie_limites1" localSheetId="107">#REF!</definedName>
    <definedName name="serie_limites1" localSheetId="108">#REF!</definedName>
    <definedName name="serie_limites1" localSheetId="111">#REF!</definedName>
    <definedName name="serie_limites1" localSheetId="112">#REF!</definedName>
    <definedName name="serie_limites1" localSheetId="109">#REF!</definedName>
    <definedName name="serie_limites1" localSheetId="110">#REF!</definedName>
    <definedName name="serie_limites1" localSheetId="113">#REF!</definedName>
    <definedName name="serie_limites1" localSheetId="114">#REF!</definedName>
    <definedName name="serie_limites1">#REF!</definedName>
    <definedName name="serie_limites2" localSheetId="15">#REF!</definedName>
    <definedName name="serie_limites2" localSheetId="4">#REF!</definedName>
    <definedName name="serie_limites2" localSheetId="17">#REF!</definedName>
    <definedName name="serie_limites2" localSheetId="18">#REF!</definedName>
    <definedName name="serie_limites2" localSheetId="20">#REF!</definedName>
    <definedName name="serie_limites2" localSheetId="21">#REF!</definedName>
    <definedName name="serie_limites2" localSheetId="48">#REF!</definedName>
    <definedName name="serie_limites2" localSheetId="49">#REF!</definedName>
    <definedName name="serie_limites2" localSheetId="55">#REF!</definedName>
    <definedName name="serie_limites2" localSheetId="56">#REF!</definedName>
    <definedName name="serie_limites2" localSheetId="57">#REF!</definedName>
    <definedName name="serie_limites2" localSheetId="88">#REF!</definedName>
    <definedName name="serie_limites2" localSheetId="107">#REF!</definedName>
    <definedName name="serie_limites2" localSheetId="108">#REF!</definedName>
    <definedName name="serie_limites2" localSheetId="111">#REF!</definedName>
    <definedName name="serie_limites2" localSheetId="112">#REF!</definedName>
    <definedName name="serie_limites2" localSheetId="109">#REF!</definedName>
    <definedName name="serie_limites2" localSheetId="110">#REF!</definedName>
    <definedName name="serie_limites2" localSheetId="113">#REF!</definedName>
    <definedName name="serie_limites2" localSheetId="114">#REF!</definedName>
    <definedName name="serie_limites2">#REF!</definedName>
    <definedName name="serie_limites3" localSheetId="15">#REF!</definedName>
    <definedName name="serie_limites3" localSheetId="4">#REF!</definedName>
    <definedName name="serie_limites3" localSheetId="17">#REF!</definedName>
    <definedName name="serie_limites3" localSheetId="18">#REF!</definedName>
    <definedName name="serie_limites3" localSheetId="20">#REF!</definedName>
    <definedName name="serie_limites3" localSheetId="21">#REF!</definedName>
    <definedName name="serie_limites3" localSheetId="48">#REF!</definedName>
    <definedName name="serie_limites3" localSheetId="49">#REF!</definedName>
    <definedName name="serie_limites3" localSheetId="55">#REF!</definedName>
    <definedName name="serie_limites3" localSheetId="56">#REF!</definedName>
    <definedName name="serie_limites3" localSheetId="57">#REF!</definedName>
    <definedName name="serie_limites3" localSheetId="88">#REF!</definedName>
    <definedName name="serie_limites3" localSheetId="107">#REF!</definedName>
    <definedName name="serie_limites3" localSheetId="108">#REF!</definedName>
    <definedName name="serie_limites3" localSheetId="111">#REF!</definedName>
    <definedName name="serie_limites3" localSheetId="112">#REF!</definedName>
    <definedName name="serie_limites3" localSheetId="109">#REF!</definedName>
    <definedName name="serie_limites3" localSheetId="110">#REF!</definedName>
    <definedName name="serie_limites3" localSheetId="113">#REF!</definedName>
    <definedName name="serie_limites3" localSheetId="114">#REF!</definedName>
    <definedName name="serie_limites3">#REF!</definedName>
    <definedName name="serie_limites4" localSheetId="15">#REF!</definedName>
    <definedName name="serie_limites4" localSheetId="4">#REF!</definedName>
    <definedName name="serie_limites4" localSheetId="17">#REF!</definedName>
    <definedName name="serie_limites4" localSheetId="18">#REF!</definedName>
    <definedName name="serie_limites4" localSheetId="20">#REF!</definedName>
    <definedName name="serie_limites4" localSheetId="21">#REF!</definedName>
    <definedName name="serie_limites4" localSheetId="48">#REF!</definedName>
    <definedName name="serie_limites4" localSheetId="49">#REF!</definedName>
    <definedName name="serie_limites4" localSheetId="55">#REF!</definedName>
    <definedName name="serie_limites4" localSheetId="56">#REF!</definedName>
    <definedName name="serie_limites4" localSheetId="57">#REF!</definedName>
    <definedName name="serie_limites4" localSheetId="88">#REF!</definedName>
    <definedName name="serie_limites4" localSheetId="107">#REF!</definedName>
    <definedName name="serie_limites4" localSheetId="108">#REF!</definedName>
    <definedName name="serie_limites4" localSheetId="111">#REF!</definedName>
    <definedName name="serie_limites4" localSheetId="112">#REF!</definedName>
    <definedName name="serie_limites4" localSheetId="109">#REF!</definedName>
    <definedName name="serie_limites4" localSheetId="110">#REF!</definedName>
    <definedName name="serie_limites4" localSheetId="113">#REF!</definedName>
    <definedName name="serie_limites4" localSheetId="114">#REF!</definedName>
    <definedName name="serie_limites4">#REF!</definedName>
    <definedName name="serie_limites5" localSheetId="15">#REF!</definedName>
    <definedName name="serie_limites5" localSheetId="4">#REF!</definedName>
    <definedName name="serie_limites5" localSheetId="17">#REF!</definedName>
    <definedName name="serie_limites5" localSheetId="18">#REF!</definedName>
    <definedName name="serie_limites5" localSheetId="20">#REF!</definedName>
    <definedName name="serie_limites5" localSheetId="21">#REF!</definedName>
    <definedName name="serie_limites5" localSheetId="48">#REF!</definedName>
    <definedName name="serie_limites5" localSheetId="49">#REF!</definedName>
    <definedName name="serie_limites5" localSheetId="55">#REF!</definedName>
    <definedName name="serie_limites5" localSheetId="56">#REF!</definedName>
    <definedName name="serie_limites5" localSheetId="57">#REF!</definedName>
    <definedName name="serie_limites5" localSheetId="88">#REF!</definedName>
    <definedName name="serie_limites5" localSheetId="107">#REF!</definedName>
    <definedName name="serie_limites5" localSheetId="108">#REF!</definedName>
    <definedName name="serie_limites5" localSheetId="111">#REF!</definedName>
    <definedName name="serie_limites5" localSheetId="112">#REF!</definedName>
    <definedName name="serie_limites5" localSheetId="109">#REF!</definedName>
    <definedName name="serie_limites5" localSheetId="110">#REF!</definedName>
    <definedName name="serie_limites5" localSheetId="113">#REF!</definedName>
    <definedName name="serie_limites5" localSheetId="114">#REF!</definedName>
    <definedName name="serie_limites5">#REF!</definedName>
    <definedName name="stress_alta_cred" localSheetId="15">#REF!</definedName>
    <definedName name="stress_alta_cred" localSheetId="4">#REF!</definedName>
    <definedName name="stress_alta_cred" localSheetId="17">#REF!</definedName>
    <definedName name="stress_alta_cred" localSheetId="18">#REF!</definedName>
    <definedName name="stress_alta_cred" localSheetId="20">#REF!</definedName>
    <definedName name="stress_alta_cred" localSheetId="21">#REF!</definedName>
    <definedName name="stress_alta_cred" localSheetId="48">#REF!</definedName>
    <definedName name="stress_alta_cred" localSheetId="49">#REF!</definedName>
    <definedName name="stress_alta_cred" localSheetId="55">#REF!</definedName>
    <definedName name="stress_alta_cred" localSheetId="56">#REF!</definedName>
    <definedName name="stress_alta_cred" localSheetId="57">#REF!</definedName>
    <definedName name="stress_alta_cred" localSheetId="88">#REF!</definedName>
    <definedName name="stress_alta_cred" localSheetId="107">#REF!</definedName>
    <definedName name="stress_alta_cred" localSheetId="108">#REF!</definedName>
    <definedName name="stress_alta_cred" localSheetId="111">#REF!</definedName>
    <definedName name="stress_alta_cred" localSheetId="112">#REF!</definedName>
    <definedName name="stress_alta_cred" localSheetId="109">#REF!</definedName>
    <definedName name="stress_alta_cred" localSheetId="110">#REF!</definedName>
    <definedName name="stress_alta_cred" localSheetId="113">#REF!</definedName>
    <definedName name="stress_alta_cred" localSheetId="114">#REF!</definedName>
    <definedName name="stress_alta_cred">#REF!</definedName>
    <definedName name="stress_alta_jc" localSheetId="15">#REF!</definedName>
    <definedName name="stress_alta_jc" localSheetId="4">#REF!</definedName>
    <definedName name="stress_alta_jc" localSheetId="17">#REF!</definedName>
    <definedName name="stress_alta_jc" localSheetId="18">#REF!</definedName>
    <definedName name="stress_alta_jc" localSheetId="20">#REF!</definedName>
    <definedName name="stress_alta_jc" localSheetId="21">#REF!</definedName>
    <definedName name="stress_alta_jc" localSheetId="48">#REF!</definedName>
    <definedName name="stress_alta_jc" localSheetId="49">#REF!</definedName>
    <definedName name="stress_alta_jc" localSheetId="55">#REF!</definedName>
    <definedName name="stress_alta_jc" localSheetId="56">#REF!</definedName>
    <definedName name="stress_alta_jc" localSheetId="57">#REF!</definedName>
    <definedName name="stress_alta_jc" localSheetId="88">#REF!</definedName>
    <definedName name="stress_alta_jc" localSheetId="107">#REF!</definedName>
    <definedName name="stress_alta_jc" localSheetId="108">#REF!</definedName>
    <definedName name="stress_alta_jc" localSheetId="111">#REF!</definedName>
    <definedName name="stress_alta_jc" localSheetId="112">#REF!</definedName>
    <definedName name="stress_alta_jc" localSheetId="109">#REF!</definedName>
    <definedName name="stress_alta_jc" localSheetId="110">#REF!</definedName>
    <definedName name="stress_alta_jc" localSheetId="113">#REF!</definedName>
    <definedName name="stress_alta_jc" localSheetId="114">#REF!</definedName>
    <definedName name="stress_alta_jc">#REF!</definedName>
    <definedName name="stress_alta_jc_cred" localSheetId="15">#REF!</definedName>
    <definedName name="stress_alta_jc_cred" localSheetId="4">#REF!</definedName>
    <definedName name="stress_alta_jc_cred" localSheetId="17">#REF!</definedName>
    <definedName name="stress_alta_jc_cred" localSheetId="18">#REF!</definedName>
    <definedName name="stress_alta_jc_cred" localSheetId="20">#REF!</definedName>
    <definedName name="stress_alta_jc_cred" localSheetId="21">#REF!</definedName>
    <definedName name="stress_alta_jc_cred" localSheetId="48">#REF!</definedName>
    <definedName name="stress_alta_jc_cred" localSheetId="49">#REF!</definedName>
    <definedName name="stress_alta_jc_cred" localSheetId="55">#REF!</definedName>
    <definedName name="stress_alta_jc_cred" localSheetId="56">#REF!</definedName>
    <definedName name="stress_alta_jc_cred" localSheetId="57">#REF!</definedName>
    <definedName name="stress_alta_jc_cred" localSheetId="88">#REF!</definedName>
    <definedName name="stress_alta_jc_cred" localSheetId="107">#REF!</definedName>
    <definedName name="stress_alta_jc_cred" localSheetId="108">#REF!</definedName>
    <definedName name="stress_alta_jc_cred" localSheetId="111">#REF!</definedName>
    <definedName name="stress_alta_jc_cred" localSheetId="112">#REF!</definedName>
    <definedName name="stress_alta_jc_cred" localSheetId="109">#REF!</definedName>
    <definedName name="stress_alta_jc_cred" localSheetId="110">#REF!</definedName>
    <definedName name="stress_alta_jc_cred" localSheetId="113">#REF!</definedName>
    <definedName name="stress_alta_jc_cred" localSheetId="114">#REF!</definedName>
    <definedName name="stress_alta_jc_cred">#REF!</definedName>
    <definedName name="stress_baixa_jc" localSheetId="15">#REF!</definedName>
    <definedName name="stress_baixa_jc" localSheetId="4">#REF!</definedName>
    <definedName name="stress_baixa_jc" localSheetId="17">#REF!</definedName>
    <definedName name="stress_baixa_jc" localSheetId="18">#REF!</definedName>
    <definedName name="stress_baixa_jc" localSheetId="20">#REF!</definedName>
    <definedName name="stress_baixa_jc" localSheetId="21">#REF!</definedName>
    <definedName name="stress_baixa_jc" localSheetId="48">#REF!</definedName>
    <definedName name="stress_baixa_jc" localSheetId="49">#REF!</definedName>
    <definedName name="stress_baixa_jc" localSheetId="55">#REF!</definedName>
    <definedName name="stress_baixa_jc" localSheetId="56">#REF!</definedName>
    <definedName name="stress_baixa_jc" localSheetId="57">#REF!</definedName>
    <definedName name="stress_baixa_jc" localSheetId="88">#REF!</definedName>
    <definedName name="stress_baixa_jc" localSheetId="107">#REF!</definedName>
    <definedName name="stress_baixa_jc" localSheetId="108">#REF!</definedName>
    <definedName name="stress_baixa_jc" localSheetId="111">#REF!</definedName>
    <definedName name="stress_baixa_jc" localSheetId="112">#REF!</definedName>
    <definedName name="stress_baixa_jc" localSheetId="109">#REF!</definedName>
    <definedName name="stress_baixa_jc" localSheetId="110">#REF!</definedName>
    <definedName name="stress_baixa_jc" localSheetId="113">#REF!</definedName>
    <definedName name="stress_baixa_jc" localSheetId="114">#REF!</definedName>
    <definedName name="stress_baixa_jc">#REF!</definedName>
    <definedName name="stress_quant_ifs" localSheetId="15">#REF!</definedName>
    <definedName name="stress_quant_ifs" localSheetId="4">#REF!</definedName>
    <definedName name="stress_quant_ifs" localSheetId="17">#REF!</definedName>
    <definedName name="stress_quant_ifs" localSheetId="18">#REF!</definedName>
    <definedName name="stress_quant_ifs" localSheetId="20">#REF!</definedName>
    <definedName name="stress_quant_ifs" localSheetId="21">#REF!</definedName>
    <definedName name="stress_quant_ifs" localSheetId="48">#REF!</definedName>
    <definedName name="stress_quant_ifs" localSheetId="49">#REF!</definedName>
    <definedName name="stress_quant_ifs" localSheetId="55">#REF!</definedName>
    <definedName name="stress_quant_ifs" localSheetId="56">#REF!</definedName>
    <definedName name="stress_quant_ifs" localSheetId="57">#REF!</definedName>
    <definedName name="stress_quant_ifs" localSheetId="88">#REF!</definedName>
    <definedName name="stress_quant_ifs" localSheetId="107">#REF!</definedName>
    <definedName name="stress_quant_ifs" localSheetId="108">#REF!</definedName>
    <definedName name="stress_quant_ifs" localSheetId="111">#REF!</definedName>
    <definedName name="stress_quant_ifs" localSheetId="112">#REF!</definedName>
    <definedName name="stress_quant_ifs" localSheetId="109">#REF!</definedName>
    <definedName name="stress_quant_ifs" localSheetId="110">#REF!</definedName>
    <definedName name="stress_quant_ifs" localSheetId="113">#REF!</definedName>
    <definedName name="stress_quant_ifs" localSheetId="114">#REF!</definedName>
    <definedName name="stress_quant_ifs">#REF!</definedName>
    <definedName name="stress_situacao_inicial" localSheetId="15">#REF!</definedName>
    <definedName name="stress_situacao_inicial" localSheetId="4">#REF!</definedName>
    <definedName name="stress_situacao_inicial" localSheetId="17">#REF!</definedName>
    <definedName name="stress_situacao_inicial" localSheetId="18">#REF!</definedName>
    <definedName name="stress_situacao_inicial" localSheetId="20">#REF!</definedName>
    <definedName name="stress_situacao_inicial" localSheetId="21">#REF!</definedName>
    <definedName name="stress_situacao_inicial" localSheetId="48">#REF!</definedName>
    <definedName name="stress_situacao_inicial" localSheetId="49">#REF!</definedName>
    <definedName name="stress_situacao_inicial" localSheetId="55">#REF!</definedName>
    <definedName name="stress_situacao_inicial" localSheetId="56">#REF!</definedName>
    <definedName name="stress_situacao_inicial" localSheetId="57">#REF!</definedName>
    <definedName name="stress_situacao_inicial" localSheetId="88">#REF!</definedName>
    <definedName name="stress_situacao_inicial" localSheetId="107">#REF!</definedName>
    <definedName name="stress_situacao_inicial" localSheetId="108">#REF!</definedName>
    <definedName name="stress_situacao_inicial" localSheetId="111">#REF!</definedName>
    <definedName name="stress_situacao_inicial" localSheetId="112">#REF!</definedName>
    <definedName name="stress_situacao_inicial" localSheetId="109">#REF!</definedName>
    <definedName name="stress_situacao_inicial" localSheetId="110">#REF!</definedName>
    <definedName name="stress_situacao_inicial" localSheetId="113">#REF!</definedName>
    <definedName name="stress_situacao_inicial" localSheetId="114">#REF!</definedName>
    <definedName name="stress_situacao_inicial">#REF!</definedName>
    <definedName name="TESTE" localSheetId="15" hidden="1">#REF!</definedName>
    <definedName name="TESTE" localSheetId="4" hidden="1">#REF!</definedName>
    <definedName name="TESTE" localSheetId="31" hidden="1">#REF!</definedName>
    <definedName name="TESTE" localSheetId="33" hidden="1">#REF!</definedName>
    <definedName name="TESTE" localSheetId="43" hidden="1">#REF!</definedName>
    <definedName name="TESTE" localSheetId="44" hidden="1">#REF!</definedName>
    <definedName name="TESTE" localSheetId="45" hidden="1">#REF!</definedName>
    <definedName name="TESTE" localSheetId="46" hidden="1">#REF!</definedName>
    <definedName name="TESTE" localSheetId="48" hidden="1">#REF!</definedName>
    <definedName name="TESTE" localSheetId="49" hidden="1">#REF!</definedName>
    <definedName name="TESTE" localSheetId="35" hidden="1">#REF!</definedName>
    <definedName name="TESTE" localSheetId="55" hidden="1">#REF!</definedName>
    <definedName name="TESTE" localSheetId="56" hidden="1">#REF!</definedName>
    <definedName name="TESTE" localSheetId="57" hidden="1">#REF!</definedName>
    <definedName name="TESTE" localSheetId="36" hidden="1">#REF!</definedName>
    <definedName name="TESTE" localSheetId="37" hidden="1">#REF!</definedName>
    <definedName name="TESTE" localSheetId="38" hidden="1">#REF!</definedName>
    <definedName name="TESTE" localSheetId="76" hidden="1">#REF!</definedName>
    <definedName name="TESTE" localSheetId="77" hidden="1">#REF!</definedName>
    <definedName name="TESTE" localSheetId="78" hidden="1">#REF!</definedName>
    <definedName name="TESTE" localSheetId="79" hidden="1">#REF!</definedName>
    <definedName name="TESTE" localSheetId="88" hidden="1">#REF!</definedName>
    <definedName name="TESTE" localSheetId="84" hidden="1">#REF!</definedName>
    <definedName name="TESTE" localSheetId="85" hidden="1">#REF!</definedName>
    <definedName name="TESTE" localSheetId="95" hidden="1">#REF!</definedName>
    <definedName name="TESTE" localSheetId="103" hidden="1">#REF!</definedName>
    <definedName name="TESTE" localSheetId="105" hidden="1">#REF!</definedName>
    <definedName name="TESTE" localSheetId="107" hidden="1">#REF!</definedName>
    <definedName name="TESTE" localSheetId="108" hidden="1">#REF!</definedName>
    <definedName name="TESTE" localSheetId="111" hidden="1">#REF!</definedName>
    <definedName name="TESTE" localSheetId="112" hidden="1">#REF!</definedName>
    <definedName name="TESTE" localSheetId="80" hidden="1">#REF!</definedName>
    <definedName name="TESTE" localSheetId="109" hidden="1">#REF!</definedName>
    <definedName name="TESTE" localSheetId="110" hidden="1">#REF!</definedName>
    <definedName name="TESTE" localSheetId="113" hidden="1">#REF!</definedName>
    <definedName name="TESTE" localSheetId="114" hidden="1">#REF!</definedName>
    <definedName name="TESTE" hidden="1">#REF!</definedName>
    <definedName name="teste1" localSheetId="15" hidden="1">#REF!</definedName>
    <definedName name="teste1" localSheetId="4" hidden="1">#REF!</definedName>
    <definedName name="teste1" localSheetId="31" hidden="1">#REF!</definedName>
    <definedName name="teste1" localSheetId="33" hidden="1">#REF!</definedName>
    <definedName name="teste1" localSheetId="43" hidden="1">#REF!</definedName>
    <definedName name="teste1" localSheetId="44" hidden="1">#REF!</definedName>
    <definedName name="teste1" localSheetId="45" hidden="1">#REF!</definedName>
    <definedName name="teste1" localSheetId="46" hidden="1">#REF!</definedName>
    <definedName name="teste1" localSheetId="48" hidden="1">#REF!</definedName>
    <definedName name="teste1" localSheetId="49" hidden="1">#REF!</definedName>
    <definedName name="teste1" localSheetId="35" hidden="1">#REF!</definedName>
    <definedName name="teste1" localSheetId="55" hidden="1">#REF!</definedName>
    <definedName name="teste1" localSheetId="56" hidden="1">#REF!</definedName>
    <definedName name="teste1" localSheetId="57" hidden="1">#REF!</definedName>
    <definedName name="teste1" localSheetId="36" hidden="1">#REF!</definedName>
    <definedName name="teste1" localSheetId="37" hidden="1">#REF!</definedName>
    <definedName name="teste1" localSheetId="38" hidden="1">#REF!</definedName>
    <definedName name="teste1" localSheetId="76" hidden="1">#REF!</definedName>
    <definedName name="teste1" localSheetId="77" hidden="1">#REF!</definedName>
    <definedName name="teste1" localSheetId="78" hidden="1">#REF!</definedName>
    <definedName name="teste1" localSheetId="79" hidden="1">#REF!</definedName>
    <definedName name="teste1" localSheetId="88" hidden="1">#REF!</definedName>
    <definedName name="teste1" localSheetId="84" hidden="1">#REF!</definedName>
    <definedName name="teste1" localSheetId="85" hidden="1">#REF!</definedName>
    <definedName name="teste1" localSheetId="95" hidden="1">#REF!</definedName>
    <definedName name="teste1" localSheetId="103" hidden="1">#REF!</definedName>
    <definedName name="teste1" localSheetId="105" hidden="1">#REF!</definedName>
    <definedName name="teste1" localSheetId="107" hidden="1">#REF!</definedName>
    <definedName name="teste1" localSheetId="108" hidden="1">#REF!</definedName>
    <definedName name="teste1" localSheetId="111" hidden="1">#REF!</definedName>
    <definedName name="teste1" localSheetId="112" hidden="1">#REF!</definedName>
    <definedName name="teste1" localSheetId="80" hidden="1">#REF!</definedName>
    <definedName name="teste1" localSheetId="109" hidden="1">#REF!</definedName>
    <definedName name="teste1" localSheetId="110" hidden="1">#REF!</definedName>
    <definedName name="teste1" localSheetId="113" hidden="1">#REF!</definedName>
    <definedName name="teste1" localSheetId="114" hidden="1">#REF!</definedName>
    <definedName name="teste1" hidden="1">#REF!</definedName>
    <definedName name="x" localSheetId="15" hidden="1">#REF!</definedName>
    <definedName name="x" localSheetId="4" hidden="1">#REF!</definedName>
    <definedName name="x" localSheetId="31" hidden="1">#REF!</definedName>
    <definedName name="x" localSheetId="33" hidden="1">#REF!</definedName>
    <definedName name="x" localSheetId="43" hidden="1">#REF!</definedName>
    <definedName name="x" localSheetId="44" hidden="1">#REF!</definedName>
    <definedName name="x" localSheetId="45" hidden="1">#REF!</definedName>
    <definedName name="x" localSheetId="46" hidden="1">#REF!</definedName>
    <definedName name="x" localSheetId="48" hidden="1">#REF!</definedName>
    <definedName name="x" localSheetId="49" hidden="1">#REF!</definedName>
    <definedName name="x" localSheetId="35" hidden="1">#REF!</definedName>
    <definedName name="x" localSheetId="55" hidden="1">#REF!</definedName>
    <definedName name="x" localSheetId="56" hidden="1">#REF!</definedName>
    <definedName name="x" localSheetId="57" hidden="1">#REF!</definedName>
    <definedName name="x" localSheetId="36" hidden="1">#REF!</definedName>
    <definedName name="x" localSheetId="37" hidden="1">#REF!</definedName>
    <definedName name="x" localSheetId="38" hidden="1">#REF!</definedName>
    <definedName name="x" localSheetId="76" hidden="1">#REF!</definedName>
    <definedName name="x" localSheetId="77" hidden="1">#REF!</definedName>
    <definedName name="x" localSheetId="78" hidden="1">#REF!</definedName>
    <definedName name="x" localSheetId="79" hidden="1">#REF!</definedName>
    <definedName name="x" localSheetId="88" hidden="1">#REF!</definedName>
    <definedName name="x" localSheetId="84" hidden="1">#REF!</definedName>
    <definedName name="x" localSheetId="85" hidden="1">#REF!</definedName>
    <definedName name="x" localSheetId="95" hidden="1">#REF!</definedName>
    <definedName name="x" localSheetId="103" hidden="1">#REF!</definedName>
    <definedName name="x" localSheetId="105" hidden="1">#REF!</definedName>
    <definedName name="x" localSheetId="107" hidden="1">#REF!</definedName>
    <definedName name="x" localSheetId="108" hidden="1">#REF!</definedName>
    <definedName name="x" localSheetId="111" hidden="1">#REF!</definedName>
    <definedName name="x" localSheetId="112" hidden="1">#REF!</definedName>
    <definedName name="x" localSheetId="80" hidden="1">#REF!</definedName>
    <definedName name="x" localSheetId="109" hidden="1">#REF!</definedName>
    <definedName name="x" localSheetId="110" hidden="1">#REF!</definedName>
    <definedName name="x" localSheetId="113" hidden="1">#REF!</definedName>
    <definedName name="x" localSheetId="114" hidden="1">#REF!</definedName>
    <definedName name="x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508" l="1"/>
  <c r="M8" i="508"/>
  <c r="J8" i="508"/>
  <c r="I8" i="508"/>
</calcChain>
</file>

<file path=xl/sharedStrings.xml><?xml version="1.0" encoding="utf-8"?>
<sst xmlns="http://schemas.openxmlformats.org/spreadsheetml/2006/main" count="3484" uniqueCount="1675">
  <si>
    <r>
      <rPr>
        <b/>
        <sz val="12"/>
        <rFont val="Arial"/>
        <family val="2"/>
      </rPr>
      <t>Título do documento:</t>
    </r>
    <r>
      <rPr>
        <sz val="12"/>
        <rFont val="Arial"/>
        <family val="2"/>
      </rPr>
      <t xml:space="preserve"> Relatório de Estabilidade Financeira (REF) – Anexo estatístico</t>
    </r>
  </si>
  <si>
    <r>
      <rPr>
        <b/>
        <sz val="12"/>
        <rFont val="Arial"/>
        <family val="2"/>
      </rPr>
      <t>Autor:</t>
    </r>
    <r>
      <rPr>
        <sz val="12"/>
        <rFont val="Arial"/>
        <family val="2"/>
      </rPr>
      <t xml:space="preserve"> Banco Central do Brasil (BC)</t>
    </r>
  </si>
  <si>
    <t>Publicado em abril de 2025</t>
  </si>
  <si>
    <t>Relatório de Estabilidade Financeira (REF) – Anexo estatístico – Abril de 2025</t>
  </si>
  <si>
    <t xml:space="preserve">Este documento é um anexo ao Relatório de Estabilidade Financeira (REF) de abril de 2025 e objetiva dar publicidade aos dados que suportaram a elaboração dos gráficos e das tabelas utilizados no documento. Os dados são apresentados de forma agregada; não há disponibilização de informações individuais das empresas. </t>
  </si>
  <si>
    <t>As seções Liquidez e Rentabilidade e a subseção Teste de estresse de liquidez analisam o sistema bancário, ou seja, conglomerados constituídos ao menos por bancos comerciais, bancos múltiplos, caixas econômicas, bancos de câmbio ou bancos de investimento. A subseção Testes de estresse macroeconômico inclui os bancos de desenvolvimento, além dos anteriores. As seções Crédito e Solvência analisam todos os segmentos do SFN, incluídos os conglomerados não bancários. Finalmente, as seções Liquidez e Crédito e a subseção Teste de estresse de liquidez restringem suas análises ao conglomerado financeiro, as seções Rentabilidade, Solvência e a subseção Teste de estresse macroeconômico utilizam informações do conglomerado prudencial em suas análises.</t>
  </si>
  <si>
    <t>Contatos sobre este documento devem ser dirigidos a:</t>
  </si>
  <si>
    <t>Solicitação de informação ao Banco Central</t>
  </si>
  <si>
    <t>Gráficos e tabelas (na sequência em que aparecem no texto)</t>
  </si>
  <si>
    <t>Capítulo 1 – Avaliação dos Sistemas Financeiros Nacional e Internacional</t>
  </si>
  <si>
    <t>1.1 Mercados financeiros internacionais</t>
  </si>
  <si>
    <t>Gráfico 1.1.1 – Medidas de volatilidade e incerteza</t>
  </si>
  <si>
    <t>Gráfico 1.1.2 – Systemic Risk Analysis (SRisk) – SRisk/PIB (%)</t>
  </si>
  <si>
    <t>Gráfico 1.1.3 – Índices de condições financeiras da Goldman Sachs</t>
  </si>
  <si>
    <t xml:space="preserve">Gráfico 1.1.4 – Indicador de apetite ao risco </t>
  </si>
  <si>
    <t>Gráfico 1.1.5 - Desempenho dos ativos desde o último REF</t>
  </si>
  <si>
    <t>Gráfico 1.1.6 – EUA - Juros de longo prazo</t>
  </si>
  <si>
    <t>Gráfico 1.1.7 – EUA - Emissões high-yield</t>
  </si>
  <si>
    <t>Gráfico 1.1.8 – EUA – Crédito às famílias – Atrasos acima de 90 dias</t>
  </si>
  <si>
    <t>Gráfico 1.1.9 – EUA –  Atrasos acima de 30 dias em commercial mortgage backed securities - Parcela do total de empréstimos</t>
  </si>
  <si>
    <t>Gráfico 1.1.10 - China - Financiamento à economia</t>
  </si>
  <si>
    <t>Gráfico 1.1.11 - China - Empréstimos inadimplentes (%) e margem líquida de taxa de juros (%a.a.)</t>
  </si>
  <si>
    <t>Gráfico 1.1.12 – China - Incorporação imobiliária - Acumulado no ano</t>
  </si>
  <si>
    <t>Gráfico 1.1.13 – Adicional Contracíclico de Capital Principal (ACCP)</t>
  </si>
  <si>
    <t>1.2 Sistema Financeiro Nacional</t>
  </si>
  <si>
    <t>1.2.1 Liquidez</t>
  </si>
  <si>
    <t>Gráfico 1.2.1.1.b – Perfil de captação por instrumento – Sistema bancário - Percentual do total</t>
  </si>
  <si>
    <t>Gráfico 1.2.1.1.c – Captação líquida acumulada no ano (estimada)/Estoque do ano anterior</t>
  </si>
  <si>
    <t>Gráfico 1.2.1.2.a - Estoque de captações por segmento</t>
  </si>
  <si>
    <t>Gráfico 1.2.1.2.b – Captação líquida acumulada no ano (estimada)/Estoque do ano anterior</t>
  </si>
  <si>
    <t>Gráfico 1.2.1.3 – Perfil de captação por tipo de investidor – Sistema bancário</t>
  </si>
  <si>
    <t>Gráfico 1.2.1.4 - Taxas médias mensais de captação</t>
  </si>
  <si>
    <t>Gráfico 1.2.1.5 – Diferença das taxas médias mensais de captação em relação ao segmento S1 privado</t>
  </si>
  <si>
    <t>Gráfico 1.2.1.6 – Evolução do estoque de captações intermediadas</t>
  </si>
  <si>
    <t>Gráfico 1.2.1.7 – Captações intermediadas – Quantidade de IFs por dependência do emissor sobre as captações totais – Bancos</t>
  </si>
  <si>
    <t>Gráfico 1.2.1.8 - Estoque de captações intermediadas por segmento</t>
  </si>
  <si>
    <t>Gráfico 1.2.1.9 - Estoque de captações intermediadas por segmento - (% do total)</t>
  </si>
  <si>
    <t>Gráfico 1.2.1.10 - Captações líquidas intermediadas acumuladas por segmento</t>
  </si>
  <si>
    <t>Gráfico 1.2.1.11 - Indicador valor de referência/Contribuição de referência - Comparativo por datas</t>
  </si>
  <si>
    <t>Gráfico 1.2.1.12 - Liquidity Coverage Ratio (LCR) e Loan-to-deposit Ratio (LDR) - Controle</t>
  </si>
  <si>
    <t>Gráfico 1.2.1.13 – Índice de liquidez (IL) – Sistema bancário – Dados estatísticos de conglomerados individuais</t>
  </si>
  <si>
    <t>Gráfico 1.2.1.14 – Dispersão do Net Stable Funding Ratio (NSFR) – Máximo, mínimo e agregado</t>
  </si>
  <si>
    <t>Gráfico 1.2.1.15 – Índice de Liquidez Estrutural – Sistema bancário – Dados estatísticos de conglomerados individuais</t>
  </si>
  <si>
    <t>1.2.2 Crédito</t>
  </si>
  <si>
    <t>Gráfico 1.2.2.1 – Hiato de crédito amplo/PIB</t>
  </si>
  <si>
    <t>Gráfico 1.2.2.2 – Crédito amplo – Dez/2018 = 100</t>
  </si>
  <si>
    <t>Gráfico 1.2.2.3 - Mercado de capitais - Por instrumento - Dez/2018 = 100</t>
  </si>
  <si>
    <t>Gráfico 1.2.2.4 - Rentabilidade e captação - Fundos de crédito privado (exceto fundos de infraestrutura/incentivados)</t>
  </si>
  <si>
    <t>Gráfico 1.2.2.5 - Compras líquidas acumuladas - Por tipo de emissor</t>
  </si>
  <si>
    <t>Gráfico 1.2.2.6 – Indicadores econômico-financeiros (medianas) – empresas de capital aberto</t>
  </si>
  <si>
    <t>Gráfico 1.2.2.7 - Empresas - Negativações - Por porte</t>
  </si>
  <si>
    <t>Gráfico 1.2.2.8 – Crédito bancário – Crescimento anual - Por porte de empresa</t>
  </si>
  <si>
    <t>Gráfico 1.2.2.9 - Crédito bancário - Estoque - Crescimento anual - Por segmento</t>
  </si>
  <si>
    <t>Gráfico 1.2.2.10 – Score contratação – Por porte da empresa</t>
  </si>
  <si>
    <t>Gráfico 1.2.2.11 – Projeção de ativos problemáticos – PJ - Por porte de empresa</t>
  </si>
  <si>
    <t>Gráfico 1.2.2.12 - Ativos problemáticos - PJ - Por segmento</t>
  </si>
  <si>
    <t>Gráfico 1.2.2.13 - Probabilidade de default do estoque - Operações em curso normal - Por porte de empresa</t>
  </si>
  <si>
    <t>Gráfico 1.2.2.14 – Comprometimento de renda individual – Intervalo quartil – Com ajuste sazonal</t>
  </si>
  <si>
    <t>Gráfico 1.2.2.15 – Comprometimento de renda individual – Média aparada a 1% – Por modalidade – Com ajuste sazonal</t>
  </si>
  <si>
    <t>Gráfico 1.2.2.16 – Comprometimento de renda individual – Média aparada a 1% – Por faixa de renda – Com ajuste sazonal</t>
  </si>
  <si>
    <t>Gráfico 1.2.2.17 – Endividamento individual – Intervalo interquartil – Com ajuste sazonal</t>
  </si>
  <si>
    <t>Gráfico 1.2.2.18 – Carteira ativa – Variação anual – Por modalidade</t>
  </si>
  <si>
    <t>Gráfico 1.2.2.19 – Carteira ativa – Variação anual – Por faixa de renda</t>
  </si>
  <si>
    <t>Gráfico 1.2.2.20 – Carteira ativa – Variação anual – Por segmento</t>
  </si>
  <si>
    <t>Gráfico 1.2.2.21 – Financiamento imobiliário – Valor contratado – Por linha</t>
  </si>
  <si>
    <t>Gráfico 1.2.2.22 – Score médio de contratação – Por modalidade</t>
  </si>
  <si>
    <t>Gráfico 1.2.2.23 – Crédito não consignado – Contribuição para a variação anual – Por tipo de garantia</t>
  </si>
  <si>
    <t>Gráfico 1.2.2.24 – Crédito não consignado – Variação anual – Por faixa de renda</t>
  </si>
  <si>
    <t>Gráfico 1.2.2.25 – Financiamento de veículos – Valor contratado – Por faixa de LTV</t>
  </si>
  <si>
    <t>Gráfico 1.2.2.26 – Financiamento de veículos – Valor contratado – Por idade do veículo</t>
  </si>
  <si>
    <t>Gráfico 1.2.2.27 – Ativos problemáticos – Por modalidade</t>
  </si>
  <si>
    <t>Gráfico 1.2.2.28 – Probabilidade de default do estoque – Operações em curso normal – Por modalidade</t>
  </si>
  <si>
    <t>Gráfico 1.2.2.29 – Ativos problemáticos – Por segmento</t>
  </si>
  <si>
    <t>Gráfico 1.2.2.30 – Ativos problemáticos – PJ – Por porte</t>
  </si>
  <si>
    <t>Gráfico 1.2.2.31 – Ativos problemáticos – PF – Por modalidade</t>
  </si>
  <si>
    <t>Gráfico 1.2.2.32 - Perda esperada e provisão - Por segmento</t>
  </si>
  <si>
    <t>1.2.3 Rentabilidade</t>
  </si>
  <si>
    <t>Gráfico 1.2.3.1 – ROE – Acumulado nos últimos doze meses</t>
  </si>
  <si>
    <t>Gráfico 1.2.3.2 - Dispersão do ROE - Sistema bancário - Acumulado nos últimos doze meses</t>
  </si>
  <si>
    <t>Gráfico 1.2.3.3 - Distribuição do ROE - Sistema bancários - Acumulado nos últimos doze meses</t>
  </si>
  <si>
    <t>Gráfico1.2.3.4 - NII de crédito - Sistema bancário - Crescimento anual e decomposição dos fatores - Acumulado nos últimos doze meses</t>
  </si>
  <si>
    <t>Gráfico 1.2.3.5 – Margem de crédito – Sistema bancário - Componentes - Acumulado nos últimos doze meses</t>
  </si>
  <si>
    <t>Gráfico 1.2.3.6 - Custo com provisões - Acumulado nos últimos doze meses</t>
  </si>
  <si>
    <t>Gráfico 1.2.3.7 - Receita de serviços - SFN - Crescimento anual e contribuição dos fatores - Acumulado nos últimos doze meses</t>
  </si>
  <si>
    <t>Gráfico 1.2.3.8 - Despesas administrativas - SFN - Crescimento anual e contribuição dos fatores - Acumulado nos últimos doze meses</t>
  </si>
  <si>
    <t>Gráfico 1.2.3.9 - Índice de eficiência operacional -  Acumulado nos últimos doze meses</t>
  </si>
  <si>
    <t>1.2.4 Solvência</t>
  </si>
  <si>
    <t>Gráfico 1.2.4.1 – Evolução dos índices de capitalização</t>
  </si>
  <si>
    <t>Gráfico 1.2.4.2 – Variação do Índice de Basileia</t>
  </si>
  <si>
    <t>Gráfico 1.2.4.3 – Índice de adequação do PR – Distribuição de frequência ponderada por ativos</t>
  </si>
  <si>
    <t>Gráfico 1.2.4.4 – Retenção de lucros por controle</t>
  </si>
  <si>
    <t>Gráfico 1.2.4.5 – Estrutura de capital</t>
  </si>
  <si>
    <t>Tabela 1.2.4.1 – Composição do RWA</t>
  </si>
  <si>
    <t>1.2.5 Testes de estresse de capital</t>
  </si>
  <si>
    <t>Gráfico 1.2.5.1 – Inflação</t>
  </si>
  <si>
    <t>Gráfico 1.2.5.2 – Câmbio</t>
  </si>
  <si>
    <t>Gráfico 1.2.5.3 – PIB – Variação</t>
  </si>
  <si>
    <t>Gráfico 1.2.5.4 – Desemprego</t>
  </si>
  <si>
    <t>Gráfico 1.2.5.5 – Selic</t>
  </si>
  <si>
    <t>Gráfico 1.2.5.6 - Situação de capital - Cenário de crise de confiança - Dez/2024 vs dez/2027</t>
  </si>
  <si>
    <t>Gráfico 1.2.5.7 – Necessidade de capital (% PR)</t>
  </si>
  <si>
    <t>Gráfico 1.2.5.8 –  Análise de sensibilidade – Risco de crédito</t>
  </si>
  <si>
    <t>Gráfico 1.2.5.9 – Análise de sensibilidade – Risco de crédito imobiliário residencial</t>
  </si>
  <si>
    <t>Gráfico 1.2.5.10 – Distribuição de frequência para a saída de depositantes sobre os ativos líquidos</t>
  </si>
  <si>
    <t>Gráfico 1.2.5.11 – Distribuição de frequência para o estresse de mercado sobre os ativos líquidos</t>
  </si>
  <si>
    <t>Gráfico 1.2.5.12 – Risco de step–in em fundos de investimentos – Suporte potencial como proporção do excesso de liquidez das Ifs gestoras de fundos segregado por faixa de IL</t>
  </si>
  <si>
    <t>1.3 Pesquisa de Estabilidade Financeira</t>
  </si>
  <si>
    <t>Tabela 1.3.1 – PEF – Risco considerado mais importante pelas IFs</t>
  </si>
  <si>
    <t>Tabela 1.3.2 – PEF – Três riscos apontados pelas Ifs</t>
  </si>
  <si>
    <t>Gráfico 1.3.3 – PEF – Impacto esperado médio</t>
  </si>
  <si>
    <t>Gráfico 1.3.4 – PEF – Riscos citados: probabilidade, impacto e frequência</t>
  </si>
  <si>
    <t>Gráfico 1.3.5 – PEF – Canais de transmissão de choque no SFN</t>
  </si>
  <si>
    <t>Gráfico 1.3.6 – PEF – Ciclo econômico</t>
  </si>
  <si>
    <t xml:space="preserve">Gráfico 1.3.7 – PEF – Ciclos financeiros </t>
  </si>
  <si>
    <t>Gráfico 1.3.8 – PEF – Índice de confiança na estabilidade do sistema financeiro</t>
  </si>
  <si>
    <t>Gráfico 1.3.9 – PEF – Expectativas e sugestões para o valor do Adicional Contracíclico de Capital Principal</t>
  </si>
  <si>
    <t>1.4 Infraestruturas do mercado financeiro</t>
  </si>
  <si>
    <t>Gráfico 1.4.1 – Potencial e necessidade de liquidez intradia</t>
  </si>
  <si>
    <t>Gráfico 1.4.2 – Necessidade de liquidez no contraturno</t>
  </si>
  <si>
    <t>Gráfico 1.4.3 – Pix interbancários (liquidados via SPI) e Pix intrabancários (liquidados na instituição)</t>
  </si>
  <si>
    <t>Gráfico 1.4.4 – Natureza de transações Pix no SPI – Percentual de transações</t>
  </si>
  <si>
    <t>Tabela 1.4.1 – Câmara B3 – Fatores Primitivos de Risco (FPR)</t>
  </si>
  <si>
    <t>Gráfico 1.4.5 – Câmara B3 – Estatísticas de acurácia do modelo de cálculo de margem</t>
  </si>
  <si>
    <r>
      <t xml:space="preserve">Gráfico 1.4.6 – Câmara B3 – </t>
    </r>
    <r>
      <rPr>
        <i/>
        <u/>
        <sz val="11"/>
        <color theme="10"/>
        <rFont val="Calibri"/>
        <family val="2"/>
      </rPr>
      <t>Backtesting</t>
    </r>
    <r>
      <rPr>
        <u/>
        <sz val="11"/>
        <color theme="10"/>
        <rFont val="Calibri"/>
        <family val="2"/>
      </rPr>
      <t xml:space="preserve"> de risco de crédito</t>
    </r>
  </si>
  <si>
    <r>
      <t xml:space="preserve">Gráfico 1.4.7 – Câmara de câmbio B3 – </t>
    </r>
    <r>
      <rPr>
        <i/>
        <u/>
        <sz val="11"/>
        <color theme="10"/>
        <rFont val="Calibri"/>
        <family val="2"/>
      </rPr>
      <t>Deficit</t>
    </r>
    <r>
      <rPr>
        <u/>
        <sz val="11"/>
        <color theme="10"/>
        <rFont val="Calibri"/>
        <family val="2"/>
      </rPr>
      <t xml:space="preserve"> de liquidez em R$</t>
    </r>
  </si>
  <si>
    <r>
      <t xml:space="preserve">Gráfico 1.4.8 – Câmara de câmbio B3 – </t>
    </r>
    <r>
      <rPr>
        <i/>
        <u/>
        <sz val="11"/>
        <color theme="10"/>
        <rFont val="Calibri"/>
        <family val="2"/>
      </rPr>
      <t>Deficit</t>
    </r>
    <r>
      <rPr>
        <u/>
        <sz val="11"/>
        <color theme="10"/>
        <rFont val="Calibri"/>
        <family val="2"/>
      </rPr>
      <t xml:space="preserve"> de liquidez em US$</t>
    </r>
  </si>
  <si>
    <t>Capítulo 2 – Temas selecionados</t>
  </si>
  <si>
    <t>2.1 Pesquisa de Estabilidade Financeira - Riscos climáticos</t>
  </si>
  <si>
    <t>Gráfico 2.1.1 - PEF - Efeito dos riscos físicos agudos nos ativos das IFs no longo prazo (de cinco a trinta anos)</t>
  </si>
  <si>
    <t>Gráfico 2.1.2 - PEF - Efeito dos riscos físicos crônicos nos ativos das IFs no longo prazo (de cinco a trinta anos)</t>
  </si>
  <si>
    <t>Tabela 2.1.1 - PEF - Gerenciamento de risco climático de transição</t>
  </si>
  <si>
    <t>Tabela 2.1.2 - PEF - Impacto dos riscos climáticos de transição nos ativos das IFs</t>
  </si>
  <si>
    <t>Gráfico 2.1.3 - PEF - Canais de transmissão de riscos climáticos físicos para riscos financeiros</t>
  </si>
  <si>
    <t>Gráfico 2.1.4 - PEF - Canais de transmissão de riscos climáticos de transição para riscos financeiros</t>
  </si>
  <si>
    <t>Tabela 2.1.3 - PEF - Materialização de riscos climáticos no ano anterior</t>
  </si>
  <si>
    <t>Tabela 2.1.4 - PEF - Ações para mitigar o impacto de riscos climáticos</t>
  </si>
  <si>
    <t>2.2 Exposições de crédito em risco decorrentes de riscos climáticos físicos</t>
  </si>
  <si>
    <t>Tabela 2.2.1- Tipos de risco climático físico</t>
  </si>
  <si>
    <t>Tabela 2.2.2 – Macrossetores</t>
  </si>
  <si>
    <t>Gráfico 2.2.1. – Distribuição da exposição do SFN a riscos climáticos físicos por bioma</t>
  </si>
  <si>
    <t>Gráfico 2.2.2. – Distribuição da exposição do SFN a riscos climáticos físicos por macrossetor</t>
  </si>
  <si>
    <t>Gráfico 2.2.3. – Distribuição da exposição do SFN a riscos climáticos físicos por tipo de risco</t>
  </si>
  <si>
    <t>Gráfico 2.2.4.a - Relevância das exposições ao risco ”Seca e Estiagem” para cada agrupamento bioma-macrossetor de atividade econômica no SFN</t>
  </si>
  <si>
    <t>Gráfico 2.2.4.b - Relevância das exposições ao risco ”Chuvas Intensas e Inundações” para cada agrupamento bioma-macrossetor de atividade econômica no SFN</t>
  </si>
  <si>
    <r>
      <t xml:space="preserve">2.3 Decomposição do custo do crédito e do </t>
    </r>
    <r>
      <rPr>
        <b/>
        <i/>
        <sz val="12"/>
        <color theme="1"/>
        <rFont val="Arial"/>
        <family val="2"/>
      </rPr>
      <t>spread</t>
    </r>
  </si>
  <si>
    <t>Tabela 2.3.1 - Decomposição do ICC médio ajustado</t>
  </si>
  <si>
    <t>Gráfico 2.3.1 - ICC e seu spread</t>
  </si>
  <si>
    <t>Gráfico 2.3.2 - Decomposição do ICC - Média de 2022 a 2024</t>
  </si>
  <si>
    <t>Tabela 2.3.2 - Decomposição do ICC médio ajustado - Em proporção do ICC médio ajustado</t>
  </si>
  <si>
    <t>Tabela 2.3.3 - Decomposição do spread do ICC</t>
  </si>
  <si>
    <t>Tabela 2.3.4 - Decomposição do spread ICC - Em proporção do spread</t>
  </si>
  <si>
    <t>Gráfico 2.3.3 - Decomposição spread do ICC - Média de 2022 a 2024</t>
  </si>
  <si>
    <t>Gráfico 2.3.4 - Componentes do ICC - Crédito com recursos livres, direcionados e geral - Média de 2022 a 2024</t>
  </si>
  <si>
    <t>Tabela 2.3.5 - Decomposição do ICC por modalidade</t>
  </si>
  <si>
    <t>Tabela 2.3.A1 - Composição do ICC</t>
  </si>
  <si>
    <t>Tabela 2.3.A2 - Composição do ICC por modalidade - Média de 2022 a 2024</t>
  </si>
  <si>
    <t>2.4 Indicadores de concentração</t>
  </si>
  <si>
    <t>Tabela 2.4.1 – Síntese dos indicadores de concentração das séries temporais</t>
  </si>
  <si>
    <t>Tabela 2.4.2 – Operações de crédito concedidas com recursos livres e direcionados por mercados relevantes</t>
  </si>
  <si>
    <t>Tabela 2.4.3 – Indicadores de concentração dos volumes financeiros de ações, mercadorias e futuros e de distribuição de produtos de investimento de varejo</t>
  </si>
  <si>
    <t>2.6 – Efeitos do aumento de juros nos indicadores das empresas não financeiras</t>
  </si>
  <si>
    <t>Gráfico 2.6.1 - Índice de cobertura de juros - Mediana - Empresas de capital aberto</t>
  </si>
  <si>
    <t>Gráfico 2.6.2 - Índice de cobertura de juros - Dívida total bruta</t>
  </si>
  <si>
    <t>Gráfico 2.6.3 - Rentabilidade - Mediana - Empresas de capital aberto</t>
  </si>
  <si>
    <t>Gráfico 2.6.4 - Rentabilidade - Dívida total bruta</t>
  </si>
  <si>
    <r>
      <rPr>
        <b/>
        <sz val="12"/>
        <rFont val="Arial"/>
        <family val="2"/>
      </rPr>
      <t xml:space="preserve">2.7 Avaliação da redução do </t>
    </r>
    <r>
      <rPr>
        <b/>
        <i/>
        <sz val="12"/>
        <rFont val="Arial"/>
        <family val="2"/>
      </rPr>
      <t>buffer </t>
    </r>
    <r>
      <rPr>
        <b/>
        <sz val="12"/>
        <rFont val="Arial"/>
        <family val="2"/>
      </rPr>
      <t>de conservação durante a Covid-19</t>
    </r>
  </si>
  <si>
    <t>Tabela 2.7.1 - Regressão</t>
  </si>
  <si>
    <r>
      <rPr>
        <b/>
        <sz val="12"/>
        <rFont val="Arial"/>
        <family val="2"/>
      </rPr>
      <t xml:space="preserve">2.8 Impacto do fim do </t>
    </r>
    <r>
      <rPr>
        <b/>
        <i/>
        <sz val="12"/>
        <rFont val="Arial"/>
        <family val="2"/>
      </rPr>
      <t>overhedge</t>
    </r>
    <r>
      <rPr>
        <b/>
        <sz val="12"/>
        <rFont val="Arial"/>
        <family val="2"/>
      </rPr>
      <t xml:space="preserve"> na volatilidade cambial</t>
    </r>
  </si>
  <si>
    <t>Gráfico 2.8.1 - Investimento no exterior e taxa de câmbio</t>
  </si>
  <si>
    <t>Gráfico 2.8.2 - Investimento no exterior e overhedge</t>
  </si>
  <si>
    <t>Gráfico 2.8.3 - Volatilidade cambial (modelo 5)</t>
  </si>
  <si>
    <t>Tabela 2.8.1 - Estimações</t>
  </si>
  <si>
    <t>Gráfico 1.1.1 – Medidas de volatilidade e incerteza (normalizadas desde 2018)</t>
  </si>
  <si>
    <t xml:space="preserve">Fonte: Policy Uncertainty - Bloomberg </t>
  </si>
  <si>
    <t>Desvio-padrão</t>
  </si>
  <si>
    <t>Data</t>
  </si>
  <si>
    <t>VIX</t>
  </si>
  <si>
    <t>CVIX</t>
  </si>
  <si>
    <t>MOVE</t>
  </si>
  <si>
    <t>EPU</t>
  </si>
  <si>
    <t>GEPU</t>
  </si>
  <si>
    <t xml:space="preserve"> -   </t>
  </si>
  <si>
    <t>Gráfico 1.1.2 – Systemic Risk Analysis (SRisk)</t>
  </si>
  <si>
    <t>Fonte: Bloomberg - Metodologia  própria</t>
  </si>
  <si>
    <t>% PIB</t>
  </si>
  <si>
    <t>País</t>
  </si>
  <si>
    <t>SRISK</t>
  </si>
  <si>
    <t>(-) REF anterior</t>
  </si>
  <si>
    <t>(+) REF anterior</t>
  </si>
  <si>
    <t>Japão</t>
  </si>
  <si>
    <t>Taiwan</t>
  </si>
  <si>
    <t>França</t>
  </si>
  <si>
    <t>Canadá</t>
  </si>
  <si>
    <t>China</t>
  </si>
  <si>
    <t>Suíça</t>
  </si>
  <si>
    <t>Reino Unido</t>
  </si>
  <si>
    <t>EME</t>
  </si>
  <si>
    <t>Colômbia</t>
  </si>
  <si>
    <t>AVAN</t>
  </si>
  <si>
    <t>Holanda</t>
  </si>
  <si>
    <t>Espanha</t>
  </si>
  <si>
    <t>Chile</t>
  </si>
  <si>
    <t>Finlândia</t>
  </si>
  <si>
    <t>Alemanha</t>
  </si>
  <si>
    <t>Estados Unidos</t>
  </si>
  <si>
    <t>Áustria</t>
  </si>
  <si>
    <t>Brasil</t>
  </si>
  <si>
    <t>Grécia</t>
  </si>
  <si>
    <t>Índia</t>
  </si>
  <si>
    <t>Rússia</t>
  </si>
  <si>
    <t>Itália</t>
  </si>
  <si>
    <t>Catar</t>
  </si>
  <si>
    <t>Portugal</t>
  </si>
  <si>
    <t>México</t>
  </si>
  <si>
    <t>Argentina</t>
  </si>
  <si>
    <t xml:space="preserve">Gráfico 1.1.3 – Índices de condições financeiras </t>
  </si>
  <si>
    <t xml:space="preserve">Fonte: Bloomberg </t>
  </si>
  <si>
    <t>27.08.24 = 100</t>
  </si>
  <si>
    <t>Global</t>
  </si>
  <si>
    <t>EUA</t>
  </si>
  <si>
    <t>Área do Euro</t>
  </si>
  <si>
    <t>Emergentes, ex China</t>
  </si>
  <si>
    <t>07/10/2024</t>
  </si>
  <si>
    <t>Fonte: Bloomberg, Reuters e Fed Saint Louis - Metodologia própria</t>
  </si>
  <si>
    <t xml:space="preserve">Desvio-padrão </t>
  </si>
  <si>
    <t>Avançados</t>
  </si>
  <si>
    <t>Latam</t>
  </si>
  <si>
    <t>EM Ásia</t>
  </si>
  <si>
    <t>Avançados: EUA, Área do Euro, Japão</t>
  </si>
  <si>
    <t>Latam: Brasil, Chile, Colômbia, México, Peru</t>
  </si>
  <si>
    <t>EM Ásia: China, Coreia, Filipinas, Índia, Indonésia, Malásia</t>
  </si>
  <si>
    <t>Gráfico 1.1.5 – Desempenho dos ativos desde o último REF*</t>
  </si>
  <si>
    <t>Fonte: Bloomberg, Refinitiv e Fed Saint Louis</t>
  </si>
  <si>
    <t>Desvio-padrão**</t>
  </si>
  <si>
    <t>Ouro</t>
  </si>
  <si>
    <t>Petróleo</t>
  </si>
  <si>
    <t>Bitcoin</t>
  </si>
  <si>
    <t>Soja</t>
  </si>
  <si>
    <t>Trigo</t>
  </si>
  <si>
    <t xml:space="preserve">  </t>
  </si>
  <si>
    <t>CDS EM</t>
  </si>
  <si>
    <t>Moedas EM</t>
  </si>
  <si>
    <t>Moedas AE</t>
  </si>
  <si>
    <t>DXY</t>
  </si>
  <si>
    <t>Yen</t>
  </si>
  <si>
    <t>BBG FX G10 Carry trade</t>
  </si>
  <si>
    <t>Municipal</t>
  </si>
  <si>
    <t>MBS</t>
  </si>
  <si>
    <t>ABS</t>
  </si>
  <si>
    <t>Spread BBB EM</t>
  </si>
  <si>
    <t>High Yield Corp Eurozone</t>
  </si>
  <si>
    <t>Spread BBB EUA</t>
  </si>
  <si>
    <t>IG Europa</t>
  </si>
  <si>
    <t>IG EUA</t>
  </si>
  <si>
    <t>Bund 10y</t>
  </si>
  <si>
    <t>Tips 5y</t>
  </si>
  <si>
    <t>EUA 10Y</t>
  </si>
  <si>
    <t>EUA 2Y</t>
  </si>
  <si>
    <t>Bolsa Chile</t>
  </si>
  <si>
    <t>Bolsa Colômbia</t>
  </si>
  <si>
    <t>Bolsa México</t>
  </si>
  <si>
    <t>Ibovespa</t>
  </si>
  <si>
    <t>MSCI EM</t>
  </si>
  <si>
    <t>Nasdaq</t>
  </si>
  <si>
    <t>S&amp;P 500</t>
  </si>
  <si>
    <t>MSCI AE</t>
  </si>
  <si>
    <t xml:space="preserve">* Dados até 19/02/2025. Último REF 27/08/2024. </t>
  </si>
  <si>
    <t>**  normalizado para o número de dias na janela de análise</t>
  </si>
  <si>
    <t>% ao ano</t>
  </si>
  <si>
    <t>2 anos</t>
  </si>
  <si>
    <t>5 anos</t>
  </si>
  <si>
    <t>10 anos</t>
  </si>
  <si>
    <t>Fonte: SIFMA</t>
  </si>
  <si>
    <t>US$ bilhões</t>
  </si>
  <si>
    <t>Média 12 meses</t>
  </si>
  <si>
    <t>Emissões mensais</t>
  </si>
  <si>
    <t xml:space="preserve">Gráfico 1.1.8 – EUA – Crédito às famílias – Atrasos acima de 90 dias </t>
  </si>
  <si>
    <t>Fonte: Fed NY</t>
  </si>
  <si>
    <t>Parcela total dos empréstimos (%)</t>
  </si>
  <si>
    <t>Trimestre</t>
  </si>
  <si>
    <t>Hipotecas</t>
  </si>
  <si>
    <t>Home equity</t>
  </si>
  <si>
    <t>Automóveis</t>
  </si>
  <si>
    <t>Cartão de crédito</t>
  </si>
  <si>
    <t>Estudantil</t>
  </si>
  <si>
    <t>Outros</t>
  </si>
  <si>
    <t>4T 2003</t>
  </si>
  <si>
    <t>1T 2004</t>
  </si>
  <si>
    <t>2T 2004</t>
  </si>
  <si>
    <t>3T 2004</t>
  </si>
  <si>
    <t>4T 2004</t>
  </si>
  <si>
    <t>1T 2005</t>
  </si>
  <si>
    <t>2T 2005</t>
  </si>
  <si>
    <t>3T 2005</t>
  </si>
  <si>
    <t>4T 2005</t>
  </si>
  <si>
    <t>1T 2006</t>
  </si>
  <si>
    <t>2T 2006</t>
  </si>
  <si>
    <t>3T 2006</t>
  </si>
  <si>
    <t>4T 2006</t>
  </si>
  <si>
    <t>1T 2007</t>
  </si>
  <si>
    <t>2T 2007</t>
  </si>
  <si>
    <t>3T 2007</t>
  </si>
  <si>
    <t>4T 2007</t>
  </si>
  <si>
    <t>1T 2008</t>
  </si>
  <si>
    <t>2T 2008</t>
  </si>
  <si>
    <t>3T 2008</t>
  </si>
  <si>
    <t>4T 2008</t>
  </si>
  <si>
    <t>1T 2009</t>
  </si>
  <si>
    <t>2T 2009</t>
  </si>
  <si>
    <t>3T 2009</t>
  </si>
  <si>
    <t>4T 2009</t>
  </si>
  <si>
    <t>1T 2010</t>
  </si>
  <si>
    <t>2T 2010</t>
  </si>
  <si>
    <t>3T 2010</t>
  </si>
  <si>
    <t>4T 2010</t>
  </si>
  <si>
    <t>1T 2011</t>
  </si>
  <si>
    <t>2T 2011</t>
  </si>
  <si>
    <t>3T 2011</t>
  </si>
  <si>
    <t>4T 2011</t>
  </si>
  <si>
    <t>1T 2012</t>
  </si>
  <si>
    <t>2T 2012</t>
  </si>
  <si>
    <t>3T 2012</t>
  </si>
  <si>
    <t>4T 2012</t>
  </si>
  <si>
    <t>1T 2013</t>
  </si>
  <si>
    <t>2T 2013</t>
  </si>
  <si>
    <t>3T 2013</t>
  </si>
  <si>
    <t>4T 2013</t>
  </si>
  <si>
    <t>1T 2014</t>
  </si>
  <si>
    <t>2T 2014</t>
  </si>
  <si>
    <t>3T 2014</t>
  </si>
  <si>
    <t>4T 2014</t>
  </si>
  <si>
    <t>1T 2015</t>
  </si>
  <si>
    <t>2T 2015</t>
  </si>
  <si>
    <t>3T 2015</t>
  </si>
  <si>
    <t>4T 2015</t>
  </si>
  <si>
    <t>1T 2016</t>
  </si>
  <si>
    <t>2T 2016</t>
  </si>
  <si>
    <t>3T 2016</t>
  </si>
  <si>
    <t>4T 2016</t>
  </si>
  <si>
    <t>1T 2017</t>
  </si>
  <si>
    <t>2T 2017</t>
  </si>
  <si>
    <t>3T 2017</t>
  </si>
  <si>
    <t>4T 2017</t>
  </si>
  <si>
    <t>1T 2018</t>
  </si>
  <si>
    <t>2T 2018</t>
  </si>
  <si>
    <t>3T 2018</t>
  </si>
  <si>
    <t>4T 2018</t>
  </si>
  <si>
    <t>1T 2019</t>
  </si>
  <si>
    <t>2T 2019</t>
  </si>
  <si>
    <t>3T 2019</t>
  </si>
  <si>
    <t>4T 2019</t>
  </si>
  <si>
    <t>1T 2020</t>
  </si>
  <si>
    <t>2T 2020</t>
  </si>
  <si>
    <t>3T 2020</t>
  </si>
  <si>
    <t>4T 2020</t>
  </si>
  <si>
    <t>1T 2021</t>
  </si>
  <si>
    <t>2T 2021</t>
  </si>
  <si>
    <t>3T 2021</t>
  </si>
  <si>
    <t>4T 2021</t>
  </si>
  <si>
    <t>1T 2022</t>
  </si>
  <si>
    <t>2T 2022</t>
  </si>
  <si>
    <t>3T 2022</t>
  </si>
  <si>
    <t>4T 2022</t>
  </si>
  <si>
    <t>1T 2023</t>
  </si>
  <si>
    <t>2T 2023</t>
  </si>
  <si>
    <t>3T 2023</t>
  </si>
  <si>
    <t>4T 2023</t>
  </si>
  <si>
    <t>1T 2024</t>
  </si>
  <si>
    <t>2T 2024</t>
  </si>
  <si>
    <t>3T 2024</t>
  </si>
  <si>
    <t>4T 2024</t>
  </si>
  <si>
    <t>Gráfico 1.1.9 – EUA - Atrasos acima de 30 dias em Commercial Mortgage Backed Securities</t>
  </si>
  <si>
    <t>Fonte: Trepp</t>
  </si>
  <si>
    <t xml:space="preserve">Industrial </t>
  </si>
  <si>
    <t>Hotel</t>
  </si>
  <si>
    <t xml:space="preserve">Multifamily </t>
  </si>
  <si>
    <t>Escritório</t>
  </si>
  <si>
    <t>Varejo</t>
  </si>
  <si>
    <t>Gráfico 1.1.10 - China - Financiamento à economia (Taxa de variação anual)</t>
  </si>
  <si>
    <t>Fonte: Bloomberg</t>
  </si>
  <si>
    <t>Financiamento total</t>
  </si>
  <si>
    <t>Empréstimos bancários</t>
  </si>
  <si>
    <t>Empréstimos para famílias</t>
  </si>
  <si>
    <t>Empréstimos para empresas</t>
  </si>
  <si>
    <t>Gráfico 1.1.11 - China - Empréstimos inadimplentes e margem líquida de taxa de juros</t>
  </si>
  <si>
    <t>Fonte: PBC</t>
  </si>
  <si>
    <t xml:space="preserve">% </t>
  </si>
  <si>
    <t xml:space="preserve"> Empréstimos inadimplentes</t>
  </si>
  <si>
    <t>Margem líquida de taxa de juros</t>
  </si>
  <si>
    <t>Gráfico 1.1.12 – China - Incorporação imobiliária (acumulado no ano)</t>
  </si>
  <si>
    <t>Fonte: NBS</t>
  </si>
  <si>
    <t>RMB trilhões</t>
  </si>
  <si>
    <t>Investimento</t>
  </si>
  <si>
    <t>Vendas</t>
  </si>
  <si>
    <t>Fonte: BIS, ESRB, bancos centrais</t>
  </si>
  <si>
    <t>%</t>
  </si>
  <si>
    <t>Fator de preocupação*</t>
  </si>
  <si>
    <t>Noruega</t>
  </si>
  <si>
    <t>CRE</t>
  </si>
  <si>
    <t>Islândia</t>
  </si>
  <si>
    <t>imóveis/CRE</t>
  </si>
  <si>
    <t>Dinamarca</t>
  </si>
  <si>
    <t>Bulgária</t>
  </si>
  <si>
    <t>imóveis</t>
  </si>
  <si>
    <t>Suécia</t>
  </si>
  <si>
    <t>Armênia</t>
  </si>
  <si>
    <t>Eslováquia</t>
  </si>
  <si>
    <t>Croácia</t>
  </si>
  <si>
    <t>Irlanda</t>
  </si>
  <si>
    <t>Nova Zelândia</t>
  </si>
  <si>
    <t>Estônia</t>
  </si>
  <si>
    <t>Chipre</t>
  </si>
  <si>
    <t>Rep. Checa</t>
  </si>
  <si>
    <t>Bélgica</t>
  </si>
  <si>
    <t>Romênia</t>
  </si>
  <si>
    <t>Austrália</t>
  </si>
  <si>
    <t>Coreia do Sul</t>
  </si>
  <si>
    <t>Lituânia</t>
  </si>
  <si>
    <t>Eslovênia</t>
  </si>
  <si>
    <t>Letônia</t>
  </si>
  <si>
    <t>África do Sul</t>
  </si>
  <si>
    <t>Geórgia</t>
  </si>
  <si>
    <t>Hungria</t>
  </si>
  <si>
    <t>Uruguai</t>
  </si>
  <si>
    <t>Montenegro</t>
  </si>
  <si>
    <t>Groelândia</t>
  </si>
  <si>
    <t>CREs</t>
  </si>
  <si>
    <t>Polônia</t>
  </si>
  <si>
    <t>Hong Kong</t>
  </si>
  <si>
    <t>Luxemburgo</t>
  </si>
  <si>
    <t>Albania</t>
  </si>
  <si>
    <t>*Setor imobiliário residencial (imóveis) / comercial (CRE) são fatores de preocupação nos informes prudenciais analisados</t>
  </si>
  <si>
    <t>Gráfico 1.2.1.1.a – Perfil de captação por instrumento – sistema bancário</t>
  </si>
  <si>
    <t>Fontes: Banco Central do Brasil, [B]3 , CRT4, CERC, CSD-Br</t>
  </si>
  <si>
    <t>Depósitos a prazo</t>
  </si>
  <si>
    <t>Poupança</t>
  </si>
  <si>
    <t>Letras com isenção tributária (LCA/LCI)</t>
  </si>
  <si>
    <t>Captações externas</t>
  </si>
  <si>
    <t>Empréstimos e repasses</t>
  </si>
  <si>
    <t>Letras financeiras</t>
  </si>
  <si>
    <t>Depósitos judiciais</t>
  </si>
  <si>
    <t>Depósitos à vista</t>
  </si>
  <si>
    <t>Dívida subordinada</t>
  </si>
  <si>
    <t>Outros instrumentos</t>
  </si>
  <si>
    <t>Dez
2019</t>
  </si>
  <si>
    <t>Jun
2020</t>
  </si>
  <si>
    <t>Dez</t>
  </si>
  <si>
    <t>Jun
2021</t>
  </si>
  <si>
    <t>Jun
2022</t>
  </si>
  <si>
    <t>Jun
2023</t>
  </si>
  <si>
    <t>Jun
2024</t>
  </si>
  <si>
    <t>Sist. Bancário (b1/b2)</t>
  </si>
  <si>
    <t>R$</t>
  </si>
  <si>
    <t>Mês/ano</t>
  </si>
  <si>
    <t>S1 privados</t>
  </si>
  <si>
    <t>Públicos</t>
  </si>
  <si>
    <t>Digitais</t>
  </si>
  <si>
    <t>SNCC</t>
  </si>
  <si>
    <t>Demais IFs</t>
  </si>
  <si>
    <t>Dez
2020</t>
  </si>
  <si>
    <t>Dez
2021</t>
  </si>
  <si>
    <t>Dez
2022</t>
  </si>
  <si>
    <t>Dez
2023</t>
  </si>
  <si>
    <t>Dez
2024</t>
  </si>
  <si>
    <t>PF</t>
  </si>
  <si>
    <t>PJ</t>
  </si>
  <si>
    <t>Institucionais</t>
  </si>
  <si>
    <t>Setor Público</t>
  </si>
  <si>
    <t>Não Residentes</t>
  </si>
  <si>
    <t>IFs</t>
  </si>
  <si>
    <t>Gráfico 1.2.1.4 – Taxas médias mensais de captação</t>
  </si>
  <si>
    <t>Fonte: [B]3 e Banco Central do Brasil – Metodologia própria</t>
  </si>
  <si>
    <t>% DI</t>
  </si>
  <si>
    <t>Ano/mês</t>
  </si>
  <si>
    <t>Segmento S1 Privado</t>
  </si>
  <si>
    <t>Demais IF's</t>
  </si>
  <si>
    <t xml:space="preserve">Gráfico 1.2.1.5 – Diferença das taxas médias mensais de captação em relação ao segmento S1 privado
</t>
  </si>
  <si>
    <r>
      <t>Fonte: [B]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 e Banco Central do Brasil – Metodologia própria</t>
    </r>
  </si>
  <si>
    <t xml:space="preserve">Gráfico 1.2.1.6 – Evolução do estoque de captações intermediadas
</t>
  </si>
  <si>
    <t>Estoque
 Intermediado</t>
  </si>
  <si>
    <t xml:space="preserve">Gráfico 1.2.1.7 – Captações intermediadas – Quantidade de IFs por dependência do emissor sobre as captações totais – Bancos
</t>
  </si>
  <si>
    <t>20% -| 40%</t>
  </si>
  <si>
    <t>40% -| 60%</t>
  </si>
  <si>
    <t>60% -| 80%</t>
  </si>
  <si>
    <t>80% -| 100%</t>
  </si>
  <si>
    <t>Fonte: Banco Central do Brasil</t>
  </si>
  <si>
    <t xml:space="preserve">Gráfico 1.2.1.12 - Liquidity Coverage Ratio (LCR) e Loan-to-Deposit Ratio (LDR) </t>
  </si>
  <si>
    <t>Fonte: Banco Central do Brasil – Metodologia própria</t>
  </si>
  <si>
    <t>LCR
S1 - Privados</t>
  </si>
  <si>
    <t>LCR
S1 - Públicos</t>
  </si>
  <si>
    <t>LTD Privados</t>
  </si>
  <si>
    <t>LTD Públicos</t>
  </si>
  <si>
    <t>Dez
2018</t>
  </si>
  <si>
    <t>Jun</t>
  </si>
  <si>
    <r>
      <t>Gráfico 1.2.1.13 - Índice de Liquidez - Sistema Bancário - Dados estatísticos de conglomerados individuais</t>
    </r>
    <r>
      <rPr>
        <b/>
        <vertAlign val="superscript"/>
        <sz val="12"/>
        <rFont val="Arial"/>
        <family val="2"/>
      </rPr>
      <t>1/</t>
    </r>
  </si>
  <si>
    <t>Mediana</t>
  </si>
  <si>
    <t>Média</t>
  </si>
  <si>
    <t>P90</t>
  </si>
  <si>
    <t>P75</t>
  </si>
  <si>
    <t>P25</t>
  </si>
  <si>
    <t>P10</t>
  </si>
  <si>
    <t>Dec
2019</t>
  </si>
  <si>
    <t>Dec
2020</t>
  </si>
  <si>
    <t>Dec
2021</t>
  </si>
  <si>
    <t xml:space="preserve">1/ O IL de cada IF está limitados ao valor correspondente ao percential 80% de cada mês. </t>
  </si>
  <si>
    <t xml:space="preserve">1/O IL de cada IF está limitados ao valor correspondente ao percential 80% de cada mês. </t>
  </si>
  <si>
    <r>
      <t xml:space="preserve">Gráfico 1.2.1.14 - Dispersão do NSFR - Máximo, mínimo e agregado </t>
    </r>
    <r>
      <rPr>
        <b/>
        <vertAlign val="superscript"/>
        <sz val="12"/>
        <rFont val="Arial"/>
        <family val="2"/>
      </rPr>
      <t>1/</t>
    </r>
  </si>
  <si>
    <t>NSFR agregado</t>
  </si>
  <si>
    <t xml:space="preserve"> NSFR máximo </t>
  </si>
  <si>
    <t xml:space="preserve"> NSFR mínimo </t>
  </si>
  <si>
    <t xml:space="preserve"> Mínimo regulamentar </t>
  </si>
  <si>
    <t xml:space="preserve"> ILE </t>
  </si>
  <si>
    <t>(1) Dados de NSFR e ILE agregados dos bancos sujeitos ao cumprimento do NSFR. Conforme Resolução nº 4.616, de 30 de novembro de 2017, o cumprimento do NSFR é obrigatório para as IFs do Segmento S1, nos termos do art. 2º da Resolução nº 4.553, de 30 de janeiro de 2017. Em dezembro de 2019, o Segmento S1 englobava 6 IFs.</t>
  </si>
  <si>
    <t>Gráfico 1.2.1.15 – Índice de Liquidez Estrutural 1/ – Sistema bancário – Dados estatísticos de conglomeradosindividuais</t>
  </si>
  <si>
    <t xml:space="preserve">1/O ILE de cada IF está limitados ao valor correspondente ao percential 80% de cada mês. </t>
  </si>
  <si>
    <t>Fontes: B3, CERC, BCB e CVM. Metodologia própria do BCB.</t>
  </si>
  <si>
    <t>p.p.</t>
  </si>
  <si>
    <t>Pessoas
físicas</t>
  </si>
  <si>
    <t>Pessoas
jurídicas</t>
  </si>
  <si>
    <t>Mercado
de capitais</t>
  </si>
  <si>
    <t>Mercado
externo</t>
  </si>
  <si>
    <t>Total</t>
  </si>
  <si>
    <t>Mercado de capitais</t>
  </si>
  <si>
    <t>Pessoas físicas</t>
  </si>
  <si>
    <t>Pessoas jurídicas</t>
  </si>
  <si>
    <t>Mercado externo</t>
  </si>
  <si>
    <t>Mercado externo (USD)</t>
  </si>
  <si>
    <t>Gráfico 1.2.2.3 – Mercado de capitais – Por instrumento – Dez/2018 = 100</t>
  </si>
  <si>
    <t>Fontes: B3, CERC e CVM. Metodologia própria do BCB.</t>
  </si>
  <si>
    <t>Debêntures</t>
  </si>
  <si>
    <t>Notas comerciais</t>
  </si>
  <si>
    <t>FIDC</t>
  </si>
  <si>
    <t>CRA</t>
  </si>
  <si>
    <t>CRI</t>
  </si>
  <si>
    <t>CPR</t>
  </si>
  <si>
    <t>Fonte: BCB, CVM</t>
  </si>
  <si>
    <t>MM 5 dias Cap. Líq. em R$ bi (dir.)</t>
  </si>
  <si>
    <t>Rent. Diária DI (esq.)</t>
  </si>
  <si>
    <t>MM 5 dias da Rent. Mediana Fundos C. Privado (esq.)</t>
  </si>
  <si>
    <t>Fontes: CVM, Selic, Cetip</t>
  </si>
  <si>
    <t>Variação</t>
  </si>
  <si>
    <t>Montante</t>
  </si>
  <si>
    <t>DATA</t>
  </si>
  <si>
    <t>IF</t>
  </si>
  <si>
    <t>PJNF</t>
  </si>
  <si>
    <t>TPF</t>
  </si>
  <si>
    <t>Compromissada</t>
  </si>
  <si>
    <t>Gráfico 1.2.2.6 – Indicadores econômico-financeiros (medianas) – Empresas de capital aberto</t>
  </si>
  <si>
    <t>Fonte: Economática, com metodologia própria do BC</t>
  </si>
  <si>
    <t>Rentabilidade</t>
  </si>
  <si>
    <t>Índice de cobertura de juros</t>
  </si>
  <si>
    <t>Dívida líquida / EBITDA</t>
  </si>
  <si>
    <t>Gráfico 1.2.2.7 – Empresas - Negativações - Por porte de empresa (milhões)</t>
  </si>
  <si>
    <t>Fonte: Serasa</t>
  </si>
  <si>
    <t>milhões</t>
  </si>
  <si>
    <t>milhares</t>
  </si>
  <si>
    <t>Micro e Pequenas Empresas (esq.)</t>
  </si>
  <si>
    <t>Empresas Médias</t>
  </si>
  <si>
    <t>Empresas Grandes</t>
  </si>
  <si>
    <t>Gráfico 1.2.2.8 – Crédito bancário –  Crescimento anual - Por porte de empresa</t>
  </si>
  <si>
    <t>Mês</t>
  </si>
  <si>
    <t>Microempresas</t>
  </si>
  <si>
    <t>Empresas Pequenas  </t>
  </si>
  <si>
    <t>% a.a.</t>
  </si>
  <si>
    <t>Privado - S1</t>
  </si>
  <si>
    <t>Público</t>
  </si>
  <si>
    <t>Digital</t>
  </si>
  <si>
    <t>Privado - Outros</t>
  </si>
  <si>
    <t>Gráfico 1.2.2.10 – Score contratação – Por porte de empresa</t>
  </si>
  <si>
    <t>Micro</t>
  </si>
  <si>
    <t>Micro – Sem programa emergencial</t>
  </si>
  <si>
    <t>Pequena</t>
  </si>
  <si>
    <t>Pequena – Sem programa emergencial</t>
  </si>
  <si>
    <t>Grande</t>
  </si>
  <si>
    <t>Gráfico 1.2.2.11 – Projeção de ativos problemáticos PJ – Por porte de empresa (linhas tracejadas: projeção)</t>
  </si>
  <si>
    <t>Empresas Pequenas</t>
  </si>
  <si>
    <t>-</t>
  </si>
  <si>
    <t>Projetado</t>
  </si>
  <si>
    <t>Gráfico 1.2.2.31 – Ativos problemáticos – PJ - Por segmento</t>
  </si>
  <si>
    <t>Gráfico 1.2.2.14 – Comprometimento de renda individual – Intervalo interquartil – Com ajuste sazonal</t>
  </si>
  <si>
    <t>Primeiro
quartil</t>
  </si>
  <si>
    <t>Terceiro
quartil</t>
  </si>
  <si>
    <t>Média
aparada a 1%</t>
  </si>
  <si>
    <t>Comprometimento de renda das famílias –
SGS 29034</t>
  </si>
  <si>
    <t>Imobiliário</t>
  </si>
  <si>
    <t>Consignado</t>
  </si>
  <si>
    <t>Veículos</t>
  </si>
  <si>
    <t>Não consignado</t>
  </si>
  <si>
    <t>Outros créditos</t>
  </si>
  <si>
    <t>Até 2 s.m.</t>
  </si>
  <si>
    <t>Entre
2 e 5 s.m.</t>
  </si>
  <si>
    <t>Entre
5 e 10 s.m.</t>
  </si>
  <si>
    <t>Acima de
10 s.m.</t>
  </si>
  <si>
    <t>Endividamento das famílias –
SGS 29037</t>
  </si>
  <si>
    <t>Não
consignado</t>
  </si>
  <si>
    <t>Rural e
agroindustrial</t>
  </si>
  <si>
    <t>Cartão
de crédito</t>
  </si>
  <si>
    <t>Privado</t>
  </si>
  <si>
    <t>S1</t>
  </si>
  <si>
    <t>Demais</t>
  </si>
  <si>
    <t>R$ bilhões</t>
  </si>
  <si>
    <t>SFH</t>
  </si>
  <si>
    <t>FGTS</t>
  </si>
  <si>
    <t>Livre</t>
  </si>
  <si>
    <r>
      <t xml:space="preserve">Gráfico 1.2.2.22 – </t>
    </r>
    <r>
      <rPr>
        <b/>
        <i/>
        <sz val="12"/>
        <color theme="1"/>
        <rFont val="Arial"/>
        <family val="2"/>
      </rPr>
      <t>Score</t>
    </r>
    <r>
      <rPr>
        <b/>
        <sz val="12"/>
        <color theme="1"/>
        <rFont val="Arial"/>
        <family val="2"/>
      </rPr>
      <t xml:space="preserve"> médio de contratação – Por modalidade</t>
    </r>
  </si>
  <si>
    <t>Rural e agroindustrial</t>
  </si>
  <si>
    <t>Saque-aniversário FGTS</t>
  </si>
  <si>
    <t>Garantia não fidejussória</t>
  </si>
  <si>
    <t>Garantia fidejussória ou sem garantia</t>
  </si>
  <si>
    <t>Até 60%</t>
  </si>
  <si>
    <t>Entre 60% e 70%</t>
  </si>
  <si>
    <t>Entre 70% e 80%</t>
  </si>
  <si>
    <t>Acima de 80%</t>
  </si>
  <si>
    <t>Zero-quilômetro</t>
  </si>
  <si>
    <t>Até 3 anos</t>
  </si>
  <si>
    <t>Acima de 3 anos</t>
  </si>
  <si>
    <t>Não
Consignado</t>
  </si>
  <si>
    <t>Cartão de
crédito</t>
  </si>
  <si>
    <t>Gráfico 1.2.2.28 – Probabilidade de default do estoque – Operações em curso normal – Por modalidade</t>
  </si>
  <si>
    <t>Gráfico 1.2.2.30 – Ativos problemáticos – Pessoas jurídicas – Por porte</t>
  </si>
  <si>
    <t>Empresas pequenas</t>
  </si>
  <si>
    <t>Empresas médias</t>
  </si>
  <si>
    <t>Empresas grandes</t>
  </si>
  <si>
    <t>Gráfico 1.2.2.31 – Ativos problemáticos – Pessoas físicas – Por modalidade</t>
  </si>
  <si>
    <t>Gráfico 1.2.2.32 – Perda esperada e provisão – Por segmento</t>
  </si>
  <si>
    <t>Segmento</t>
  </si>
  <si>
    <t>Perda 
Esperada</t>
  </si>
  <si>
    <t>Provisão</t>
  </si>
  <si>
    <t>Cobertura</t>
  </si>
  <si>
    <t>Provisão 
Estimada</t>
  </si>
  <si>
    <t>Provisão 
Ajustada</t>
  </si>
  <si>
    <t>Suficiência Provisão</t>
  </si>
  <si>
    <t>Dez
4.966</t>
  </si>
  <si>
    <t>Privados S1</t>
  </si>
  <si>
    <t>Privados (demais)</t>
  </si>
  <si>
    <t>Fonte: Banco Central do Brasil</t>
  </si>
  <si>
    <t>S1 Privados</t>
  </si>
  <si>
    <t>SFN</t>
  </si>
  <si>
    <t>Sistema Bancário</t>
  </si>
  <si>
    <t>         16,2 </t>
  </si>
  <si>
    <t>    14,6 </t>
  </si>
  <si>
    <t>       11,9 </t>
  </si>
  <si>
    <t>             13,7 </t>
  </si>
  <si>
    <t>               19,1 </t>
  </si>
  <si>
    <t>    18,3 </t>
  </si>
  <si>
    <t>                          16,2 </t>
  </si>
  <si>
    <t>         14,1 </t>
  </si>
  <si>
    <t>    14,4 </t>
  </si>
  <si>
    <t>       10,8 </t>
  </si>
  <si>
    <t>               21,0 </t>
  </si>
  <si>
    <t>    17,6 </t>
  </si>
  <si>
    <t>                          16,3 </t>
  </si>
  <si>
    <t>         15,7 </t>
  </si>
  <si>
    <t>    14,5 </t>
  </si>
  <si>
    <t>       10,3 </t>
  </si>
  <si>
    <t>             13,5 </t>
  </si>
  <si>
    <t>               19,9 </t>
  </si>
  <si>
    <t>    18,1 </t>
  </si>
  <si>
    <t>         13,8 </t>
  </si>
  <si>
    <t>    14,3 </t>
  </si>
  <si>
    <t>       10,2 </t>
  </si>
  <si>
    <t>             13,2 </t>
  </si>
  <si>
    <t>               13,5 </t>
  </si>
  <si>
    <t>    16,5 </t>
  </si>
  <si>
    <t>                          14,9 </t>
  </si>
  <si>
    <t>         12,9 </t>
  </si>
  <si>
    <t>    14,1 </t>
  </si>
  <si>
    <t>        9,9 </t>
  </si>
  <si>
    <t>             13,3 </t>
  </si>
  <si>
    <t>                 9,7 </t>
  </si>
  <si>
    <t>    16,0 </t>
  </si>
  <si>
    <t>                          14,5 </t>
  </si>
  <si>
    <t>         12,2 </t>
  </si>
  <si>
    <t>    13,9 </t>
  </si>
  <si>
    <t>        7,5 </t>
  </si>
  <si>
    <t>             12,4 </t>
  </si>
  <si>
    <t>                 9,2 </t>
  </si>
  <si>
    <t>    15,3 </t>
  </si>
  <si>
    <t>                          14,1 </t>
  </si>
  <si>
    <t>         12,0 </t>
  </si>
  <si>
    <t>        6,7 </t>
  </si>
  <si>
    <t>             11,4 </t>
  </si>
  <si>
    <t>    14,2 </t>
  </si>
  <si>
    <t>                          13,0 </t>
  </si>
  <si>
    <t>         11,4 </t>
  </si>
  <si>
    <t>        6,4 </t>
  </si>
  <si>
    <t>             10,9 </t>
  </si>
  <si>
    <t>               12,5 </t>
  </si>
  <si>
    <t>    13,7 </t>
  </si>
  <si>
    <t>                          12,5 </t>
  </si>
  <si>
    <t>         12,6 </t>
  </si>
  <si>
    <t>        5,7 </t>
  </si>
  <si>
    <t>             11,0 </t>
  </si>
  <si>
    <t>               13,4 </t>
  </si>
  <si>
    <t>                          12,7 </t>
  </si>
  <si>
    <t>         12,8 </t>
  </si>
  <si>
    <t>        4,9 </t>
  </si>
  <si>
    <t>             10,5 </t>
  </si>
  <si>
    <t>               15,3 </t>
  </si>
  <si>
    <t>    13,5 </t>
  </si>
  <si>
    <t>                          11,9 </t>
  </si>
  <si>
    <t>         13,5 </t>
  </si>
  <si>
    <t>        4,7 </t>
  </si>
  <si>
    <t>             10,1 </t>
  </si>
  <si>
    <t>               14,3 </t>
  </si>
  <si>
    <t>    13,4 </t>
  </si>
  <si>
    <t>                          11,8 </t>
  </si>
  <si>
    <t>        4,2 </t>
  </si>
  <si>
    <t>               14,7 </t>
  </si>
  <si>
    <t>                          11,7 </t>
  </si>
  <si>
    <t>        3,8 </t>
  </si>
  <si>
    <t>               9,8 </t>
  </si>
  <si>
    <t>               15,7 </t>
  </si>
  <si>
    <t>                          11,1 </t>
  </si>
  <si>
    <t>         15,0 </t>
  </si>
  <si>
    <t>        3,6 </t>
  </si>
  <si>
    <t>               9,6 </t>
  </si>
  <si>
    <t>               18,8 </t>
  </si>
  <si>
    <t>                          11,6 </t>
  </si>
  <si>
    <t>         13,6 </t>
  </si>
  <si>
    <t>        3,2 </t>
  </si>
  <si>
    <t>             10,0 </t>
  </si>
  <si>
    <t>               20,8 </t>
  </si>
  <si>
    <t>         15,1 </t>
  </si>
  <si>
    <t>    14,7 </t>
  </si>
  <si>
    <t>        3,0 </t>
  </si>
  <si>
    <t>                          12,4 </t>
  </si>
  <si>
    <t>         17,0 </t>
  </si>
  <si>
    <t>    15,0 </t>
  </si>
  <si>
    <t>        1,9 </t>
  </si>
  <si>
    <t>               18,6 </t>
  </si>
  <si>
    <t>    15,5 </t>
  </si>
  <si>
    <t>                          12,8 </t>
  </si>
  <si>
    <t>         17,8 </t>
  </si>
  <si>
    <t>        3,5 </t>
  </si>
  <si>
    <t>             10,7 </t>
  </si>
  <si>
    <t>               17,0 </t>
  </si>
  <si>
    <t>    16,1 </t>
  </si>
  <si>
    <t>                          13,3 </t>
  </si>
  <si>
    <t>         17,1 </t>
  </si>
  <si>
    <t>    15,7 </t>
  </si>
  <si>
    <t>        3,7 </t>
  </si>
  <si>
    <t>             11,5 </t>
  </si>
  <si>
    <t>               19,4 </t>
  </si>
  <si>
    <t>    16,7 </t>
  </si>
  <si>
    <t>                          14,0 </t>
  </si>
  <si>
    <t>         16,8 </t>
  </si>
  <si>
    <t>    15,8 </t>
  </si>
  <si>
    <t>        3,1 </t>
  </si>
  <si>
    <t>             11,6 </t>
  </si>
  <si>
    <t>               21,9 </t>
  </si>
  <si>
    <t>                          14,3 </t>
  </si>
  <si>
    <t>         16,3 </t>
  </si>
  <si>
    <t>        3,3 </t>
  </si>
  <si>
    <t>             11,7 </t>
  </si>
  <si>
    <t>               23,5 </t>
  </si>
  <si>
    <t>                          14,4 </t>
  </si>
  <si>
    <t>         17,9 </t>
  </si>
  <si>
    <t>    16,2 </t>
  </si>
  <si>
    <t>        2,4 </t>
  </si>
  <si>
    <t>             12,0 </t>
  </si>
  <si>
    <t>               21,8 </t>
  </si>
  <si>
    <t>    17,4 </t>
  </si>
  <si>
    <t>         17,6 </t>
  </si>
  <si>
    <t>    16,3 </t>
  </si>
  <si>
    <t>        2,2 </t>
  </si>
  <si>
    <t>             11,9 </t>
  </si>
  <si>
    <t>    17,2 </t>
  </si>
  <si>
    <t>                          15,4 </t>
  </si>
  <si>
    <t>         18,6 </t>
  </si>
  <si>
    <t>        1,4 </t>
  </si>
  <si>
    <t>               22,8 </t>
  </si>
  <si>
    <t>    17,3 </t>
  </si>
  <si>
    <t>                          15,8 </t>
  </si>
  <si>
    <t>    16,8 </t>
  </si>
  <si>
    <t>-       0,4 </t>
  </si>
  <si>
    <t>                          15,7 </t>
  </si>
  <si>
    <t>         17,2 </t>
  </si>
  <si>
    <t>-       1,1 </t>
  </si>
  <si>
    <t>             11,2 </t>
  </si>
  <si>
    <t>               20,1 </t>
  </si>
  <si>
    <t>         17,7 </t>
  </si>
  <si>
    <t>    16,9 </t>
  </si>
  <si>
    <t>-       1,7 </t>
  </si>
  <si>
    <t>               18,4 </t>
  </si>
  <si>
    <t>         19,1 </t>
  </si>
  <si>
    <t>-       2,5 </t>
  </si>
  <si>
    <t>               21,1 </t>
  </si>
  <si>
    <t>-       1,9 </t>
  </si>
  <si>
    <t>               20,4 </t>
  </si>
  <si>
    <t>                          15,5 </t>
  </si>
  <si>
    <t>               21,4 </t>
  </si>
  <si>
    <t>    17,0 </t>
  </si>
  <si>
    <t>         20,0 </t>
  </si>
  <si>
    <t>    17,7 </t>
  </si>
  <si>
    <t>-       3,3 </t>
  </si>
  <si>
    <t>               21,5 </t>
  </si>
  <si>
    <t>         21,5 </t>
  </si>
  <si>
    <t>-       4,0 </t>
  </si>
  <si>
    <t>               20,3 </t>
  </si>
  <si>
    <t>    17,5 </t>
  </si>
  <si>
    <t>                          15,2 </t>
  </si>
  <si>
    <t>         21,2 </t>
  </si>
  <si>
    <t>    18,0 </t>
  </si>
  <si>
    <t>-       3,8 </t>
  </si>
  <si>
    <t>               20,0 </t>
  </si>
  <si>
    <t>                          15,3 </t>
  </si>
  <si>
    <t>         20,1 </t>
  </si>
  <si>
    <t>-       3,2 </t>
  </si>
  <si>
    <t>               18,0 </t>
  </si>
  <si>
    <t>    17,1 </t>
  </si>
  <si>
    <t>         20,2 </t>
  </si>
  <si>
    <t>    17,9 </t>
  </si>
  <si>
    <t>-       4,3 </t>
  </si>
  <si>
    <t>         19,9 </t>
  </si>
  <si>
    <t>             11,3 </t>
  </si>
  <si>
    <t>               15,6 </t>
  </si>
  <si>
    <t>    18,7 </t>
  </si>
  <si>
    <t>-       4,6 </t>
  </si>
  <si>
    <t>               11,6 </t>
  </si>
  <si>
    <t>                          14,7 </t>
  </si>
  <si>
    <t>         19,7 </t>
  </si>
  <si>
    <t>-       3,7 </t>
  </si>
  <si>
    <t>               12,4 </t>
  </si>
  <si>
    <t>    16,6 </t>
  </si>
  <si>
    <t>         18,5 </t>
  </si>
  <si>
    <t>    18,5 </t>
  </si>
  <si>
    <t>-       3,4 </t>
  </si>
  <si>
    <t>               11,9 </t>
  </si>
  <si>
    <t>    15,9 </t>
  </si>
  <si>
    <t>         18,0 </t>
  </si>
  <si>
    <t>               16,6 </t>
  </si>
  <si>
    <t>    15,6 </t>
  </si>
  <si>
    <t>         17,3 </t>
  </si>
  <si>
    <t>-       2,0 </t>
  </si>
  <si>
    <t>               17,8 </t>
  </si>
  <si>
    <t>    15,4 </t>
  </si>
  <si>
    <t>         16,7 </t>
  </si>
  <si>
    <t>-       0,6 </t>
  </si>
  <si>
    <t>                          13,6 </t>
  </si>
  <si>
    <t>               16,8 </t>
  </si>
  <si>
    <t>    14,9 </t>
  </si>
  <si>
    <t>         15,3 </t>
  </si>
  <si>
    <t>             11,1 </t>
  </si>
  <si>
    <t>                          13,8 </t>
  </si>
  <si>
    <t>         15,5 </t>
  </si>
  <si>
    <t>    18,2 </t>
  </si>
  <si>
    <t>        5,2 </t>
  </si>
  <si>
    <t>               17,1 </t>
  </si>
  <si>
    <t>                          13,7 </t>
  </si>
  <si>
    <t>        6,1 </t>
  </si>
  <si>
    <t>               17,6 </t>
  </si>
  <si>
    <t>        7,9 </t>
  </si>
  <si>
    <t>               17,3 </t>
  </si>
  <si>
    <t>         14,8 </t>
  </si>
  <si>
    <t>        9,0 </t>
  </si>
  <si>
    <t>             11,8 </t>
  </si>
  <si>
    <t>               17,2 </t>
  </si>
  <si>
    <t>                          13,9 </t>
  </si>
  <si>
    <t>       11,4 </t>
  </si>
  <si>
    <t>               15,4 </t>
  </si>
  <si>
    <t>                          14,2 </t>
  </si>
  <si>
    <t>         15,9 </t>
  </si>
  <si>
    <t>       12,9 </t>
  </si>
  <si>
    <t>    15,2 </t>
  </si>
  <si>
    <t>         16,1 </t>
  </si>
  <si>
    <t>       15,0 </t>
  </si>
  <si>
    <t>               15,2 </t>
  </si>
  <si>
    <t>                          14,8 </t>
  </si>
  <si>
    <t>         15,8 </t>
  </si>
  <si>
    <t>       16,6 </t>
  </si>
  <si>
    <t>               17,5 </t>
  </si>
  <si>
    <t>    16,4 </t>
  </si>
  <si>
    <t>       18,2 </t>
  </si>
  <si>
    <t>               17,7 </t>
  </si>
  <si>
    <t>         16,5 </t>
  </si>
  <si>
    <t>       19,0 </t>
  </si>
  <si>
    <t>               18,3 </t>
  </si>
  <si>
    <t>                          15,0 </t>
  </si>
  <si>
    <t>       19,2 </t>
  </si>
  <si>
    <t>                          15,1 </t>
  </si>
  <si>
    <t>       20,3 </t>
  </si>
  <si>
    <t>               19,3 </t>
  </si>
  <si>
    <t>         16,4 </t>
  </si>
  <si>
    <t>       21,2 </t>
  </si>
  <si>
    <t>               19,2 </t>
  </si>
  <si>
    <t>       22,2 </t>
  </si>
  <si>
    <t>         16,0 </t>
  </si>
  <si>
    <t>    14,8 </t>
  </si>
  <si>
    <t>       23,0 </t>
  </si>
  <si>
    <t>       24,7 </t>
  </si>
  <si>
    <t>       25,6 </t>
  </si>
  <si>
    <t>                          15,6 </t>
  </si>
  <si>
    <t>Box 1</t>
  </si>
  <si>
    <t>Box 2</t>
  </si>
  <si>
    <t>Box 3</t>
  </si>
  <si>
    <t>Gráfico 1.2.3.3 – Distribuição do ROE - Acumulado no últimos doze meses</t>
  </si>
  <si>
    <t>Período 1</t>
  </si>
  <si>
    <t>Período 2</t>
  </si>
  <si>
    <t>ATA</t>
  </si>
  <si>
    <t>ROE &lt; 0</t>
  </si>
  <si>
    <t>           20.900.856.389.673 </t>
  </si>
  <si>
    <t>          15.935.491.586.582 </t>
  </si>
  <si>
    <t>0 &lt; ROE &lt; 5</t>
  </si>
  <si>
    <t>           40.419.271.911.981 </t>
  </si>
  <si>
    <t>          33.079.503.918.016 </t>
  </si>
  <si>
    <t>5 &lt; ROE &lt; 10</t>
  </si>
  <si>
    <t>         231.201.084.209.548 </t>
  </si>
  <si>
    <t>          73.037.202.775.575 </t>
  </si>
  <si>
    <t>10 &lt; ROE &lt; 15</t>
  </si>
  <si>
    <t>         309.505.354.629.081 </t>
  </si>
  <si>
    <t>        436.242.088.360.097 </t>
  </si>
  <si>
    <t>15 &lt; ROE &lt; 20</t>
  </si>
  <si>
    <t>           65.849.529.726.133 </t>
  </si>
  <si>
    <t>        179.687.934.764.898 </t>
  </si>
  <si>
    <t>ROE &gt;20</t>
  </si>
  <si>
    <t>         464.379.528.854.988 </t>
  </si>
  <si>
    <t>        547.032.509.250.855 </t>
  </si>
  <si>
    <t>      1.132.255.625.721.400 </t>
  </si>
  <si>
    <t>      1.285.014.730.656.020 </t>
  </si>
  <si>
    <t>Volume</t>
  </si>
  <si>
    <t>Mix</t>
  </si>
  <si>
    <t>Margem de crédito</t>
  </si>
  <si>
    <t>Crescimento anual</t>
  </si>
  <si>
    <t>Selic meta</t>
  </si>
  <si>
    <t>Capítulo 1: Panorama do Sistema bancário</t>
  </si>
  <si>
    <t>Custo de captação</t>
  </si>
  <si>
    <t>Margem de crédito ajustada ao risco</t>
  </si>
  <si>
    <t>Selic</t>
  </si>
  <si>
    <t>Tarifas PF</t>
  </si>
  <si>
    <t>Tarifas PJ</t>
  </si>
  <si>
    <t>Adm. Fundos</t>
  </si>
  <si>
    <t>Adm. FC e Lot.</t>
  </si>
  <si>
    <t>Cobrança</t>
  </si>
  <si>
    <t>Mercado de Capitais</t>
  </si>
  <si>
    <t>Pagamentos</t>
  </si>
  <si>
    <t>Consórcio</t>
  </si>
  <si>
    <t>Despesas Administrativas</t>
  </si>
  <si>
    <t>Pessoal</t>
  </si>
  <si>
    <t>Outras</t>
  </si>
  <si>
    <t>IPCA</t>
  </si>
  <si>
    <t>Gráfico 1.2.4.1 - Evolução dos índices de capitalização</t>
  </si>
  <si>
    <t>(%)</t>
  </si>
  <si>
    <t>Sistema</t>
  </si>
  <si>
    <t>ICP</t>
  </si>
  <si>
    <t>INI</t>
  </si>
  <si>
    <t>IB</t>
  </si>
  <si>
    <t>RA</t>
  </si>
  <si>
    <t>(1)</t>
  </si>
  <si>
    <t>(2)</t>
  </si>
  <si>
    <t>(3)</t>
  </si>
  <si>
    <t>(4)</t>
  </si>
  <si>
    <t>Jan</t>
  </si>
  <si>
    <t>Fev</t>
  </si>
  <si>
    <t>Mar</t>
  </si>
  <si>
    <t>Abr</t>
  </si>
  <si>
    <t>Mai</t>
  </si>
  <si>
    <t>Jul</t>
  </si>
  <si>
    <t>Ago</t>
  </si>
  <si>
    <t>Set</t>
  </si>
  <si>
    <t>Out</t>
  </si>
  <si>
    <t>Nov</t>
  </si>
  <si>
    <t xml:space="preserve">Dez
</t>
  </si>
  <si>
    <t>(1) Para definição de Capital Principal, ver Resolução nº 4.955, de 2021. Obtido por meio do quociente entre a soma das linhas 104 e 1101 e a soma das linhas 900 e 2000 do Documento de Limites Operacionais (DLO).</t>
  </si>
  <si>
    <t>(2) Obtido pela divisão da soma das contas 103 e 1101 pela soma das contas 900 e 2000 do DLO.</t>
  </si>
  <si>
    <t>(3) Obtido pela divisão da soma das contas 101 e 1101 pela soma das contas 900 e 2000 do DLO.</t>
  </si>
  <si>
    <t>(4) Obtido por meio do quociente das contas 108 e 141, do DLO. Considera bancos comerciais, múltiplos (BM), de câmbio e de investimentos, e caixa econômica, pertencentes aos segmentos S1 e S2, conforme Resolução 4.615/17</t>
  </si>
  <si>
    <t>Gráfico 1.2.4.2: Variação do Índice de Basileia</t>
  </si>
  <si>
    <t>Valores Absolutos</t>
  </si>
  <si>
    <t>Variações</t>
  </si>
  <si>
    <t>Contribuições</t>
  </si>
  <si>
    <t>Índice de Basileia</t>
  </si>
  <si>
    <t>Patrimônio de Referência</t>
  </si>
  <si>
    <t>Lucro líquido do semestre</t>
  </si>
  <si>
    <t>Capital social, reservas e lucros acumulados</t>
  </si>
  <si>
    <t>Capital Complementar</t>
  </si>
  <si>
    <t>Ajustes prudenciais</t>
  </si>
  <si>
    <t>RWA</t>
  </si>
  <si>
    <t>RWA - Operações de crédito</t>
  </si>
  <si>
    <t>RWA de crédito - Outros</t>
  </si>
  <si>
    <t>RWA de mercado</t>
  </si>
  <si>
    <t>Gráfico 1.2.4.3: Índice de adequação do PR – Distribuição de frequência ponderada por ativos</t>
  </si>
  <si>
    <t>Faixa de IB</t>
  </si>
  <si>
    <t>Quantidade
de IFs</t>
  </si>
  <si>
    <t>Participação (1) nos 
ativos (2) do sistema (%)</t>
  </si>
  <si>
    <t>Quantidade
de Ifs</t>
  </si>
  <si>
    <t>Participação (1) nos
ativos (2) do sistema (%)</t>
  </si>
  <si>
    <t>&lt; 1,0</t>
  </si>
  <si>
    <t>1 - 1,2</t>
  </si>
  <si>
    <t>1,2 - 1,5</t>
  </si>
  <si>
    <t>1,5 - 2,0</t>
  </si>
  <si>
    <t>&gt; 2,0</t>
  </si>
  <si>
    <t>TOTAL</t>
  </si>
  <si>
    <t>(1) Os percentuais referem-se à participação dos ativos totais ajustados (ATA) das instituições que se enquadram no respectivo intervalo de Índice de Basileia em relação ao ATA do sistema bancário.</t>
  </si>
  <si>
    <t>(2) No Cosif, o ATA equivale à soma do saldo das contas 10000007 e 20000004, menos a soma do saldo das contas 18207008, 18214008, 18226003, 18234002, 18285006, 49206009, 49207008, 49214008,  49217005, 49236000, 49248005, 49285006, 49908008 e 49909007, menos os menores valor entre os saldos das contas 12120002 e 42220006; 12130009 e 42340003; 14100006 e 44100007; 14400005 e 44400006; 14510005 e 44510006; 15200008 e 45200009; 18206009 e 49235001; 18213009 e 49244009; 18225004 e 49205000; e 18233003 e 49213009.</t>
  </si>
  <si>
    <t>Gráfico 1.2.4.4 - Retenção de lucros por controle</t>
  </si>
  <si>
    <t>R$ bi</t>
  </si>
  <si>
    <t>Semestre</t>
  </si>
  <si>
    <t>2019S2</t>
  </si>
  <si>
    <t>2020S1</t>
  </si>
  <si>
    <t>2020S2</t>
  </si>
  <si>
    <t>2021S1</t>
  </si>
  <si>
    <t>2021S2</t>
  </si>
  <si>
    <t>2022S1</t>
  </si>
  <si>
    <t>2022S2</t>
  </si>
  <si>
    <t>2023S1</t>
  </si>
  <si>
    <t>2023S2</t>
  </si>
  <si>
    <t>2024S1</t>
  </si>
  <si>
    <t>2024S2</t>
  </si>
  <si>
    <t>Gráfico 1.2.4.5 - Estrutura de capital</t>
  </si>
  <si>
    <t>Fonte:Banco Central do Brasil</t>
  </si>
  <si>
    <t>Capital Principal</t>
  </si>
  <si>
    <t>Instrumentos elegíveis ao Capital Complementar</t>
  </si>
  <si>
    <t>Instrumentos Elegíveis ao Capital de Nível II</t>
  </si>
  <si>
    <t xml:space="preserve">Fundos constitucionais </t>
  </si>
  <si>
    <t>(%) Capital Principal / Patrimônio de Referência</t>
  </si>
  <si>
    <r>
      <t>Fonte: [B]</t>
    </r>
    <r>
      <rPr>
        <vertAlign val="superscript"/>
        <sz val="12"/>
        <rFont val="Arial"/>
        <family val="2"/>
      </rPr>
      <t>3</t>
    </r>
    <r>
      <rPr>
        <sz val="12"/>
        <rFont val="Arial"/>
        <family val="2"/>
      </rPr>
      <t xml:space="preserve"> e Banco Central do Brasil – Metodologia própria</t>
    </r>
  </si>
  <si>
    <t>Variação (%) Dez/Jun</t>
  </si>
  <si>
    <t>Privados</t>
  </si>
  <si>
    <t>Variação (%)</t>
  </si>
  <si>
    <t>RWA Total</t>
  </si>
  <si>
    <t>RWA de Crédito</t>
  </si>
  <si>
    <t>Operações de Crédito</t>
  </si>
  <si>
    <t>Arrendamento mercantil</t>
  </si>
  <si>
    <t>Aplicações interfinanceiras</t>
  </si>
  <si>
    <t>Títulos e valores mobiliários</t>
  </si>
  <si>
    <t>Derivativos</t>
  </si>
  <si>
    <t>Permanente</t>
  </si>
  <si>
    <t>Compromissos de crédito não canceláveis</t>
  </si>
  <si>
    <t>Garantias prestadas</t>
  </si>
  <si>
    <t>Crédito tributário</t>
  </si>
  <si>
    <t>RWA de Mercado</t>
  </si>
  <si>
    <t>RWA Operacional</t>
  </si>
  <si>
    <t>RWA Serviços de Pagamento</t>
  </si>
  <si>
    <t>Boxe – Descrição dos cenários utilizados no teste de estresse macroeconômico</t>
  </si>
  <si>
    <t>Cenário</t>
  </si>
  <si>
    <t>Q1</t>
  </si>
  <si>
    <t>Q2</t>
  </si>
  <si>
    <t>Q3</t>
  </si>
  <si>
    <t>Q4</t>
  </si>
  <si>
    <t>Inflação</t>
  </si>
  <si>
    <t>Cenário Base</t>
  </si>
  <si>
    <t>Recessão aguda</t>
  </si>
  <si>
    <t>Crise de confiança</t>
  </si>
  <si>
    <t>Meta de Inflação</t>
  </si>
  <si>
    <t>PIB</t>
  </si>
  <si>
    <t>Câmbio</t>
  </si>
  <si>
    <t>Desemprego</t>
  </si>
  <si>
    <t>contagem de IFs</t>
  </si>
  <si>
    <t> % de ativos</t>
  </si>
  <si>
    <t>Insolventes</t>
  </si>
  <si>
    <t>Desenquadrados</t>
  </si>
  <si>
    <t>Restrições</t>
  </si>
  <si>
    <t>10,5 - 14</t>
  </si>
  <si>
    <t>14 - 16</t>
  </si>
  <si>
    <t>16 - 18</t>
  </si>
  <si>
    <t>&gt; 18</t>
  </si>
  <si>
    <t>Gráfico 1.2.5.6 – Necessidade de capital (% PR)</t>
  </si>
  <si>
    <t>NC Recessão aguda</t>
  </si>
  <si>
    <t>NC Crise de confiança</t>
  </si>
  <si>
    <t>Gráfico 1.2.5.9: Análise de sensibilidade – Risco de crédito</t>
  </si>
  <si>
    <t>Data base: Dezembro/2024</t>
  </si>
  <si>
    <t>% do capital total</t>
  </si>
  <si>
    <t>% de ativos do sistema</t>
  </si>
  <si>
    <t>Ativos
problemáticos</t>
  </si>
  <si>
    <t>Índice de
Basiléia</t>
  </si>
  <si>
    <t>Necessidade
de capital</t>
  </si>
  <si>
    <t>IFs
desenquadradas</t>
  </si>
  <si>
    <t>IFs
em insolvência</t>
  </si>
  <si>
    <t>(1) Para definições, ver anexo Conceitos e Metodologias - Estresse de Capital</t>
  </si>
  <si>
    <t>Gráfico 1.2.5.10: Análise de sensibilidade – Risco de crédito imobiliário residencial</t>
  </si>
  <si>
    <t>Data base: dezembro/2024</t>
  </si>
  <si>
    <t>Queda no preço
dos imóveis
(1)</t>
  </si>
  <si>
    <t>Índice de
Basiléia
(1)</t>
  </si>
  <si>
    <t>Necessidade
de capital
(1)</t>
  </si>
  <si>
    <t>Ifs
desenquadradas
(1)</t>
  </si>
  <si>
    <t>IFs em
insolvência
(1)</t>
  </si>
  <si>
    <t>Gráfico 1.2.5.10 - Distribuição de frequência para a saída de depositantes sobre os ativos Líquidos</t>
  </si>
  <si>
    <t xml:space="preserve"> Junho 2024</t>
  </si>
  <si>
    <t xml:space="preserve"> Dezembro 2024</t>
  </si>
  <si>
    <t>Estresse de Mercado/
Ativos Líquidos</t>
  </si>
  <si>
    <t>Participação nos ativos do sistema (%)</t>
  </si>
  <si>
    <t>Até 5,0%</t>
  </si>
  <si>
    <t>De 5% a 25%</t>
  </si>
  <si>
    <t>De 25% a 50%</t>
  </si>
  <si>
    <t>De 50% a 75%</t>
  </si>
  <si>
    <t>De 75% a 100%</t>
  </si>
  <si>
    <t>Maior que 100%</t>
  </si>
  <si>
    <t>(1) Os valores referem-se ao nº de instituições que se enquadram no respectivo intervalo de estresse de mercado (EM)/ ativos líquidos (AL).  Para definição de Estresse de Mercado(EM) ver anexo "Conceitos e Metodologias".</t>
  </si>
  <si>
    <t>(2) Os percentuais referem-se à participação da soma dos ativos das instituições que se enquadram no respectivo intervalo de EM/AL em relação ao total de ativos do sistema bancário.</t>
  </si>
  <si>
    <t>Gráfico 1.2.5.11 - Distribuição de frequência para o estresse de mercado sobre os ativos Líquidos</t>
  </si>
  <si>
    <t>Dezembro 2023</t>
  </si>
  <si>
    <t>Gráfico 1.2.5.12 - Risco de step–in em fundos de investimento – Suporte potencial como proporção do excesso de liquidez das IFs segregado por faixa de IL</t>
  </si>
  <si>
    <t>IL &lt; 1,0</t>
  </si>
  <si>
    <t>1,0 ≤  IL &lt; 1,5</t>
  </si>
  <si>
    <t>IL ≥ 1,5</t>
  </si>
  <si>
    <t>Suporte Estimado
(base dez.2013 = 100)</t>
  </si>
  <si>
    <t>Excesso Liquidez IFs
(base dez.2013 = 100)</t>
  </si>
  <si>
    <t>Dez
2013</t>
  </si>
  <si>
    <t>Jan
2014</t>
  </si>
  <si>
    <t>Jan
2015</t>
  </si>
  <si>
    <t>Jan
2016</t>
  </si>
  <si>
    <t>Jan
2017</t>
  </si>
  <si>
    <t>Jan
2018</t>
  </si>
  <si>
    <t>Jan
2019</t>
  </si>
  <si>
    <t>Jan
2020</t>
  </si>
  <si>
    <t>Jan
2021</t>
  </si>
  <si>
    <t>Jan
2022</t>
  </si>
  <si>
    <t>Jan
2023</t>
  </si>
  <si>
    <t>Jan
2024</t>
  </si>
  <si>
    <t>Capítulo 1 – Avaliação dos sistemas financeiros Nacional e Internacional</t>
  </si>
  <si>
    <t>Frequência (%)</t>
  </si>
  <si>
    <t>Probabilidade</t>
  </si>
  <si>
    <t>Impacto</t>
  </si>
  <si>
    <t>Risco</t>
  </si>
  <si>
    <t>Ago 2024</t>
  </si>
  <si>
    <t>Nov 2024</t>
  </si>
  <si>
    <t>Fev 2025</t>
  </si>
  <si>
    <t>Fev/2025</t>
  </si>
  <si>
    <t>Riscos fiscais</t>
  </si>
  <si>
    <t>Médio-Alta</t>
  </si>
  <si>
    <t>Alto</t>
  </si>
  <si>
    <t>Cenário internacional</t>
  </si>
  <si>
    <t>Inadimplência e atividade</t>
  </si>
  <si>
    <t>Risco de liquidez</t>
  </si>
  <si>
    <t>Médio-Baixa</t>
  </si>
  <si>
    <t>Médio</t>
  </si>
  <si>
    <t>Risco de mercado</t>
  </si>
  <si>
    <t>Tabela 1.3.2 – PEF – Três riscos apontados pelas IFs</t>
  </si>
  <si>
    <t>Frequência média (citações/IF)</t>
  </si>
  <si>
    <t>Risco operacional</t>
  </si>
  <si>
    <t>Inflação doméstica</t>
  </si>
  <si>
    <t>Riscos exclusivamente políticos</t>
  </si>
  <si>
    <t>Outros riscos</t>
  </si>
  <si>
    <t>2017-T1</t>
  </si>
  <si>
    <t>2017-T2</t>
  </si>
  <si>
    <t>2017-T3</t>
  </si>
  <si>
    <t>2018-T1</t>
  </si>
  <si>
    <t>2018-T2</t>
  </si>
  <si>
    <t>2018-T3</t>
  </si>
  <si>
    <t>2018-T4</t>
  </si>
  <si>
    <t>2019-T1</t>
  </si>
  <si>
    <t>2019-T2</t>
  </si>
  <si>
    <t>2019-T3</t>
  </si>
  <si>
    <t>2019-T4</t>
  </si>
  <si>
    <t>2020-T1</t>
  </si>
  <si>
    <t>2020-T2</t>
  </si>
  <si>
    <t>2020-T3</t>
  </si>
  <si>
    <t>2020-T4</t>
  </si>
  <si>
    <t>2021-T1</t>
  </si>
  <si>
    <t>2021-T2</t>
  </si>
  <si>
    <t>2021-T3</t>
  </si>
  <si>
    <t>2021-T4</t>
  </si>
  <si>
    <t>2022-T1</t>
  </si>
  <si>
    <t>2022-T2</t>
  </si>
  <si>
    <t>2022-T3</t>
  </si>
  <si>
    <t>2022-T4</t>
  </si>
  <si>
    <t>2023-T1</t>
  </si>
  <si>
    <t>2023-T2</t>
  </si>
  <si>
    <t>2023-T3</t>
  </si>
  <si>
    <t>2023-T4</t>
  </si>
  <si>
    <t>2024-T1</t>
  </si>
  <si>
    <t>2024-T2</t>
  </si>
  <si>
    <t>2024-T3</t>
  </si>
  <si>
    <t>2024-T4</t>
  </si>
  <si>
    <t>2025-T1</t>
  </si>
  <si>
    <t>Ago/2024</t>
  </si>
  <si>
    <t>Frequência</t>
  </si>
  <si>
    <t>Nov/2024</t>
  </si>
  <si>
    <t>Aumento de aversão ao risco</t>
  </si>
  <si>
    <t>Congelamento de liquidez</t>
  </si>
  <si>
    <t>Contágio mercados e IFs</t>
  </si>
  <si>
    <r>
      <rPr>
        <i/>
        <sz val="9"/>
        <color rgb="FF606060"/>
        <rFont val="Arial"/>
        <family val="2"/>
      </rPr>
      <t>Downgrade</t>
    </r>
    <r>
      <rPr>
        <sz val="9"/>
        <color rgb="FF606060"/>
        <rFont val="Arial"/>
        <family val="2"/>
      </rPr>
      <t xml:space="preserve"> de rating</t>
    </r>
  </si>
  <si>
    <t>Fuga de capitais</t>
  </si>
  <si>
    <t>Queda de confiança de depositantes</t>
  </si>
  <si>
    <t>Queda de preços</t>
  </si>
  <si>
    <t>Fase</t>
  </si>
  <si>
    <t>2024 T3</t>
  </si>
  <si>
    <t>2024 T4</t>
  </si>
  <si>
    <t>2025 T1</t>
  </si>
  <si>
    <t>Expansão</t>
  </si>
  <si>
    <t>Boom (Pico)</t>
  </si>
  <si>
    <t>Contração</t>
  </si>
  <si>
    <t>Recessão</t>
  </si>
  <si>
    <t>Depressão (Vale)</t>
  </si>
  <si>
    <t>Recuperação</t>
  </si>
  <si>
    <t>Hiato Crédito/PIB</t>
  </si>
  <si>
    <t>Elevado com tendência de alta</t>
  </si>
  <si>
    <t>Elevado e estável</t>
  </si>
  <si>
    <t>Elevado com tendência de queda</t>
  </si>
  <si>
    <t>Baixo com tendência de queda</t>
  </si>
  <si>
    <t>Baixo e estável</t>
  </si>
  <si>
    <t>Baixo com tendência de alta</t>
  </si>
  <si>
    <t>Disposição das IFs para tomar riscos</t>
  </si>
  <si>
    <t>Grau de alavancagem de famílias</t>
  </si>
  <si>
    <t>Grau de alavancagem de empresas</t>
  </si>
  <si>
    <t>Acesso a funding e meios de liquidez</t>
  </si>
  <si>
    <t>Preço de ativos em relação aos fundamentos da economia</t>
  </si>
  <si>
    <t>Índice de confiança</t>
  </si>
  <si>
    <t>Distribuição relativa das percepções de confiança</t>
  </si>
  <si>
    <t>Percepção de confiança</t>
  </si>
  <si>
    <t>Sem Confiança</t>
  </si>
  <si>
    <t>Pouca Confiança</t>
  </si>
  <si>
    <t>Razoável Confiança</t>
  </si>
  <si>
    <t>Muita Confiança</t>
  </si>
  <si>
    <t xml:space="preserve">Completa Confiança </t>
  </si>
  <si>
    <t>Gráfico 1.3.9 – PEF – Expectativas para o valor do Adicional Contracíclico de Capital Principal</t>
  </si>
  <si>
    <t>Expectativa para valor do Adicional Contracíclico de Capital Principal</t>
  </si>
  <si>
    <t>Manter</t>
  </si>
  <si>
    <t>Elevar 0,2 p.p.</t>
  </si>
  <si>
    <t>Elevar 0,5 p.p.</t>
  </si>
  <si>
    <t>Não responderam</t>
  </si>
  <si>
    <t>Sugestão para o valor do Adicional Contracíclico de Capital Principal</t>
  </si>
  <si>
    <t>Elevar 1,2 p.p.</t>
  </si>
  <si>
    <t>Reservas no
início do dia</t>
  </si>
  <si>
    <t>Títulos
livres</t>
  </si>
  <si>
    <t>Compulsórios</t>
  </si>
  <si>
    <t>Necessidade efetiva
de liquidez</t>
  </si>
  <si>
    <t>Jul
2024</t>
  </si>
  <si>
    <t>data_i</t>
  </si>
  <si>
    <t>data_f</t>
  </si>
  <si>
    <t>Bloco</t>
  </si>
  <si>
    <t>Freqüência</t>
  </si>
  <si>
    <t>&lt;= 25%</t>
  </si>
  <si>
    <t>&lt;= 50%</t>
  </si>
  <si>
    <t>&lt;= 70%</t>
  </si>
  <si>
    <t>&lt;= 80%</t>
  </si>
  <si>
    <t>&lt;= 90%</t>
  </si>
  <si>
    <t>&gt; 90%</t>
  </si>
  <si>
    <t>Gráfico 1.4.3 – Transações Pix dentro e fora do SPI</t>
  </si>
  <si>
    <t>Quantidade
no SPI</t>
  </si>
  <si>
    <t>Quantidade fora
do SPI</t>
  </si>
  <si>
    <t>P2P</t>
  </si>
  <si>
    <t>P2B</t>
  </si>
  <si>
    <t>B2P</t>
  </si>
  <si>
    <t>B2B</t>
  </si>
  <si>
    <t>P2G</t>
  </si>
  <si>
    <t>B2G</t>
  </si>
  <si>
    <t>G2B</t>
  </si>
  <si>
    <t>G2P</t>
  </si>
  <si>
    <t>G2G</t>
  </si>
  <si>
    <t>Tabela 1.4.1 – Câmara B3 – Fatores Primitivos de Risco</t>
  </si>
  <si>
    <t>Discriminação</t>
  </si>
  <si>
    <t>Baixa</t>
  </si>
  <si>
    <t>Alta</t>
  </si>
  <si>
    <t>Ibovespa à vista</t>
  </si>
  <si>
    <t>Dólar à vista</t>
  </si>
  <si>
    <t>Pré 42</t>
  </si>
  <si>
    <t>Pré 126</t>
  </si>
  <si>
    <t>Pré 252</t>
  </si>
  <si>
    <t>Pré 756</t>
  </si>
  <si>
    <t>DDI 180</t>
  </si>
  <si>
    <t>DDI 360</t>
  </si>
  <si>
    <t>DDI 1080</t>
  </si>
  <si>
    <t>Gráfico 1.4.5 – Câmara B3 – Estatísticas de acurácia do modelo de cálculo de margem 1/</t>
  </si>
  <si>
    <t>Alpha</t>
  </si>
  <si>
    <r>
      <t xml:space="preserve">Gráfico 1.4.6 –  Câmara B3 – </t>
    </r>
    <r>
      <rPr>
        <b/>
        <i/>
        <sz val="12"/>
        <color theme="1"/>
        <rFont val="Arial"/>
        <family val="2"/>
      </rPr>
      <t>Backtesting</t>
    </r>
    <r>
      <rPr>
        <b/>
        <sz val="12"/>
        <color theme="1"/>
        <rFont val="Arial"/>
        <family val="2"/>
      </rPr>
      <t xml:space="preserve"> de risco de crédito</t>
    </r>
  </si>
  <si>
    <t>FLI</t>
  </si>
  <si>
    <t>RFL</t>
  </si>
  <si>
    <r>
      <t xml:space="preserve">Gráfico 1.4.7 – Câmara de Câmbio B3 – </t>
    </r>
    <r>
      <rPr>
        <b/>
        <i/>
        <sz val="12"/>
        <color theme="1"/>
        <rFont val="Arial"/>
        <family val="2"/>
      </rPr>
      <t>Deficit</t>
    </r>
    <r>
      <rPr>
        <b/>
        <sz val="12"/>
        <color theme="1"/>
        <rFont val="Arial"/>
        <family val="2"/>
      </rPr>
      <t> de liquidez em R$</t>
    </r>
  </si>
  <si>
    <t>Falha de um
membro da câmara</t>
  </si>
  <si>
    <t>Falha de dois
membros da câmara</t>
  </si>
  <si>
    <r>
      <t xml:space="preserve">Gráfico 1.4.8 – Câmara de Câmbio B3 – </t>
    </r>
    <r>
      <rPr>
        <b/>
        <i/>
        <sz val="12"/>
        <color theme="1"/>
        <rFont val="Arial"/>
        <family val="2"/>
      </rPr>
      <t>Deficit </t>
    </r>
    <r>
      <rPr>
        <b/>
        <sz val="12"/>
        <color theme="1"/>
        <rFont val="Arial"/>
        <family val="2"/>
      </rPr>
      <t>de liquidez em US$</t>
    </r>
  </si>
  <si>
    <t>Falha de um membro
da câmara</t>
  </si>
  <si>
    <t>Gráfico 2.1.1 – PEF – Efeito dos riscos físicos agudos nos ativos das IFs no longo prazo (de cinco a trinta anos)</t>
  </si>
  <si>
    <t>Risco climático físico agudo</t>
  </si>
  <si>
    <t>Probabilidade Média Ponderada (%)</t>
  </si>
  <si>
    <t>Impacto Médio Ponderado (%)</t>
  </si>
  <si>
    <t>Impacto Esperado Médio Ponderado (%)</t>
  </si>
  <si>
    <t>Seca</t>
  </si>
  <si>
    <t>Inundações</t>
  </si>
  <si>
    <t>Tempestades</t>
  </si>
  <si>
    <t>Incêndios</t>
  </si>
  <si>
    <t>Geadas</t>
  </si>
  <si>
    <t>Gráfico 2.1.2 – PEF – Efeito dos riscos físicos crônicos nos ativos das IFs no longo prazo (de cinco a trinta anos)</t>
  </si>
  <si>
    <t>Risco climático físico crônico</t>
  </si>
  <si>
    <t>Escassez de rec. naturais</t>
  </si>
  <si>
    <t>Desertificação</t>
  </si>
  <si>
    <t>Mudança pluvial ou temperatura</t>
  </si>
  <si>
    <t>Assoreamento de rios</t>
  </si>
  <si>
    <t>Elevação nível do mar</t>
  </si>
  <si>
    <t>Tabela 2.1.1 – PEF – Gerenciamento de risco climático de transição</t>
  </si>
  <si>
    <t>Gerencia risco transição?</t>
  </si>
  <si>
    <t>Prazo (em anos)</t>
  </si>
  <si>
    <t>Desvio padrão</t>
  </si>
  <si>
    <t>Sim</t>
  </si>
  <si>
    <t>Longo Prazo</t>
  </si>
  <si>
    <t>Médio Prazo</t>
  </si>
  <si>
    <t>Curto Prazo</t>
  </si>
  <si>
    <t xml:space="preserve">Não </t>
  </si>
  <si>
    <t>Tabela 2.1.2 – PEF – Impacto dos riscos climáticos de transição nos ativos das IFs</t>
  </si>
  <si>
    <t>Horizonte</t>
  </si>
  <si>
    <t>% ativos da IF</t>
  </si>
  <si>
    <t>N respostas</t>
  </si>
  <si>
    <t>Parcela</t>
  </si>
  <si>
    <t>Curto prazo</t>
  </si>
  <si>
    <t>Muito baixo</t>
  </si>
  <si>
    <t>&lt;0,1%</t>
  </si>
  <si>
    <t>Baixo</t>
  </si>
  <si>
    <t>0,1-1%</t>
  </si>
  <si>
    <t>Moderado</t>
  </si>
  <si>
    <t>1-5%</t>
  </si>
  <si>
    <t>5-10%</t>
  </si>
  <si>
    <t>Muito alto</t>
  </si>
  <si>
    <t>&gt;10%</t>
  </si>
  <si>
    <t>Médio prazo</t>
  </si>
  <si>
    <t>Longo prazo</t>
  </si>
  <si>
    <t>Gráfico 2.1.3 – PEF – Canais de transmissão de riscos climáticos físicos para riscos financeiros</t>
  </si>
  <si>
    <t>Número de citações</t>
  </si>
  <si>
    <t>Canal de transmissão</t>
  </si>
  <si>
    <t>Risco financeiro</t>
  </si>
  <si>
    <t>Canal e risco</t>
  </si>
  <si>
    <t>Canal</t>
  </si>
  <si>
    <t>Danos ou reprecificação de ativos de famílias e empresas</t>
  </si>
  <si>
    <t>Outros riscos financeiros</t>
  </si>
  <si>
    <t>Risco de crédito (depreciação de colateral)</t>
  </si>
  <si>
    <t>Risco de crédito (inadimplência)</t>
  </si>
  <si>
    <t>Risco de liquidez (risco de refinanciamento)</t>
  </si>
  <si>
    <t>Risco de mercado (reprecificação de commodities, ações, etc)</t>
  </si>
  <si>
    <t>Deterioração do cenário macroeconômico</t>
  </si>
  <si>
    <t>Mudanças nos preços devido a mudanças estruturais ou choques de oferta</t>
  </si>
  <si>
    <t>Outros canais de transmissão</t>
  </si>
  <si>
    <t>Perda de produtividade de empresas por interrupção de negócios ou ociosidade de ativos</t>
  </si>
  <si>
    <t>Perda/redução de renda das famílias</t>
  </si>
  <si>
    <t>Redução da produtividade do setor agrícola</t>
  </si>
  <si>
    <t>Gráfico 2.1.4 – PEF – Canais de transmissão de riscos climáticos de transição para riscos financeiros</t>
  </si>
  <si>
    <t>Alterações na oferta e na demanda</t>
  </si>
  <si>
    <t>Aumento de custos devido a políticas/regulações para economia de baixo carbono</t>
  </si>
  <si>
    <t>Aumento de custos/investimentos devido a novas tecnologias</t>
  </si>
  <si>
    <t>Barreiras de mercado devido a mudanças regulatórias e políticas internacionais</t>
  </si>
  <si>
    <t>Mudanças nos hábitos dos consumidores</t>
  </si>
  <si>
    <t>Tabela 2.1.3 – PEF – Materialização de riscos climáticos no ano anterior</t>
  </si>
  <si>
    <t>Respostas em %</t>
  </si>
  <si>
    <t>Pesquisa de 2024</t>
  </si>
  <si>
    <t>Pesquisa de 2025</t>
  </si>
  <si>
    <t>Não/Não respondeu</t>
  </si>
  <si>
    <t>Tabela 2.1.4 – PEF – Ações para mitigar impacto de riscos climáticos</t>
  </si>
  <si>
    <t>Dimensões/foco ação</t>
  </si>
  <si>
    <t>% IFs</t>
  </si>
  <si>
    <t>Governança e cultura</t>
  </si>
  <si>
    <t>Atividades próprias</t>
  </si>
  <si>
    <t>Metodologias em análise</t>
  </si>
  <si>
    <t>Metodologias implementadas</t>
  </si>
  <si>
    <t>Impacto e definição de metas</t>
  </si>
  <si>
    <t>Alinhamento</t>
  </si>
  <si>
    <t>Integra iniciativas sustentáveis</t>
  </si>
  <si>
    <t>Downstream</t>
  </si>
  <si>
    <t>Clientes</t>
  </si>
  <si>
    <t>Upstream</t>
  </si>
  <si>
    <t>Fornecedores</t>
  </si>
  <si>
    <t>Sociedade</t>
  </si>
  <si>
    <t>Stakeholders</t>
  </si>
  <si>
    <t xml:space="preserve">Nível de maturidade (Soma das </t>
  </si>
  <si>
    <t>dimensões - varia de 0 a 1)</t>
  </si>
  <si>
    <t>Média simples</t>
  </si>
  <si>
    <t>Média ponderada pelos ativos</t>
  </si>
  <si>
    <t xml:space="preserve">Memo: </t>
  </si>
  <si>
    <t>IFs com pelo menos 1 ação</t>
  </si>
  <si>
    <t>IFs que não relataram ações</t>
  </si>
  <si>
    <t>Fontes: S&amp;P Global e  Metodologia Própria</t>
  </si>
  <si>
    <t>Terminologia S&amp;P Global</t>
  </si>
  <si>
    <t>Este estudo</t>
  </si>
  <si>
    <t>Wildfire</t>
  </si>
  <si>
    <t>Incêndio Florestal</t>
  </si>
  <si>
    <t>Extreme Heat</t>
  </si>
  <si>
    <t>Onda de Calor</t>
  </si>
  <si>
    <t>Drought / Water Stress</t>
  </si>
  <si>
    <t>Seca e Estiagem</t>
  </si>
  <si>
    <t>Coastal Flood</t>
  </si>
  <si>
    <t>Inundações Costeiras</t>
  </si>
  <si>
    <t>Fluvial Flood</t>
  </si>
  <si>
    <t>Chuvas Intensas e Inundações</t>
  </si>
  <si>
    <t>Tropical Cyclone</t>
  </si>
  <si>
    <t>Tornados, Vendavais e Ciclones</t>
  </si>
  <si>
    <t>Fonte: S&amp;P Global</t>
  </si>
  <si>
    <t>Macrossetor</t>
  </si>
  <si>
    <t>Descrição</t>
  </si>
  <si>
    <t>Serviços de Comunicação</t>
  </si>
  <si>
    <t>Inclui serviços de media &amp; entretenimento, e serviços de telecomunicação</t>
  </si>
  <si>
    <t>Finanças</t>
  </si>
  <si>
    <t>Serviços financeiros em geral, incluindo seguros e hipotecas</t>
  </si>
  <si>
    <t>Saúde</t>
  </si>
  <si>
    <t>Fabricação e comercialização de remédios, serviços de saúde, fabricação e comercialização de equipamentos e suprimentos de saúde</t>
  </si>
  <si>
    <t>Bens de Consumo Básicos</t>
  </si>
  <si>
    <t>Agricultura, pecuária, produção e comercialização de alimentos, indústria e comercialização de vestuário, bebidas</t>
  </si>
  <si>
    <t>Serviços Públicos</t>
  </si>
  <si>
    <t>Produção e fornecimento de gás, eletricidade e água</t>
  </si>
  <si>
    <t>Bens de Consumo Discricionário</t>
  </si>
  <si>
    <t>Automóveis, hotéis, restaurantes, produtos de lazer e não essenciais, comércio destes produtos</t>
  </si>
  <si>
    <t>Bens Industriais</t>
  </si>
  <si>
    <t>Transporte, equipamentos, materiais de construção, suprimentos</t>
  </si>
  <si>
    <t>Imóveis</t>
  </si>
  <si>
    <t xml:space="preserve">Gestão e desenvolvimento imobiliário, incluindo os geradores de renda. </t>
  </si>
  <si>
    <t>Tecnologia da Informação</t>
  </si>
  <si>
    <t>Desenvolvimento de software, prestação de serviços de TI, fabricação de equipamentos de TI e de comunicação, fabricação de semicondutores</t>
  </si>
  <si>
    <t>Materiais</t>
  </si>
  <si>
    <t>Produtos químicos, materiais de construção, mineração, metalurgia, papel &amp; celulose</t>
  </si>
  <si>
    <t>Óleo &amp; Gás</t>
  </si>
  <si>
    <t>Setor de óleo &amp; gás</t>
  </si>
  <si>
    <t>Bioma</t>
  </si>
  <si>
    <t>% Risco</t>
  </si>
  <si>
    <t>Mata Atlântica</t>
  </si>
  <si>
    <t>Cerrado</t>
  </si>
  <si>
    <t>Pampa</t>
  </si>
  <si>
    <t>Caatinga</t>
  </si>
  <si>
    <t>Amazônia</t>
  </si>
  <si>
    <t>Pantanal</t>
  </si>
  <si>
    <t>Participação no Risco Físico</t>
  </si>
  <si>
    <t>Bens de Consumo Básico</t>
  </si>
  <si>
    <t>Bens de Consumo Discicionário</t>
  </si>
  <si>
    <t>Risco Físico</t>
  </si>
  <si>
    <t>Participação no Risco</t>
  </si>
  <si>
    <t>Gráfico 2.2.4a - Relevância das exposições ao risco ”Seca e Estiagem” para cada agrupamento bioma-macrossetor de atividade econômica no SFN</t>
  </si>
  <si>
    <t>Legenda</t>
  </si>
  <si>
    <t>Risco &gt; 10,00%</t>
  </si>
  <si>
    <t>5,00% &lt; Risco &lt; 10,00%</t>
  </si>
  <si>
    <t>1,00% &lt; Risco &lt; 5,00%</t>
  </si>
  <si>
    <t>Risco &lt; 1,00%</t>
  </si>
  <si>
    <t>1 - Custo de captação</t>
  </si>
  <si>
    <t>2 - Inadimplência</t>
  </si>
  <si>
    <t>3 - Despesas administrativas</t>
  </si>
  <si>
    <t>4 - Tributos e FGC</t>
  </si>
  <si>
    <t>5 - Margem financeira do ICC</t>
  </si>
  <si>
    <t>ICC médio ajustado (1 + 2 + 3 + 4 + 5)</t>
  </si>
  <si>
    <t>ICC</t>
  </si>
  <si>
    <t>Spread do ICC</t>
  </si>
  <si>
    <t xml:space="preserve">Inadimplência </t>
  </si>
  <si>
    <t xml:space="preserve">Despesas administrativas </t>
  </si>
  <si>
    <t xml:space="preserve">Tributos e FGC </t>
  </si>
  <si>
    <t xml:space="preserve">Margem financeira do ICC </t>
  </si>
  <si>
    <t xml:space="preserve">2 - Inadimplência </t>
  </si>
  <si>
    <t xml:space="preserve">3 - Despesas administrativas </t>
  </si>
  <si>
    <t xml:space="preserve">4 - Tributos e FGC </t>
  </si>
  <si>
    <t xml:space="preserve">5 - Margem financeira do ICC </t>
  </si>
  <si>
    <t>1 -  Inadimplência</t>
  </si>
  <si>
    <t>2 -  Despesas administrativas</t>
  </si>
  <si>
    <t>3 -  Tributos e FGC</t>
  </si>
  <si>
    <t>4 -  Margem financeira do ICC</t>
  </si>
  <si>
    <t>Spread do ICC (1 + 2 + 3 + 4)</t>
  </si>
  <si>
    <t> p.p.</t>
  </si>
  <si>
    <t>Direcionados</t>
  </si>
  <si>
    <t>Geral</t>
  </si>
  <si>
    <t>ICC médio ajustado</t>
  </si>
  <si>
    <t>Inadimplência</t>
  </si>
  <si>
    <t>Despesas administrativas</t>
  </si>
  <si>
    <t>Tributos e FGC</t>
  </si>
  <si>
    <t>Margem financeira do ICC</t>
  </si>
  <si>
    <t>Tabela 2,3,5 - Decomposição do ICC por modalidade</t>
  </si>
  <si>
    <t>Direcionado</t>
  </si>
  <si>
    <t xml:space="preserve">  A.1 - ICC médio</t>
  </si>
  <si>
    <t xml:space="preserve">  A.2 - Ajuste por método de capitalização</t>
  </si>
  <si>
    <t>A - ICC médio ajustado (A.1 - A.2)</t>
  </si>
  <si>
    <t xml:space="preserve">  B.1 - Custo de captação de recursos</t>
  </si>
  <si>
    <t xml:space="preserve">  B.2 - Ajuste por método de capitalização</t>
  </si>
  <si>
    <t>B - Custo de captação de recursos ajustado (B.1 - B.2)</t>
  </si>
  <si>
    <t>C - Spread (A - B)</t>
  </si>
  <si>
    <t>D - Despesa de FGC</t>
  </si>
  <si>
    <t>E - IOF</t>
  </si>
  <si>
    <t>F - Contribuições ao PIS e Cofins</t>
  </si>
  <si>
    <t>G - Despesas administrativas</t>
  </si>
  <si>
    <t>H - Estimativa de perda</t>
  </si>
  <si>
    <t>I - Juros não recebidos de operações com atraso igual ou acima de 60 dias</t>
  </si>
  <si>
    <t>J - Descontos concedidos</t>
  </si>
  <si>
    <t xml:space="preserve">  K.1 - Parcela de juros sobre o capital próprio recebida por acionistas</t>
  </si>
  <si>
    <t xml:space="preserve">  K.2 - IRRF incidente sobre juros sobre o capital próprio </t>
  </si>
  <si>
    <t>K - Despesa de juros sobre o capital próprio (K.1 + K.2)</t>
  </si>
  <si>
    <t>L - Margem do ICC antes de IR e CSLL (C - D - E - F - G - H - I - J - K)</t>
  </si>
  <si>
    <t>M - IR e CSLL</t>
  </si>
  <si>
    <t>N - Margem financeira do ICC (L - M + K.1)</t>
  </si>
  <si>
    <t>Direc.</t>
  </si>
  <si>
    <t>Ativos totais</t>
  </si>
  <si>
    <t>Depósitos totais</t>
  </si>
  <si>
    <t>Operações de crédito</t>
  </si>
  <si>
    <t>Participação por segmento (%)</t>
  </si>
  <si>
    <t>b1 + b2</t>
  </si>
  <si>
    <t>b3</t>
  </si>
  <si>
    <t>b4</t>
  </si>
  <si>
    <t>n1+n2</t>
  </si>
  <si>
    <t>n4</t>
  </si>
  <si>
    <t>Participação por tipo de controle (%)</t>
  </si>
  <si>
    <t>Indicadores de concentração</t>
  </si>
  <si>
    <t>IHHn</t>
  </si>
  <si>
    <t>E.N.</t>
  </si>
  <si>
    <t>RC4 (%)</t>
  </si>
  <si>
    <t>Participação da 4 maiores instituições (%)</t>
  </si>
  <si>
    <t>BB (14.9)</t>
  </si>
  <si>
    <t>CEF (15)</t>
  </si>
  <si>
    <t>CEF (15.1)</t>
  </si>
  <si>
    <t>BB (15.7)</t>
  </si>
  <si>
    <t>BB (15.5)</t>
  </si>
  <si>
    <t>BB (15.4)</t>
  </si>
  <si>
    <t>CEF (19.1)</t>
  </si>
  <si>
    <t>CEF (19.6)</t>
  </si>
  <si>
    <t>CEF (19.7)</t>
  </si>
  <si>
    <t>CEF (14.4)</t>
  </si>
  <si>
    <t>ITAU (15.3)</t>
  </si>
  <si>
    <t>ITAU (15.1)</t>
  </si>
  <si>
    <t>CEF (14.6)</t>
  </si>
  <si>
    <t>BB (16.1)</t>
  </si>
  <si>
    <t>BB (16.4)</t>
  </si>
  <si>
    <t>BB (16.5)</t>
  </si>
  <si>
    <t>ITAU (13.6)</t>
  </si>
  <si>
    <t>ITAU (13.8)</t>
  </si>
  <si>
    <t>BRADESCO (14.6)</t>
  </si>
  <si>
    <t>CEF (13.9)</t>
  </si>
  <si>
    <t>ITAU (14.5)</t>
  </si>
  <si>
    <t>ITAU (11.9)</t>
  </si>
  <si>
    <t>ITAU (11.5)</t>
  </si>
  <si>
    <t>ITAU (11.2)</t>
  </si>
  <si>
    <t>BRADESCO (13.1)</t>
  </si>
  <si>
    <t>BRADESCO (11.6)</t>
  </si>
  <si>
    <t>BRADESCO (11.1)</t>
  </si>
  <si>
    <t>CEF (12.7)</t>
  </si>
  <si>
    <t>BRADESCO (13.4)</t>
  </si>
  <si>
    <t>BRADESCO (12.6)</t>
  </si>
  <si>
    <t>BRADESCO (10.3)</t>
  </si>
  <si>
    <t>BRADESCO (10.4)</t>
  </si>
  <si>
    <t>Fonte: IF_data</t>
  </si>
  <si>
    <t>Índices de concentração</t>
  </si>
  <si>
    <t>Mercados relevantes</t>
  </si>
  <si>
    <t>Equivalente Número (E.N.)</t>
  </si>
  <si>
    <t>IF efetivas2/</t>
  </si>
  <si>
    <t>Financiamentos rurais e agro (PF + PJ)1/</t>
  </si>
  <si>
    <t>Financiamentos habitacionais (PF + PJ)1/</t>
  </si>
  <si>
    <t>Financiamentos de infraestrutura e desenvolvimento (PJ)1/</t>
  </si>
  <si>
    <t>Operações com recebíveis (PJ)</t>
  </si>
  <si>
    <t>Capital de giro (PJ)</t>
  </si>
  <si>
    <t>Crédito pessoal com consignação em folha (PF)</t>
  </si>
  <si>
    <t>Crédito pessoal sem consignação em folha (PF)</t>
  </si>
  <si>
    <t>Financiamento de veículos (PF)</t>
  </si>
  <si>
    <t>Cartão de crédito (PF + PJ)</t>
  </si>
  <si>
    <t>Cheque especial (PF + PJ)</t>
  </si>
  <si>
    <t>1/ Considerou-se, ao contrário dos demais mercados relevantes, além dos recursos livres, os recursos direcionados.</t>
  </si>
  <si>
    <t xml:space="preserve">2/ Nota: apenas IFs com participação maior do que 0,1% na carteira ativa total de crédito. </t>
  </si>
  <si>
    <t>Fonte: SCR</t>
  </si>
  <si>
    <t>IF efetivas</t>
  </si>
  <si>
    <t>Corretagem - mercadorias e futuros</t>
  </si>
  <si>
    <t>Corretagem - ações</t>
  </si>
  <si>
    <t>Distribuição de produtos de investimento</t>
  </si>
  <si>
    <t>Fonte: B3 e ANBIMA</t>
  </si>
  <si>
    <t>Fonte: Economatica e Anbima, com metodologia própria do BC</t>
  </si>
  <si>
    <t>ICJ</t>
  </si>
  <si>
    <t>ICJ projetado (choques no Resultado Financeiro)</t>
  </si>
  <si>
    <t>%PIB</t>
  </si>
  <si>
    <t>ICJ &lt; 1</t>
  </si>
  <si>
    <t>1 ≤ ICJ &lt; 2</t>
  </si>
  <si>
    <t>ICJ ≥ 2</t>
  </si>
  <si>
    <t>ROE</t>
  </si>
  <si>
    <t>ROE projetado (choques no Resultado Financeiro)</t>
  </si>
  <si>
    <t>0 ≤ ROE &lt; 50% Selic</t>
  </si>
  <si>
    <t>ROE ≥ 50% Selic</t>
  </si>
  <si>
    <t>Fonte: Banco Central do Brasil (Metodologia própria)</t>
  </si>
  <si>
    <t>Ln(crédito)</t>
  </si>
  <si>
    <t>Após</t>
  </si>
  <si>
    <t>-0,4438***</t>
  </si>
  <si>
    <t>(0,137)</t>
  </si>
  <si>
    <t>(0,156)</t>
  </si>
  <si>
    <t>Tratado x Após</t>
  </si>
  <si>
    <t>0,4851***</t>
  </si>
  <si>
    <t>0,4661***</t>
  </si>
  <si>
    <t>(0,169)</t>
  </si>
  <si>
    <t>(0,168)</t>
  </si>
  <si>
    <t># Observações</t>
  </si>
  <si>
    <t>R2</t>
  </si>
  <si>
    <t>Efeitos Fixos</t>
  </si>
  <si>
    <t>Cong. x Firma</t>
  </si>
  <si>
    <t>Cong. x Firma  Firma x Tempo</t>
  </si>
  <si>
    <t># Conglomerados</t>
  </si>
  <si>
    <t># Firmas</t>
  </si>
  <si>
    <t xml:space="preserve">Nota: erro padrão entre parêntesis clusterizados por conglomerado. </t>
  </si>
  <si>
    <t>*** denota coeficientes estatisticamente maiores do que zero a 1%.</t>
  </si>
  <si>
    <t>IE (US$ bilhões)</t>
  </si>
  <si>
    <t>R$/US$</t>
  </si>
  <si>
    <t>IE</t>
  </si>
  <si>
    <t>Taxa de câmbio</t>
  </si>
  <si>
    <t>Dez
2014</t>
  </si>
  <si>
    <t>Dez
2015</t>
  </si>
  <si>
    <t>Dez
2016</t>
  </si>
  <si>
    <t>Dez
2017</t>
  </si>
  <si>
    <t>Investimento no Exterior</t>
  </si>
  <si>
    <t>Overhedge</t>
  </si>
  <si>
    <t>Dia</t>
  </si>
  <si>
    <t>Volatilidade</t>
  </si>
  <si>
    <t>Volatilidade prevista</t>
  </si>
  <si>
    <t>Resíduo</t>
  </si>
  <si>
    <t>Tabela 2.8.1 – Estimações</t>
  </si>
  <si>
    <t>Variável dependente: volatilidade cambial (pontos percentuais)</t>
  </si>
  <si>
    <t>Método de estimação: Mínimos Quadrados Ordinários (MQO)</t>
  </si>
  <si>
    <t>Modelo</t>
  </si>
  <si>
    <r>
      <t>(5)</t>
    </r>
    <r>
      <rPr>
        <vertAlign val="superscript"/>
        <sz val="8"/>
        <color rgb="FF606060"/>
        <rFont val="Arial"/>
        <family val="2"/>
      </rPr>
      <t>4</t>
    </r>
  </si>
  <si>
    <t>Constante</t>
  </si>
  <si>
    <t>5,085***</t>
  </si>
  <si>
    <t>16,140***</t>
  </si>
  <si>
    <t>6,552***</t>
  </si>
  <si>
    <t>8,541***</t>
  </si>
  <si>
    <t>11,030***</t>
  </si>
  <si>
    <t>(0,229)</t>
  </si>
  <si>
    <t>(0,847)</t>
  </si>
  <si>
    <t>(0,181)</t>
  </si>
  <si>
    <t>(0,546)</t>
  </si>
  <si>
    <t>(0,570)</t>
  </si>
  <si>
    <t>0,266***</t>
  </si>
  <si>
    <t>0,091***</t>
  </si>
  <si>
    <t>0,155***</t>
  </si>
  <si>
    <t>-0,069***</t>
  </si>
  <si>
    <t xml:space="preserve"> -0,111***</t>
  </si>
  <si>
    <t>(0,011)</t>
  </si>
  <si>
    <t>(0,016)</t>
  </si>
  <si>
    <t>(0,010)</t>
  </si>
  <si>
    <t>VOL_CRB</t>
  </si>
  <si>
    <t>1,487</t>
  </si>
  <si>
    <t>5,990***</t>
  </si>
  <si>
    <t>4,266***</t>
  </si>
  <si>
    <t>(0,949)</t>
  </si>
  <si>
    <t>(0,597)</t>
  </si>
  <si>
    <t>(0,607)</t>
  </si>
  <si>
    <t>VOL_EME</t>
  </si>
  <si>
    <t xml:space="preserve"> 0,893***</t>
  </si>
  <si>
    <t>1,243***</t>
  </si>
  <si>
    <t>1,717***</t>
  </si>
  <si>
    <t>(0,074)</t>
  </si>
  <si>
    <t>(0,047)</t>
  </si>
  <si>
    <t>(0,060)</t>
  </si>
  <si>
    <t>JUROS_3Y2F</t>
  </si>
  <si>
    <t>-0,706***</t>
  </si>
  <si>
    <t>0,255***</t>
  </si>
  <si>
    <t>0,179***</t>
  </si>
  <si>
    <t>(0,049)</t>
  </si>
  <si>
    <t>(0,035)</t>
  </si>
  <si>
    <t>USD_MINI_QTD_NEG</t>
  </si>
  <si>
    <t>4,430E-06***</t>
  </si>
  <si>
    <t>3,306-06***</t>
  </si>
  <si>
    <t>8,813E-06***</t>
  </si>
  <si>
    <t>6,599E-06***</t>
  </si>
  <si>
    <t>6,524E-06***</t>
  </si>
  <si>
    <t>(2,471E-07)</t>
  </si>
  <si>
    <t>(2,81E-07)</t>
  </si>
  <si>
    <t>(2,51E-07)</t>
  </si>
  <si>
    <t>(2,07E-07)</t>
  </si>
  <si>
    <t>(2,003E-07)</t>
  </si>
  <si>
    <r>
      <t>OH_010</t>
    </r>
    <r>
      <rPr>
        <vertAlign val="superscript"/>
        <sz val="8"/>
        <color rgb="FF606060"/>
        <rFont val="Arial"/>
        <family val="2"/>
      </rPr>
      <t>2</t>
    </r>
  </si>
  <si>
    <t>-2,577***</t>
  </si>
  <si>
    <t>-3,056***</t>
  </si>
  <si>
    <t>-3,143***</t>
  </si>
  <si>
    <t>(0,218)</t>
  </si>
  <si>
    <t>(0,167)</t>
  </si>
  <si>
    <r>
      <t>OH_001</t>
    </r>
    <r>
      <rPr>
        <vertAlign val="superscript"/>
        <sz val="8"/>
        <color rgb="FF606060"/>
        <rFont val="Arial"/>
        <family val="2"/>
      </rPr>
      <t>3</t>
    </r>
  </si>
  <si>
    <t>-5.276***</t>
  </si>
  <si>
    <t>-7,859***</t>
  </si>
  <si>
    <t>-7,720***</t>
  </si>
  <si>
    <t>(0,157)</t>
  </si>
  <si>
    <t>(0,153)</t>
  </si>
  <si>
    <t>(0,148)</t>
  </si>
  <si>
    <t>VOL_EME × OH_010</t>
  </si>
  <si>
    <t>-0,740***</t>
  </si>
  <si>
    <t>(0,175)</t>
  </si>
  <si>
    <t>VOL_EME × OH_001</t>
  </si>
  <si>
    <t>-0,607***</t>
  </si>
  <si>
    <t>(0,051)</t>
  </si>
  <si>
    <t>N</t>
  </si>
  <si>
    <r>
      <t>R</t>
    </r>
    <r>
      <rPr>
        <vertAlign val="superscript"/>
        <sz val="8"/>
        <color rgb="FF606060"/>
        <rFont val="Arial"/>
        <family val="2"/>
      </rPr>
      <t xml:space="preserve">2 </t>
    </r>
    <r>
      <rPr>
        <sz val="8"/>
        <color rgb="FF606060"/>
        <rFont val="Arial"/>
        <family val="2"/>
      </rPr>
      <t>ajustado</t>
    </r>
    <r>
      <rPr>
        <vertAlign val="superscript"/>
        <sz val="8"/>
        <color rgb="FF606060"/>
        <rFont val="Arial"/>
        <family val="2"/>
      </rPr>
      <t>1</t>
    </r>
  </si>
  <si>
    <t>Critério BIC</t>
  </si>
  <si>
    <t>Erros-padrão entre parênteses.</t>
  </si>
  <si>
    <t>Significância:  0 ‘***’ 0.001 ‘**’ 0.01 ‘*’ 0.05 ‘.’ 0.1 ‘ ’ 1</t>
  </si>
  <si>
    <r>
      <t xml:space="preserve">1 / Os modelos com variáveis </t>
    </r>
    <r>
      <rPr>
        <i/>
        <sz val="7"/>
        <color rgb="FF606060"/>
        <rFont val="Arial"/>
        <family val="2"/>
      </rPr>
      <t xml:space="preserve">dummy </t>
    </r>
    <r>
      <rPr>
        <sz val="7"/>
        <color rgb="FF606060"/>
        <rFont val="Arial"/>
        <family val="2"/>
      </rPr>
      <t>têm R</t>
    </r>
    <r>
      <rPr>
        <vertAlign val="superscript"/>
        <sz val="7"/>
        <color rgb="FF606060"/>
        <rFont val="Arial"/>
        <family val="2"/>
      </rPr>
      <t>2</t>
    </r>
    <r>
      <rPr>
        <sz val="7"/>
        <color rgb="FF606060"/>
        <rFont val="Arial"/>
        <family val="2"/>
      </rPr>
      <t xml:space="preserve"> ajustado substancialmente melhor que o dos modelos sem</t>
    </r>
    <r>
      <rPr>
        <i/>
        <sz val="7"/>
        <color rgb="FF606060"/>
        <rFont val="Arial"/>
        <family val="2"/>
      </rPr>
      <t xml:space="preserve"> dummy.</t>
    </r>
  </si>
  <si>
    <t xml:space="preserve">2/ Em 2021, a volatilidade declinou em torno de 3 pontos percentuais. </t>
  </si>
  <si>
    <t xml:space="preserve">3/ A partir de 2022, a volatilidade declina quase 8 pontos percentuais. </t>
  </si>
  <si>
    <r>
      <t xml:space="preserve">4/ Com as interações, os coeficientes das </t>
    </r>
    <r>
      <rPr>
        <i/>
        <sz val="7"/>
        <color rgb="FF606060"/>
        <rFont val="Arial"/>
        <family val="2"/>
      </rPr>
      <t>dummy</t>
    </r>
    <r>
      <rPr>
        <sz val="7"/>
        <color rgb="FF606060"/>
        <rFont val="Arial"/>
        <family val="2"/>
      </rPr>
      <t xml:space="preserve"> ficam “limpos”, capturando apenas os fatores específicos do Brasil.</t>
    </r>
  </si>
  <si>
    <t>É permitida a reprodução dos dados desde que mencionada a fonte: Banco Central do Brasil – Relatório de Estabilidade Financeira, Volume 24, nº 1</t>
  </si>
  <si>
    <t>Gráfico 1.2.1.1.a – Perfil de captação por instrumento – Sistema bancário</t>
  </si>
  <si>
    <t>Gráfico 1.2.1.11 - Indicador de captação segurada - Comparativo por datas</t>
  </si>
  <si>
    <t>Gráfico 1.2.3.4 - NII de crédito - Sistema bancário - Crescimento anual e decomposição dos fatores - Acumulado nos últimos doze meses</t>
  </si>
  <si>
    <t>Tabela 2.4.2 – Indicadores de concentração do saldo das operações de crédito do SFN, por mercado relevante</t>
  </si>
  <si>
    <t>VR/VC 2024</t>
  </si>
  <si>
    <t>VR/VC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</si>
</sst>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General_)"/>
    <numFmt numFmtId="166" formatCode="0.0"/>
    <numFmt numFmtId="167" formatCode="0.0%"/>
    <numFmt numFmtId="168" formatCode="0.00000"/>
    <numFmt numFmtId="169" formatCode="0.0000"/>
    <numFmt numFmtId="170" formatCode="0.0000%"/>
    <numFmt numFmtId="171" formatCode="yyyy\-mm\-dd;@"/>
    <numFmt numFmtId="172" formatCode="[&gt;0]General"/>
    <numFmt numFmtId="173" formatCode="&quot;Yes&quot;;[Red]&quot;No&quot;"/>
    <numFmt numFmtId="174" formatCode="#\ ###\ ###\ ##0\ "/>
    <numFmt numFmtId="175" formatCode="#,#00"/>
    <numFmt numFmtId="176" formatCode="%#,#00"/>
    <numFmt numFmtId="177" formatCode="#.##000"/>
    <numFmt numFmtId="178" formatCode="#,"/>
    <numFmt numFmtId="179" formatCode="_(* #,##0.0_);_(* \(#,##0.0\);_(* &quot;-&quot;??_);_(@_)"/>
    <numFmt numFmtId="180" formatCode="_-* #,##0_-;\-* #,##0_-;_-* &quot;-&quot;??_-;_-@_-"/>
    <numFmt numFmtId="181" formatCode="#,##0.0"/>
    <numFmt numFmtId="182" formatCode="_-* #,##0.0_-;\-* #,##0.0_-;_-* &quot;-&quot;??_-;_-@_-"/>
    <numFmt numFmtId="183" formatCode="[$-416]mmm\-yy;@"/>
    <numFmt numFmtId="184" formatCode="[$-409]mmm\-yy;@"/>
    <numFmt numFmtId="185" formatCode="0.000"/>
    <numFmt numFmtId="186" formatCode="#,##0_ ;[Red]\-#,##0\ "/>
    <numFmt numFmtId="187" formatCode="_(* #,##0_);_(* \(#,##0\);_(* &quot;-&quot;??_);_(@_)"/>
    <numFmt numFmtId="188" formatCode="#,##0\ &quot;Esc.&quot;;\-#,##0\ &quot;Esc.&quot;"/>
    <numFmt numFmtId="189" formatCode="dd/mm/yy;@"/>
    <numFmt numFmtId="190" formatCode="&quot;US$&quot;\ #,##0_);[Red]\(&quot;US$&quot;\ #,##0\)"/>
    <numFmt numFmtId="191" formatCode="_(&quot;$&quot;* #,##0_);_(&quot;$&quot;* \(#,##0\);_(&quot;$&quot;* &quot;-&quot;_);_(@_)"/>
    <numFmt numFmtId="192" formatCode="_(&quot;$&quot;* #,##0.00_);_(&quot;$&quot;* \(#,##0.00\);_(&quot;$&quot;* &quot;-&quot;??_);_(@_)"/>
    <numFmt numFmtId="193" formatCode="_([$€-2]* #,##0.00_);_([$€-2]* \(#,##0.00\);_([$€-2]* &quot;-&quot;??_)"/>
    <numFmt numFmtId="194" formatCode="_ [$€-2]* #,##0.00_ ;_ [$€-2]* \-#,##0.00_ ;_ [$€-2]* &quot;-&quot;??_ "/>
    <numFmt numFmtId="195" formatCode="#,##0.00\ &quot;Esc.&quot;;\-#,##0.00\ &quot;Esc.&quot;"/>
    <numFmt numFmtId="196" formatCode="_-* #,##0.00\ &quot;€&quot;_-;\-* #,##0.00\ &quot;€&quot;_-;_-* &quot;-&quot;??\ &quot;€&quot;_-;_-@_-"/>
    <numFmt numFmtId="197" formatCode="_-&quot;$&quot;* #,##0_-;\-&quot;$&quot;* #,##0_-;_-&quot;$&quot;* &quot;-&quot;_-;_-@_-"/>
    <numFmt numFmtId="198" formatCode="_-&quot;$&quot;* #,##0.00_-;\-&quot;$&quot;* #,##0.00_-;_-&quot;$&quot;* &quot;-&quot;??_-;_-@_-"/>
    <numFmt numFmtId="199" formatCode="&quot;$&quot;#,##0_);[Red]\(&quot;$&quot;#,##0\)"/>
    <numFmt numFmtId="200" formatCode="&quot;$&quot;#,##0.00_);[Red]\(&quot;$&quot;#,##0.00\)"/>
    <numFmt numFmtId="201" formatCode="_(* #,##0.0_);_(* \(#,##0.0\);_(* &quot;-&quot;?_);_(@_)"/>
    <numFmt numFmtId="202" formatCode="0.00_)"/>
    <numFmt numFmtId="203" formatCode="#,##0.00\ &quot;Esc.&quot;;[Red]\-#,##0.00\ &quot;Esc.&quot;"/>
    <numFmt numFmtId="204" formatCode="#,##0_);\(#,##0\);\-"/>
    <numFmt numFmtId="205" formatCode="0.0000000000000000000000000"/>
    <numFmt numFmtId="206" formatCode="_-* #,##0\ &quot;Esc.&quot;_-;\-* #,##0\ &quot;Esc.&quot;_-;_-* &quot;-&quot;\ &quot;Esc.&quot;_-;_-@_-"/>
    <numFmt numFmtId="207" formatCode="#,##0.00_ ;[Red]\-#,##0.00\ "/>
    <numFmt numFmtId="208" formatCode="0.00_ ;[Red]\-0.00\ "/>
    <numFmt numFmtId="209" formatCode="#.##,,,"/>
    <numFmt numFmtId="210" formatCode="#,##0.00000000"/>
    <numFmt numFmtId="211" formatCode="d/m/yy;@"/>
    <numFmt numFmtId="212" formatCode="#,##0.000000"/>
    <numFmt numFmtId="213" formatCode="_-* #,##0.00000_-;\-* #,##0.00000_-;_-* &quot;-&quot;??_-;_-@_-"/>
    <numFmt numFmtId="214" formatCode="_-* #,##0.000_-;\-* #,##0.000_-;_-* &quot;-&quot;??_-;_-@_-"/>
    <numFmt numFmtId="215" formatCode="mmm"/>
    <numFmt numFmtId="216" formatCode="0.000000000"/>
  </numFmts>
  <fonts count="224">
    <font>
      <sz val="11"/>
      <color theme="1"/>
      <name val="Book Antiqua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7"/>
      <name val="Times New Roman"/>
      <family val="1"/>
    </font>
    <font>
      <sz val="9"/>
      <color indexed="8"/>
      <name val="Bitstream Vera Sans Mono"/>
      <family val="2"/>
    </font>
    <font>
      <sz val="12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name val="돋움"/>
      <family val="3"/>
      <charset val="129"/>
    </font>
    <font>
      <sz val="9"/>
      <name val="굴림"/>
      <family val="3"/>
      <charset val="129"/>
    </font>
    <font>
      <sz val="10"/>
      <name val="돋움체"/>
      <family val="3"/>
      <charset val="129"/>
    </font>
    <font>
      <sz val="10"/>
      <name val="Courier"/>
      <family val="3"/>
    </font>
    <font>
      <sz val="7"/>
      <name val="SwitzerlandLight"/>
    </font>
    <font>
      <b/>
      <sz val="10"/>
      <color indexed="8"/>
      <name val="Verdana"/>
      <family val="2"/>
    </font>
    <font>
      <sz val="11"/>
      <color indexed="8"/>
      <name val="Verdana"/>
      <family val="2"/>
    </font>
    <font>
      <b/>
      <sz val="13"/>
      <color indexed="9"/>
      <name val="Verdana"/>
      <family val="2"/>
    </font>
    <font>
      <b/>
      <sz val="10"/>
      <color indexed="54"/>
      <name val="Verdana"/>
      <family val="2"/>
    </font>
    <font>
      <sz val="11"/>
      <color indexed="8"/>
      <name val="Arial"/>
      <family val="2"/>
    </font>
    <font>
      <sz val="10"/>
      <name val="MS Sans Serif"/>
      <family val="2"/>
    </font>
    <font>
      <b/>
      <sz val="14"/>
      <name val="Times New Roman"/>
      <family val="1"/>
    </font>
    <font>
      <sz val="10"/>
      <color indexed="8"/>
      <name val="Times New Roman"/>
      <family val="2"/>
    </font>
    <font>
      <u/>
      <sz val="10"/>
      <color indexed="12"/>
      <name val="Arial"/>
      <family val="2"/>
    </font>
    <font>
      <sz val="8"/>
      <name val="SwitzerlandLigh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theme="1"/>
      <name val="Book Antiqua"/>
      <family val="2"/>
      <scheme val="minor"/>
    </font>
    <font>
      <sz val="10"/>
      <color theme="1"/>
      <name val="Times New Roman"/>
      <family val="2"/>
    </font>
    <font>
      <sz val="10"/>
      <color theme="1"/>
      <name val="Arial"/>
      <family val="2"/>
    </font>
    <font>
      <sz val="11"/>
      <color theme="0"/>
      <name val="Book Antiqua"/>
      <family val="2"/>
      <scheme val="minor"/>
    </font>
    <font>
      <sz val="10"/>
      <color theme="0"/>
      <name val="Times New Roman"/>
      <family val="2"/>
    </font>
    <font>
      <sz val="10"/>
      <color theme="0"/>
      <name val="Arial"/>
      <family val="2"/>
    </font>
    <font>
      <sz val="11"/>
      <color rgb="FF006100"/>
      <name val="Book Antiqua"/>
      <family val="2"/>
      <scheme val="minor"/>
    </font>
    <font>
      <sz val="10"/>
      <color rgb="FF006100"/>
      <name val="Times New Roman"/>
      <family val="2"/>
    </font>
    <font>
      <sz val="10"/>
      <color rgb="FF006100"/>
      <name val="Arial"/>
      <family val="2"/>
    </font>
    <font>
      <b/>
      <sz val="11"/>
      <color rgb="FFFA7D00"/>
      <name val="Book Antiqua"/>
      <family val="2"/>
      <scheme val="minor"/>
    </font>
    <font>
      <b/>
      <sz val="10"/>
      <color rgb="FFFA7D00"/>
      <name val="Times New Roman"/>
      <family val="2"/>
    </font>
    <font>
      <b/>
      <sz val="10"/>
      <color rgb="FFFA7D00"/>
      <name val="Arial"/>
      <family val="2"/>
    </font>
    <font>
      <b/>
      <sz val="11"/>
      <color theme="0"/>
      <name val="Book Antiqua"/>
      <family val="2"/>
      <scheme val="minor"/>
    </font>
    <font>
      <b/>
      <sz val="10"/>
      <color theme="0"/>
      <name val="Times New Roman"/>
      <family val="2"/>
    </font>
    <font>
      <b/>
      <sz val="10"/>
      <color theme="0"/>
      <name val="Arial"/>
      <family val="2"/>
    </font>
    <font>
      <sz val="11"/>
      <color rgb="FFFA7D00"/>
      <name val="Book Antiqua"/>
      <family val="2"/>
      <scheme val="minor"/>
    </font>
    <font>
      <sz val="10"/>
      <color rgb="FFFA7D00"/>
      <name val="Times New Roman"/>
      <family val="2"/>
    </font>
    <font>
      <sz val="10"/>
      <color rgb="FFFA7D00"/>
      <name val="Arial"/>
      <family val="2"/>
    </font>
    <font>
      <sz val="11"/>
      <color theme="1"/>
      <name val="Book Antiqua"/>
      <family val="2"/>
      <charset val="129"/>
      <scheme val="minor"/>
    </font>
    <font>
      <sz val="11"/>
      <color rgb="FF3F3F76"/>
      <name val="Book Antiqua"/>
      <family val="2"/>
      <scheme val="minor"/>
    </font>
    <font>
      <sz val="10"/>
      <color rgb="FF3F3F76"/>
      <name val="Times New Roman"/>
      <family val="2"/>
    </font>
    <font>
      <sz val="10"/>
      <color rgb="FF3F3F76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Book Antiqua"/>
      <family val="2"/>
      <scheme val="minor"/>
    </font>
    <font>
      <u/>
      <sz val="11"/>
      <color theme="10"/>
      <name val="Arial"/>
      <family val="2"/>
    </font>
    <font>
      <sz val="11"/>
      <color rgb="FF9C0006"/>
      <name val="Book Antiqua"/>
      <family val="2"/>
      <scheme val="minor"/>
    </font>
    <font>
      <sz val="10"/>
      <color rgb="FF9C0006"/>
      <name val="Times New Roman"/>
      <family val="2"/>
    </font>
    <font>
      <sz val="10"/>
      <color rgb="FF9C0006"/>
      <name val="Arial"/>
      <family val="2"/>
    </font>
    <font>
      <sz val="11"/>
      <color rgb="FF9C6500"/>
      <name val="Book Antiqua"/>
      <family val="2"/>
      <scheme val="minor"/>
    </font>
    <font>
      <sz val="10"/>
      <color rgb="FF9C6500"/>
      <name val="Times New Roman"/>
      <family val="2"/>
    </font>
    <font>
      <sz val="10"/>
      <color rgb="FF9C6500"/>
      <name val="Arial"/>
      <family val="2"/>
    </font>
    <font>
      <sz val="9"/>
      <color theme="1"/>
      <name val="Bitstream Vera Sans Mono"/>
      <family val="2"/>
    </font>
    <font>
      <sz val="11"/>
      <color theme="1"/>
      <name val="Times New Roman"/>
      <family val="2"/>
    </font>
    <font>
      <sz val="8"/>
      <color theme="1"/>
      <name val="Times New Roman"/>
      <family val="2"/>
    </font>
    <font>
      <b/>
      <sz val="11"/>
      <color rgb="FF3F3F3F"/>
      <name val="Book Antiqua"/>
      <family val="2"/>
      <scheme val="minor"/>
    </font>
    <font>
      <b/>
      <sz val="10"/>
      <color rgb="FF3F3F3F"/>
      <name val="Times New Roman"/>
      <family val="2"/>
    </font>
    <font>
      <b/>
      <sz val="10"/>
      <color rgb="FF3F3F3F"/>
      <name val="Arial"/>
      <family val="2"/>
    </font>
    <font>
      <sz val="11"/>
      <color rgb="FFFF0000"/>
      <name val="Book Antiqua"/>
      <family val="2"/>
      <scheme val="minor"/>
    </font>
    <font>
      <sz val="10"/>
      <color rgb="FFFF0000"/>
      <name val="Times New Roman"/>
      <family val="2"/>
    </font>
    <font>
      <sz val="10"/>
      <color rgb="FFFF0000"/>
      <name val="Arial"/>
      <family val="2"/>
    </font>
    <font>
      <i/>
      <sz val="11"/>
      <color rgb="FF7F7F7F"/>
      <name val="Book Antiqua"/>
      <family val="2"/>
      <scheme val="minor"/>
    </font>
    <font>
      <i/>
      <sz val="10"/>
      <color rgb="FF7F7F7F"/>
      <name val="Times New Roman"/>
      <family val="2"/>
    </font>
    <font>
      <i/>
      <sz val="10"/>
      <color rgb="FF7F7F7F"/>
      <name val="Arial"/>
      <family val="2"/>
    </font>
    <font>
      <b/>
      <sz val="18"/>
      <color theme="3"/>
      <name val="Lucida Sans"/>
      <family val="2"/>
      <scheme val="major"/>
    </font>
    <font>
      <b/>
      <sz val="15"/>
      <color theme="3"/>
      <name val="Book Antiqua"/>
      <family val="2"/>
      <scheme val="minor"/>
    </font>
    <font>
      <b/>
      <sz val="15"/>
      <color theme="3"/>
      <name val="Times New Roman"/>
      <family val="2"/>
    </font>
    <font>
      <b/>
      <sz val="15"/>
      <color theme="3"/>
      <name val="Arial"/>
      <family val="2"/>
    </font>
    <font>
      <b/>
      <sz val="13"/>
      <color theme="3"/>
      <name val="Book Antiqua"/>
      <family val="2"/>
      <scheme val="minor"/>
    </font>
    <font>
      <b/>
      <sz val="13"/>
      <color theme="3"/>
      <name val="Times New Roman"/>
      <family val="2"/>
    </font>
    <font>
      <b/>
      <sz val="13"/>
      <color theme="3"/>
      <name val="Arial"/>
      <family val="2"/>
    </font>
    <font>
      <b/>
      <sz val="11"/>
      <color theme="3"/>
      <name val="Book Antiqua"/>
      <family val="2"/>
      <scheme val="minor"/>
    </font>
    <font>
      <b/>
      <sz val="11"/>
      <color theme="3"/>
      <name val="Times New Roman"/>
      <family val="2"/>
    </font>
    <font>
      <b/>
      <sz val="11"/>
      <color theme="3"/>
      <name val="Arial"/>
      <family val="2"/>
    </font>
    <font>
      <b/>
      <sz val="11"/>
      <color theme="1"/>
      <name val="Book Antiqua"/>
      <family val="2"/>
      <scheme val="minor"/>
    </font>
    <font>
      <b/>
      <sz val="10"/>
      <color theme="1"/>
      <name val="Times New Roman"/>
      <family val="2"/>
    </font>
    <font>
      <b/>
      <sz val="10"/>
      <color theme="1"/>
      <name val="Arial"/>
      <family val="2"/>
    </font>
    <font>
      <sz val="11"/>
      <color theme="1"/>
      <name val="Book Antiqua"/>
      <family val="3"/>
      <charset val="129"/>
      <scheme val="minor"/>
    </font>
    <font>
      <sz val="11"/>
      <name val="Book Antiqua"/>
      <family val="2"/>
      <scheme val="minor"/>
    </font>
    <font>
      <sz val="11"/>
      <color rgb="FF000000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11"/>
      <name val="Arial"/>
      <family val="2"/>
    </font>
    <font>
      <u/>
      <sz val="12"/>
      <color theme="10"/>
      <name val="Arial"/>
      <family val="2"/>
    </font>
    <font>
      <b/>
      <u/>
      <sz val="12"/>
      <color theme="1"/>
      <name val="Arial"/>
      <family val="2"/>
    </font>
    <font>
      <b/>
      <i/>
      <sz val="12"/>
      <color theme="1"/>
      <name val="Arial"/>
      <family val="2"/>
    </font>
    <font>
      <sz val="11"/>
      <color rgb="FF000000"/>
      <name val="Calibri"/>
      <family val="2"/>
    </font>
    <font>
      <sz val="8"/>
      <name val="Book Antiqua"/>
      <family val="2"/>
      <scheme val="minor"/>
    </font>
    <font>
      <sz val="12"/>
      <color rgb="FF000000"/>
      <name val="Arial"/>
      <family val="2"/>
    </font>
    <font>
      <sz val="10"/>
      <color theme="1"/>
      <name val="Calibri"/>
      <family val="2"/>
    </font>
    <font>
      <b/>
      <sz val="12"/>
      <color rgb="FF000000"/>
      <name val="Arial"/>
      <family val="2"/>
    </font>
    <font>
      <vertAlign val="superscript"/>
      <sz val="12"/>
      <color theme="1"/>
      <name val="Arial"/>
      <family val="2"/>
    </font>
    <font>
      <sz val="12"/>
      <color theme="0"/>
      <name val="Arial"/>
      <family val="2"/>
    </font>
    <font>
      <sz val="12"/>
      <color theme="1"/>
      <name val="Book Antiqua"/>
      <family val="2"/>
      <scheme val="minor"/>
    </font>
    <font>
      <sz val="12"/>
      <name val="Book Antiqua"/>
      <family val="2"/>
      <scheme val="minor"/>
    </font>
    <font>
      <b/>
      <sz val="12"/>
      <color theme="1"/>
      <name val="Book Antiqua"/>
      <family val="2"/>
      <scheme val="minor"/>
    </font>
    <font>
      <sz val="8"/>
      <name val="Arial"/>
      <family val="2"/>
    </font>
    <font>
      <sz val="11"/>
      <color theme="1"/>
      <name val="Arial"/>
      <family val="2"/>
    </font>
    <font>
      <vertAlign val="superscript"/>
      <sz val="12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0"/>
      <color indexed="9"/>
      <name val="Arial"/>
      <family val="2"/>
    </font>
    <font>
      <sz val="10"/>
      <color rgb="FFAA322F"/>
      <name val="Arial"/>
      <family val="2"/>
    </font>
    <font>
      <sz val="10"/>
      <color indexed="17"/>
      <name val="Arial"/>
      <family val="2"/>
    </font>
    <font>
      <sz val="10"/>
      <color indexed="8"/>
      <name val="Arial"/>
      <family val="2"/>
      <charset val="1"/>
    </font>
    <font>
      <sz val="8"/>
      <color indexed="8"/>
      <name val="Arial"/>
      <family val="2"/>
    </font>
    <font>
      <sz val="8"/>
      <color indexed="9"/>
      <name val="Arial"/>
      <family val="2"/>
    </font>
    <font>
      <sz val="12"/>
      <color indexed="9"/>
      <name val="Arial"/>
      <family val="2"/>
    </font>
    <font>
      <sz val="11"/>
      <color indexed="31"/>
      <name val="Calibri"/>
      <family val="2"/>
    </font>
    <font>
      <sz val="11"/>
      <color indexed="9"/>
      <name val="Calibri"/>
      <family val="2"/>
    </font>
    <font>
      <b/>
      <sz val="16"/>
      <color indexed="10"/>
      <name val="Times New Roman"/>
      <family val="1"/>
    </font>
    <font>
      <sz val="8"/>
      <color indexed="20"/>
      <name val="Arial"/>
      <family val="2"/>
    </font>
    <font>
      <sz val="12"/>
      <color indexed="20"/>
      <name val="Arial"/>
      <family val="2"/>
    </font>
    <font>
      <sz val="11"/>
      <color indexed="20"/>
      <name val="Calibri"/>
      <family val="2"/>
    </font>
    <font>
      <sz val="12"/>
      <name val="Tms Rmn"/>
    </font>
    <font>
      <sz val="11"/>
      <color indexed="17"/>
      <name val="Calibri"/>
      <family val="2"/>
    </font>
    <font>
      <b/>
      <sz val="8"/>
      <color indexed="52"/>
      <name val="Arial"/>
      <family val="2"/>
    </font>
    <font>
      <b/>
      <sz val="12"/>
      <color indexed="52"/>
      <name val="Arial"/>
      <family val="2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b/>
      <sz val="8"/>
      <color indexed="9"/>
      <name val="Arial"/>
      <family val="2"/>
    </font>
    <font>
      <b/>
      <sz val="12"/>
      <color indexed="9"/>
      <name val="Arial"/>
      <family val="2"/>
    </font>
    <font>
      <sz val="9"/>
      <name val="Arial"/>
      <family val="2"/>
    </font>
    <font>
      <sz val="10"/>
      <name val="Trebuchet MS"/>
      <family val="2"/>
    </font>
    <font>
      <sz val="10"/>
      <color indexed="22"/>
      <name val="MS Sans Serif"/>
      <family val="2"/>
    </font>
    <font>
      <sz val="8"/>
      <color indexed="12"/>
      <name val="Arial"/>
      <family val="2"/>
    </font>
    <font>
      <sz val="10"/>
      <name val="Tahoma"/>
      <family val="2"/>
    </font>
    <font>
      <sz val="11"/>
      <color indexed="62"/>
      <name val="Calibri"/>
      <family val="2"/>
    </font>
    <font>
      <i/>
      <sz val="8"/>
      <color indexed="23"/>
      <name val="Arial"/>
      <family val="2"/>
    </font>
    <font>
      <u/>
      <sz val="10"/>
      <color indexed="36"/>
      <name val="Arial"/>
      <family val="2"/>
    </font>
    <font>
      <sz val="8"/>
      <color indexed="17"/>
      <name val="Arial"/>
      <family val="2"/>
    </font>
    <font>
      <b/>
      <sz val="11"/>
      <color indexed="56"/>
      <name val="Arial"/>
      <family val="2"/>
    </font>
    <font>
      <sz val="12"/>
      <color indexed="50"/>
      <name val="Times New Roman"/>
      <family val="1"/>
    </font>
    <font>
      <sz val="8"/>
      <color indexed="62"/>
      <name val="Arial"/>
      <family val="2"/>
    </font>
    <font>
      <sz val="8"/>
      <color indexed="52"/>
      <name val="Arial"/>
      <family val="2"/>
    </font>
    <font>
      <sz val="12"/>
      <color indexed="12"/>
      <name val="Times New Roman"/>
      <family val="1"/>
    </font>
    <font>
      <sz val="11"/>
      <color indexed="60"/>
      <name val="Calibri"/>
      <family val="2"/>
    </font>
    <font>
      <sz val="8"/>
      <color indexed="60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Calibri"/>
      <family val="2"/>
    </font>
    <font>
      <b/>
      <sz val="8"/>
      <color indexed="63"/>
      <name val="Arial"/>
      <family val="2"/>
    </font>
    <font>
      <b/>
      <sz val="11"/>
      <color indexed="63"/>
      <name val="Calibri"/>
      <family val="2"/>
    </font>
    <font>
      <b/>
      <sz val="10"/>
      <name val="Tahoma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8"/>
      <color indexed="10"/>
      <name val="Arial"/>
      <family val="2"/>
    </font>
    <font>
      <b/>
      <sz val="20"/>
      <name val="Segoe UI"/>
      <family val="2"/>
    </font>
    <font>
      <b/>
      <sz val="13"/>
      <color indexed="56"/>
      <name val="Arial"/>
      <family val="2"/>
    </font>
    <font>
      <b/>
      <sz val="13"/>
      <name val="Segoe UI"/>
      <family val="2"/>
    </font>
    <font>
      <sz val="10"/>
      <name val="Segoe UI"/>
      <family val="2"/>
    </font>
    <font>
      <sz val="11"/>
      <color rgb="FF000000"/>
      <name val="Calibri"/>
      <family val="2"/>
    </font>
    <font>
      <b/>
      <vertAlign val="superscript"/>
      <sz val="12"/>
      <name val="Arial"/>
      <family val="2"/>
    </font>
    <font>
      <b/>
      <sz val="9"/>
      <name val="Arial"/>
      <family val="2"/>
    </font>
    <font>
      <i/>
      <u/>
      <sz val="11"/>
      <color theme="10"/>
      <name val="Calibri"/>
      <family val="2"/>
    </font>
    <font>
      <b/>
      <sz val="12"/>
      <color rgb="FF606060"/>
      <name val="Arial"/>
      <family val="2"/>
    </font>
    <font>
      <sz val="12"/>
      <color rgb="FF606060"/>
      <name val="Arial"/>
      <family val="2"/>
    </font>
    <font>
      <b/>
      <sz val="11"/>
      <color rgb="FF606060"/>
      <name val="Arial"/>
      <family val="2"/>
    </font>
    <font>
      <sz val="11"/>
      <color rgb="FF606060"/>
      <name val="Arial"/>
      <family val="2"/>
    </font>
    <font>
      <sz val="10"/>
      <color rgb="FF606060"/>
      <name val="Arial"/>
      <family val="2"/>
    </font>
    <font>
      <u/>
      <sz val="10"/>
      <color rgb="FF606060"/>
      <name val="Arial"/>
      <family val="2"/>
    </font>
    <font>
      <sz val="12"/>
      <color rgb="FF606060"/>
      <name val="Times New Roman"/>
      <family val="1"/>
    </font>
    <font>
      <sz val="12"/>
      <color rgb="FF606060"/>
      <name val="Book Antiqua"/>
      <family val="2"/>
      <scheme val="minor"/>
    </font>
    <font>
      <b/>
      <sz val="10"/>
      <color rgb="FF606060"/>
      <name val="Arial"/>
      <family val="2"/>
    </font>
    <font>
      <sz val="9"/>
      <color rgb="FF606060"/>
      <name val="Arial"/>
      <family val="2"/>
    </font>
    <font>
      <sz val="9"/>
      <color rgb="FF606060"/>
      <name val="Book Antiqua"/>
      <family val="2"/>
      <scheme val="minor"/>
    </font>
    <font>
      <b/>
      <sz val="9"/>
      <color rgb="FF606060"/>
      <name val="Book Antiqua"/>
      <family val="2"/>
      <scheme val="minor"/>
    </font>
    <font>
      <b/>
      <sz val="9"/>
      <color rgb="FF606060"/>
      <name val="Arial"/>
      <family val="2"/>
    </font>
    <font>
      <sz val="9"/>
      <color rgb="FF606060"/>
      <name val="Times New Roman"/>
      <family val="1"/>
    </font>
    <font>
      <i/>
      <sz val="9"/>
      <color rgb="FF606060"/>
      <name val="Arial"/>
      <family val="2"/>
    </font>
    <font>
      <sz val="10"/>
      <color rgb="FF606060"/>
      <name val="Book Antiqua"/>
      <family val="2"/>
      <scheme val="minor"/>
    </font>
    <font>
      <b/>
      <i/>
      <sz val="12"/>
      <name val="Arial"/>
      <family val="2"/>
    </font>
    <font>
      <sz val="12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rgb="FFFFFFFF"/>
      <name val="Arial"/>
      <family val="2"/>
    </font>
    <font>
      <sz val="8"/>
      <color rgb="FFFFFFFF"/>
      <name val="Arial"/>
      <family val="2"/>
    </font>
    <font>
      <sz val="8"/>
      <color rgb="FF606060"/>
      <name val="Arial"/>
      <family val="2"/>
    </font>
    <font>
      <vertAlign val="superscript"/>
      <sz val="8"/>
      <color rgb="FF606060"/>
      <name val="Arial"/>
      <family val="2"/>
    </font>
    <font>
      <sz val="7"/>
      <color rgb="FF606060"/>
      <name val="Arial"/>
      <family val="2"/>
    </font>
    <font>
      <i/>
      <sz val="7"/>
      <color rgb="FF606060"/>
      <name val="Arial"/>
      <family val="2"/>
    </font>
    <font>
      <vertAlign val="superscript"/>
      <sz val="7"/>
      <color rgb="FF606060"/>
      <name val="Arial"/>
      <family val="2"/>
    </font>
    <font>
      <i/>
      <sz val="10"/>
      <color rgb="FF606060"/>
      <name val="Arial"/>
      <family val="2"/>
    </font>
  </fonts>
  <fills count="10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mediumGray">
        <fgColor indexed="45"/>
        <bgColor indexed="9"/>
      </patternFill>
    </fill>
    <fill>
      <patternFill patternType="lightGray">
        <fgColor indexed="45"/>
        <bgColor indexed="9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5D6D2"/>
        <bgColor indexed="64"/>
      </patternFill>
    </fill>
    <fill>
      <patternFill patternType="solid">
        <fgColor rgb="FFF6E082"/>
        <bgColor indexed="64"/>
      </patternFill>
    </fill>
    <fill>
      <patternFill patternType="solid">
        <fgColor rgb="FFF6E082"/>
        <bgColor indexed="45"/>
      </patternFill>
    </fill>
    <fill>
      <patternFill patternType="solid">
        <fgColor rgb="FFEEAF00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39994506668294322"/>
        <bgColor indexed="45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4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64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EAA121"/>
        <bgColor indexed="64"/>
      </patternFill>
    </fill>
    <fill>
      <patternFill patternType="solid">
        <fgColor rgb="FFFFEC72"/>
        <bgColor indexed="64"/>
      </patternFill>
    </fill>
    <fill>
      <patternFill patternType="solid">
        <fgColor rgb="FFFFEC72"/>
        <bgColor indexed="45"/>
      </patternFill>
    </fill>
    <fill>
      <patternFill patternType="solid">
        <fgColor rgb="FF2E4C59"/>
        <bgColor indexed="64"/>
      </patternFill>
    </fill>
    <fill>
      <patternFill patternType="solid">
        <fgColor rgb="FF6BAEB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</fills>
  <borders count="649">
    <border>
      <left/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FFBCBDBC"/>
      </left>
      <right style="thin">
        <color rgb="FFBCBDBC"/>
      </right>
      <top style="thin">
        <color rgb="FFBCBDBC"/>
      </top>
      <bottom style="thin">
        <color rgb="FFBCBDBC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2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rgb="FFBCBDBC"/>
      </left>
      <right style="thin">
        <color rgb="FFBCBDBC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053">
    <xf numFmtId="0" fontId="0" fillId="0" borderId="0"/>
    <xf numFmtId="0" fontId="25" fillId="0" borderId="0">
      <alignment vertical="top"/>
    </xf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3" fillId="14" borderId="0" applyNumberFormat="0" applyBorder="0" applyAlignment="0" applyProtection="0"/>
    <xf numFmtId="0" fontId="54" fillId="14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3" fillId="15" borderId="0" applyNumberFormat="0" applyBorder="0" applyAlignment="0" applyProtection="0"/>
    <xf numFmtId="0" fontId="54" fillId="15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53" fillId="16" borderId="0" applyNumberFormat="0" applyBorder="0" applyAlignment="0" applyProtection="0"/>
    <xf numFmtId="0" fontId="54" fillId="16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53" fillId="17" borderId="0" applyNumberFormat="0" applyBorder="0" applyAlignment="0" applyProtection="0"/>
    <xf numFmtId="0" fontId="54" fillId="17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53" fillId="18" borderId="0" applyNumberFormat="0" applyBorder="0" applyAlignment="0" applyProtection="0"/>
    <xf numFmtId="0" fontId="54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53" fillId="19" borderId="0" applyNumberFormat="0" applyBorder="0" applyAlignment="0" applyProtection="0"/>
    <xf numFmtId="0" fontId="54" fillId="19" borderId="0" applyNumberFormat="0" applyBorder="0" applyAlignment="0" applyProtection="0"/>
    <xf numFmtId="0" fontId="52" fillId="20" borderId="0" applyNumberFormat="0" applyBorder="0" applyAlignment="0" applyProtection="0"/>
    <xf numFmtId="0" fontId="52" fillId="20" borderId="0" applyNumberFormat="0" applyBorder="0" applyAlignment="0" applyProtection="0"/>
    <xf numFmtId="0" fontId="53" fillId="20" borderId="0" applyNumberFormat="0" applyBorder="0" applyAlignment="0" applyProtection="0"/>
    <xf numFmtId="0" fontId="54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1" borderId="0" applyNumberFormat="0" applyBorder="0" applyAlignment="0" applyProtection="0"/>
    <xf numFmtId="0" fontId="53" fillId="21" borderId="0" applyNumberFormat="0" applyBorder="0" applyAlignment="0" applyProtection="0"/>
    <xf numFmtId="0" fontId="54" fillId="21" borderId="0" applyNumberFormat="0" applyBorder="0" applyAlignment="0" applyProtection="0"/>
    <xf numFmtId="0" fontId="52" fillId="22" borderId="0" applyNumberFormat="0" applyBorder="0" applyAlignment="0" applyProtection="0"/>
    <xf numFmtId="0" fontId="52" fillId="22" borderId="0" applyNumberFormat="0" applyBorder="0" applyAlignment="0" applyProtection="0"/>
    <xf numFmtId="0" fontId="53" fillId="22" borderId="0" applyNumberFormat="0" applyBorder="0" applyAlignment="0" applyProtection="0"/>
    <xf numFmtId="0" fontId="54" fillId="22" borderId="0" applyNumberFormat="0" applyBorder="0" applyAlignment="0" applyProtection="0"/>
    <xf numFmtId="0" fontId="52" fillId="23" borderId="0" applyNumberFormat="0" applyBorder="0" applyAlignment="0" applyProtection="0"/>
    <xf numFmtId="0" fontId="52" fillId="23" borderId="0" applyNumberFormat="0" applyBorder="0" applyAlignment="0" applyProtection="0"/>
    <xf numFmtId="0" fontId="53" fillId="23" borderId="0" applyNumberFormat="0" applyBorder="0" applyAlignment="0" applyProtection="0"/>
    <xf numFmtId="0" fontId="54" fillId="23" borderId="0" applyNumberFormat="0" applyBorder="0" applyAlignment="0" applyProtection="0"/>
    <xf numFmtId="0" fontId="52" fillId="24" borderId="0" applyNumberFormat="0" applyBorder="0" applyAlignment="0" applyProtection="0"/>
    <xf numFmtId="0" fontId="52" fillId="24" borderId="0" applyNumberFormat="0" applyBorder="0" applyAlignment="0" applyProtection="0"/>
    <xf numFmtId="0" fontId="53" fillId="24" borderId="0" applyNumberFormat="0" applyBorder="0" applyAlignment="0" applyProtection="0"/>
    <xf numFmtId="0" fontId="54" fillId="24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3" fillId="25" borderId="0" applyNumberFormat="0" applyBorder="0" applyAlignment="0" applyProtection="0"/>
    <xf numFmtId="0" fontId="54" fillId="25" borderId="0" applyNumberFormat="0" applyBorder="0" applyAlignment="0" applyProtection="0"/>
    <xf numFmtId="0" fontId="55" fillId="26" borderId="0" applyNumberFormat="0" applyBorder="0" applyAlignment="0" applyProtection="0"/>
    <xf numFmtId="0" fontId="55" fillId="26" borderId="0" applyNumberFormat="0" applyBorder="0" applyAlignment="0" applyProtection="0"/>
    <xf numFmtId="0" fontId="56" fillId="26" borderId="0" applyNumberFormat="0" applyBorder="0" applyAlignment="0" applyProtection="0"/>
    <xf numFmtId="0" fontId="57" fillId="26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6" fillId="27" borderId="0" applyNumberFormat="0" applyBorder="0" applyAlignment="0" applyProtection="0"/>
    <xf numFmtId="0" fontId="57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28" borderId="0" applyNumberFormat="0" applyBorder="0" applyAlignment="0" applyProtection="0"/>
    <xf numFmtId="0" fontId="56" fillId="28" borderId="0" applyNumberFormat="0" applyBorder="0" applyAlignment="0" applyProtection="0"/>
    <xf numFmtId="0" fontId="57" fillId="28" borderId="0" applyNumberFormat="0" applyBorder="0" applyAlignment="0" applyProtection="0"/>
    <xf numFmtId="0" fontId="55" fillId="29" borderId="0" applyNumberFormat="0" applyBorder="0" applyAlignment="0" applyProtection="0"/>
    <xf numFmtId="0" fontId="55" fillId="29" borderId="0" applyNumberFormat="0" applyBorder="0" applyAlignment="0" applyProtection="0"/>
    <xf numFmtId="0" fontId="56" fillId="29" borderId="0" applyNumberFormat="0" applyBorder="0" applyAlignment="0" applyProtection="0"/>
    <xf numFmtId="0" fontId="57" fillId="29" borderId="0" applyNumberFormat="0" applyBorder="0" applyAlignment="0" applyProtection="0"/>
    <xf numFmtId="0" fontId="55" fillId="30" borderId="0" applyNumberFormat="0" applyBorder="0" applyAlignment="0" applyProtection="0"/>
    <xf numFmtId="0" fontId="55" fillId="30" borderId="0" applyNumberFormat="0" applyBorder="0" applyAlignment="0" applyProtection="0"/>
    <xf numFmtId="0" fontId="56" fillId="30" borderId="0" applyNumberFormat="0" applyBorder="0" applyAlignment="0" applyProtection="0"/>
    <xf numFmtId="0" fontId="57" fillId="30" borderId="0" applyNumberFormat="0" applyBorder="0" applyAlignment="0" applyProtection="0"/>
    <xf numFmtId="0" fontId="55" fillId="31" borderId="0" applyNumberFormat="0" applyBorder="0" applyAlignment="0" applyProtection="0"/>
    <xf numFmtId="0" fontId="55" fillId="31" borderId="0" applyNumberFormat="0" applyBorder="0" applyAlignment="0" applyProtection="0"/>
    <xf numFmtId="0" fontId="56" fillId="31" borderId="0" applyNumberFormat="0" applyBorder="0" applyAlignment="0" applyProtection="0"/>
    <xf numFmtId="0" fontId="57" fillId="31" borderId="0" applyNumberFormat="0" applyBorder="0" applyAlignment="0" applyProtection="0"/>
    <xf numFmtId="165" fontId="38" fillId="0" borderId="1"/>
    <xf numFmtId="165" fontId="49" fillId="0" borderId="0">
      <alignment vertical="top"/>
    </xf>
    <xf numFmtId="174" fontId="39" fillId="0" borderId="2"/>
    <xf numFmtId="165" fontId="27" fillId="0" borderId="0">
      <alignment horizontal="right"/>
    </xf>
    <xf numFmtId="165" fontId="27" fillId="0" borderId="0">
      <alignment horizontal="right"/>
    </xf>
    <xf numFmtId="165" fontId="27" fillId="0" borderId="0">
      <alignment horizontal="left"/>
    </xf>
    <xf numFmtId="0" fontId="58" fillId="32" borderId="0" applyNumberFormat="0" applyBorder="0" applyAlignment="0" applyProtection="0"/>
    <xf numFmtId="0" fontId="58" fillId="32" borderId="0" applyNumberFormat="0" applyBorder="0" applyAlignment="0" applyProtection="0"/>
    <xf numFmtId="0" fontId="59" fillId="32" borderId="0" applyNumberFormat="0" applyBorder="0" applyAlignment="0" applyProtection="0"/>
    <xf numFmtId="0" fontId="60" fillId="32" borderId="0" applyNumberFormat="0" applyBorder="0" applyAlignment="0" applyProtection="0"/>
    <xf numFmtId="0" fontId="61" fillId="33" borderId="9" applyNumberFormat="0" applyAlignment="0" applyProtection="0"/>
    <xf numFmtId="0" fontId="61" fillId="33" borderId="9" applyNumberFormat="0" applyAlignment="0" applyProtection="0"/>
    <xf numFmtId="0" fontId="62" fillId="33" borderId="9" applyNumberFormat="0" applyAlignment="0" applyProtection="0"/>
    <xf numFmtId="0" fontId="63" fillId="33" borderId="9" applyNumberFormat="0" applyAlignment="0" applyProtection="0"/>
    <xf numFmtId="0" fontId="64" fillId="34" borderId="10" applyNumberFormat="0" applyAlignment="0" applyProtection="0"/>
    <xf numFmtId="0" fontId="64" fillId="34" borderId="10" applyNumberFormat="0" applyAlignment="0" applyProtection="0"/>
    <xf numFmtId="0" fontId="65" fillId="34" borderId="10" applyNumberFormat="0" applyAlignment="0" applyProtection="0"/>
    <xf numFmtId="0" fontId="66" fillId="34" borderId="10" applyNumberFormat="0" applyAlignment="0" applyProtection="0"/>
    <xf numFmtId="0" fontId="67" fillId="0" borderId="11" applyNumberFormat="0" applyFill="0" applyAlignment="0" applyProtection="0"/>
    <xf numFmtId="0" fontId="67" fillId="0" borderId="11" applyNumberFormat="0" applyFill="0" applyAlignment="0" applyProtection="0"/>
    <xf numFmtId="0" fontId="68" fillId="0" borderId="11" applyNumberFormat="0" applyFill="0" applyAlignment="0" applyProtection="0"/>
    <xf numFmtId="0" fontId="69" fillId="0" borderId="11" applyNumberFormat="0" applyFill="0" applyAlignment="0" applyProtection="0"/>
    <xf numFmtId="3" fontId="32" fillId="2" borderId="3" applyFont="0" applyFill="0" applyProtection="0">
      <alignment horizontal="right" vertical="center"/>
    </xf>
    <xf numFmtId="1" fontId="40" fillId="2" borderId="3">
      <alignment horizontal="right" vertical="center"/>
    </xf>
    <xf numFmtId="0" fontId="40" fillId="3" borderId="3">
      <alignment horizontal="center" vertical="center"/>
    </xf>
    <xf numFmtId="1" fontId="40" fillId="2" borderId="3">
      <alignment horizontal="right" vertical="center"/>
    </xf>
    <xf numFmtId="0" fontId="25" fillId="2" borderId="0"/>
    <xf numFmtId="0" fontId="41" fillId="2" borderId="3"/>
    <xf numFmtId="0" fontId="42" fillId="4" borderId="3">
      <alignment horizontal="left" vertical="center"/>
    </xf>
    <xf numFmtId="0" fontId="42" fillId="4" borderId="3">
      <alignment horizontal="left" vertical="center"/>
    </xf>
    <xf numFmtId="0" fontId="43" fillId="2" borderId="3">
      <alignment horizontal="left" vertical="center"/>
    </xf>
    <xf numFmtId="0" fontId="44" fillId="2" borderId="4"/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25" fillId="0" borderId="0"/>
    <xf numFmtId="0" fontId="50" fillId="0" borderId="0">
      <protection locked="0"/>
    </xf>
    <xf numFmtId="0" fontId="55" fillId="35" borderId="0" applyNumberFormat="0" applyBorder="0" applyAlignment="0" applyProtection="0"/>
    <xf numFmtId="0" fontId="55" fillId="35" borderId="0" applyNumberFormat="0" applyBorder="0" applyAlignment="0" applyProtection="0"/>
    <xf numFmtId="0" fontId="56" fillId="35" borderId="0" applyNumberFormat="0" applyBorder="0" applyAlignment="0" applyProtection="0"/>
    <xf numFmtId="0" fontId="57" fillId="35" borderId="0" applyNumberFormat="0" applyBorder="0" applyAlignment="0" applyProtection="0"/>
    <xf numFmtId="0" fontId="55" fillId="36" borderId="0" applyNumberFormat="0" applyBorder="0" applyAlignment="0" applyProtection="0"/>
    <xf numFmtId="0" fontId="55" fillId="36" borderId="0" applyNumberFormat="0" applyBorder="0" applyAlignment="0" applyProtection="0"/>
    <xf numFmtId="0" fontId="56" fillId="36" borderId="0" applyNumberFormat="0" applyBorder="0" applyAlignment="0" applyProtection="0"/>
    <xf numFmtId="0" fontId="57" fillId="36" borderId="0" applyNumberFormat="0" applyBorder="0" applyAlignment="0" applyProtection="0"/>
    <xf numFmtId="0" fontId="55" fillId="37" borderId="0" applyNumberFormat="0" applyBorder="0" applyAlignment="0" applyProtection="0"/>
    <xf numFmtId="0" fontId="55" fillId="37" borderId="0" applyNumberFormat="0" applyBorder="0" applyAlignment="0" applyProtection="0"/>
    <xf numFmtId="0" fontId="56" fillId="37" borderId="0" applyNumberFormat="0" applyBorder="0" applyAlignment="0" applyProtection="0"/>
    <xf numFmtId="0" fontId="57" fillId="37" borderId="0" applyNumberFormat="0" applyBorder="0" applyAlignment="0" applyProtection="0"/>
    <xf numFmtId="0" fontId="55" fillId="38" borderId="0" applyNumberFormat="0" applyBorder="0" applyAlignment="0" applyProtection="0"/>
    <xf numFmtId="0" fontId="55" fillId="38" borderId="0" applyNumberFormat="0" applyBorder="0" applyAlignment="0" applyProtection="0"/>
    <xf numFmtId="0" fontId="56" fillId="38" borderId="0" applyNumberFormat="0" applyBorder="0" applyAlignment="0" applyProtection="0"/>
    <xf numFmtId="0" fontId="57" fillId="38" borderId="0" applyNumberFormat="0" applyBorder="0" applyAlignment="0" applyProtection="0"/>
    <xf numFmtId="0" fontId="55" fillId="39" borderId="0" applyNumberFormat="0" applyBorder="0" applyAlignment="0" applyProtection="0"/>
    <xf numFmtId="0" fontId="55" fillId="39" borderId="0" applyNumberFormat="0" applyBorder="0" applyAlignment="0" applyProtection="0"/>
    <xf numFmtId="0" fontId="56" fillId="39" borderId="0" applyNumberFormat="0" applyBorder="0" applyAlignment="0" applyProtection="0"/>
    <xf numFmtId="0" fontId="57" fillId="39" borderId="0" applyNumberFormat="0" applyBorder="0" applyAlignment="0" applyProtection="0"/>
    <xf numFmtId="0" fontId="55" fillId="40" borderId="0" applyNumberFormat="0" applyBorder="0" applyAlignment="0" applyProtection="0"/>
    <xf numFmtId="0" fontId="55" fillId="40" borderId="0" applyNumberFormat="0" applyBorder="0" applyAlignment="0" applyProtection="0"/>
    <xf numFmtId="0" fontId="56" fillId="40" borderId="0" applyNumberFormat="0" applyBorder="0" applyAlignment="0" applyProtection="0"/>
    <xf numFmtId="0" fontId="57" fillId="40" borderId="0" applyNumberFormat="0" applyBorder="0" applyAlignment="0" applyProtection="0"/>
    <xf numFmtId="0" fontId="71" fillId="41" borderId="9" applyNumberFormat="0" applyAlignment="0" applyProtection="0"/>
    <xf numFmtId="0" fontId="71" fillId="41" borderId="9" applyNumberFormat="0" applyAlignment="0" applyProtection="0"/>
    <xf numFmtId="0" fontId="72" fillId="41" borderId="9" applyNumberFormat="0" applyAlignment="0" applyProtection="0"/>
    <xf numFmtId="0" fontId="73" fillId="41" borderId="9" applyNumberFormat="0" applyAlignment="0" applyProtection="0"/>
    <xf numFmtId="175" fontId="50" fillId="0" borderId="0">
      <protection locked="0"/>
    </xf>
    <xf numFmtId="0" fontId="25" fillId="3" borderId="3" applyNumberFormat="0" applyFont="0" applyBorder="0" applyProtection="0">
      <alignment horizontal="center" vertical="center"/>
    </xf>
    <xf numFmtId="0" fontId="30" fillId="2" borderId="5" applyFont="0" applyBorder="0">
      <alignment horizontal="center" wrapText="1"/>
    </xf>
    <xf numFmtId="3" fontId="25" fillId="5" borderId="3" applyFont="0" applyProtection="0">
      <alignment horizontal="right" vertical="center"/>
    </xf>
    <xf numFmtId="10" fontId="25" fillId="5" borderId="3" applyFont="0" applyProtection="0">
      <alignment horizontal="right" vertical="center"/>
    </xf>
    <xf numFmtId="9" fontId="25" fillId="5" borderId="3" applyFont="0" applyProtection="0">
      <alignment horizontal="right" vertical="center"/>
    </xf>
    <xf numFmtId="0" fontId="25" fillId="5" borderId="5" applyNumberFormat="0" applyFont="0" applyBorder="0" applyProtection="0">
      <alignment horizontal="left" vertical="center"/>
    </xf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42" borderId="0" applyNumberFormat="0" applyBorder="0" applyAlignment="0" applyProtection="0"/>
    <xf numFmtId="0" fontId="77" fillId="42" borderId="0" applyNumberFormat="0" applyBorder="0" applyAlignment="0" applyProtection="0"/>
    <xf numFmtId="0" fontId="78" fillId="42" borderId="0" applyNumberFormat="0" applyBorder="0" applyAlignment="0" applyProtection="0"/>
    <xf numFmtId="0" fontId="79" fillId="42" borderId="0" applyNumberFormat="0" applyBorder="0" applyAlignment="0" applyProtection="0"/>
    <xf numFmtId="171" fontId="25" fillId="6" borderId="3" applyFont="0">
      <alignment vertical="center"/>
      <protection locked="0"/>
    </xf>
    <xf numFmtId="3" fontId="25" fillId="6" borderId="3" applyFont="0">
      <alignment horizontal="right" vertical="center"/>
      <protection locked="0"/>
    </xf>
    <xf numFmtId="166" fontId="25" fillId="6" borderId="3" applyFont="0">
      <alignment horizontal="right" vertical="center"/>
      <protection locked="0"/>
    </xf>
    <xf numFmtId="169" fontId="25" fillId="7" borderId="3" applyFont="0">
      <alignment vertical="center"/>
      <protection locked="0"/>
    </xf>
    <xf numFmtId="10" fontId="25" fillId="6" borderId="3" applyFont="0">
      <alignment horizontal="right" vertical="center"/>
      <protection locked="0"/>
    </xf>
    <xf numFmtId="9" fontId="25" fillId="6" borderId="6" applyFont="0">
      <alignment horizontal="right" vertical="center"/>
      <protection locked="0"/>
    </xf>
    <xf numFmtId="170" fontId="25" fillId="6" borderId="3" applyFont="0">
      <alignment horizontal="right" vertical="center"/>
      <protection locked="0"/>
    </xf>
    <xf numFmtId="167" fontId="25" fillId="6" borderId="6" applyFont="0">
      <alignment horizontal="right" vertical="center"/>
      <protection locked="0"/>
    </xf>
    <xf numFmtId="0" fontId="25" fillId="6" borderId="3" applyFont="0">
      <alignment horizontal="center" vertical="center" wrapText="1"/>
      <protection locked="0"/>
    </xf>
    <xf numFmtId="49" fontId="25" fillId="6" borderId="3" applyFont="0">
      <alignment vertical="center"/>
      <protection locked="0"/>
    </xf>
    <xf numFmtId="0" fontId="80" fillId="43" borderId="0" applyNumberFormat="0" applyBorder="0" applyAlignment="0" applyProtection="0"/>
    <xf numFmtId="0" fontId="80" fillId="43" borderId="0" applyNumberFormat="0" applyBorder="0" applyAlignment="0" applyProtection="0"/>
    <xf numFmtId="0" fontId="81" fillId="43" borderId="0" applyNumberFormat="0" applyBorder="0" applyAlignment="0" applyProtection="0"/>
    <xf numFmtId="0" fontId="82" fillId="43" borderId="0" applyNumberFormat="0" applyBorder="0" applyAlignment="0" applyProtection="0"/>
    <xf numFmtId="0" fontId="53" fillId="0" borderId="0"/>
    <xf numFmtId="0" fontId="25" fillId="0" borderId="0"/>
    <xf numFmtId="0" fontId="25" fillId="0" borderId="0"/>
    <xf numFmtId="0" fontId="25" fillId="0" borderId="0"/>
    <xf numFmtId="0" fontId="34" fillId="0" borderId="0"/>
    <xf numFmtId="0" fontId="25" fillId="0" borderId="0"/>
    <xf numFmtId="0" fontId="25" fillId="0" borderId="0"/>
    <xf numFmtId="0" fontId="53" fillId="0" borderId="0"/>
    <xf numFmtId="0" fontId="25" fillId="0" borderId="0"/>
    <xf numFmtId="0" fontId="25" fillId="0" borderId="0"/>
    <xf numFmtId="0" fontId="25" fillId="0" borderId="0"/>
    <xf numFmtId="0" fontId="83" fillId="0" borderId="0"/>
    <xf numFmtId="0" fontId="25" fillId="0" borderId="0"/>
    <xf numFmtId="0" fontId="52" fillId="0" borderId="0"/>
    <xf numFmtId="0" fontId="25" fillId="0" borderId="0"/>
    <xf numFmtId="0" fontId="25" fillId="0" borderId="0"/>
    <xf numFmtId="165" fontId="25" fillId="0" borderId="0">
      <alignment vertical="center"/>
    </xf>
    <xf numFmtId="0" fontId="25" fillId="0" borderId="0"/>
    <xf numFmtId="0" fontId="33" fillId="0" borderId="0">
      <alignment vertical="top"/>
    </xf>
    <xf numFmtId="0" fontId="25" fillId="0" borderId="0"/>
    <xf numFmtId="0" fontId="25" fillId="0" borderId="0"/>
    <xf numFmtId="0" fontId="5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2" fillId="0" borderId="0"/>
    <xf numFmtId="0" fontId="84" fillId="0" borderId="0"/>
    <xf numFmtId="0" fontId="84" fillId="0" borderId="0"/>
    <xf numFmtId="0" fontId="25" fillId="0" borderId="0"/>
    <xf numFmtId="0" fontId="70" fillId="0" borderId="0">
      <alignment vertical="center"/>
    </xf>
    <xf numFmtId="0" fontId="25" fillId="0" borderId="0"/>
    <xf numFmtId="0" fontId="25" fillId="0" borderId="0"/>
    <xf numFmtId="165" fontId="25" fillId="0" borderId="0"/>
    <xf numFmtId="0" fontId="33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0" fontId="52" fillId="0" borderId="0"/>
    <xf numFmtId="0" fontId="53" fillId="0" borderId="0"/>
    <xf numFmtId="0" fontId="54" fillId="0" borderId="0"/>
    <xf numFmtId="0" fontId="54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165" fontId="25" fillId="0" borderId="0"/>
    <xf numFmtId="0" fontId="54" fillId="0" borderId="0"/>
    <xf numFmtId="0" fontId="33" fillId="0" borderId="0"/>
    <xf numFmtId="165" fontId="25" fillId="0" borderId="0"/>
    <xf numFmtId="165" fontId="25" fillId="0" borderId="0"/>
    <xf numFmtId="0" fontId="25" fillId="0" borderId="0"/>
    <xf numFmtId="0" fontId="53" fillId="0" borderId="0"/>
    <xf numFmtId="0" fontId="84" fillId="0" borderId="0"/>
    <xf numFmtId="0" fontId="54" fillId="0" borderId="0"/>
    <xf numFmtId="0" fontId="52" fillId="0" borderId="0"/>
    <xf numFmtId="0" fontId="25" fillId="0" borderId="0"/>
    <xf numFmtId="0" fontId="52" fillId="0" borderId="0"/>
    <xf numFmtId="0" fontId="25" fillId="0" borderId="0"/>
    <xf numFmtId="0" fontId="25" fillId="0" borderId="0"/>
    <xf numFmtId="0" fontId="25" fillId="0" borderId="0"/>
    <xf numFmtId="0" fontId="5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4" fillId="0" borderId="0"/>
    <xf numFmtId="0" fontId="26" fillId="0" borderId="0"/>
    <xf numFmtId="0" fontId="26" fillId="0" borderId="0"/>
    <xf numFmtId="0" fontId="25" fillId="0" borderId="0"/>
    <xf numFmtId="0" fontId="84" fillId="0" borderId="0"/>
    <xf numFmtId="0" fontId="52" fillId="0" borderId="0"/>
    <xf numFmtId="0" fontId="25" fillId="0" borderId="0"/>
    <xf numFmtId="0" fontId="52" fillId="0" borderId="0"/>
    <xf numFmtId="0" fontId="85" fillId="0" borderId="0"/>
    <xf numFmtId="0" fontId="54" fillId="0" borderId="0"/>
    <xf numFmtId="0" fontId="53" fillId="0" borderId="0"/>
    <xf numFmtId="0" fontId="52" fillId="44" borderId="12" applyNumberFormat="0" applyFont="0" applyAlignment="0" applyProtection="0"/>
    <xf numFmtId="0" fontId="54" fillId="44" borderId="12" applyNumberFormat="0" applyFont="0" applyAlignment="0" applyProtection="0"/>
    <xf numFmtId="0" fontId="47" fillId="44" borderId="12" applyNumberFormat="0" applyFont="0" applyAlignment="0" applyProtection="0"/>
    <xf numFmtId="0" fontId="47" fillId="44" borderId="12" applyNumberFormat="0" applyFont="0" applyAlignment="0" applyProtection="0"/>
    <xf numFmtId="3" fontId="25" fillId="8" borderId="3" applyFont="0">
      <alignment horizontal="right" vertical="center"/>
      <protection locked="0"/>
    </xf>
    <xf numFmtId="166" fontId="25" fillId="8" borderId="3" applyFont="0">
      <alignment horizontal="right" vertical="center"/>
      <protection locked="0"/>
    </xf>
    <xf numFmtId="10" fontId="25" fillId="8" borderId="3" applyFont="0">
      <alignment horizontal="right" vertical="center"/>
      <protection locked="0"/>
    </xf>
    <xf numFmtId="9" fontId="25" fillId="8" borderId="3" applyFont="0">
      <alignment horizontal="right" vertical="center"/>
      <protection locked="0"/>
    </xf>
    <xf numFmtId="170" fontId="25" fillId="8" borderId="3" applyFont="0">
      <alignment horizontal="right" vertical="center"/>
      <protection locked="0"/>
    </xf>
    <xf numFmtId="167" fontId="25" fillId="8" borderId="6" applyFont="0">
      <alignment horizontal="right" vertical="center"/>
      <protection locked="0"/>
    </xf>
    <xf numFmtId="0" fontId="25" fillId="8" borderId="3" applyFont="0">
      <alignment horizontal="center" vertical="center" wrapText="1"/>
      <protection locked="0"/>
    </xf>
    <xf numFmtId="0" fontId="25" fillId="8" borderId="3" applyNumberFormat="0" applyFont="0">
      <alignment horizontal="center" vertical="center" wrapText="1"/>
      <protection locked="0"/>
    </xf>
    <xf numFmtId="176" fontId="50" fillId="0" borderId="0">
      <protection locked="0"/>
    </xf>
    <xf numFmtId="177" fontId="50" fillId="0" borderId="0">
      <protection locked="0"/>
    </xf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34" fillId="0" borderId="0" applyFont="0" applyFill="0" applyBorder="0" applyAlignment="0" applyProtection="0"/>
    <xf numFmtId="3" fontId="25" fillId="9" borderId="3" applyFont="0">
      <alignment horizontal="right" vertical="center"/>
      <protection locked="0"/>
    </xf>
    <xf numFmtId="174" fontId="27" fillId="0" borderId="0"/>
    <xf numFmtId="0" fontId="86" fillId="33" borderId="13" applyNumberFormat="0" applyAlignment="0" applyProtection="0"/>
    <xf numFmtId="0" fontId="86" fillId="33" borderId="13" applyNumberFormat="0" applyAlignment="0" applyProtection="0"/>
    <xf numFmtId="0" fontId="87" fillId="33" borderId="13" applyNumberFormat="0" applyAlignment="0" applyProtection="0"/>
    <xf numFmtId="0" fontId="88" fillId="33" borderId="13" applyNumberFormat="0" applyAlignment="0" applyProtection="0"/>
    <xf numFmtId="38" fontId="45" fillId="0" borderId="0" applyFont="0" applyFill="0" applyBorder="0" applyAlignment="0" applyProtection="0"/>
    <xf numFmtId="164" fontId="3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53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3" fillId="0" borderId="0" applyFont="0" applyFill="0" applyBorder="0" applyAlignment="0" applyProtection="0"/>
    <xf numFmtId="164" fontId="52" fillId="0" borderId="0" applyFont="0" applyFill="0" applyBorder="0" applyAlignment="0" applyProtection="0"/>
    <xf numFmtId="43" fontId="54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2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4" fontId="52" fillId="0" borderId="0" applyFont="0" applyFill="0" applyBorder="0" applyAlignment="0" applyProtection="0"/>
    <xf numFmtId="43" fontId="84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2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4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173" fontId="25" fillId="2" borderId="3" applyFont="0">
      <alignment horizontal="center" vertical="center"/>
    </xf>
    <xf numFmtId="3" fontId="25" fillId="2" borderId="3" applyFont="0">
      <alignment horizontal="right" vertical="center"/>
    </xf>
    <xf numFmtId="168" fontId="25" fillId="2" borderId="3" applyFont="0">
      <alignment horizontal="right" vertical="center"/>
    </xf>
    <xf numFmtId="166" fontId="25" fillId="2" borderId="3" applyFont="0">
      <alignment horizontal="right" vertical="center"/>
    </xf>
    <xf numFmtId="10" fontId="25" fillId="2" borderId="3" applyFont="0">
      <alignment horizontal="right" vertical="center"/>
    </xf>
    <xf numFmtId="9" fontId="25" fillId="2" borderId="3" applyFont="0">
      <alignment horizontal="right" vertical="center"/>
    </xf>
    <xf numFmtId="172" fontId="25" fillId="2" borderId="3" applyFont="0">
      <alignment horizontal="center" vertical="center" wrapText="1"/>
    </xf>
    <xf numFmtId="0" fontId="34" fillId="0" borderId="0">
      <alignment vertical="top"/>
    </xf>
    <xf numFmtId="171" fontId="25" fillId="10" borderId="3" applyFont="0">
      <alignment vertical="center"/>
    </xf>
    <xf numFmtId="1" fontId="25" fillId="10" borderId="3" applyFont="0">
      <alignment horizontal="right" vertical="center"/>
    </xf>
    <xf numFmtId="169" fontId="25" fillId="10" borderId="3" applyFont="0">
      <alignment vertical="center"/>
    </xf>
    <xf numFmtId="9" fontId="25" fillId="10" borderId="3" applyFont="0">
      <alignment horizontal="right" vertical="center"/>
    </xf>
    <xf numFmtId="170" fontId="25" fillId="10" borderId="3" applyFont="0">
      <alignment horizontal="right" vertical="center"/>
    </xf>
    <xf numFmtId="10" fontId="25" fillId="10" borderId="3" applyFont="0">
      <alignment horizontal="right" vertical="center"/>
    </xf>
    <xf numFmtId="0" fontId="25" fillId="10" borderId="3" applyFont="0">
      <alignment horizontal="center" vertical="center" wrapText="1"/>
    </xf>
    <xf numFmtId="49" fontId="25" fillId="10" borderId="3" applyFont="0">
      <alignment vertical="center"/>
    </xf>
    <xf numFmtId="169" fontId="25" fillId="11" borderId="3" applyFont="0">
      <alignment vertical="center"/>
    </xf>
    <xf numFmtId="9" fontId="25" fillId="11" borderId="3" applyFont="0">
      <alignment horizontal="right" vertical="center"/>
    </xf>
    <xf numFmtId="171" fontId="25" fillId="12" borderId="3">
      <alignment vertical="center"/>
    </xf>
    <xf numFmtId="169" fontId="25" fillId="13" borderId="3" applyFont="0">
      <alignment horizontal="right" vertical="center"/>
    </xf>
    <xf numFmtId="1" fontId="25" fillId="13" borderId="3" applyFont="0">
      <alignment horizontal="right" vertical="center"/>
    </xf>
    <xf numFmtId="169" fontId="25" fillId="13" borderId="3" applyFont="0">
      <alignment vertical="center"/>
    </xf>
    <xf numFmtId="166" fontId="25" fillId="13" borderId="3" applyFont="0">
      <alignment vertical="center"/>
    </xf>
    <xf numFmtId="10" fontId="25" fillId="13" borderId="3" applyFont="0">
      <alignment horizontal="right" vertical="center"/>
    </xf>
    <xf numFmtId="9" fontId="25" fillId="13" borderId="3" applyFont="0">
      <alignment horizontal="right" vertical="center"/>
    </xf>
    <xf numFmtId="170" fontId="25" fillId="13" borderId="3" applyFont="0">
      <alignment horizontal="right" vertical="center"/>
    </xf>
    <xf numFmtId="10" fontId="25" fillId="13" borderId="7" applyFont="0">
      <alignment horizontal="right" vertical="center"/>
    </xf>
    <xf numFmtId="0" fontId="25" fillId="13" borderId="3" applyFont="0">
      <alignment horizontal="center" vertical="center" wrapText="1"/>
    </xf>
    <xf numFmtId="49" fontId="25" fillId="13" borderId="3" applyFont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165" fontId="46" fillId="0" borderId="8"/>
    <xf numFmtId="0" fontId="95" fillId="0" borderId="0" applyNumberFormat="0" applyFill="0" applyBorder="0" applyAlignment="0" applyProtection="0"/>
    <xf numFmtId="0" fontId="96" fillId="0" borderId="14" applyNumberFormat="0" applyFill="0" applyAlignment="0" applyProtection="0"/>
    <xf numFmtId="0" fontId="96" fillId="0" borderId="14" applyNumberFormat="0" applyFill="0" applyAlignment="0" applyProtection="0"/>
    <xf numFmtId="0" fontId="97" fillId="0" borderId="14" applyNumberFormat="0" applyFill="0" applyAlignment="0" applyProtection="0"/>
    <xf numFmtId="0" fontId="98" fillId="0" borderId="14" applyNumberFormat="0" applyFill="0" applyAlignment="0" applyProtection="0"/>
    <xf numFmtId="0" fontId="99" fillId="0" borderId="15" applyNumberFormat="0" applyFill="0" applyAlignment="0" applyProtection="0"/>
    <xf numFmtId="0" fontId="99" fillId="0" borderId="15" applyNumberFormat="0" applyFill="0" applyAlignment="0" applyProtection="0"/>
    <xf numFmtId="0" fontId="100" fillId="0" borderId="15" applyNumberFormat="0" applyFill="0" applyAlignment="0" applyProtection="0"/>
    <xf numFmtId="0" fontId="101" fillId="0" borderId="15" applyNumberFormat="0" applyFill="0" applyAlignment="0" applyProtection="0"/>
    <xf numFmtId="0" fontId="102" fillId="0" borderId="16" applyNumberFormat="0" applyFill="0" applyAlignment="0" applyProtection="0"/>
    <xf numFmtId="0" fontId="102" fillId="0" borderId="16" applyNumberFormat="0" applyFill="0" applyAlignment="0" applyProtection="0"/>
    <xf numFmtId="0" fontId="103" fillId="0" borderId="16" applyNumberFormat="0" applyFill="0" applyAlignment="0" applyProtection="0"/>
    <xf numFmtId="0" fontId="104" fillId="0" borderId="16" applyNumberFormat="0" applyFill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165" fontId="46" fillId="0" borderId="8"/>
    <xf numFmtId="178" fontId="51" fillId="0" borderId="0">
      <protection locked="0"/>
    </xf>
    <xf numFmtId="178" fontId="51" fillId="0" borderId="0">
      <protection locked="0"/>
    </xf>
    <xf numFmtId="0" fontId="105" fillId="0" borderId="17" applyNumberFormat="0" applyFill="0" applyAlignment="0" applyProtection="0"/>
    <xf numFmtId="0" fontId="105" fillId="0" borderId="17" applyNumberFormat="0" applyFill="0" applyAlignment="0" applyProtection="0"/>
    <xf numFmtId="0" fontId="106" fillId="0" borderId="17" applyNumberFormat="0" applyFill="0" applyAlignment="0" applyProtection="0"/>
    <xf numFmtId="0" fontId="107" fillId="0" borderId="17" applyNumberFormat="0" applyFill="0" applyAlignment="0" applyProtection="0"/>
    <xf numFmtId="43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164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0" fontId="35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37" fillId="0" borderId="0"/>
    <xf numFmtId="0" fontId="24" fillId="0" borderId="0"/>
    <xf numFmtId="43" fontId="24" fillId="0" borderId="0" applyFont="0" applyFill="0" applyBorder="0" applyAlignment="0" applyProtection="0"/>
    <xf numFmtId="164" fontId="52" fillId="0" borderId="0" applyFont="0" applyFill="0" applyBorder="0" applyAlignment="0" applyProtection="0"/>
    <xf numFmtId="0" fontId="52" fillId="0" borderId="0"/>
    <xf numFmtId="164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0" fontId="23" fillId="0" borderId="0"/>
    <xf numFmtId="0" fontId="52" fillId="0" borderId="0"/>
    <xf numFmtId="0" fontId="25" fillId="0" borderId="0"/>
    <xf numFmtId="0" fontId="45" fillId="0" borderId="0"/>
    <xf numFmtId="0" fontId="22" fillId="0" borderId="0"/>
    <xf numFmtId="0" fontId="21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52" fillId="0" borderId="0"/>
    <xf numFmtId="0" fontId="19" fillId="0" borderId="0"/>
    <xf numFmtId="43" fontId="19" fillId="0" borderId="0" applyFont="0" applyFill="0" applyBorder="0" applyAlignment="0" applyProtection="0"/>
    <xf numFmtId="9" fontId="110" fillId="0" borderId="0" applyFont="0" applyFill="0" applyBorder="0" applyAlignment="0" applyProtection="0"/>
    <xf numFmtId="0" fontId="18" fillId="0" borderId="0"/>
    <xf numFmtId="0" fontId="17" fillId="0" borderId="0"/>
    <xf numFmtId="43" fontId="17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164" fontId="5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2" fillId="0" borderId="0"/>
    <xf numFmtId="0" fontId="119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52" fillId="0" borderId="0"/>
    <xf numFmtId="9" fontId="52" fillId="0" borderId="0" applyFont="0" applyFill="0" applyBorder="0" applyAlignment="0" applyProtection="0"/>
    <xf numFmtId="0" fontId="122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4" borderId="12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6" fillId="0" borderId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110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10" fontId="25" fillId="88" borderId="595" applyFont="0">
      <alignment horizontal="right" vertical="center"/>
    </xf>
    <xf numFmtId="0" fontId="5" fillId="18" borderId="0" applyNumberFormat="0" applyBorder="0" applyAlignment="0" applyProtection="0"/>
    <xf numFmtId="0" fontId="164" fillId="59" borderId="548" applyNumberFormat="0" applyAlignment="0" applyProtection="0"/>
    <xf numFmtId="0" fontId="5" fillId="19" borderId="0" applyNumberFormat="0" applyBorder="0" applyAlignment="0" applyProtection="0"/>
    <xf numFmtId="165" fontId="46" fillId="0" borderId="406"/>
    <xf numFmtId="9" fontId="25" fillId="6" borderId="262" applyFont="0">
      <alignment horizontal="right" vertical="center"/>
      <protection locked="0"/>
    </xf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165" fontId="46" fillId="0" borderId="120"/>
    <xf numFmtId="0" fontId="5" fillId="23" borderId="0" applyNumberFormat="0" applyBorder="0" applyAlignment="0" applyProtection="0"/>
    <xf numFmtId="167" fontId="25" fillId="6" borderId="262" applyFont="0">
      <alignment horizontal="right" vertical="center"/>
      <protection locked="0"/>
    </xf>
    <xf numFmtId="10" fontId="25" fillId="53" borderId="358" applyFont="0">
      <alignment horizontal="right" vertical="center"/>
    </xf>
    <xf numFmtId="0" fontId="5" fillId="24" borderId="0" applyNumberFormat="0" applyBorder="0" applyAlignment="0" applyProtection="0"/>
    <xf numFmtId="0" fontId="164" fillId="59" borderId="265" applyNumberFormat="0" applyAlignment="0" applyProtection="0"/>
    <xf numFmtId="0" fontId="26" fillId="57" borderId="361" applyNumberFormat="0" applyFont="0" applyAlignment="0" applyProtection="0"/>
    <xf numFmtId="0" fontId="5" fillId="25" borderId="0" applyNumberFormat="0" applyBorder="0" applyAlignment="0" applyProtection="0"/>
    <xf numFmtId="0" fontId="179" fillId="65" borderId="452" applyNumberFormat="0" applyAlignment="0" applyProtection="0"/>
    <xf numFmtId="43" fontId="52" fillId="0" borderId="0" applyFont="0" applyFill="0" applyBorder="0" applyAlignment="0" applyProtection="0"/>
    <xf numFmtId="0" fontId="150" fillId="65" borderId="450" applyNumberFormat="0" applyAlignment="0" applyProtection="0"/>
    <xf numFmtId="0" fontId="151" fillId="65" borderId="548" applyNumberFormat="0" applyAlignment="0" applyProtection="0"/>
    <xf numFmtId="0" fontId="26" fillId="57" borderId="500" applyNumberFormat="0" applyFont="0" applyAlignment="0" applyProtection="0"/>
    <xf numFmtId="0" fontId="187" fillId="0" borderId="314" applyNumberFormat="0" applyFill="0" applyAlignment="0" applyProtection="0"/>
    <xf numFmtId="0" fontId="187" fillId="0" borderId="502" applyNumberFormat="0" applyFill="0" applyAlignment="0" applyProtection="0"/>
    <xf numFmtId="0" fontId="30" fillId="45" borderId="380" applyFont="0" applyBorder="0">
      <alignment horizontal="center" wrapText="1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87" fillId="0" borderId="502" applyNumberFormat="0" applyFill="0" applyAlignment="0" applyProtection="0"/>
    <xf numFmtId="167" fontId="25" fillId="8" borderId="447" applyFont="0">
      <alignment horizontal="right" vertical="center"/>
      <protection locked="0"/>
    </xf>
    <xf numFmtId="0" fontId="25" fillId="57" borderId="217" applyNumberFormat="0" applyFont="0" applyAlignment="0" applyProtection="0"/>
    <xf numFmtId="0" fontId="26" fillId="57" borderId="217" applyNumberFormat="0" applyFont="0" applyAlignment="0" applyProtection="0"/>
    <xf numFmtId="10" fontId="25" fillId="53" borderId="303" applyFont="0">
      <alignment horizontal="right" vertical="center"/>
    </xf>
    <xf numFmtId="0" fontId="30" fillId="45" borderId="211" applyFont="0" applyBorder="0">
      <alignment horizontal="center" wrapText="1"/>
    </xf>
    <xf numFmtId="0" fontId="179" fillId="65" borderId="599" applyNumberFormat="0" applyAlignment="0" applyProtection="0"/>
    <xf numFmtId="0" fontId="132" fillId="2" borderId="22" applyNumberFormat="0" applyFill="0" applyBorder="0" applyAlignment="0" applyProtection="0">
      <alignment horizontal="left"/>
    </xf>
    <xf numFmtId="0" fontId="31" fillId="0" borderId="0" applyNumberFormat="0" applyFill="0" applyBorder="0" applyAlignment="0" applyProtection="0"/>
    <xf numFmtId="167" fontId="25" fillId="8" borderId="72" applyFont="0">
      <alignment horizontal="right" vertical="center"/>
      <protection locked="0"/>
    </xf>
    <xf numFmtId="0" fontId="30" fillId="45" borderId="211" applyFont="0" applyBorder="0">
      <alignment horizontal="center" wrapText="1"/>
    </xf>
    <xf numFmtId="0" fontId="164" fillId="59" borderId="265" applyNumberFormat="0" applyAlignment="0" applyProtection="0"/>
    <xf numFmtId="0" fontId="5" fillId="44" borderId="12" applyNumberFormat="0" applyFont="0" applyAlignment="0" applyProtection="0"/>
    <xf numFmtId="10" fontId="25" fillId="88" borderId="595" applyFont="0">
      <alignment horizontal="right" vertical="center"/>
    </xf>
    <xf numFmtId="10" fontId="25" fillId="13" borderId="263" applyFont="0">
      <alignment horizontal="right" vertical="center"/>
    </xf>
    <xf numFmtId="0" fontId="30" fillId="2" borderId="260" applyFont="0" applyBorder="0">
      <alignment horizontal="center" wrapText="1"/>
    </xf>
    <xf numFmtId="165" fontId="46" fillId="0" borderId="498"/>
    <xf numFmtId="0" fontId="30" fillId="45" borderId="157" applyFont="0" applyBorder="0">
      <alignment horizontal="center" wrapText="1"/>
    </xf>
    <xf numFmtId="10" fontId="25" fillId="53" borderId="263" applyFont="0">
      <alignment horizontal="right" vertical="center"/>
    </xf>
    <xf numFmtId="0" fontId="5" fillId="0" borderId="0"/>
    <xf numFmtId="0" fontId="5" fillId="0" borderId="0"/>
    <xf numFmtId="0" fontId="5" fillId="0" borderId="0"/>
    <xf numFmtId="0" fontId="179" fillId="65" borderId="267" applyNumberFormat="0" applyAlignment="0" applyProtection="0"/>
    <xf numFmtId="0" fontId="5" fillId="0" borderId="0"/>
    <xf numFmtId="0" fontId="30" fillId="2" borderId="260" applyFont="0" applyBorder="0">
      <alignment horizontal="center" wrapText="1"/>
    </xf>
    <xf numFmtId="0" fontId="170" fillId="59" borderId="548" applyNumberFormat="0" applyAlignment="0" applyProtection="0"/>
    <xf numFmtId="0" fontId="5" fillId="0" borderId="0"/>
    <xf numFmtId="0" fontId="25" fillId="5" borderId="355" applyNumberFormat="0" applyFont="0" applyBorder="0" applyProtection="0">
      <alignment horizontal="left" vertical="center"/>
    </xf>
    <xf numFmtId="167" fontId="25" fillId="6" borderId="72" applyFont="0">
      <alignment horizontal="right" vertical="center"/>
      <protection locked="0"/>
    </xf>
    <xf numFmtId="9" fontId="25" fillId="6" borderId="72" applyFont="0">
      <alignment horizontal="right" vertical="center"/>
      <protection locked="0"/>
    </xf>
    <xf numFmtId="0" fontId="5" fillId="0" borderId="0"/>
    <xf numFmtId="0" fontId="5" fillId="44" borderId="12" applyNumberFormat="0" applyFont="0" applyAlignment="0" applyProtection="0"/>
    <xf numFmtId="0" fontId="30" fillId="45" borderId="260" applyFont="0" applyBorder="0">
      <alignment horizontal="center" wrapText="1"/>
    </xf>
    <xf numFmtId="0" fontId="25" fillId="5" borderId="70" applyNumberFormat="0" applyFont="0" applyBorder="0" applyProtection="0">
      <alignment horizontal="left" vertical="center"/>
    </xf>
    <xf numFmtId="10" fontId="25" fillId="53" borderId="159" applyFont="0">
      <alignment horizontal="right" vertical="center"/>
    </xf>
    <xf numFmtId="0" fontId="26" fillId="57" borderId="361" applyNumberFormat="0" applyFont="0" applyAlignment="0" applyProtection="0"/>
    <xf numFmtId="0" fontId="179" fillId="65" borderId="169" applyNumberFormat="0" applyAlignment="0" applyProtection="0"/>
    <xf numFmtId="0" fontId="179" fillId="65" borderId="169" applyNumberFormat="0" applyAlignment="0" applyProtection="0"/>
    <xf numFmtId="9" fontId="5" fillId="0" borderId="0" applyFont="0" applyFill="0" applyBorder="0" applyAlignment="0" applyProtection="0"/>
    <xf numFmtId="0" fontId="138" fillId="57" borderId="168" applyNumberFormat="0" applyFont="0" applyAlignment="0" applyProtection="0"/>
    <xf numFmtId="0" fontId="26" fillId="57" borderId="168" applyNumberFormat="0" applyFont="0" applyAlignment="0" applyProtection="0"/>
    <xf numFmtId="0" fontId="26" fillId="57" borderId="168" applyNumberFormat="0" applyFont="0" applyAlignment="0" applyProtection="0"/>
    <xf numFmtId="0" fontId="25" fillId="57" borderId="168" applyNumberFormat="0" applyFont="0" applyAlignment="0" applyProtection="0"/>
    <xf numFmtId="9" fontId="5" fillId="0" borderId="0" applyFont="0" applyFill="0" applyBorder="0" applyAlignment="0" applyProtection="0"/>
    <xf numFmtId="0" fontId="26" fillId="57" borderId="598" applyNumberFormat="0" applyFont="0" applyAlignment="0" applyProtection="0"/>
    <xf numFmtId="0" fontId="151" fillId="65" borderId="597" applyNumberFormat="0" applyAlignment="0" applyProtection="0"/>
    <xf numFmtId="167" fontId="25" fillId="6" borderId="357" applyFont="0">
      <alignment horizontal="right" vertical="center"/>
      <protection locked="0"/>
    </xf>
    <xf numFmtId="10" fontId="25" fillId="53" borderId="448" applyFont="0">
      <alignment horizontal="right"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64" fillId="59" borderId="597" applyNumberFormat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4" fillId="0" borderId="0" applyFont="0" applyFill="0" applyBorder="0" applyAlignment="0" applyProtection="0"/>
    <xf numFmtId="10" fontId="25" fillId="88" borderId="546" applyFont="0">
      <alignment horizontal="right" vertical="center"/>
    </xf>
    <xf numFmtId="43" fontId="25" fillId="0" borderId="0" applyFont="0" applyFill="0" applyBorder="0" applyAlignment="0" applyProtection="0"/>
    <xf numFmtId="43" fontId="8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179" fillId="65" borderId="452" applyNumberFormat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9" fontId="25" fillId="6" borderId="545" applyFont="0">
      <alignment horizontal="right" vertical="center"/>
      <protection locked="0"/>
    </xf>
    <xf numFmtId="43" fontId="2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52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0" fillId="65" borderId="265" applyNumberFormat="0" applyAlignment="0" applyProtection="0"/>
    <xf numFmtId="0" fontId="138" fillId="57" borderId="549" applyNumberFormat="0" applyFont="0" applyAlignment="0" applyProtection="0"/>
    <xf numFmtId="0" fontId="26" fillId="57" borderId="549" applyNumberFormat="0" applyFon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450" applyNumberFormat="0" applyAlignment="0" applyProtection="0"/>
    <xf numFmtId="0" fontId="151" fillId="65" borderId="548" applyNumberFormat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5" fillId="0" borderId="0"/>
    <xf numFmtId="43" fontId="5" fillId="0" borderId="0" applyFont="0" applyFill="0" applyBorder="0" applyAlignment="0" applyProtection="0"/>
    <xf numFmtId="0" fontId="30" fillId="45" borderId="380" applyFont="0" applyBorder="0">
      <alignment horizontal="center" wrapText="1"/>
    </xf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151" fillId="65" borderId="499" applyNumberFormat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0" fontId="25" fillId="53" borderId="159" applyFont="0">
      <alignment horizontal="right" vertical="center"/>
    </xf>
    <xf numFmtId="43" fontId="5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5" fillId="0" borderId="0">
      <alignment vertical="center"/>
    </xf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25" fillId="0" borderId="0">
      <alignment vertical="center"/>
    </xf>
    <xf numFmtId="0" fontId="25" fillId="0" borderId="0">
      <alignment vertical="top"/>
    </xf>
    <xf numFmtId="0" fontId="25" fillId="0" borderId="0">
      <alignment vertical="center"/>
    </xf>
    <xf numFmtId="0" fontId="25" fillId="2" borderId="3">
      <alignment horizontal="center" vertical="center"/>
    </xf>
    <xf numFmtId="0" fontId="45" fillId="0" borderId="0"/>
    <xf numFmtId="0" fontId="25" fillId="3" borderId="3" applyNumberFormat="0" applyFont="0" applyBorder="0">
      <alignment horizontal="center" vertical="center"/>
    </xf>
    <xf numFmtId="0" fontId="25" fillId="3" borderId="3" applyNumberFormat="0" applyFont="0" applyBorder="0">
      <alignment horizontal="center" vertical="center"/>
    </xf>
    <xf numFmtId="0" fontId="25" fillId="3" borderId="3" applyNumberFormat="0" applyFont="0" applyBorder="0" applyProtection="0">
      <alignment horizontal="center" vertical="center"/>
    </xf>
    <xf numFmtId="0" fontId="25" fillId="3" borderId="3" applyNumberFormat="0" applyFont="0" applyBorder="0" applyProtection="0">
      <alignment horizontal="center" vertical="center"/>
    </xf>
    <xf numFmtId="0" fontId="25" fillId="3" borderId="3" applyNumberFormat="0" applyFont="0" applyBorder="0">
      <alignment horizontal="center" vertical="center"/>
    </xf>
    <xf numFmtId="0" fontId="25" fillId="3" borderId="3" applyNumberFormat="0" applyFont="0" applyBorder="0" applyProtection="0">
      <alignment horizontal="center" vertical="center"/>
    </xf>
    <xf numFmtId="0" fontId="25" fillId="0" borderId="0">
      <alignment vertical="center"/>
    </xf>
    <xf numFmtId="0" fontId="5" fillId="0" borderId="0"/>
    <xf numFmtId="0" fontId="25" fillId="0" borderId="0">
      <alignment vertical="center"/>
    </xf>
    <xf numFmtId="0" fontId="5" fillId="0" borderId="0"/>
    <xf numFmtId="0" fontId="25" fillId="0" borderId="0">
      <alignment vertical="center"/>
    </xf>
    <xf numFmtId="0" fontId="25" fillId="0" borderId="0"/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>
      <alignment vertical="center"/>
    </xf>
    <xf numFmtId="9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132" fillId="2" borderId="22" applyNumberFormat="0" applyFill="0" applyBorder="0" applyAlignment="0" applyProtection="0">
      <alignment horizontal="left"/>
    </xf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52" fillId="0" borderId="0"/>
    <xf numFmtId="43" fontId="25" fillId="0" borderId="0" applyFont="0" applyFill="0" applyBorder="0" applyAlignment="0" applyProtection="0"/>
    <xf numFmtId="3" fontId="135" fillId="2" borderId="3" applyFill="0" applyProtection="0">
      <alignment horizontal="right" vertical="center"/>
    </xf>
    <xf numFmtId="0" fontId="25" fillId="48" borderId="3" applyNumberFormat="0" applyFont="0" applyBorder="0">
      <alignment horizontal="center" vertical="center"/>
    </xf>
    <xf numFmtId="3" fontId="25" fillId="51" borderId="24" applyFont="0" applyProtection="0">
      <alignment horizontal="right" vertical="center"/>
    </xf>
    <xf numFmtId="10" fontId="25" fillId="51" borderId="24" applyFont="0" applyProtection="0">
      <alignment horizontal="right" vertical="center"/>
    </xf>
    <xf numFmtId="9" fontId="25" fillId="51" borderId="24" applyFont="0" applyProtection="0">
      <alignment horizontal="right" vertical="center"/>
    </xf>
    <xf numFmtId="0" fontId="25" fillId="51" borderId="24" applyNumberFormat="0" applyFont="0" applyProtection="0">
      <alignment horizontal="left" vertical="center"/>
    </xf>
    <xf numFmtId="171" fontId="25" fillId="49" borderId="24" applyFont="0">
      <alignment vertical="center"/>
      <protection locked="0"/>
    </xf>
    <xf numFmtId="3" fontId="25" fillId="49" borderId="24" applyFont="0">
      <alignment horizontal="right" vertical="center"/>
      <protection locked="0"/>
    </xf>
    <xf numFmtId="166" fontId="25" fillId="49" borderId="24" applyFont="0">
      <alignment horizontal="right" vertical="center"/>
      <protection locked="0"/>
    </xf>
    <xf numFmtId="169" fontId="25" fillId="50" borderId="24" applyFont="0">
      <alignment vertical="center"/>
      <protection locked="0"/>
    </xf>
    <xf numFmtId="10" fontId="25" fillId="49" borderId="24" applyFont="0">
      <alignment horizontal="right" vertical="center"/>
      <protection locked="0"/>
    </xf>
    <xf numFmtId="9" fontId="25" fillId="49" borderId="24" applyFont="0">
      <alignment horizontal="right" vertical="center"/>
      <protection locked="0"/>
    </xf>
    <xf numFmtId="170" fontId="25" fillId="49" borderId="24" applyFont="0">
      <alignment horizontal="right" vertical="center"/>
      <protection locked="0"/>
    </xf>
    <xf numFmtId="167" fontId="25" fillId="49" borderId="24" applyFont="0">
      <alignment horizontal="right" vertical="center"/>
      <protection locked="0"/>
    </xf>
    <xf numFmtId="0" fontId="25" fillId="49" borderId="24" applyFont="0">
      <alignment horizontal="center" vertical="center" wrapText="1"/>
      <protection locked="0"/>
    </xf>
    <xf numFmtId="49" fontId="25" fillId="49" borderId="24" applyFont="0">
      <alignment vertical="center"/>
      <protection locked="0"/>
    </xf>
    <xf numFmtId="3" fontId="25" fillId="52" borderId="24" applyFont="0">
      <alignment horizontal="right" vertical="center"/>
      <protection locked="0"/>
    </xf>
    <xf numFmtId="166" fontId="25" fillId="52" borderId="24" applyFont="0">
      <alignment horizontal="right" vertical="center"/>
      <protection locked="0"/>
    </xf>
    <xf numFmtId="10" fontId="25" fillId="52" borderId="24" applyFont="0">
      <alignment horizontal="right" vertical="center"/>
      <protection locked="0"/>
    </xf>
    <xf numFmtId="9" fontId="25" fillId="52" borderId="24" applyFont="0">
      <alignment horizontal="right" vertical="center"/>
      <protection locked="0"/>
    </xf>
    <xf numFmtId="170" fontId="25" fillId="52" borderId="24" applyFont="0">
      <alignment horizontal="right" vertical="center"/>
      <protection locked="0"/>
    </xf>
    <xf numFmtId="167" fontId="25" fillId="52" borderId="24" applyFont="0">
      <alignment horizontal="right" vertical="center"/>
      <protection locked="0"/>
    </xf>
    <xf numFmtId="0" fontId="25" fillId="52" borderId="24" applyFont="0">
      <alignment horizontal="center" vertical="center" wrapText="1"/>
      <protection locked="0"/>
    </xf>
    <xf numFmtId="0" fontId="25" fillId="52" borderId="24" applyNumberFormat="0" applyFont="0">
      <alignment horizontal="center" vertical="center" wrapText="1"/>
      <protection locked="0"/>
    </xf>
    <xf numFmtId="171" fontId="25" fillId="54" borderId="3">
      <alignment vertical="center"/>
    </xf>
    <xf numFmtId="169" fontId="25" fillId="53" borderId="3" applyFont="0">
      <alignment horizontal="right" vertical="center"/>
    </xf>
    <xf numFmtId="1" fontId="25" fillId="53" borderId="3" applyFont="0">
      <alignment horizontal="right" vertical="center"/>
    </xf>
    <xf numFmtId="169" fontId="25" fillId="53" borderId="3" applyFont="0">
      <alignment vertical="center"/>
    </xf>
    <xf numFmtId="166" fontId="25" fillId="53" borderId="3" applyFont="0">
      <alignment vertical="center"/>
    </xf>
    <xf numFmtId="10" fontId="25" fillId="53" borderId="3" applyFont="0">
      <alignment horizontal="right" vertical="center"/>
    </xf>
    <xf numFmtId="9" fontId="25" fillId="53" borderId="3" applyFont="0">
      <alignment horizontal="right" vertical="center"/>
    </xf>
    <xf numFmtId="170" fontId="25" fillId="53" borderId="3" applyFont="0">
      <alignment horizontal="right" vertical="center"/>
    </xf>
    <xf numFmtId="10" fontId="25" fillId="53" borderId="7" applyFont="0">
      <alignment horizontal="right" vertical="center"/>
    </xf>
    <xf numFmtId="0" fontId="25" fillId="53" borderId="3" applyFont="0">
      <alignment horizontal="center" vertical="center" wrapText="1"/>
    </xf>
    <xf numFmtId="49" fontId="25" fillId="53" borderId="3" applyFont="0">
      <alignment vertical="center"/>
    </xf>
    <xf numFmtId="0" fontId="135" fillId="0" borderId="0" applyNumberFormat="0" applyFill="0" applyBorder="0" applyAlignment="0" applyProtection="0"/>
    <xf numFmtId="49" fontId="25" fillId="13" borderId="3" applyFont="0">
      <alignment vertical="center"/>
    </xf>
    <xf numFmtId="1" fontId="25" fillId="13" borderId="3" applyFont="0">
      <alignment horizontal="right" vertical="center"/>
    </xf>
    <xf numFmtId="0" fontId="25" fillId="13" borderId="3" applyFont="0">
      <alignment horizontal="center" vertical="center" wrapText="1"/>
    </xf>
    <xf numFmtId="169" fontId="25" fillId="13" borderId="3" applyFont="0">
      <alignment vertical="center"/>
    </xf>
    <xf numFmtId="171" fontId="25" fillId="12" borderId="3">
      <alignment vertical="center"/>
    </xf>
    <xf numFmtId="3" fontId="25" fillId="49" borderId="24" applyFont="0">
      <alignment horizontal="right" vertical="center"/>
      <protection locked="0"/>
    </xf>
    <xf numFmtId="43" fontId="25" fillId="0" borderId="0" applyFont="0" applyFill="0" applyBorder="0" applyAlignment="0" applyProtection="0">
      <alignment vertical="center"/>
    </xf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49" fontId="25" fillId="6" borderId="3" applyFont="0">
      <alignment vertical="center"/>
      <protection locked="0"/>
    </xf>
    <xf numFmtId="0" fontId="25" fillId="0" borderId="0">
      <alignment vertical="center"/>
    </xf>
    <xf numFmtId="171" fontId="25" fillId="6" borderId="3" applyFont="0">
      <alignment vertical="center"/>
      <protection locked="0"/>
    </xf>
    <xf numFmtId="3" fontId="25" fillId="6" borderId="3" applyFont="0">
      <alignment horizontal="right" vertical="center"/>
      <protection locked="0"/>
    </xf>
    <xf numFmtId="0" fontId="25" fillId="0" borderId="0">
      <alignment vertical="center"/>
    </xf>
    <xf numFmtId="3" fontId="25" fillId="2" borderId="3" applyFont="0">
      <alignment horizontal="right" vertical="center"/>
    </xf>
    <xf numFmtId="0" fontId="25" fillId="48" borderId="3" applyNumberFormat="0" applyFont="0" applyBorder="0">
      <alignment horizontal="center" vertical="center"/>
    </xf>
    <xf numFmtId="168" fontId="25" fillId="2" borderId="3" applyFont="0">
      <alignment horizontal="right" vertical="center"/>
    </xf>
    <xf numFmtId="0" fontId="135" fillId="0" borderId="0" applyNumberFormat="0" applyFill="0" applyBorder="0" applyAlignment="0" applyProtection="0"/>
    <xf numFmtId="3" fontId="25" fillId="52" borderId="24" applyFont="0">
      <alignment horizontal="right" vertical="center"/>
      <protection locked="0"/>
    </xf>
    <xf numFmtId="0" fontId="25" fillId="51" borderId="24" applyNumberFormat="0" applyFont="0" applyProtection="0">
      <alignment horizontal="left" vertical="center"/>
    </xf>
    <xf numFmtId="3" fontId="25" fillId="51" borderId="24" applyFont="0" applyProtection="0">
      <alignment horizontal="right" vertical="center"/>
    </xf>
    <xf numFmtId="9" fontId="25" fillId="51" borderId="24" applyFont="0" applyProtection="0">
      <alignment horizontal="right" vertical="center"/>
    </xf>
    <xf numFmtId="0" fontId="98" fillId="0" borderId="14" applyNumberFormat="0" applyFill="0" applyAlignment="0" applyProtection="0"/>
    <xf numFmtId="0" fontId="130" fillId="0" borderId="0"/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4" fillId="0" borderId="0">
      <alignment vertical="top"/>
    </xf>
    <xf numFmtId="0" fontId="34" fillId="0" borderId="0">
      <alignment vertical="top"/>
    </xf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4" fillId="0" borderId="0">
      <alignment vertical="top"/>
    </xf>
    <xf numFmtId="0" fontId="34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7" fontId="25" fillId="0" borderId="0" applyNumberFormat="0" applyFill="0" applyBorder="0">
      <alignment vertical="top"/>
    </xf>
    <xf numFmtId="187" fontId="25" fillId="0" borderId="0" applyNumberFormat="0" applyFill="0" applyBorder="0">
      <alignment vertical="top"/>
    </xf>
    <xf numFmtId="187" fontId="25" fillId="0" borderId="0" applyNumberFormat="0" applyFill="0" applyBorder="0">
      <alignment vertical="top"/>
    </xf>
    <xf numFmtId="187" fontId="25" fillId="0" borderId="0" applyNumberFormat="0" applyFill="0" applyBorder="0">
      <alignment vertical="top"/>
    </xf>
    <xf numFmtId="187" fontId="25" fillId="0" borderId="0" applyNumberFormat="0" applyFill="0" applyBorder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37" fillId="0" borderId="0">
      <alignment vertical="top"/>
    </xf>
    <xf numFmtId="187" fontId="25" fillId="0" borderId="0" applyNumberFormat="0" applyFill="0" applyBorder="0">
      <alignment vertical="top"/>
    </xf>
    <xf numFmtId="187" fontId="25" fillId="0" borderId="0" applyNumberFormat="0" applyFill="0" applyBorder="0">
      <alignment vertical="top"/>
    </xf>
    <xf numFmtId="187" fontId="25" fillId="0" borderId="0" applyNumberFormat="0" applyFill="0" applyBorder="0">
      <alignment vertical="top"/>
    </xf>
    <xf numFmtId="187" fontId="25" fillId="0" borderId="0" applyNumberFormat="0" applyFill="0" applyBorder="0">
      <alignment vertical="top"/>
    </xf>
    <xf numFmtId="187" fontId="25" fillId="0" borderId="0" applyNumberFormat="0" applyFill="0" applyBorder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4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4" fillId="0" borderId="0">
      <alignment vertical="top"/>
    </xf>
    <xf numFmtId="0" fontId="34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4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4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4" fillId="0" borderId="0">
      <alignment vertical="top"/>
    </xf>
    <xf numFmtId="0" fontId="34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34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8" fillId="55" borderId="0" applyNumberFormat="0" applyBorder="0" applyAlignment="0" applyProtection="0"/>
    <xf numFmtId="0" fontId="133" fillId="55" borderId="0" applyNumberFormat="0" applyBorder="0" applyAlignment="0" applyProtection="0"/>
    <xf numFmtId="0" fontId="133" fillId="55" borderId="0" applyNumberFormat="0" applyBorder="0" applyAlignment="0" applyProtection="0"/>
    <xf numFmtId="0" fontId="133" fillId="55" borderId="0" applyNumberFormat="0" applyBorder="0" applyAlignment="0" applyProtection="0"/>
    <xf numFmtId="0" fontId="133" fillId="55" borderId="0" applyNumberFormat="0" applyBorder="0" applyAlignment="0" applyProtection="0"/>
    <xf numFmtId="0" fontId="133" fillId="55" borderId="0" applyNumberFormat="0" applyBorder="0" applyAlignment="0" applyProtection="0"/>
    <xf numFmtId="0" fontId="133" fillId="55" borderId="0" applyNumberFormat="0" applyBorder="0" applyAlignment="0" applyProtection="0"/>
    <xf numFmtId="0" fontId="133" fillId="55" borderId="0" applyNumberFormat="0" applyBorder="0" applyAlignment="0" applyProtection="0"/>
    <xf numFmtId="0" fontId="133" fillId="55" borderId="0" applyNumberFormat="0" applyBorder="0" applyAlignment="0" applyProtection="0"/>
    <xf numFmtId="0" fontId="26" fillId="56" borderId="0" applyNumberFormat="0" applyBorder="0" applyAlignment="0" applyProtection="0"/>
    <xf numFmtId="0" fontId="138" fillId="57" borderId="0" applyNumberFormat="0" applyBorder="0" applyAlignment="0" applyProtection="0"/>
    <xf numFmtId="0" fontId="133" fillId="58" borderId="0" applyNumberFormat="0" applyBorder="0" applyAlignment="0" applyProtection="0"/>
    <xf numFmtId="0" fontId="133" fillId="58" borderId="0" applyNumberFormat="0" applyBorder="0" applyAlignment="0" applyProtection="0"/>
    <xf numFmtId="0" fontId="133" fillId="58" borderId="0" applyNumberFormat="0" applyBorder="0" applyAlignment="0" applyProtection="0"/>
    <xf numFmtId="0" fontId="133" fillId="58" borderId="0" applyNumberFormat="0" applyBorder="0" applyAlignment="0" applyProtection="0"/>
    <xf numFmtId="0" fontId="133" fillId="58" borderId="0" applyNumberFormat="0" applyBorder="0" applyAlignment="0" applyProtection="0"/>
    <xf numFmtId="0" fontId="133" fillId="58" borderId="0" applyNumberFormat="0" applyBorder="0" applyAlignment="0" applyProtection="0"/>
    <xf numFmtId="0" fontId="133" fillId="58" borderId="0" applyNumberFormat="0" applyBorder="0" applyAlignment="0" applyProtection="0"/>
    <xf numFmtId="0" fontId="133" fillId="58" borderId="0" applyNumberFormat="0" applyBorder="0" applyAlignment="0" applyProtection="0"/>
    <xf numFmtId="0" fontId="26" fillId="59" borderId="0" applyNumberFormat="0" applyBorder="0" applyAlignment="0" applyProtection="0"/>
    <xf numFmtId="0" fontId="138" fillId="55" borderId="0" applyNumberFormat="0" applyBorder="0" applyAlignment="0" applyProtection="0"/>
    <xf numFmtId="0" fontId="133" fillId="60" borderId="0" applyNumberFormat="0" applyBorder="0" applyAlignment="0" applyProtection="0"/>
    <xf numFmtId="0" fontId="133" fillId="60" borderId="0" applyNumberFormat="0" applyBorder="0" applyAlignment="0" applyProtection="0"/>
    <xf numFmtId="0" fontId="133" fillId="60" borderId="0" applyNumberFormat="0" applyBorder="0" applyAlignment="0" applyProtection="0"/>
    <xf numFmtId="0" fontId="133" fillId="60" borderId="0" applyNumberFormat="0" applyBorder="0" applyAlignment="0" applyProtection="0"/>
    <xf numFmtId="0" fontId="133" fillId="60" borderId="0" applyNumberFormat="0" applyBorder="0" applyAlignment="0" applyProtection="0"/>
    <xf numFmtId="0" fontId="133" fillId="60" borderId="0" applyNumberFormat="0" applyBorder="0" applyAlignment="0" applyProtection="0"/>
    <xf numFmtId="0" fontId="133" fillId="60" borderId="0" applyNumberFormat="0" applyBorder="0" applyAlignment="0" applyProtection="0"/>
    <xf numFmtId="0" fontId="133" fillId="60" borderId="0" applyNumberFormat="0" applyBorder="0" applyAlignment="0" applyProtection="0"/>
    <xf numFmtId="0" fontId="26" fillId="57" borderId="0" applyNumberFormat="0" applyBorder="0" applyAlignment="0" applyProtection="0"/>
    <xf numFmtId="0" fontId="138" fillId="57" borderId="0" applyNumberFormat="0" applyBorder="0" applyAlignment="0" applyProtection="0"/>
    <xf numFmtId="0" fontId="133" fillId="61" borderId="0" applyNumberFormat="0" applyBorder="0" applyAlignment="0" applyProtection="0"/>
    <xf numFmtId="0" fontId="133" fillId="61" borderId="0" applyNumberFormat="0" applyBorder="0" applyAlignment="0" applyProtection="0"/>
    <xf numFmtId="0" fontId="133" fillId="61" borderId="0" applyNumberFormat="0" applyBorder="0" applyAlignment="0" applyProtection="0"/>
    <xf numFmtId="0" fontId="133" fillId="61" borderId="0" applyNumberFormat="0" applyBorder="0" applyAlignment="0" applyProtection="0"/>
    <xf numFmtId="0" fontId="133" fillId="61" borderId="0" applyNumberFormat="0" applyBorder="0" applyAlignment="0" applyProtection="0"/>
    <xf numFmtId="0" fontId="133" fillId="61" borderId="0" applyNumberFormat="0" applyBorder="0" applyAlignment="0" applyProtection="0"/>
    <xf numFmtId="0" fontId="133" fillId="61" borderId="0" applyNumberFormat="0" applyBorder="0" applyAlignment="0" applyProtection="0"/>
    <xf numFmtId="0" fontId="133" fillId="61" borderId="0" applyNumberFormat="0" applyBorder="0" applyAlignment="0" applyProtection="0"/>
    <xf numFmtId="0" fontId="26" fillId="56" borderId="0" applyNumberFormat="0" applyBorder="0" applyAlignment="0" applyProtection="0"/>
    <xf numFmtId="0" fontId="138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26" fillId="62" borderId="0" applyNumberFormat="0" applyBorder="0" applyAlignment="0" applyProtection="0"/>
    <xf numFmtId="0" fontId="138" fillId="59" borderId="0" applyNumberFormat="0" applyBorder="0" applyAlignment="0" applyProtection="0"/>
    <xf numFmtId="0" fontId="133" fillId="59" borderId="0" applyNumberFormat="0" applyBorder="0" applyAlignment="0" applyProtection="0"/>
    <xf numFmtId="0" fontId="133" fillId="59" borderId="0" applyNumberFormat="0" applyBorder="0" applyAlignment="0" applyProtection="0"/>
    <xf numFmtId="0" fontId="133" fillId="59" borderId="0" applyNumberFormat="0" applyBorder="0" applyAlignment="0" applyProtection="0"/>
    <xf numFmtId="0" fontId="133" fillId="59" borderId="0" applyNumberFormat="0" applyBorder="0" applyAlignment="0" applyProtection="0"/>
    <xf numFmtId="0" fontId="133" fillId="59" borderId="0" applyNumberFormat="0" applyBorder="0" applyAlignment="0" applyProtection="0"/>
    <xf numFmtId="0" fontId="133" fillId="59" borderId="0" applyNumberFormat="0" applyBorder="0" applyAlignment="0" applyProtection="0"/>
    <xf numFmtId="0" fontId="133" fillId="59" borderId="0" applyNumberFormat="0" applyBorder="0" applyAlignment="0" applyProtection="0"/>
    <xf numFmtId="0" fontId="133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34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34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34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34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34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34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34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34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34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34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34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34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8" fillId="63" borderId="0" applyNumberFormat="0" applyBorder="0" applyAlignment="0" applyProtection="0"/>
    <xf numFmtId="0" fontId="133" fillId="64" borderId="0" applyNumberFormat="0" applyBorder="0" applyAlignment="0" applyProtection="0"/>
    <xf numFmtId="0" fontId="133" fillId="64" borderId="0" applyNumberFormat="0" applyBorder="0" applyAlignment="0" applyProtection="0"/>
    <xf numFmtId="0" fontId="133" fillId="64" borderId="0" applyNumberFormat="0" applyBorder="0" applyAlignment="0" applyProtection="0"/>
    <xf numFmtId="0" fontId="133" fillId="64" borderId="0" applyNumberFormat="0" applyBorder="0" applyAlignment="0" applyProtection="0"/>
    <xf numFmtId="0" fontId="133" fillId="64" borderId="0" applyNumberFormat="0" applyBorder="0" applyAlignment="0" applyProtection="0"/>
    <xf numFmtId="0" fontId="133" fillId="64" borderId="0" applyNumberFormat="0" applyBorder="0" applyAlignment="0" applyProtection="0"/>
    <xf numFmtId="0" fontId="133" fillId="64" borderId="0" applyNumberFormat="0" applyBorder="0" applyAlignment="0" applyProtection="0"/>
    <xf numFmtId="0" fontId="133" fillId="64" borderId="0" applyNumberFormat="0" applyBorder="0" applyAlignment="0" applyProtection="0"/>
    <xf numFmtId="0" fontId="26" fillId="65" borderId="0" applyNumberFormat="0" applyBorder="0" applyAlignment="0" applyProtection="0"/>
    <xf numFmtId="0" fontId="138" fillId="59" borderId="0" applyNumberFormat="0" applyBorder="0" applyAlignment="0" applyProtection="0"/>
    <xf numFmtId="0" fontId="133" fillId="66" borderId="0" applyNumberFormat="0" applyBorder="0" applyAlignment="0" applyProtection="0"/>
    <xf numFmtId="0" fontId="133" fillId="66" borderId="0" applyNumberFormat="0" applyBorder="0" applyAlignment="0" applyProtection="0"/>
    <xf numFmtId="0" fontId="133" fillId="66" borderId="0" applyNumberFormat="0" applyBorder="0" applyAlignment="0" applyProtection="0"/>
    <xf numFmtId="0" fontId="133" fillId="66" borderId="0" applyNumberFormat="0" applyBorder="0" applyAlignment="0" applyProtection="0"/>
    <xf numFmtId="0" fontId="133" fillId="66" borderId="0" applyNumberFormat="0" applyBorder="0" applyAlignment="0" applyProtection="0"/>
    <xf numFmtId="0" fontId="133" fillId="66" borderId="0" applyNumberFormat="0" applyBorder="0" applyAlignment="0" applyProtection="0"/>
    <xf numFmtId="0" fontId="133" fillId="66" borderId="0" applyNumberFormat="0" applyBorder="0" applyAlignment="0" applyProtection="0"/>
    <xf numFmtId="0" fontId="133" fillId="66" borderId="0" applyNumberFormat="0" applyBorder="0" applyAlignment="0" applyProtection="0"/>
    <xf numFmtId="0" fontId="26" fillId="66" borderId="0" applyNumberFormat="0" applyBorder="0" applyAlignment="0" applyProtection="0"/>
    <xf numFmtId="0" fontId="138" fillId="63" borderId="0" applyNumberFormat="0" applyBorder="0" applyAlignment="0" applyProtection="0"/>
    <xf numFmtId="0" fontId="133" fillId="67" borderId="0" applyNumberFormat="0" applyBorder="0" applyAlignment="0" applyProtection="0"/>
    <xf numFmtId="0" fontId="133" fillId="67" borderId="0" applyNumberFormat="0" applyBorder="0" applyAlignment="0" applyProtection="0"/>
    <xf numFmtId="0" fontId="133" fillId="67" borderId="0" applyNumberFormat="0" applyBorder="0" applyAlignment="0" applyProtection="0"/>
    <xf numFmtId="0" fontId="133" fillId="67" borderId="0" applyNumberFormat="0" applyBorder="0" applyAlignment="0" applyProtection="0"/>
    <xf numFmtId="0" fontId="133" fillId="67" borderId="0" applyNumberFormat="0" applyBorder="0" applyAlignment="0" applyProtection="0"/>
    <xf numFmtId="0" fontId="133" fillId="67" borderId="0" applyNumberFormat="0" applyBorder="0" applyAlignment="0" applyProtection="0"/>
    <xf numFmtId="0" fontId="133" fillId="67" borderId="0" applyNumberFormat="0" applyBorder="0" applyAlignment="0" applyProtection="0"/>
    <xf numFmtId="0" fontId="133" fillId="67" borderId="0" applyNumberFormat="0" applyBorder="0" applyAlignment="0" applyProtection="0"/>
    <xf numFmtId="0" fontId="26" fillId="68" borderId="0" applyNumberFormat="0" applyBorder="0" applyAlignment="0" applyProtection="0"/>
    <xf numFmtId="0" fontId="138" fillId="68" borderId="0" applyNumberFormat="0" applyBorder="0" applyAlignment="0" applyProtection="0"/>
    <xf numFmtId="0" fontId="133" fillId="61" borderId="0" applyNumberFormat="0" applyBorder="0" applyAlignment="0" applyProtection="0"/>
    <xf numFmtId="0" fontId="133" fillId="61" borderId="0" applyNumberFormat="0" applyBorder="0" applyAlignment="0" applyProtection="0"/>
    <xf numFmtId="0" fontId="133" fillId="61" borderId="0" applyNumberFormat="0" applyBorder="0" applyAlignment="0" applyProtection="0"/>
    <xf numFmtId="0" fontId="133" fillId="61" borderId="0" applyNumberFormat="0" applyBorder="0" applyAlignment="0" applyProtection="0"/>
    <xf numFmtId="0" fontId="133" fillId="61" borderId="0" applyNumberFormat="0" applyBorder="0" applyAlignment="0" applyProtection="0"/>
    <xf numFmtId="0" fontId="133" fillId="61" borderId="0" applyNumberFormat="0" applyBorder="0" applyAlignment="0" applyProtection="0"/>
    <xf numFmtId="0" fontId="133" fillId="61" borderId="0" applyNumberFormat="0" applyBorder="0" applyAlignment="0" applyProtection="0"/>
    <xf numFmtId="0" fontId="133" fillId="61" borderId="0" applyNumberFormat="0" applyBorder="0" applyAlignment="0" applyProtection="0"/>
    <xf numFmtId="0" fontId="26" fillId="65" borderId="0" applyNumberFormat="0" applyBorder="0" applyAlignment="0" applyProtection="0"/>
    <xf numFmtId="0" fontId="138" fillId="64" borderId="0" applyNumberFormat="0" applyBorder="0" applyAlignment="0" applyProtection="0"/>
    <xf numFmtId="0" fontId="133" fillId="64" borderId="0" applyNumberFormat="0" applyBorder="0" applyAlignment="0" applyProtection="0"/>
    <xf numFmtId="0" fontId="133" fillId="64" borderId="0" applyNumberFormat="0" applyBorder="0" applyAlignment="0" applyProtection="0"/>
    <xf numFmtId="0" fontId="133" fillId="64" borderId="0" applyNumberFormat="0" applyBorder="0" applyAlignment="0" applyProtection="0"/>
    <xf numFmtId="0" fontId="133" fillId="64" borderId="0" applyNumberFormat="0" applyBorder="0" applyAlignment="0" applyProtection="0"/>
    <xf numFmtId="0" fontId="133" fillId="64" borderId="0" applyNumberFormat="0" applyBorder="0" applyAlignment="0" applyProtection="0"/>
    <xf numFmtId="0" fontId="133" fillId="64" borderId="0" applyNumberFormat="0" applyBorder="0" applyAlignment="0" applyProtection="0"/>
    <xf numFmtId="0" fontId="133" fillId="64" borderId="0" applyNumberFormat="0" applyBorder="0" applyAlignment="0" applyProtection="0"/>
    <xf numFmtId="0" fontId="133" fillId="64" borderId="0" applyNumberFormat="0" applyBorder="0" applyAlignment="0" applyProtection="0"/>
    <xf numFmtId="0" fontId="26" fillId="64" borderId="0" applyNumberFormat="0" applyBorder="0" applyAlignment="0" applyProtection="0"/>
    <xf numFmtId="0" fontId="138" fillId="69" borderId="0" applyNumberFormat="0" applyBorder="0" applyAlignment="0" applyProtection="0"/>
    <xf numFmtId="0" fontId="133" fillId="69" borderId="0" applyNumberFormat="0" applyBorder="0" applyAlignment="0" applyProtection="0"/>
    <xf numFmtId="0" fontId="133" fillId="69" borderId="0" applyNumberFormat="0" applyBorder="0" applyAlignment="0" applyProtection="0"/>
    <xf numFmtId="0" fontId="133" fillId="69" borderId="0" applyNumberFormat="0" applyBorder="0" applyAlignment="0" applyProtection="0"/>
    <xf numFmtId="0" fontId="133" fillId="69" borderId="0" applyNumberFormat="0" applyBorder="0" applyAlignment="0" applyProtection="0"/>
    <xf numFmtId="0" fontId="133" fillId="69" borderId="0" applyNumberFormat="0" applyBorder="0" applyAlignment="0" applyProtection="0"/>
    <xf numFmtId="0" fontId="133" fillId="69" borderId="0" applyNumberFormat="0" applyBorder="0" applyAlignment="0" applyProtection="0"/>
    <xf numFmtId="0" fontId="133" fillId="69" borderId="0" applyNumberFormat="0" applyBorder="0" applyAlignment="0" applyProtection="0"/>
    <xf numFmtId="0" fontId="133" fillId="69" borderId="0" applyNumberFormat="0" applyBorder="0" applyAlignment="0" applyProtection="0"/>
    <xf numFmtId="0" fontId="26" fillId="59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34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34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34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34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34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34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34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34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34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34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34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34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139" fillId="63" borderId="0" applyNumberFormat="0" applyBorder="0" applyAlignment="0" applyProtection="0"/>
    <xf numFmtId="0" fontId="140" fillId="70" borderId="0" applyNumberFormat="0" applyBorder="0" applyAlignment="0" applyProtection="0"/>
    <xf numFmtId="0" fontId="140" fillId="70" borderId="0" applyNumberFormat="0" applyBorder="0" applyAlignment="0" applyProtection="0"/>
    <xf numFmtId="0" fontId="140" fillId="70" borderId="0" applyNumberFormat="0" applyBorder="0" applyAlignment="0" applyProtection="0"/>
    <xf numFmtId="0" fontId="140" fillId="70" borderId="0" applyNumberFormat="0" applyBorder="0" applyAlignment="0" applyProtection="0"/>
    <xf numFmtId="0" fontId="140" fillId="70" borderId="0" applyNumberFormat="0" applyBorder="0" applyAlignment="0" applyProtection="0"/>
    <xf numFmtId="0" fontId="140" fillId="70" borderId="0" applyNumberFormat="0" applyBorder="0" applyAlignment="0" applyProtection="0"/>
    <xf numFmtId="0" fontId="140" fillId="70" borderId="0" applyNumberFormat="0" applyBorder="0" applyAlignment="0" applyProtection="0"/>
    <xf numFmtId="0" fontId="140" fillId="70" borderId="0" applyNumberFormat="0" applyBorder="0" applyAlignment="0" applyProtection="0"/>
    <xf numFmtId="0" fontId="141" fillId="71" borderId="0" applyNumberFormat="0" applyBorder="0" applyAlignment="0" applyProtection="0"/>
    <xf numFmtId="0" fontId="139" fillId="59" borderId="0" applyNumberFormat="0" applyBorder="0" applyAlignment="0" applyProtection="0"/>
    <xf numFmtId="0" fontId="140" fillId="66" borderId="0" applyNumberFormat="0" applyBorder="0" applyAlignment="0" applyProtection="0"/>
    <xf numFmtId="0" fontId="140" fillId="66" borderId="0" applyNumberFormat="0" applyBorder="0" applyAlignment="0" applyProtection="0"/>
    <xf numFmtId="0" fontId="140" fillId="66" borderId="0" applyNumberFormat="0" applyBorder="0" applyAlignment="0" applyProtection="0"/>
    <xf numFmtId="0" fontId="140" fillId="66" borderId="0" applyNumberFormat="0" applyBorder="0" applyAlignment="0" applyProtection="0"/>
    <xf numFmtId="0" fontId="140" fillId="66" borderId="0" applyNumberFormat="0" applyBorder="0" applyAlignment="0" applyProtection="0"/>
    <xf numFmtId="0" fontId="140" fillId="66" borderId="0" applyNumberFormat="0" applyBorder="0" applyAlignment="0" applyProtection="0"/>
    <xf numFmtId="0" fontId="140" fillId="66" borderId="0" applyNumberFormat="0" applyBorder="0" applyAlignment="0" applyProtection="0"/>
    <xf numFmtId="0" fontId="140" fillId="66" borderId="0" applyNumberFormat="0" applyBorder="0" applyAlignment="0" applyProtection="0"/>
    <xf numFmtId="0" fontId="141" fillId="66" borderId="0" applyNumberFormat="0" applyBorder="0" applyAlignment="0" applyProtection="0"/>
    <xf numFmtId="0" fontId="139" fillId="72" borderId="0" applyNumberFormat="0" applyBorder="0" applyAlignment="0" applyProtection="0"/>
    <xf numFmtId="0" fontId="140" fillId="67" borderId="0" applyNumberFormat="0" applyBorder="0" applyAlignment="0" applyProtection="0"/>
    <xf numFmtId="0" fontId="140" fillId="67" borderId="0" applyNumberFormat="0" applyBorder="0" applyAlignment="0" applyProtection="0"/>
    <xf numFmtId="0" fontId="140" fillId="67" borderId="0" applyNumberFormat="0" applyBorder="0" applyAlignment="0" applyProtection="0"/>
    <xf numFmtId="0" fontId="140" fillId="67" borderId="0" applyNumberFormat="0" applyBorder="0" applyAlignment="0" applyProtection="0"/>
    <xf numFmtId="0" fontId="140" fillId="67" borderId="0" applyNumberFormat="0" applyBorder="0" applyAlignment="0" applyProtection="0"/>
    <xf numFmtId="0" fontId="140" fillId="67" borderId="0" applyNumberFormat="0" applyBorder="0" applyAlignment="0" applyProtection="0"/>
    <xf numFmtId="0" fontId="140" fillId="67" borderId="0" applyNumberFormat="0" applyBorder="0" applyAlignment="0" applyProtection="0"/>
    <xf numFmtId="0" fontId="140" fillId="67" borderId="0" applyNumberFormat="0" applyBorder="0" applyAlignment="0" applyProtection="0"/>
    <xf numFmtId="0" fontId="141" fillId="68" borderId="0" applyNumberFormat="0" applyBorder="0" applyAlignment="0" applyProtection="0"/>
    <xf numFmtId="0" fontId="139" fillId="68" borderId="0" applyNumberFormat="0" applyBorder="0" applyAlignment="0" applyProtection="0"/>
    <xf numFmtId="0" fontId="140" fillId="73" borderId="0" applyNumberFormat="0" applyBorder="0" applyAlignment="0" applyProtection="0"/>
    <xf numFmtId="0" fontId="140" fillId="73" borderId="0" applyNumberFormat="0" applyBorder="0" applyAlignment="0" applyProtection="0"/>
    <xf numFmtId="0" fontId="140" fillId="73" borderId="0" applyNumberFormat="0" applyBorder="0" applyAlignment="0" applyProtection="0"/>
    <xf numFmtId="0" fontId="140" fillId="73" borderId="0" applyNumberFormat="0" applyBorder="0" applyAlignment="0" applyProtection="0"/>
    <xf numFmtId="0" fontId="140" fillId="73" borderId="0" applyNumberFormat="0" applyBorder="0" applyAlignment="0" applyProtection="0"/>
    <xf numFmtId="0" fontId="140" fillId="73" borderId="0" applyNumberFormat="0" applyBorder="0" applyAlignment="0" applyProtection="0"/>
    <xf numFmtId="0" fontId="140" fillId="73" borderId="0" applyNumberFormat="0" applyBorder="0" applyAlignment="0" applyProtection="0"/>
    <xf numFmtId="0" fontId="140" fillId="73" borderId="0" applyNumberFormat="0" applyBorder="0" applyAlignment="0" applyProtection="0"/>
    <xf numFmtId="0" fontId="141" fillId="65" borderId="0" applyNumberFormat="0" applyBorder="0" applyAlignment="0" applyProtection="0"/>
    <xf numFmtId="0" fontId="139" fillId="71" borderId="0" applyNumberFormat="0" applyBorder="0" applyAlignment="0" applyProtection="0"/>
    <xf numFmtId="0" fontId="140" fillId="71" borderId="0" applyNumberFormat="0" applyBorder="0" applyAlignment="0" applyProtection="0"/>
    <xf numFmtId="0" fontId="140" fillId="71" borderId="0" applyNumberFormat="0" applyBorder="0" applyAlignment="0" applyProtection="0"/>
    <xf numFmtId="0" fontId="140" fillId="71" borderId="0" applyNumberFormat="0" applyBorder="0" applyAlignment="0" applyProtection="0"/>
    <xf numFmtId="0" fontId="140" fillId="71" borderId="0" applyNumberFormat="0" applyBorder="0" applyAlignment="0" applyProtection="0"/>
    <xf numFmtId="0" fontId="140" fillId="71" borderId="0" applyNumberFormat="0" applyBorder="0" applyAlignment="0" applyProtection="0"/>
    <xf numFmtId="0" fontId="140" fillId="71" borderId="0" applyNumberFormat="0" applyBorder="0" applyAlignment="0" applyProtection="0"/>
    <xf numFmtId="0" fontId="140" fillId="71" borderId="0" applyNumberFormat="0" applyBorder="0" applyAlignment="0" applyProtection="0"/>
    <xf numFmtId="0" fontId="140" fillId="71" borderId="0" applyNumberFormat="0" applyBorder="0" applyAlignment="0" applyProtection="0"/>
    <xf numFmtId="0" fontId="141" fillId="71" borderId="0" applyNumberFormat="0" applyBorder="0" applyAlignment="0" applyProtection="0"/>
    <xf numFmtId="0" fontId="139" fillId="74" borderId="0" applyNumberFormat="0" applyBorder="0" applyAlignment="0" applyProtection="0"/>
    <xf numFmtId="0" fontId="140" fillId="74" borderId="0" applyNumberFormat="0" applyBorder="0" applyAlignment="0" applyProtection="0"/>
    <xf numFmtId="0" fontId="140" fillId="74" borderId="0" applyNumberFormat="0" applyBorder="0" applyAlignment="0" applyProtection="0"/>
    <xf numFmtId="0" fontId="140" fillId="74" borderId="0" applyNumberFormat="0" applyBorder="0" applyAlignment="0" applyProtection="0"/>
    <xf numFmtId="0" fontId="140" fillId="74" borderId="0" applyNumberFormat="0" applyBorder="0" applyAlignment="0" applyProtection="0"/>
    <xf numFmtId="0" fontId="140" fillId="74" borderId="0" applyNumberFormat="0" applyBorder="0" applyAlignment="0" applyProtection="0"/>
    <xf numFmtId="0" fontId="140" fillId="74" borderId="0" applyNumberFormat="0" applyBorder="0" applyAlignment="0" applyProtection="0"/>
    <xf numFmtId="0" fontId="140" fillId="74" borderId="0" applyNumberFormat="0" applyBorder="0" applyAlignment="0" applyProtection="0"/>
    <xf numFmtId="0" fontId="140" fillId="74" borderId="0" applyNumberFormat="0" applyBorder="0" applyAlignment="0" applyProtection="0"/>
    <xf numFmtId="0" fontId="141" fillId="59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34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34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70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34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34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6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34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34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67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34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34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34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34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34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34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42" fillId="74" borderId="0" applyNumberFormat="0" applyBorder="0" applyAlignment="0" applyProtection="0"/>
    <xf numFmtId="0" fontId="139" fillId="75" borderId="0" applyNumberFormat="0" applyBorder="0" applyAlignment="0" applyProtection="0"/>
    <xf numFmtId="0" fontId="140" fillId="72" borderId="0" applyNumberFormat="0" applyBorder="0" applyAlignment="0" applyProtection="0"/>
    <xf numFmtId="0" fontId="140" fillId="72" borderId="0" applyNumberFormat="0" applyBorder="0" applyAlignment="0" applyProtection="0"/>
    <xf numFmtId="0" fontId="140" fillId="72" borderId="0" applyNumberFormat="0" applyBorder="0" applyAlignment="0" applyProtection="0"/>
    <xf numFmtId="0" fontId="140" fillId="72" borderId="0" applyNumberFormat="0" applyBorder="0" applyAlignment="0" applyProtection="0"/>
    <xf numFmtId="0" fontId="140" fillId="72" borderId="0" applyNumberFormat="0" applyBorder="0" applyAlignment="0" applyProtection="0"/>
    <xf numFmtId="0" fontId="140" fillId="72" borderId="0" applyNumberFormat="0" applyBorder="0" applyAlignment="0" applyProtection="0"/>
    <xf numFmtId="0" fontId="140" fillId="72" borderId="0" applyNumberFormat="0" applyBorder="0" applyAlignment="0" applyProtection="0"/>
    <xf numFmtId="0" fontId="140" fillId="72" borderId="0" applyNumberFormat="0" applyBorder="0" applyAlignment="0" applyProtection="0"/>
    <xf numFmtId="0" fontId="141" fillId="71" borderId="0" applyNumberFormat="0" applyBorder="0" applyAlignment="0" applyProtection="0"/>
    <xf numFmtId="0" fontId="139" fillId="69" borderId="0" applyNumberFormat="0" applyBorder="0" applyAlignment="0" applyProtection="0"/>
    <xf numFmtId="0" fontId="140" fillId="76" borderId="0" applyNumberFormat="0" applyBorder="0" applyAlignment="0" applyProtection="0"/>
    <xf numFmtId="0" fontId="140" fillId="76" borderId="0" applyNumberFormat="0" applyBorder="0" applyAlignment="0" applyProtection="0"/>
    <xf numFmtId="0" fontId="140" fillId="76" borderId="0" applyNumberFormat="0" applyBorder="0" applyAlignment="0" applyProtection="0"/>
    <xf numFmtId="0" fontId="140" fillId="76" borderId="0" applyNumberFormat="0" applyBorder="0" applyAlignment="0" applyProtection="0"/>
    <xf numFmtId="0" fontId="140" fillId="76" borderId="0" applyNumberFormat="0" applyBorder="0" applyAlignment="0" applyProtection="0"/>
    <xf numFmtId="0" fontId="140" fillId="76" borderId="0" applyNumberFormat="0" applyBorder="0" applyAlignment="0" applyProtection="0"/>
    <xf numFmtId="0" fontId="140" fillId="76" borderId="0" applyNumberFormat="0" applyBorder="0" applyAlignment="0" applyProtection="0"/>
    <xf numFmtId="0" fontId="140" fillId="76" borderId="0" applyNumberFormat="0" applyBorder="0" applyAlignment="0" applyProtection="0"/>
    <xf numFmtId="0" fontId="141" fillId="76" borderId="0" applyNumberFormat="0" applyBorder="0" applyAlignment="0" applyProtection="0"/>
    <xf numFmtId="0" fontId="139" fillId="72" borderId="0" applyNumberFormat="0" applyBorder="0" applyAlignment="0" applyProtection="0"/>
    <xf numFmtId="0" fontId="140" fillId="77" borderId="0" applyNumberFormat="0" applyBorder="0" applyAlignment="0" applyProtection="0"/>
    <xf numFmtId="0" fontId="140" fillId="77" borderId="0" applyNumberFormat="0" applyBorder="0" applyAlignment="0" applyProtection="0"/>
    <xf numFmtId="0" fontId="140" fillId="77" borderId="0" applyNumberFormat="0" applyBorder="0" applyAlignment="0" applyProtection="0"/>
    <xf numFmtId="0" fontId="140" fillId="77" borderId="0" applyNumberFormat="0" applyBorder="0" applyAlignment="0" applyProtection="0"/>
    <xf numFmtId="0" fontId="140" fillId="77" borderId="0" applyNumberFormat="0" applyBorder="0" applyAlignment="0" applyProtection="0"/>
    <xf numFmtId="0" fontId="140" fillId="77" borderId="0" applyNumberFormat="0" applyBorder="0" applyAlignment="0" applyProtection="0"/>
    <xf numFmtId="0" fontId="140" fillId="77" borderId="0" applyNumberFormat="0" applyBorder="0" applyAlignment="0" applyProtection="0"/>
    <xf numFmtId="0" fontId="140" fillId="77" borderId="0" applyNumberFormat="0" applyBorder="0" applyAlignment="0" applyProtection="0"/>
    <xf numFmtId="0" fontId="141" fillId="77" borderId="0" applyNumberFormat="0" applyBorder="0" applyAlignment="0" applyProtection="0"/>
    <xf numFmtId="0" fontId="139" fillId="69" borderId="0" applyNumberFormat="0" applyBorder="0" applyAlignment="0" applyProtection="0"/>
    <xf numFmtId="0" fontId="140" fillId="73" borderId="0" applyNumberFormat="0" applyBorder="0" applyAlignment="0" applyProtection="0"/>
    <xf numFmtId="0" fontId="140" fillId="73" borderId="0" applyNumberFormat="0" applyBorder="0" applyAlignment="0" applyProtection="0"/>
    <xf numFmtId="0" fontId="140" fillId="73" borderId="0" applyNumberFormat="0" applyBorder="0" applyAlignment="0" applyProtection="0"/>
    <xf numFmtId="0" fontId="140" fillId="73" borderId="0" applyNumberFormat="0" applyBorder="0" applyAlignment="0" applyProtection="0"/>
    <xf numFmtId="0" fontId="140" fillId="73" borderId="0" applyNumberFormat="0" applyBorder="0" applyAlignment="0" applyProtection="0"/>
    <xf numFmtId="0" fontId="140" fillId="73" borderId="0" applyNumberFormat="0" applyBorder="0" applyAlignment="0" applyProtection="0"/>
    <xf numFmtId="0" fontId="140" fillId="73" borderId="0" applyNumberFormat="0" applyBorder="0" applyAlignment="0" applyProtection="0"/>
    <xf numFmtId="0" fontId="140" fillId="73" borderId="0" applyNumberFormat="0" applyBorder="0" applyAlignment="0" applyProtection="0"/>
    <xf numFmtId="0" fontId="141" fillId="78" borderId="0" applyNumberFormat="0" applyBorder="0" applyAlignment="0" applyProtection="0"/>
    <xf numFmtId="0" fontId="139" fillId="71" borderId="0" applyNumberFormat="0" applyBorder="0" applyAlignment="0" applyProtection="0"/>
    <xf numFmtId="0" fontId="140" fillId="71" borderId="0" applyNumberFormat="0" applyBorder="0" applyAlignment="0" applyProtection="0"/>
    <xf numFmtId="0" fontId="140" fillId="71" borderId="0" applyNumberFormat="0" applyBorder="0" applyAlignment="0" applyProtection="0"/>
    <xf numFmtId="0" fontId="140" fillId="71" borderId="0" applyNumberFormat="0" applyBorder="0" applyAlignment="0" applyProtection="0"/>
    <xf numFmtId="0" fontId="140" fillId="71" borderId="0" applyNumberFormat="0" applyBorder="0" applyAlignment="0" applyProtection="0"/>
    <xf numFmtId="0" fontId="140" fillId="71" borderId="0" applyNumberFormat="0" applyBorder="0" applyAlignment="0" applyProtection="0"/>
    <xf numFmtId="0" fontId="140" fillId="71" borderId="0" applyNumberFormat="0" applyBorder="0" applyAlignment="0" applyProtection="0"/>
    <xf numFmtId="0" fontId="140" fillId="71" borderId="0" applyNumberFormat="0" applyBorder="0" applyAlignment="0" applyProtection="0"/>
    <xf numFmtId="0" fontId="140" fillId="71" borderId="0" applyNumberFormat="0" applyBorder="0" applyAlignment="0" applyProtection="0"/>
    <xf numFmtId="0" fontId="141" fillId="71" borderId="0" applyNumberFormat="0" applyBorder="0" applyAlignment="0" applyProtection="0"/>
    <xf numFmtId="0" fontId="139" fillId="79" borderId="0" applyNumberFormat="0" applyBorder="0" applyAlignment="0" applyProtection="0"/>
    <xf numFmtId="0" fontId="140" fillId="79" borderId="0" applyNumberFormat="0" applyBorder="0" applyAlignment="0" applyProtection="0"/>
    <xf numFmtId="0" fontId="140" fillId="79" borderId="0" applyNumberFormat="0" applyBorder="0" applyAlignment="0" applyProtection="0"/>
    <xf numFmtId="0" fontId="140" fillId="79" borderId="0" applyNumberFormat="0" applyBorder="0" applyAlignment="0" applyProtection="0"/>
    <xf numFmtId="0" fontId="140" fillId="79" borderId="0" applyNumberFormat="0" applyBorder="0" applyAlignment="0" applyProtection="0"/>
    <xf numFmtId="0" fontId="140" fillId="79" borderId="0" applyNumberFormat="0" applyBorder="0" applyAlignment="0" applyProtection="0"/>
    <xf numFmtId="0" fontId="140" fillId="79" borderId="0" applyNumberFormat="0" applyBorder="0" applyAlignment="0" applyProtection="0"/>
    <xf numFmtId="0" fontId="140" fillId="79" borderId="0" applyNumberFormat="0" applyBorder="0" applyAlignment="0" applyProtection="0"/>
    <xf numFmtId="0" fontId="140" fillId="79" borderId="0" applyNumberFormat="0" applyBorder="0" applyAlignment="0" applyProtection="0"/>
    <xf numFmtId="0" fontId="141" fillId="79" borderId="0" applyNumberFormat="0" applyBorder="0" applyAlignment="0" applyProtection="0"/>
    <xf numFmtId="165" fontId="143" fillId="0" borderId="0">
      <alignment horizontal="centerContinuous"/>
    </xf>
    <xf numFmtId="39" fontId="29" fillId="0" borderId="0" applyBorder="0"/>
    <xf numFmtId="0" fontId="38" fillId="0" borderId="1"/>
    <xf numFmtId="0" fontId="30" fillId="80" borderId="0" applyNumberFormat="0" applyFont="0" applyAlignment="0" applyProtection="0">
      <protection locked="0"/>
    </xf>
    <xf numFmtId="0" fontId="144" fillId="58" borderId="0" applyNumberFormat="0" applyBorder="0" applyAlignment="0" applyProtection="0"/>
    <xf numFmtId="0" fontId="145" fillId="58" borderId="0" applyNumberFormat="0" applyBorder="0" applyAlignment="0" applyProtection="0"/>
    <xf numFmtId="0" fontId="145" fillId="58" borderId="0" applyNumberFormat="0" applyBorder="0" applyAlignment="0" applyProtection="0"/>
    <xf numFmtId="0" fontId="145" fillId="58" borderId="0" applyNumberFormat="0" applyBorder="0" applyAlignment="0" applyProtection="0"/>
    <xf numFmtId="0" fontId="145" fillId="58" borderId="0" applyNumberFormat="0" applyBorder="0" applyAlignment="0" applyProtection="0"/>
    <xf numFmtId="0" fontId="145" fillId="58" borderId="0" applyNumberFormat="0" applyBorder="0" applyAlignment="0" applyProtection="0"/>
    <xf numFmtId="0" fontId="145" fillId="58" borderId="0" applyNumberFormat="0" applyBorder="0" applyAlignment="0" applyProtection="0"/>
    <xf numFmtId="0" fontId="145" fillId="58" borderId="0" applyNumberFormat="0" applyBorder="0" applyAlignment="0" applyProtection="0"/>
    <xf numFmtId="0" fontId="145" fillId="58" borderId="0" applyNumberFormat="0" applyBorder="0" applyAlignment="0" applyProtection="0"/>
    <xf numFmtId="0" fontId="146" fillId="58" borderId="0" applyNumberFormat="0" applyBorder="0" applyAlignment="0" applyProtection="0"/>
    <xf numFmtId="0" fontId="147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Protection="0">
      <alignment horizontal="right"/>
    </xf>
    <xf numFmtId="188" fontId="25" fillId="0" borderId="2"/>
    <xf numFmtId="0" fontId="39" fillId="0" borderId="2"/>
    <xf numFmtId="0" fontId="39" fillId="0" borderId="2"/>
    <xf numFmtId="0" fontId="27" fillId="0" borderId="0">
      <alignment horizontal="left"/>
    </xf>
    <xf numFmtId="0" fontId="27" fillId="0" borderId="0">
      <alignment horizontal="left"/>
    </xf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36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36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8" fillId="60" borderId="0" applyNumberFormat="0" applyBorder="0" applyAlignment="0" applyProtection="0"/>
    <xf numFmtId="0" fontId="149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1" fillId="56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2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2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4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4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3" fillId="81" borderId="26" applyNumberFormat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6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6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5" fillId="0" borderId="27" applyNumberFormat="0" applyFill="0" applyAlignment="0" applyProtection="0"/>
    <xf numFmtId="0" fontId="157" fillId="81" borderId="26" applyNumberFormat="0" applyAlignment="0" applyProtection="0"/>
    <xf numFmtId="0" fontId="158" fillId="81" borderId="26" applyNumberFormat="0" applyAlignment="0" applyProtection="0"/>
    <xf numFmtId="0" fontId="158" fillId="81" borderId="26" applyNumberFormat="0" applyAlignment="0" applyProtection="0"/>
    <xf numFmtId="0" fontId="158" fillId="81" borderId="26" applyNumberFormat="0" applyAlignment="0" applyProtection="0"/>
    <xf numFmtId="0" fontId="158" fillId="81" borderId="26" applyNumberFormat="0" applyAlignment="0" applyProtection="0"/>
    <xf numFmtId="0" fontId="158" fillId="81" borderId="26" applyNumberFormat="0" applyAlignment="0" applyProtection="0"/>
    <xf numFmtId="0" fontId="158" fillId="81" borderId="26" applyNumberFormat="0" applyAlignment="0" applyProtection="0"/>
    <xf numFmtId="0" fontId="158" fillId="81" borderId="26" applyNumberFormat="0" applyAlignment="0" applyProtection="0"/>
    <xf numFmtId="0" fontId="158" fillId="81" borderId="26" applyNumberFormat="0" applyAlignment="0" applyProtection="0"/>
    <xf numFmtId="0" fontId="158" fillId="81" borderId="26" applyNumberFormat="0" applyAlignment="0" applyProtection="0"/>
    <xf numFmtId="0" fontId="158" fillId="81" borderId="26" applyNumberFormat="0" applyAlignment="0" applyProtection="0"/>
    <xf numFmtId="0" fontId="158" fillId="81" borderId="26" applyNumberFormat="0" applyAlignment="0" applyProtection="0"/>
    <xf numFmtId="0" fontId="158" fillId="81" borderId="26" applyNumberFormat="0" applyAlignment="0" applyProtection="0"/>
    <xf numFmtId="3" fontId="32" fillId="2" borderId="3" applyFont="0" applyFill="0" applyProtection="0">
      <alignment horizontal="right" vertical="center"/>
    </xf>
    <xf numFmtId="3" fontId="32" fillId="2" borderId="3" applyFont="0" applyFill="0" applyProtection="0">
      <alignment horizontal="right"/>
    </xf>
    <xf numFmtId="0" fontId="25" fillId="2" borderId="0"/>
    <xf numFmtId="179" fontId="33" fillId="0" borderId="0" applyFont="0" applyFill="0" applyBorder="0" applyAlignment="0" applyProtection="0"/>
    <xf numFmtId="43" fontId="159" fillId="0" borderId="0" applyFont="0" applyFill="0" applyBorder="0" applyAlignment="0" applyProtection="0"/>
    <xf numFmtId="43" fontId="16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0" fillId="0" borderId="0" applyFont="0" applyFill="0" applyBorder="0" applyAlignment="0" applyProtection="0"/>
    <xf numFmtId="189" fontId="25" fillId="0" borderId="0" applyFont="0" applyFill="0" applyBorder="0" applyAlignment="0" applyProtection="0"/>
    <xf numFmtId="43" fontId="160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190" fontId="160" fillId="0" borderId="0" applyFont="0" applyFill="0" applyBorder="0" applyAlignment="0" applyProtection="0"/>
    <xf numFmtId="3" fontId="161" fillId="0" borderId="0" applyFont="0" applyFill="0" applyBorder="0" applyAlignment="0" applyProtection="0"/>
    <xf numFmtId="191" fontId="25" fillId="0" borderId="0" applyFont="0" applyFill="0" applyBorder="0" applyAlignment="0" applyProtection="0"/>
    <xf numFmtId="192" fontId="25" fillId="0" borderId="0" applyFont="0" applyFill="0" applyBorder="0" applyAlignment="0" applyProtection="0"/>
    <xf numFmtId="1" fontId="161" fillId="0" borderId="0" applyFont="0" applyFill="0" applyBorder="0" applyAlignment="0" applyProtection="0"/>
    <xf numFmtId="15" fontId="162" fillId="3" borderId="0">
      <alignment horizontal="right"/>
    </xf>
    <xf numFmtId="0" fontId="163" fillId="0" borderId="0" applyNumberFormat="0" applyFill="0" applyBorder="0">
      <alignment horizontal="justify"/>
    </xf>
    <xf numFmtId="0" fontId="142" fillId="72" borderId="0" applyNumberFormat="0" applyBorder="0" applyAlignment="0" applyProtection="0"/>
    <xf numFmtId="0" fontId="55" fillId="35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2" fillId="72" borderId="0" applyNumberFormat="0" applyBorder="0" applyAlignment="0" applyProtection="0"/>
    <xf numFmtId="0" fontId="142" fillId="76" borderId="0" applyNumberFormat="0" applyBorder="0" applyAlignment="0" applyProtection="0"/>
    <xf numFmtId="0" fontId="55" fillId="36" borderId="0" applyNumberFormat="0" applyBorder="0" applyAlignment="0" applyProtection="0"/>
    <xf numFmtId="0" fontId="142" fillId="76" borderId="0" applyNumberFormat="0" applyBorder="0" applyAlignment="0" applyProtection="0"/>
    <xf numFmtId="0" fontId="142" fillId="76" borderId="0" applyNumberFormat="0" applyBorder="0" applyAlignment="0" applyProtection="0"/>
    <xf numFmtId="0" fontId="142" fillId="76" borderId="0" applyNumberFormat="0" applyBorder="0" applyAlignment="0" applyProtection="0"/>
    <xf numFmtId="0" fontId="142" fillId="76" borderId="0" applyNumberFormat="0" applyBorder="0" applyAlignment="0" applyProtection="0"/>
    <xf numFmtId="0" fontId="142" fillId="76" borderId="0" applyNumberFormat="0" applyBorder="0" applyAlignment="0" applyProtection="0"/>
    <xf numFmtId="0" fontId="142" fillId="77" borderId="0" applyNumberFormat="0" applyBorder="0" applyAlignment="0" applyProtection="0"/>
    <xf numFmtId="0" fontId="55" fillId="37" borderId="0" applyNumberFormat="0" applyBorder="0" applyAlignment="0" applyProtection="0"/>
    <xf numFmtId="0" fontId="142" fillId="77" borderId="0" applyNumberFormat="0" applyBorder="0" applyAlignment="0" applyProtection="0"/>
    <xf numFmtId="0" fontId="142" fillId="77" borderId="0" applyNumberFormat="0" applyBorder="0" applyAlignment="0" applyProtection="0"/>
    <xf numFmtId="0" fontId="142" fillId="77" borderId="0" applyNumberFormat="0" applyBorder="0" applyAlignment="0" applyProtection="0"/>
    <xf numFmtId="0" fontId="142" fillId="77" borderId="0" applyNumberFormat="0" applyBorder="0" applyAlignment="0" applyProtection="0"/>
    <xf numFmtId="0" fontId="142" fillId="77" borderId="0" applyNumberFormat="0" applyBorder="0" applyAlignment="0" applyProtection="0"/>
    <xf numFmtId="0" fontId="142" fillId="73" borderId="0" applyNumberFormat="0" applyBorder="0" applyAlignment="0" applyProtection="0"/>
    <xf numFmtId="0" fontId="55" fillId="38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3" borderId="0" applyNumberFormat="0" applyBorder="0" applyAlignment="0" applyProtection="0"/>
    <xf numFmtId="0" fontId="142" fillId="71" borderId="0" applyNumberFormat="0" applyBorder="0" applyAlignment="0" applyProtection="0"/>
    <xf numFmtId="0" fontId="55" fillId="39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1" borderId="0" applyNumberFormat="0" applyBorder="0" applyAlignment="0" applyProtection="0"/>
    <xf numFmtId="0" fontId="142" fillId="79" borderId="0" applyNumberFormat="0" applyBorder="0" applyAlignment="0" applyProtection="0"/>
    <xf numFmtId="0" fontId="55" fillId="40" borderId="0" applyNumberFormat="0" applyBorder="0" applyAlignment="0" applyProtection="0"/>
    <xf numFmtId="0" fontId="142" fillId="79" borderId="0" applyNumberFormat="0" applyBorder="0" applyAlignment="0" applyProtection="0"/>
    <xf numFmtId="0" fontId="142" fillId="79" borderId="0" applyNumberFormat="0" applyBorder="0" applyAlignment="0" applyProtection="0"/>
    <xf numFmtId="0" fontId="142" fillId="79" borderId="0" applyNumberFormat="0" applyBorder="0" applyAlignment="0" applyProtection="0"/>
    <xf numFmtId="0" fontId="142" fillId="79" borderId="0" applyNumberFormat="0" applyBorder="0" applyAlignment="0" applyProtection="0"/>
    <xf numFmtId="0" fontId="142" fillId="79" borderId="0" applyNumberFormat="0" applyBorder="0" applyAlignment="0" applyProtection="0"/>
    <xf numFmtId="0" fontId="164" fillId="59" borderId="25" applyNumberFormat="0" applyAlignment="0" applyProtection="0"/>
    <xf numFmtId="0" fontId="71" fillId="41" borderId="9" applyNumberFormat="0" applyAlignment="0" applyProtection="0"/>
    <xf numFmtId="0" fontId="164" fillId="59" borderId="25" applyNumberFormat="0" applyAlignment="0" applyProtection="0"/>
    <xf numFmtId="0" fontId="164" fillId="59" borderId="25" applyNumberFormat="0" applyAlignment="0" applyProtection="0"/>
    <xf numFmtId="0" fontId="164" fillId="59" borderId="25" applyNumberFormat="0" applyAlignment="0" applyProtection="0"/>
    <xf numFmtId="0" fontId="164" fillId="59" borderId="25" applyNumberFormat="0" applyAlignment="0" applyProtection="0"/>
    <xf numFmtId="0" fontId="164" fillId="59" borderId="25" applyNumberFormat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4" fontId="25" fillId="0" borderId="0" applyFont="0" applyFill="0" applyBorder="0" applyAlignment="0" applyProtection="0"/>
    <xf numFmtId="0" fontId="165" fillId="0" borderId="0" applyNumberFormat="0" applyFill="0" applyBorder="0" applyAlignment="0" applyProtection="0"/>
    <xf numFmtId="195" fontId="25" fillId="0" borderId="0">
      <protection locked="0"/>
    </xf>
    <xf numFmtId="0" fontId="166" fillId="0" borderId="0" applyNumberFormat="0" applyFill="0" applyBorder="0" applyAlignment="0" applyProtection="0">
      <alignment vertical="top"/>
      <protection locked="0"/>
    </xf>
    <xf numFmtId="0" fontId="167" fillId="60" borderId="0" applyNumberFormat="0" applyBorder="0" applyAlignment="0" applyProtection="0"/>
    <xf numFmtId="38" fontId="129" fillId="3" borderId="0" applyNumberFormat="0" applyBorder="0" applyAlignment="0" applyProtection="0"/>
    <xf numFmtId="0" fontId="168" fillId="0" borderId="28" applyNumberFormat="0" applyFill="0" applyAlignment="0" applyProtection="0"/>
    <xf numFmtId="0" fontId="168" fillId="0" borderId="0" applyNumberFormat="0" applyFill="0" applyBorder="0" applyAlignment="0" applyProtection="0"/>
    <xf numFmtId="3" fontId="25" fillId="5" borderId="3" applyFont="0" applyProtection="0">
      <alignment horizontal="right" vertical="center"/>
    </xf>
    <xf numFmtId="10" fontId="25" fillId="5" borderId="3" applyFont="0" applyProtection="0">
      <alignment horizontal="right" vertical="center"/>
    </xf>
    <xf numFmtId="9" fontId="25" fillId="5" borderId="3" applyFont="0" applyProtection="0">
      <alignment horizontal="right" vertical="center"/>
    </xf>
    <xf numFmtId="0" fontId="25" fillId="5" borderId="5" applyNumberFormat="0" applyFont="0" applyBorder="0" applyProtection="0">
      <alignment horizontal="left" vertical="center"/>
    </xf>
    <xf numFmtId="3" fontId="169" fillId="0" borderId="19" applyBorder="0"/>
    <xf numFmtId="0" fontId="74" fillId="0" borderId="0" applyNumberFormat="0" applyFill="0" applyBorder="0" applyAlignment="0" applyProtection="0">
      <alignment vertical="top"/>
      <protection locked="0"/>
    </xf>
    <xf numFmtId="0" fontId="146" fillId="58" borderId="0" applyNumberFormat="0" applyBorder="0" applyAlignment="0" applyProtection="0"/>
    <xf numFmtId="0" fontId="77" fillId="42" borderId="0" applyNumberFormat="0" applyBorder="0" applyAlignment="0" applyProtection="0"/>
    <xf numFmtId="0" fontId="146" fillId="58" borderId="0" applyNumberFormat="0" applyBorder="0" applyAlignment="0" applyProtection="0"/>
    <xf numFmtId="0" fontId="146" fillId="58" borderId="0" applyNumberFormat="0" applyBorder="0" applyAlignment="0" applyProtection="0"/>
    <xf numFmtId="0" fontId="146" fillId="58" borderId="0" applyNumberFormat="0" applyBorder="0" applyAlignment="0" applyProtection="0"/>
    <xf numFmtId="0" fontId="146" fillId="58" borderId="0" applyNumberFormat="0" applyBorder="0" applyAlignment="0" applyProtection="0"/>
    <xf numFmtId="0" fontId="146" fillId="58" borderId="0" applyNumberFormat="0" applyBorder="0" applyAlignment="0" applyProtection="0"/>
    <xf numFmtId="0" fontId="38" fillId="0" borderId="0"/>
    <xf numFmtId="0" fontId="170" fillId="59" borderId="25" applyNumberFormat="0" applyAlignment="0" applyProtection="0"/>
    <xf numFmtId="10" fontId="129" fillId="80" borderId="3" applyNumberFormat="0" applyBorder="0" applyAlignment="0" applyProtection="0"/>
    <xf numFmtId="166" fontId="25" fillId="6" borderId="3" applyFont="0">
      <alignment horizontal="right" vertical="center"/>
      <protection locked="0"/>
    </xf>
    <xf numFmtId="169" fontId="25" fillId="7" borderId="3" applyFont="0">
      <alignment vertical="center"/>
      <protection locked="0"/>
    </xf>
    <xf numFmtId="10" fontId="25" fillId="6" borderId="3" applyFont="0">
      <alignment horizontal="right" vertical="center"/>
      <protection locked="0"/>
    </xf>
    <xf numFmtId="9" fontId="25" fillId="6" borderId="6" applyFont="0">
      <alignment horizontal="right" vertical="center"/>
      <protection locked="0"/>
    </xf>
    <xf numFmtId="170" fontId="25" fillId="6" borderId="3" applyFont="0">
      <alignment horizontal="right" vertical="center"/>
      <protection locked="0"/>
    </xf>
    <xf numFmtId="167" fontId="25" fillId="6" borderId="6" applyFont="0">
      <alignment horizontal="right" vertical="center"/>
      <protection locked="0"/>
    </xf>
    <xf numFmtId="0" fontId="25" fillId="6" borderId="3" applyFont="0">
      <alignment horizontal="center" vertical="center" wrapText="1"/>
      <protection locked="0"/>
    </xf>
    <xf numFmtId="0" fontId="29" fillId="2" borderId="0" applyNumberFormat="0" applyFont="0" applyFill="0" applyBorder="0" applyAlignment="0"/>
    <xf numFmtId="0" fontId="171" fillId="0" borderId="27" applyNumberFormat="0" applyFill="0" applyAlignment="0" applyProtection="0"/>
    <xf numFmtId="41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96" fontId="25" fillId="0" borderId="0" applyFont="0" applyFill="0" applyBorder="0" applyAlignment="0" applyProtection="0"/>
    <xf numFmtId="197" fontId="114" fillId="0" borderId="0" applyFont="0" applyFill="0" applyBorder="0" applyAlignment="0" applyProtection="0"/>
    <xf numFmtId="198" fontId="114" fillId="0" borderId="0" applyFont="0" applyFill="0" applyBorder="0" applyAlignment="0" applyProtection="0"/>
    <xf numFmtId="199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167" fontId="29" fillId="0" borderId="0"/>
    <xf numFmtId="201" fontId="172" fillId="0" borderId="18" applyBorder="0"/>
    <xf numFmtId="41" fontId="172" fillId="0" borderId="0" applyFill="0" applyBorder="0" applyProtection="0"/>
    <xf numFmtId="41" fontId="29" fillId="0" borderId="0" applyFill="0" applyBorder="0" applyAlignment="0" applyProtection="0"/>
    <xf numFmtId="37" fontId="29" fillId="0" borderId="0"/>
    <xf numFmtId="167" fontId="172" fillId="2" borderId="0" applyFill="0"/>
    <xf numFmtId="167" fontId="29" fillId="2" borderId="0"/>
    <xf numFmtId="0" fontId="173" fillId="68" borderId="0" applyNumberFormat="0" applyBorder="0" applyAlignment="0" applyProtection="0"/>
    <xf numFmtId="0" fontId="80" fillId="43" borderId="0" applyNumberFormat="0" applyBorder="0" applyAlignment="0" applyProtection="0"/>
    <xf numFmtId="0" fontId="173" fillId="68" borderId="0" applyNumberFormat="0" applyBorder="0" applyAlignment="0" applyProtection="0"/>
    <xf numFmtId="0" fontId="173" fillId="68" borderId="0" applyNumberFormat="0" applyBorder="0" applyAlignment="0" applyProtection="0"/>
    <xf numFmtId="0" fontId="173" fillId="68" borderId="0" applyNumberFormat="0" applyBorder="0" applyAlignment="0" applyProtection="0"/>
    <xf numFmtId="0" fontId="173" fillId="68" borderId="0" applyNumberFormat="0" applyBorder="0" applyAlignment="0" applyProtection="0"/>
    <xf numFmtId="0" fontId="173" fillId="68" borderId="0" applyNumberFormat="0" applyBorder="0" applyAlignment="0" applyProtection="0"/>
    <xf numFmtId="0" fontId="174" fillId="68" borderId="0" applyNumberFormat="0" applyBorder="0" applyAlignment="0" applyProtection="0"/>
    <xf numFmtId="37" fontId="175" fillId="0" borderId="0"/>
    <xf numFmtId="202" fontId="176" fillId="0" borderId="0"/>
    <xf numFmtId="0" fontId="26" fillId="0" borderId="0"/>
    <xf numFmtId="0" fontId="25" fillId="0" borderId="0"/>
    <xf numFmtId="0" fontId="25" fillId="0" borderId="0"/>
    <xf numFmtId="0" fontId="52" fillId="0" borderId="0"/>
    <xf numFmtId="0" fontId="25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25" fillId="0" borderId="0">
      <alignment vertical="top"/>
    </xf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34" fillId="0" borderId="0">
      <alignment vertical="top"/>
    </xf>
    <xf numFmtId="0" fontId="52" fillId="0" borderId="0"/>
    <xf numFmtId="0" fontId="34" fillId="0" borderId="0">
      <alignment vertical="top"/>
    </xf>
    <xf numFmtId="0" fontId="25" fillId="0" borderId="0"/>
    <xf numFmtId="0" fontId="25" fillId="0" borderId="0"/>
    <xf numFmtId="0" fontId="25" fillId="0" borderId="0">
      <alignment vertical="top"/>
    </xf>
    <xf numFmtId="0" fontId="163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2" fillId="0" borderId="0"/>
    <xf numFmtId="0" fontId="26" fillId="0" borderId="0"/>
    <xf numFmtId="0" fontId="52" fillId="0" borderId="0"/>
    <xf numFmtId="0" fontId="177" fillId="0" borderId="0"/>
    <xf numFmtId="0" fontId="114" fillId="0" borderId="0"/>
    <xf numFmtId="0" fontId="114" fillId="0" borderId="0"/>
    <xf numFmtId="0" fontId="26" fillId="57" borderId="29" applyNumberFormat="0" applyFont="0" applyAlignment="0" applyProtection="0"/>
    <xf numFmtId="0" fontId="25" fillId="57" borderId="29" applyNumberFormat="0" applyFont="0" applyAlignment="0" applyProtection="0"/>
    <xf numFmtId="0" fontId="52" fillId="44" borderId="12" applyNumberFormat="0" applyFont="0" applyAlignment="0" applyProtection="0"/>
    <xf numFmtId="0" fontId="26" fillId="57" borderId="29" applyNumberFormat="0" applyFont="0" applyAlignment="0" applyProtection="0"/>
    <xf numFmtId="0" fontId="25" fillId="57" borderId="29" applyNumberFormat="0" applyFont="0" applyAlignment="0" applyProtection="0"/>
    <xf numFmtId="0" fontId="26" fillId="57" borderId="29" applyNumberFormat="0" applyFont="0" applyAlignment="0" applyProtection="0"/>
    <xf numFmtId="0" fontId="26" fillId="57" borderId="29" applyNumberFormat="0" applyFont="0" applyAlignment="0" applyProtection="0"/>
    <xf numFmtId="0" fontId="26" fillId="57" borderId="29" applyNumberFormat="0" applyFont="0" applyAlignment="0" applyProtection="0"/>
    <xf numFmtId="0" fontId="26" fillId="57" borderId="29" applyNumberFormat="0" applyFont="0" applyAlignment="0" applyProtection="0"/>
    <xf numFmtId="0" fontId="138" fillId="57" borderId="29" applyNumberFormat="0" applyFont="0" applyAlignment="0" applyProtection="0"/>
    <xf numFmtId="3" fontId="25" fillId="8" borderId="3" applyFont="0">
      <alignment horizontal="right" vertical="center"/>
      <protection locked="0"/>
    </xf>
    <xf numFmtId="166" fontId="25" fillId="8" borderId="3" applyFont="0">
      <alignment horizontal="right" vertical="center"/>
      <protection locked="0"/>
    </xf>
    <xf numFmtId="10" fontId="25" fillId="8" borderId="3" applyFont="0">
      <alignment horizontal="right" vertical="center"/>
      <protection locked="0"/>
    </xf>
    <xf numFmtId="9" fontId="25" fillId="8" borderId="3" applyFont="0">
      <alignment horizontal="right" vertical="center"/>
      <protection locked="0"/>
    </xf>
    <xf numFmtId="170" fontId="25" fillId="8" borderId="3" applyFont="0">
      <alignment horizontal="right" vertical="center"/>
      <protection locked="0"/>
    </xf>
    <xf numFmtId="167" fontId="25" fillId="8" borderId="6" applyFont="0">
      <alignment horizontal="right" vertical="center"/>
      <protection locked="0"/>
    </xf>
    <xf numFmtId="0" fontId="25" fillId="8" borderId="3" applyFont="0">
      <alignment horizontal="center" vertical="center" wrapText="1"/>
      <protection locked="0"/>
    </xf>
    <xf numFmtId="0" fontId="25" fillId="8" borderId="3" applyNumberFormat="0" applyFont="0">
      <alignment horizontal="center" vertical="center" wrapText="1"/>
      <protection locked="0"/>
    </xf>
    <xf numFmtId="0" fontId="178" fillId="65" borderId="30" applyNumberFormat="0" applyAlignment="0" applyProtection="0"/>
    <xf numFmtId="10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5" fillId="0" borderId="23" applyNumberFormat="0" applyBorder="0"/>
    <xf numFmtId="203" fontId="25" fillId="0" borderId="0">
      <protection locked="0"/>
    </xf>
    <xf numFmtId="204" fontId="25" fillId="0" borderId="0">
      <protection locked="0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205" fontId="2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179" fillId="65" borderId="30" applyNumberFormat="0" applyAlignment="0" applyProtection="0"/>
    <xf numFmtId="0" fontId="86" fillId="33" borderId="13" applyNumberFormat="0" applyAlignment="0" applyProtection="0"/>
    <xf numFmtId="0" fontId="179" fillId="65" borderId="30" applyNumberFormat="0" applyAlignment="0" applyProtection="0"/>
    <xf numFmtId="0" fontId="179" fillId="65" borderId="30" applyNumberFormat="0" applyAlignment="0" applyProtection="0"/>
    <xf numFmtId="0" fontId="179" fillId="65" borderId="30" applyNumberFormat="0" applyAlignment="0" applyProtection="0"/>
    <xf numFmtId="0" fontId="179" fillId="65" borderId="30" applyNumberFormat="0" applyAlignment="0" applyProtection="0"/>
    <xf numFmtId="0" fontId="179" fillId="65" borderId="30" applyNumberFormat="0" applyAlignment="0" applyProtection="0"/>
    <xf numFmtId="0" fontId="25" fillId="57" borderId="0" applyNumberFormat="0" applyFont="0" applyBorder="0" applyAlignment="0" applyProtection="0"/>
    <xf numFmtId="0" fontId="25" fillId="56" borderId="0" applyNumberFormat="0" applyFont="0" applyBorder="0" applyAlignment="0" applyProtection="0"/>
    <xf numFmtId="0" fontId="25" fillId="65" borderId="0" applyNumberFormat="0" applyFont="0" applyBorder="0" applyAlignment="0" applyProtection="0"/>
    <xf numFmtId="0" fontId="25" fillId="0" borderId="0" applyNumberFormat="0" applyFont="0" applyFill="0" applyBorder="0" applyAlignment="0" applyProtection="0"/>
    <xf numFmtId="0" fontId="25" fillId="65" borderId="0" applyNumberFormat="0" applyFont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Border="0" applyAlignment="0" applyProtection="0"/>
    <xf numFmtId="41" fontId="25" fillId="0" borderId="0" applyFont="0" applyFill="0" applyBorder="0" applyAlignment="0" applyProtection="0"/>
    <xf numFmtId="43" fontId="34" fillId="0" borderId="0" applyFont="0" applyFill="0" applyBorder="0" applyAlignment="0" applyProtection="0">
      <alignment vertical="top"/>
    </xf>
    <xf numFmtId="0" fontId="25" fillId="0" borderId="0">
      <alignment vertical="center"/>
    </xf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6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3" fontId="25" fillId="2" borderId="3" applyFont="0">
      <alignment horizontal="right" vertical="center"/>
    </xf>
    <xf numFmtId="166" fontId="25" fillId="2" borderId="3" applyFont="0">
      <alignment horizontal="right" vertical="center"/>
    </xf>
    <xf numFmtId="169" fontId="25" fillId="13" borderId="3" applyFont="0">
      <alignment horizontal="right" vertical="center"/>
    </xf>
    <xf numFmtId="166" fontId="25" fillId="13" borderId="3" applyFont="0">
      <alignment vertical="center"/>
    </xf>
    <xf numFmtId="10" fontId="25" fillId="13" borderId="3" applyFont="0">
      <alignment horizontal="right" vertical="center"/>
    </xf>
    <xf numFmtId="9" fontId="25" fillId="13" borderId="3" applyFont="0">
      <alignment horizontal="right" vertical="center"/>
    </xf>
    <xf numFmtId="170" fontId="25" fillId="13" borderId="3" applyFont="0">
      <alignment horizontal="right" vertical="center"/>
    </xf>
    <xf numFmtId="10" fontId="25" fillId="13" borderId="7" applyFont="0">
      <alignment horizontal="right" vertical="center"/>
    </xf>
    <xf numFmtId="0" fontId="180" fillId="0" borderId="0" applyNumberFormat="0" applyFont="0" applyBorder="0" applyAlignment="0"/>
    <xf numFmtId="0" fontId="89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4" fillId="0" borderId="31" applyNumberFormat="0" applyFill="0" applyAlignment="0" applyProtection="0"/>
    <xf numFmtId="0" fontId="96" fillId="0" borderId="14" applyNumberFormat="0" applyFill="0" applyAlignment="0" applyProtection="0"/>
    <xf numFmtId="0" fontId="184" fillId="0" borderId="31" applyNumberFormat="0" applyFill="0" applyAlignment="0" applyProtection="0"/>
    <xf numFmtId="0" fontId="184" fillId="0" borderId="31" applyNumberFormat="0" applyFill="0" applyAlignment="0" applyProtection="0"/>
    <xf numFmtId="0" fontId="184" fillId="0" borderId="31" applyNumberFormat="0" applyFill="0" applyAlignment="0" applyProtection="0"/>
    <xf numFmtId="0" fontId="184" fillId="0" borderId="31" applyNumberFormat="0" applyFill="0" applyAlignment="0" applyProtection="0"/>
    <xf numFmtId="0" fontId="184" fillId="0" borderId="31" applyNumberFormat="0" applyFill="0" applyAlignment="0" applyProtection="0"/>
    <xf numFmtId="0" fontId="183" fillId="0" borderId="0" applyNumberFormat="0" applyFill="0" applyBorder="0" applyAlignment="0" applyProtection="0"/>
    <xf numFmtId="0" fontId="185" fillId="0" borderId="32" applyNumberFormat="0" applyFill="0" applyAlignment="0" applyProtection="0"/>
    <xf numFmtId="0" fontId="99" fillId="0" borderId="15" applyNumberFormat="0" applyFill="0" applyAlignment="0" applyProtection="0"/>
    <xf numFmtId="0" fontId="185" fillId="0" borderId="32" applyNumberFormat="0" applyFill="0" applyAlignment="0" applyProtection="0"/>
    <xf numFmtId="0" fontId="185" fillId="0" borderId="32" applyNumberFormat="0" applyFill="0" applyAlignment="0" applyProtection="0"/>
    <xf numFmtId="0" fontId="185" fillId="0" borderId="32" applyNumberFormat="0" applyFill="0" applyAlignment="0" applyProtection="0"/>
    <xf numFmtId="0" fontId="185" fillId="0" borderId="32" applyNumberFormat="0" applyFill="0" applyAlignment="0" applyProtection="0"/>
    <xf numFmtId="0" fontId="185" fillId="0" borderId="32" applyNumberFormat="0" applyFill="0" applyAlignment="0" applyProtection="0"/>
    <xf numFmtId="0" fontId="186" fillId="0" borderId="33" applyNumberFormat="0" applyFill="0" applyAlignment="0" applyProtection="0"/>
    <xf numFmtId="0" fontId="102" fillId="0" borderId="16" applyNumberFormat="0" applyFill="0" applyAlignment="0" applyProtection="0"/>
    <xf numFmtId="0" fontId="186" fillId="0" borderId="33" applyNumberFormat="0" applyFill="0" applyAlignment="0" applyProtection="0"/>
    <xf numFmtId="0" fontId="186" fillId="0" borderId="33" applyNumberFormat="0" applyFill="0" applyAlignment="0" applyProtection="0"/>
    <xf numFmtId="0" fontId="186" fillId="0" borderId="33" applyNumberFormat="0" applyFill="0" applyAlignment="0" applyProtection="0"/>
    <xf numFmtId="0" fontId="186" fillId="0" borderId="33" applyNumberFormat="0" applyFill="0" applyAlignment="0" applyProtection="0"/>
    <xf numFmtId="0" fontId="186" fillId="0" borderId="33" applyNumberFormat="0" applyFill="0" applyAlignment="0" applyProtection="0"/>
    <xf numFmtId="0" fontId="186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206" fontId="25" fillId="0" borderId="0">
      <protection locked="0"/>
    </xf>
    <xf numFmtId="206" fontId="25" fillId="0" borderId="0">
      <protection locked="0"/>
    </xf>
    <xf numFmtId="0" fontId="187" fillId="0" borderId="34" applyNumberFormat="0" applyFill="0" applyAlignment="0" applyProtection="0"/>
    <xf numFmtId="0" fontId="105" fillId="0" borderId="17" applyNumberFormat="0" applyFill="0" applyAlignment="0" applyProtection="0"/>
    <xf numFmtId="0" fontId="187" fillId="0" borderId="34" applyNumberFormat="0" applyFill="0" applyAlignment="0" applyProtection="0"/>
    <xf numFmtId="0" fontId="187" fillId="0" borderId="34" applyNumberFormat="0" applyFill="0" applyAlignment="0" applyProtection="0"/>
    <xf numFmtId="0" fontId="187" fillId="0" borderId="34" applyNumberFormat="0" applyFill="0" applyAlignment="0" applyProtection="0"/>
    <xf numFmtId="0" fontId="187" fillId="0" borderId="34" applyNumberFormat="0" applyFill="0" applyAlignment="0" applyProtection="0"/>
    <xf numFmtId="0" fontId="187" fillId="0" borderId="34" applyNumberFormat="0" applyFill="0" applyAlignment="0" applyProtection="0"/>
    <xf numFmtId="0" fontId="188" fillId="0" borderId="0" applyNumberFormat="0" applyFill="0" applyBorder="0" applyAlignment="0" applyProtection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>
      <alignment vertical="center"/>
    </xf>
    <xf numFmtId="0" fontId="2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3" fontId="32" fillId="2" borderId="3" applyFill="0" applyProtection="0">
      <alignment horizontal="right" vertical="center"/>
    </xf>
    <xf numFmtId="3" fontId="32" fillId="2" borderId="3" applyProtection="0">
      <alignment horizontal="right" vertical="center"/>
    </xf>
    <xf numFmtId="3" fontId="32" fillId="2" borderId="3" applyProtection="0">
      <alignment horizontal="right" vertical="center"/>
    </xf>
    <xf numFmtId="0" fontId="25" fillId="2" borderId="3">
      <alignment horizontal="center" vertical="center"/>
    </xf>
    <xf numFmtId="0" fontId="25" fillId="2" borderId="3">
      <alignment horizontal="center" vertical="center"/>
    </xf>
    <xf numFmtId="0" fontId="25" fillId="2" borderId="3">
      <alignment horizontal="center" vertical="center"/>
    </xf>
    <xf numFmtId="0" fontId="25" fillId="2" borderId="3">
      <alignment horizontal="center" vertical="center"/>
    </xf>
    <xf numFmtId="0" fontId="25" fillId="3" borderId="3" applyNumberFormat="0" applyFont="0" applyBorder="0">
      <alignment horizontal="center" vertical="center"/>
    </xf>
    <xf numFmtId="0" fontId="25" fillId="3" borderId="3" applyNumberFormat="0" applyFont="0" applyBorder="0">
      <alignment horizontal="center" vertical="center"/>
    </xf>
    <xf numFmtId="0" fontId="25" fillId="3" borderId="3" applyNumberFormat="0" applyFont="0" applyBorder="0">
      <alignment horizontal="center" vertical="center"/>
    </xf>
    <xf numFmtId="0" fontId="189" fillId="2" borderId="22" applyNumberFormat="0" applyFill="0" applyBorder="0" applyAlignment="0" applyProtection="0">
      <alignment horizontal="left"/>
    </xf>
    <xf numFmtId="0" fontId="190" fillId="0" borderId="32" applyNumberFormat="0" applyFill="0" applyAlignment="0" applyProtection="0"/>
    <xf numFmtId="0" fontId="191" fillId="2" borderId="0" applyNumberFormat="0" applyFill="0" applyBorder="0" applyAlignment="0" applyProtection="0"/>
    <xf numFmtId="0" fontId="191" fillId="2" borderId="0" applyNumberFormat="0" applyFill="0" applyBorder="0" applyAlignment="0" applyProtection="0"/>
    <xf numFmtId="0" fontId="30" fillId="2" borderId="5" applyFont="0" applyBorder="0">
      <alignment horizontal="center" wrapText="1"/>
    </xf>
    <xf numFmtId="0" fontId="30" fillId="2" borderId="5" applyFont="0" applyBorder="0">
      <alignment horizontal="center" wrapText="1"/>
    </xf>
    <xf numFmtId="0" fontId="30" fillId="2" borderId="5" applyFont="0" applyBorder="0">
      <alignment horizontal="center" wrapText="1"/>
    </xf>
    <xf numFmtId="0" fontId="30" fillId="2" borderId="5" applyFont="0" applyBorder="0">
      <alignment horizontal="center" wrapText="1"/>
    </xf>
    <xf numFmtId="0" fontId="30" fillId="2" borderId="5" applyFont="0" applyBorder="0">
      <alignment horizontal="center" wrapText="1"/>
    </xf>
    <xf numFmtId="0" fontId="30" fillId="2" borderId="5" applyFont="0" applyBorder="0">
      <alignment horizontal="center" wrapText="1"/>
    </xf>
    <xf numFmtId="0" fontId="30" fillId="2" borderId="5" applyFont="0" applyBorder="0">
      <alignment horizontal="center" wrapText="1"/>
    </xf>
    <xf numFmtId="3" fontId="25" fillId="83" borderId="29" applyFont="0" applyProtection="0">
      <alignment horizontal="right" vertical="center"/>
    </xf>
    <xf numFmtId="10" fontId="25" fillId="83" borderId="29" applyFont="0" applyProtection="0">
      <alignment horizontal="right" vertical="center"/>
    </xf>
    <xf numFmtId="9" fontId="25" fillId="83" borderId="29" applyFont="0" applyProtection="0">
      <alignment horizontal="right" vertical="center"/>
    </xf>
    <xf numFmtId="0" fontId="25" fillId="83" borderId="29" applyNumberFormat="0" applyFont="0" applyProtection="0">
      <alignment horizontal="left" vertical="center"/>
    </xf>
    <xf numFmtId="171" fontId="25" fillId="84" borderId="29" applyFont="0">
      <alignment vertical="center"/>
      <protection locked="0"/>
    </xf>
    <xf numFmtId="171" fontId="25" fillId="84" borderId="29" applyFont="0">
      <alignment vertical="center"/>
      <protection locked="0"/>
    </xf>
    <xf numFmtId="3" fontId="25" fillId="84" borderId="29" applyFont="0">
      <alignment horizontal="right" vertical="center"/>
      <protection locked="0"/>
    </xf>
    <xf numFmtId="3" fontId="25" fillId="84" borderId="29" applyFont="0">
      <alignment horizontal="right" vertical="center"/>
      <protection locked="0"/>
    </xf>
    <xf numFmtId="166" fontId="25" fillId="84" borderId="29" applyFont="0">
      <alignment horizontal="right" vertical="center"/>
      <protection locked="0"/>
    </xf>
    <xf numFmtId="169" fontId="25" fillId="85" borderId="29" applyFont="0">
      <alignment vertical="center"/>
      <protection locked="0"/>
    </xf>
    <xf numFmtId="10" fontId="25" fillId="84" borderId="29" applyFont="0">
      <alignment horizontal="right" vertical="center"/>
      <protection locked="0"/>
    </xf>
    <xf numFmtId="9" fontId="25" fillId="84" borderId="29" applyFont="0">
      <alignment horizontal="right" vertical="center"/>
      <protection locked="0"/>
    </xf>
    <xf numFmtId="170" fontId="25" fillId="84" borderId="29" applyFont="0">
      <alignment horizontal="right" vertical="center"/>
      <protection locked="0"/>
    </xf>
    <xf numFmtId="167" fontId="25" fillId="84" borderId="29" applyFont="0">
      <alignment horizontal="right" vertical="center"/>
      <protection locked="0"/>
    </xf>
    <xf numFmtId="0" fontId="25" fillId="84" borderId="29" applyFont="0">
      <alignment horizontal="center" vertical="center" wrapText="1"/>
      <protection locked="0"/>
    </xf>
    <xf numFmtId="49" fontId="25" fillId="84" borderId="29" applyFont="0">
      <alignment vertical="center"/>
      <protection locked="0"/>
    </xf>
    <xf numFmtId="43" fontId="25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25" fillId="0" borderId="0"/>
    <xf numFmtId="171" fontId="25" fillId="86" borderId="35">
      <alignment vertical="center"/>
      <protection locked="0"/>
    </xf>
    <xf numFmtId="171" fontId="25" fillId="86" borderId="35">
      <alignment vertical="center"/>
      <protection locked="0"/>
    </xf>
    <xf numFmtId="171" fontId="25" fillId="86" borderId="35">
      <alignment vertical="center"/>
      <protection locked="0"/>
    </xf>
    <xf numFmtId="171" fontId="25" fillId="86" borderId="35">
      <alignment vertical="center"/>
      <protection locked="0"/>
    </xf>
    <xf numFmtId="3" fontId="25" fillId="86" borderId="29" applyFont="0">
      <alignment horizontal="right" vertical="center"/>
      <protection locked="0"/>
    </xf>
    <xf numFmtId="166" fontId="25" fillId="86" borderId="29" applyFont="0">
      <alignment horizontal="right" vertical="center"/>
      <protection locked="0"/>
    </xf>
    <xf numFmtId="10" fontId="25" fillId="86" borderId="29" applyFont="0">
      <alignment horizontal="right" vertical="center"/>
      <protection locked="0"/>
    </xf>
    <xf numFmtId="9" fontId="25" fillId="86" borderId="29" applyFont="0">
      <alignment horizontal="right" vertical="center"/>
      <protection locked="0"/>
    </xf>
    <xf numFmtId="170" fontId="25" fillId="86" borderId="29" applyFont="0">
      <alignment horizontal="right" vertical="center"/>
      <protection locked="0"/>
    </xf>
    <xf numFmtId="167" fontId="25" fillId="86" borderId="29" applyFont="0">
      <alignment horizontal="right" vertical="center"/>
      <protection locked="0"/>
    </xf>
    <xf numFmtId="0" fontId="25" fillId="86" borderId="29" applyFont="0">
      <alignment horizontal="center" vertical="center" wrapText="1"/>
      <protection locked="0"/>
    </xf>
    <xf numFmtId="0" fontId="25" fillId="86" borderId="29" applyNumberFormat="0" applyFont="0">
      <alignment horizontal="center" vertical="center" wrapText="1"/>
      <protection locked="0"/>
    </xf>
    <xf numFmtId="3" fontId="25" fillId="9" borderId="3" applyFont="0">
      <alignment horizontal="right" vertical="center"/>
      <protection locked="0"/>
    </xf>
    <xf numFmtId="3" fontId="25" fillId="9" borderId="3" applyFont="0">
      <alignment horizontal="right" vertical="center"/>
      <protection locked="0"/>
    </xf>
    <xf numFmtId="3" fontId="25" fillId="9" borderId="3" applyFont="0">
      <alignment horizontal="right" vertical="center"/>
      <protection locked="0"/>
    </xf>
    <xf numFmtId="3" fontId="25" fillId="9" borderId="3" applyFont="0">
      <alignment horizontal="right" vertical="center"/>
      <protection locked="0"/>
    </xf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73" fontId="25" fillId="2" borderId="3" applyFont="0">
      <alignment horizontal="center" vertical="center"/>
    </xf>
    <xf numFmtId="173" fontId="25" fillId="2" borderId="3" applyFont="0">
      <alignment horizontal="center" vertical="center"/>
    </xf>
    <xf numFmtId="173" fontId="25" fillId="2" borderId="3" applyFont="0">
      <alignment horizontal="center" vertical="center"/>
    </xf>
    <xf numFmtId="173" fontId="25" fillId="2" borderId="3" applyFont="0">
      <alignment horizontal="center" vertical="center"/>
    </xf>
    <xf numFmtId="173" fontId="25" fillId="2" borderId="3" applyFont="0">
      <alignment horizontal="center" vertical="center"/>
    </xf>
    <xf numFmtId="173" fontId="25" fillId="2" borderId="3" applyFont="0">
      <alignment horizontal="center" vertical="center"/>
    </xf>
    <xf numFmtId="3" fontId="25" fillId="2" borderId="3" applyFont="0">
      <alignment horizontal="right" vertical="center"/>
    </xf>
    <xf numFmtId="3" fontId="25" fillId="2" borderId="3" applyFont="0">
      <alignment horizontal="right" vertical="center"/>
    </xf>
    <xf numFmtId="3" fontId="25" fillId="2" borderId="3" applyFont="0">
      <alignment horizontal="right" vertical="center"/>
    </xf>
    <xf numFmtId="3" fontId="25" fillId="2" borderId="3" applyFont="0">
      <alignment horizontal="right" vertical="center"/>
    </xf>
    <xf numFmtId="168" fontId="25" fillId="2" borderId="3" applyFont="0">
      <alignment horizontal="right" vertical="center"/>
    </xf>
    <xf numFmtId="168" fontId="25" fillId="2" borderId="3" applyFont="0">
      <alignment horizontal="right" vertical="center"/>
    </xf>
    <xf numFmtId="168" fontId="25" fillId="2" borderId="3" applyFont="0">
      <alignment horizontal="right" vertical="center"/>
    </xf>
    <xf numFmtId="166" fontId="25" fillId="2" borderId="3" applyFont="0">
      <alignment horizontal="right" vertical="center"/>
    </xf>
    <xf numFmtId="166" fontId="25" fillId="2" borderId="3" applyFont="0">
      <alignment horizontal="right" vertical="center"/>
    </xf>
    <xf numFmtId="166" fontId="25" fillId="2" borderId="3" applyFont="0">
      <alignment horizontal="right" vertical="center"/>
    </xf>
    <xf numFmtId="10" fontId="25" fillId="2" borderId="3" applyFont="0">
      <alignment horizontal="right" vertical="center"/>
    </xf>
    <xf numFmtId="10" fontId="25" fillId="2" borderId="3" applyFont="0">
      <alignment horizontal="right" vertical="center"/>
    </xf>
    <xf numFmtId="10" fontId="25" fillId="2" borderId="3" applyFont="0">
      <alignment horizontal="right" vertical="center"/>
    </xf>
    <xf numFmtId="10" fontId="25" fillId="2" borderId="3" applyFont="0">
      <alignment horizontal="right" vertical="center"/>
    </xf>
    <xf numFmtId="9" fontId="25" fillId="2" borderId="3" applyFont="0">
      <alignment horizontal="right" vertical="center"/>
    </xf>
    <xf numFmtId="9" fontId="25" fillId="2" borderId="3" applyFont="0">
      <alignment horizontal="right" vertical="center"/>
    </xf>
    <xf numFmtId="9" fontId="25" fillId="2" borderId="3" applyFont="0">
      <alignment horizontal="right" vertical="center"/>
    </xf>
    <xf numFmtId="9" fontId="25" fillId="2" borderId="3" applyFont="0">
      <alignment horizontal="right" vertical="center"/>
    </xf>
    <xf numFmtId="172" fontId="25" fillId="2" borderId="3" applyFont="0">
      <alignment horizontal="center" vertical="center" wrapText="1"/>
    </xf>
    <xf numFmtId="172" fontId="25" fillId="2" borderId="3" applyFont="0">
      <alignment horizontal="center" vertical="center" wrapText="1"/>
    </xf>
    <xf numFmtId="172" fontId="25" fillId="2" borderId="3" applyFont="0">
      <alignment horizontal="center" vertical="center" wrapText="1"/>
    </xf>
    <xf numFmtId="172" fontId="25" fillId="2" borderId="3" applyFont="0">
      <alignment horizontal="center" vertical="center" wrapText="1"/>
    </xf>
    <xf numFmtId="171" fontId="25" fillId="10" borderId="3" applyFont="0">
      <alignment vertical="center"/>
    </xf>
    <xf numFmtId="171" fontId="25" fillId="10" borderId="3" applyFont="0">
      <alignment vertical="center"/>
    </xf>
    <xf numFmtId="171" fontId="25" fillId="10" borderId="3" applyFont="0">
      <alignment vertical="center"/>
    </xf>
    <xf numFmtId="171" fontId="25" fillId="10" borderId="3" applyFont="0">
      <alignment vertical="center"/>
    </xf>
    <xf numFmtId="1" fontId="25" fillId="10" borderId="3" applyFont="0">
      <alignment horizontal="right" vertical="center"/>
    </xf>
    <xf numFmtId="1" fontId="25" fillId="10" borderId="3" applyFont="0">
      <alignment horizontal="right" vertical="center"/>
    </xf>
    <xf numFmtId="1" fontId="25" fillId="10" borderId="3" applyFont="0">
      <alignment horizontal="right" vertical="center"/>
    </xf>
    <xf numFmtId="1" fontId="25" fillId="10" borderId="3" applyFont="0">
      <alignment horizontal="right" vertical="center"/>
    </xf>
    <xf numFmtId="169" fontId="25" fillId="10" borderId="3" applyFont="0">
      <alignment vertical="center"/>
    </xf>
    <xf numFmtId="169" fontId="25" fillId="10" borderId="3" applyFont="0">
      <alignment vertical="center"/>
    </xf>
    <xf numFmtId="169" fontId="25" fillId="10" borderId="3" applyFont="0">
      <alignment vertical="center"/>
    </xf>
    <xf numFmtId="169" fontId="25" fillId="10" borderId="3" applyFont="0">
      <alignment vertical="center"/>
    </xf>
    <xf numFmtId="9" fontId="25" fillId="10" borderId="3" applyFont="0">
      <alignment horizontal="right" vertical="center"/>
    </xf>
    <xf numFmtId="9" fontId="25" fillId="10" borderId="3" applyFont="0">
      <alignment horizontal="right" vertical="center"/>
    </xf>
    <xf numFmtId="9" fontId="25" fillId="10" borderId="3" applyFont="0">
      <alignment horizontal="right" vertical="center"/>
    </xf>
    <xf numFmtId="9" fontId="25" fillId="10" borderId="3" applyFont="0">
      <alignment horizontal="right" vertical="center"/>
    </xf>
    <xf numFmtId="170" fontId="25" fillId="10" borderId="3" applyFont="0">
      <alignment horizontal="right" vertical="center"/>
    </xf>
    <xf numFmtId="170" fontId="25" fillId="10" borderId="3" applyFont="0">
      <alignment horizontal="right" vertical="center"/>
    </xf>
    <xf numFmtId="170" fontId="25" fillId="10" borderId="3" applyFont="0">
      <alignment horizontal="right" vertical="center"/>
    </xf>
    <xf numFmtId="170" fontId="25" fillId="10" borderId="3" applyFont="0">
      <alignment horizontal="right" vertical="center"/>
    </xf>
    <xf numFmtId="10" fontId="25" fillId="10" borderId="3" applyFont="0">
      <alignment horizontal="right" vertical="center"/>
    </xf>
    <xf numFmtId="10" fontId="25" fillId="10" borderId="3" applyFont="0">
      <alignment horizontal="right" vertical="center"/>
    </xf>
    <xf numFmtId="10" fontId="25" fillId="10" borderId="3" applyFont="0">
      <alignment horizontal="right" vertical="center"/>
    </xf>
    <xf numFmtId="10" fontId="25" fillId="10" borderId="3" applyFont="0">
      <alignment horizontal="right" vertical="center"/>
    </xf>
    <xf numFmtId="0" fontId="25" fillId="10" borderId="3" applyFont="0">
      <alignment horizontal="center" vertical="center" wrapText="1"/>
    </xf>
    <xf numFmtId="0" fontId="25" fillId="10" borderId="3" applyFont="0">
      <alignment horizontal="center" vertical="center" wrapText="1"/>
    </xf>
    <xf numFmtId="0" fontId="25" fillId="10" borderId="3" applyFont="0">
      <alignment horizontal="center" vertical="center" wrapText="1"/>
    </xf>
    <xf numFmtId="0" fontId="25" fillId="10" borderId="3" applyFont="0">
      <alignment horizontal="center" vertical="center" wrapText="1"/>
    </xf>
    <xf numFmtId="49" fontId="25" fillId="10" borderId="3" applyFont="0">
      <alignment vertical="center"/>
    </xf>
    <xf numFmtId="49" fontId="25" fillId="10" borderId="3" applyFont="0">
      <alignment vertical="center"/>
    </xf>
    <xf numFmtId="49" fontId="25" fillId="10" borderId="3" applyFont="0">
      <alignment vertical="center"/>
    </xf>
    <xf numFmtId="49" fontId="25" fillId="10" borderId="3" applyFont="0">
      <alignment vertical="center"/>
    </xf>
    <xf numFmtId="169" fontId="25" fillId="11" borderId="3" applyFont="0">
      <alignment vertical="center"/>
    </xf>
    <xf numFmtId="169" fontId="25" fillId="11" borderId="3" applyFont="0">
      <alignment vertical="center"/>
    </xf>
    <xf numFmtId="169" fontId="25" fillId="11" borderId="3" applyFont="0">
      <alignment vertical="center"/>
    </xf>
    <xf numFmtId="169" fontId="25" fillId="11" borderId="3" applyFont="0">
      <alignment vertical="center"/>
    </xf>
    <xf numFmtId="9" fontId="25" fillId="11" borderId="3" applyFont="0">
      <alignment horizontal="right" vertical="center"/>
    </xf>
    <xf numFmtId="9" fontId="25" fillId="11" borderId="3" applyFont="0">
      <alignment horizontal="right" vertical="center"/>
    </xf>
    <xf numFmtId="9" fontId="25" fillId="11" borderId="3" applyFont="0">
      <alignment horizontal="right" vertical="center"/>
    </xf>
    <xf numFmtId="9" fontId="25" fillId="11" borderId="3" applyFont="0">
      <alignment horizontal="right" vertical="center"/>
    </xf>
    <xf numFmtId="171" fontId="25" fillId="87" borderId="3">
      <alignment vertical="center"/>
    </xf>
    <xf numFmtId="171" fontId="25" fillId="87" borderId="3">
      <alignment vertical="center"/>
    </xf>
    <xf numFmtId="169" fontId="25" fillId="88" borderId="3" applyFont="0">
      <alignment horizontal="right" vertical="center"/>
    </xf>
    <xf numFmtId="169" fontId="25" fillId="88" borderId="3" applyFont="0">
      <alignment horizontal="right" vertical="center"/>
    </xf>
    <xf numFmtId="169" fontId="25" fillId="88" borderId="3" applyFont="0">
      <alignment horizontal="right" vertical="center"/>
    </xf>
    <xf numFmtId="1" fontId="25" fillId="88" borderId="3" applyFont="0">
      <alignment horizontal="right" vertical="center"/>
    </xf>
    <xf numFmtId="1" fontId="25" fillId="88" borderId="3" applyFont="0">
      <alignment horizontal="right" vertical="center"/>
    </xf>
    <xf numFmtId="169" fontId="25" fillId="88" borderId="3" applyFont="0">
      <alignment vertical="center"/>
    </xf>
    <xf numFmtId="169" fontId="25" fillId="88" borderId="3" applyFont="0">
      <alignment vertical="center"/>
    </xf>
    <xf numFmtId="166" fontId="25" fillId="88" borderId="3" applyFont="0">
      <alignment vertical="center"/>
    </xf>
    <xf numFmtId="166" fontId="25" fillId="88" borderId="3" applyFont="0">
      <alignment vertical="center"/>
    </xf>
    <xf numFmtId="166" fontId="25" fillId="88" borderId="3" applyFont="0">
      <alignment vertical="center"/>
    </xf>
    <xf numFmtId="10" fontId="25" fillId="88" borderId="3" applyFont="0">
      <alignment horizontal="right" vertical="center"/>
    </xf>
    <xf numFmtId="10" fontId="25" fillId="88" borderId="3" applyFont="0">
      <alignment horizontal="right" vertical="center"/>
    </xf>
    <xf numFmtId="10" fontId="25" fillId="88" borderId="3" applyFont="0">
      <alignment horizontal="right" vertical="center"/>
    </xf>
    <xf numFmtId="9" fontId="25" fillId="88" borderId="3" applyFont="0">
      <alignment horizontal="right" vertical="center"/>
    </xf>
    <xf numFmtId="9" fontId="25" fillId="88" borderId="3" applyFont="0">
      <alignment horizontal="right" vertical="center"/>
    </xf>
    <xf numFmtId="9" fontId="25" fillId="88" borderId="3" applyFont="0">
      <alignment horizontal="right" vertical="center"/>
    </xf>
    <xf numFmtId="170" fontId="25" fillId="88" borderId="3" applyFont="0">
      <alignment horizontal="right" vertical="center"/>
    </xf>
    <xf numFmtId="170" fontId="25" fillId="88" borderId="3" applyFont="0">
      <alignment horizontal="right" vertical="center"/>
    </xf>
    <xf numFmtId="170" fontId="25" fillId="88" borderId="3" applyFont="0">
      <alignment horizontal="right" vertical="center"/>
    </xf>
    <xf numFmtId="10" fontId="25" fillId="88" borderId="7" applyFont="0">
      <alignment horizontal="right" vertical="center"/>
    </xf>
    <xf numFmtId="10" fontId="25" fillId="88" borderId="7" applyFont="0">
      <alignment horizontal="right" vertical="center"/>
    </xf>
    <xf numFmtId="10" fontId="25" fillId="88" borderId="7" applyFont="0">
      <alignment horizontal="right" vertical="center"/>
    </xf>
    <xf numFmtId="10" fontId="25" fillId="88" borderId="7" applyFont="0">
      <alignment horizontal="right" vertical="center"/>
    </xf>
    <xf numFmtId="10" fontId="25" fillId="88" borderId="7" applyFont="0">
      <alignment horizontal="right" vertical="center"/>
    </xf>
    <xf numFmtId="10" fontId="25" fillId="88" borderId="7" applyFont="0">
      <alignment horizontal="right" vertical="center"/>
    </xf>
    <xf numFmtId="10" fontId="25" fillId="88" borderId="7" applyFont="0">
      <alignment horizontal="right" vertical="center"/>
    </xf>
    <xf numFmtId="10" fontId="25" fillId="88" borderId="7" applyFont="0">
      <alignment horizontal="right" vertical="center"/>
    </xf>
    <xf numFmtId="10" fontId="25" fillId="88" borderId="7" applyFont="0">
      <alignment horizontal="right" vertical="center"/>
    </xf>
    <xf numFmtId="10" fontId="25" fillId="88" borderId="7" applyFont="0">
      <alignment horizontal="right" vertical="center"/>
    </xf>
    <xf numFmtId="10" fontId="25" fillId="88" borderId="7" applyFont="0">
      <alignment horizontal="right" vertical="center"/>
    </xf>
    <xf numFmtId="10" fontId="25" fillId="88" borderId="7" applyFont="0">
      <alignment horizontal="right" vertical="center"/>
    </xf>
    <xf numFmtId="0" fontId="25" fillId="88" borderId="3" applyFont="0">
      <alignment horizontal="center" vertical="center" wrapText="1"/>
    </xf>
    <xf numFmtId="0" fontId="25" fillId="88" borderId="3" applyFont="0">
      <alignment horizontal="center" vertical="center" wrapText="1"/>
    </xf>
    <xf numFmtId="49" fontId="25" fillId="88" borderId="3" applyFont="0">
      <alignment vertical="center"/>
    </xf>
    <xf numFmtId="49" fontId="25" fillId="88" borderId="3" applyFont="0">
      <alignment vertical="center"/>
    </xf>
    <xf numFmtId="0" fontId="34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6" fillId="0" borderId="0"/>
    <xf numFmtId="0" fontId="32" fillId="0" borderId="0" applyNumberFormat="0" applyFill="0" applyBorder="0" applyAlignment="0" applyProtection="0"/>
    <xf numFmtId="43" fontId="5" fillId="0" borderId="0" applyFont="0" applyFill="0" applyBorder="0" applyAlignment="0" applyProtection="0"/>
    <xf numFmtId="166" fontId="25" fillId="88" borderId="3" applyFont="0">
      <alignment vertical="center"/>
    </xf>
    <xf numFmtId="0" fontId="34" fillId="0" borderId="0"/>
    <xf numFmtId="9" fontId="25" fillId="82" borderId="29" applyFont="0" applyProtection="0">
      <alignment horizontal="right" vertical="center"/>
    </xf>
    <xf numFmtId="3" fontId="25" fillId="82" borderId="29" applyFont="0" applyProtection="0">
      <alignment horizontal="right" vertical="center"/>
    </xf>
    <xf numFmtId="10" fontId="25" fillId="82" borderId="29" applyFont="0" applyProtection="0">
      <alignment horizontal="right" vertical="center"/>
    </xf>
    <xf numFmtId="0" fontId="25" fillId="82" borderId="29" applyNumberFormat="0" applyFont="0" applyProtection="0">
      <alignment horizontal="left" vertical="center"/>
    </xf>
    <xf numFmtId="166" fontId="25" fillId="84" borderId="29" applyFont="0">
      <alignment horizontal="right" vertical="center"/>
      <protection locked="0"/>
    </xf>
    <xf numFmtId="169" fontId="25" fillId="85" borderId="29" applyFont="0">
      <alignment vertical="center"/>
      <protection locked="0"/>
    </xf>
    <xf numFmtId="10" fontId="25" fillId="84" borderId="29" applyFont="0">
      <alignment horizontal="right" vertical="center"/>
      <protection locked="0"/>
    </xf>
    <xf numFmtId="9" fontId="25" fillId="84" borderId="29" applyFont="0">
      <alignment horizontal="right" vertical="center"/>
      <protection locked="0"/>
    </xf>
    <xf numFmtId="170" fontId="25" fillId="84" borderId="29" applyFont="0">
      <alignment horizontal="right" vertical="center"/>
      <protection locked="0"/>
    </xf>
    <xf numFmtId="167" fontId="25" fillId="84" borderId="29" applyFont="0">
      <alignment horizontal="right" vertical="center"/>
      <protection locked="0"/>
    </xf>
    <xf numFmtId="0" fontId="25" fillId="84" borderId="29" applyFont="0">
      <alignment horizontal="center" vertical="center" wrapText="1"/>
      <protection locked="0"/>
    </xf>
    <xf numFmtId="49" fontId="25" fillId="84" borderId="29" applyFont="0">
      <alignment vertical="center"/>
      <protection locked="0"/>
    </xf>
    <xf numFmtId="0" fontId="34" fillId="0" borderId="0"/>
    <xf numFmtId="0" fontId="25" fillId="86" borderId="29" applyFont="0">
      <alignment horizontal="center" vertical="center" wrapText="1"/>
      <protection locked="0"/>
    </xf>
    <xf numFmtId="0" fontId="5" fillId="0" borderId="0"/>
    <xf numFmtId="3" fontId="135" fillId="45" borderId="3" applyProtection="0">
      <alignment horizontal="right" vertical="center"/>
    </xf>
    <xf numFmtId="0" fontId="25" fillId="45" borderId="3">
      <alignment horizontal="center" vertical="center"/>
    </xf>
    <xf numFmtId="0" fontId="25" fillId="45" borderId="3">
      <alignment horizontal="center" vertical="center"/>
    </xf>
    <xf numFmtId="0" fontId="25" fillId="45" borderId="3">
      <alignment horizontal="center" vertical="center"/>
    </xf>
    <xf numFmtId="0" fontId="101" fillId="0" borderId="15" applyNumberFormat="0" applyFill="0" applyAlignment="0" applyProtection="0"/>
    <xf numFmtId="0" fontId="30" fillId="45" borderId="5" applyFont="0" applyBorder="0">
      <alignment horizontal="center" wrapText="1"/>
    </xf>
    <xf numFmtId="0" fontId="30" fillId="45" borderId="5" applyFont="0" applyBorder="0">
      <alignment horizontal="center" wrapText="1"/>
    </xf>
    <xf numFmtId="0" fontId="30" fillId="45" borderId="5" applyFont="0" applyBorder="0">
      <alignment horizontal="center" wrapText="1"/>
    </xf>
    <xf numFmtId="0" fontId="30" fillId="45" borderId="5" applyFont="0" applyBorder="0">
      <alignment horizontal="center" wrapText="1"/>
    </xf>
    <xf numFmtId="171" fontId="25" fillId="89" borderId="36">
      <alignment vertical="center"/>
      <protection locked="0"/>
    </xf>
    <xf numFmtId="171" fontId="25" fillId="89" borderId="36">
      <alignment vertical="center"/>
      <protection locked="0"/>
    </xf>
    <xf numFmtId="171" fontId="25" fillId="89" borderId="36">
      <alignment vertical="center"/>
      <protection locked="0"/>
    </xf>
    <xf numFmtId="173" fontId="25" fillId="45" borderId="3" applyFont="0">
      <alignment horizontal="center" vertical="center"/>
    </xf>
    <xf numFmtId="173" fontId="25" fillId="45" borderId="3" applyFont="0">
      <alignment horizontal="center" vertical="center"/>
    </xf>
    <xf numFmtId="173" fontId="25" fillId="45" borderId="3" applyFont="0">
      <alignment horizontal="center" vertical="center"/>
    </xf>
    <xf numFmtId="3" fontId="25" fillId="45" borderId="3" applyFont="0">
      <alignment horizontal="right" vertical="center"/>
    </xf>
    <xf numFmtId="168" fontId="25" fillId="45" borderId="3" applyFont="0">
      <alignment horizontal="right" vertical="center"/>
    </xf>
    <xf numFmtId="168" fontId="25" fillId="45" borderId="3" applyFont="0">
      <alignment horizontal="right" vertical="center"/>
    </xf>
    <xf numFmtId="166" fontId="25" fillId="45" borderId="3" applyFont="0">
      <alignment horizontal="right" vertical="center"/>
    </xf>
    <xf numFmtId="166" fontId="25" fillId="45" borderId="3" applyFont="0">
      <alignment horizontal="right" vertical="center"/>
    </xf>
    <xf numFmtId="10" fontId="25" fillId="45" borderId="3" applyFont="0">
      <alignment horizontal="right" vertical="center"/>
    </xf>
    <xf numFmtId="10" fontId="25" fillId="45" borderId="3" applyFont="0">
      <alignment horizontal="right" vertical="center"/>
    </xf>
    <xf numFmtId="10" fontId="25" fillId="45" borderId="3" applyFont="0">
      <alignment horizontal="right" vertical="center"/>
    </xf>
    <xf numFmtId="9" fontId="25" fillId="45" borderId="3" applyFont="0">
      <alignment horizontal="right" vertical="center"/>
    </xf>
    <xf numFmtId="9" fontId="25" fillId="45" borderId="3" applyFont="0">
      <alignment horizontal="right" vertical="center"/>
    </xf>
    <xf numFmtId="9" fontId="25" fillId="45" borderId="3" applyFont="0">
      <alignment horizontal="right" vertical="center"/>
    </xf>
    <xf numFmtId="172" fontId="25" fillId="45" borderId="3" applyFont="0">
      <alignment horizontal="center" vertical="center" wrapText="1"/>
    </xf>
    <xf numFmtId="172" fontId="25" fillId="45" borderId="3" applyFont="0">
      <alignment horizontal="center" vertical="center" wrapText="1"/>
    </xf>
    <xf numFmtId="172" fontId="25" fillId="45" borderId="3" applyFont="0">
      <alignment horizontal="center" vertical="center" wrapText="1"/>
    </xf>
    <xf numFmtId="0" fontId="25" fillId="86" borderId="29" applyNumberFormat="0" applyFont="0">
      <alignment horizontal="center" vertical="center" wrapText="1"/>
      <protection locked="0"/>
    </xf>
    <xf numFmtId="171" fontId="25" fillId="54" borderId="3">
      <alignment vertical="center"/>
    </xf>
    <xf numFmtId="169" fontId="25" fillId="53" borderId="3" applyFont="0">
      <alignment horizontal="right" vertical="center"/>
    </xf>
    <xf numFmtId="169" fontId="25" fillId="53" borderId="3" applyFont="0">
      <alignment horizontal="right" vertical="center"/>
    </xf>
    <xf numFmtId="1" fontId="25" fillId="53" borderId="3" applyFont="0">
      <alignment horizontal="right" vertical="center"/>
    </xf>
    <xf numFmtId="169" fontId="25" fillId="53" borderId="3" applyFont="0">
      <alignment vertical="center"/>
    </xf>
    <xf numFmtId="166" fontId="25" fillId="53" borderId="3" applyFont="0">
      <alignment vertical="center"/>
    </xf>
    <xf numFmtId="166" fontId="25" fillId="53" borderId="3" applyFont="0">
      <alignment vertical="center"/>
    </xf>
    <xf numFmtId="10" fontId="25" fillId="53" borderId="3" applyFont="0">
      <alignment horizontal="right" vertical="center"/>
    </xf>
    <xf numFmtId="10" fontId="25" fillId="53" borderId="3" applyFont="0">
      <alignment horizontal="right" vertical="center"/>
    </xf>
    <xf numFmtId="9" fontId="25" fillId="53" borderId="3" applyFont="0">
      <alignment horizontal="right" vertical="center"/>
    </xf>
    <xf numFmtId="9" fontId="25" fillId="53" borderId="3" applyFont="0">
      <alignment horizontal="right" vertical="center"/>
    </xf>
    <xf numFmtId="170" fontId="25" fillId="53" borderId="3" applyFont="0">
      <alignment horizontal="right" vertical="center"/>
    </xf>
    <xf numFmtId="170" fontId="25" fillId="53" borderId="3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0" fontId="25" fillId="53" borderId="3" applyFont="0">
      <alignment horizontal="center" vertical="center" wrapText="1"/>
    </xf>
    <xf numFmtId="49" fontId="25" fillId="53" borderId="3" applyFont="0">
      <alignment vertical="center"/>
    </xf>
    <xf numFmtId="0" fontId="5" fillId="0" borderId="0"/>
    <xf numFmtId="43" fontId="5" fillId="0" borderId="0" applyFont="0" applyFill="0" applyBorder="0" applyAlignment="0" applyProtection="0"/>
    <xf numFmtId="0" fontId="191" fillId="45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70" fontId="25" fillId="88" borderId="3" applyFont="0">
      <alignment horizontal="right" vertical="center"/>
    </xf>
    <xf numFmtId="9" fontId="25" fillId="88" borderId="3" applyFont="0">
      <alignment horizontal="right" vertical="center"/>
    </xf>
    <xf numFmtId="169" fontId="25" fillId="88" borderId="3" applyFont="0">
      <alignment horizontal="right" vertical="center"/>
    </xf>
    <xf numFmtId="167" fontId="25" fillId="86" borderId="29" applyFont="0">
      <alignment horizontal="right" vertical="center"/>
      <protection locked="0"/>
    </xf>
    <xf numFmtId="170" fontId="25" fillId="86" borderId="29" applyFont="0">
      <alignment horizontal="right" vertical="center"/>
      <protection locked="0"/>
    </xf>
    <xf numFmtId="9" fontId="25" fillId="86" borderId="29" applyFont="0">
      <alignment horizontal="right" vertical="center"/>
      <protection locked="0"/>
    </xf>
    <xf numFmtId="10" fontId="25" fillId="86" borderId="29" applyFont="0">
      <alignment horizontal="right" vertical="center"/>
      <protection locked="0"/>
    </xf>
    <xf numFmtId="166" fontId="25" fillId="86" borderId="29" applyFont="0">
      <alignment horizontal="right" vertical="center"/>
      <protection locked="0"/>
    </xf>
    <xf numFmtId="3" fontId="25" fillId="86" borderId="29" applyFont="0">
      <alignment horizontal="right" vertical="center"/>
      <protection locked="0"/>
    </xf>
    <xf numFmtId="0" fontId="26" fillId="0" borderId="0"/>
    <xf numFmtId="10" fontId="25" fillId="88" borderId="3" applyFont="0">
      <alignment horizontal="right" vertical="center"/>
    </xf>
    <xf numFmtId="0" fontId="101" fillId="0" borderId="15" applyNumberFormat="0" applyFill="0" applyAlignment="0" applyProtection="0"/>
    <xf numFmtId="3" fontId="25" fillId="45" borderId="3" applyFont="0">
      <alignment horizontal="right" vertical="center"/>
    </xf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1" fillId="0" borderId="15" applyNumberFormat="0" applyFill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5" fillId="0" borderId="0"/>
    <xf numFmtId="0" fontId="101" fillId="0" borderId="15" applyNumberFormat="0" applyFill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01" fillId="0" borderId="15" applyNumberFormat="0" applyFill="0" applyAlignment="0" applyProtection="0"/>
    <xf numFmtId="0" fontId="5" fillId="0" borderId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5" fillId="0" borderId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91" borderId="24" applyFont="0">
      <alignment horizontal="right" vertical="center"/>
      <protection locked="0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5" fillId="0" borderId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25" fillId="90" borderId="24" applyNumberFormat="0" applyFont="0" applyProtection="0">
      <alignment horizontal="lef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71" fontId="25" fillId="91" borderId="24" applyFont="0">
      <alignment vertical="center"/>
      <protection locked="0"/>
    </xf>
    <xf numFmtId="0" fontId="101" fillId="0" borderId="15" applyNumberFormat="0" applyFill="0" applyAlignment="0" applyProtection="0"/>
    <xf numFmtId="9" fontId="25" fillId="91" borderId="24" applyFont="0">
      <alignment horizontal="right" vertical="center"/>
      <protection locked="0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70" fontId="25" fillId="91" borderId="24" applyFont="0">
      <alignment horizontal="right" vertical="center"/>
      <protection locked="0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71" fontId="25" fillId="89" borderId="36">
      <alignment vertical="center"/>
      <protection locked="0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3" fontId="25" fillId="90" borderId="24" applyFont="0" applyProtection="0">
      <alignment horizontal="right" vertical="center"/>
    </xf>
    <xf numFmtId="0" fontId="101" fillId="0" borderId="15" applyNumberFormat="0" applyFill="0" applyAlignment="0" applyProtection="0"/>
    <xf numFmtId="0" fontId="191" fillId="45" borderId="0" applyNumberFormat="0" applyFill="0" applyBorder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3" fontId="25" fillId="91" borderId="24" applyFont="0">
      <alignment horizontal="right" vertical="center"/>
      <protection locked="0"/>
    </xf>
    <xf numFmtId="0" fontId="30" fillId="45" borderId="5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52" fillId="0" borderId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92" fillId="45" borderId="0">
      <alignment vertical="center"/>
    </xf>
    <xf numFmtId="3" fontId="135" fillId="45" borderId="3" applyProtection="0">
      <alignment horizontal="right" vertical="center"/>
    </xf>
    <xf numFmtId="0" fontId="25" fillId="48" borderId="3" applyNumberFormat="0" applyFont="0" applyBorder="0">
      <alignment horizontal="center" vertical="center"/>
    </xf>
    <xf numFmtId="0" fontId="189" fillId="2" borderId="22" applyNumberFormat="0" applyFill="0" applyBorder="0" applyAlignment="0" applyProtection="0">
      <alignment horizontal="left"/>
    </xf>
    <xf numFmtId="3" fontId="25" fillId="91" borderId="24" applyFont="0">
      <alignment horizontal="right" vertical="center"/>
      <protection locked="0"/>
    </xf>
    <xf numFmtId="10" fontId="25" fillId="90" borderId="24" applyFont="0" applyProtection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66" fontId="25" fillId="91" borderId="24" applyFont="0">
      <alignment horizontal="right" vertical="center"/>
      <protection locked="0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89" fillId="2" borderId="22" applyNumberFormat="0" applyFill="0" applyBorder="0" applyAlignment="0" applyProtection="0">
      <alignment horizontal="left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69" fontId="25" fillId="92" borderId="24" applyFont="0">
      <alignment vertical="center"/>
      <protection locked="0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25" fillId="91" borderId="24" applyFont="0">
      <alignment horizontal="center" vertical="center" wrapText="1"/>
      <protection locked="0"/>
    </xf>
    <xf numFmtId="167" fontId="25" fillId="91" borderId="24" applyFont="0">
      <alignment horizontal="right" vertical="center"/>
      <protection locked="0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9" fontId="25" fillId="90" borderId="24" applyFont="0" applyProtection="0">
      <alignment horizontal="right" vertical="center"/>
    </xf>
    <xf numFmtId="49" fontId="25" fillId="91" borderId="24" applyFont="0">
      <alignment vertical="center"/>
      <protection locked="0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43" fontId="5" fillId="0" borderId="0" applyFont="0" applyFill="0" applyBorder="0" applyAlignment="0" applyProtection="0"/>
    <xf numFmtId="0" fontId="101" fillId="0" borderId="15" applyNumberFormat="0" applyFill="0" applyAlignment="0" applyProtection="0"/>
    <xf numFmtId="0" fontId="5" fillId="0" borderId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5" fillId="0" borderId="0"/>
    <xf numFmtId="43" fontId="5" fillId="0" borderId="0" applyFont="0" applyFill="0" applyBorder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0" fillId="2" borderId="5" applyFont="0" applyBorder="0">
      <alignment horizontal="center" wrapText="1"/>
    </xf>
    <xf numFmtId="0" fontId="25" fillId="5" borderId="5" applyNumberFormat="0" applyFont="0" applyBorder="0" applyProtection="0">
      <alignment horizontal="left" vertical="center"/>
    </xf>
    <xf numFmtId="9" fontId="25" fillId="6" borderId="6" applyFont="0">
      <alignment horizontal="right" vertical="center"/>
      <protection locked="0"/>
    </xf>
    <xf numFmtId="167" fontId="25" fillId="6" borderId="6" applyFont="0">
      <alignment horizontal="right" vertical="center"/>
      <protection locked="0"/>
    </xf>
    <xf numFmtId="0" fontId="5" fillId="0" borderId="0"/>
    <xf numFmtId="0" fontId="5" fillId="0" borderId="0"/>
    <xf numFmtId="167" fontId="25" fillId="8" borderId="6" applyFont="0">
      <alignment horizontal="right" vertical="center"/>
      <protection locked="0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0" fontId="25" fillId="13" borderId="7" applyFont="0">
      <alignment horizontal="right" vertical="center"/>
    </xf>
    <xf numFmtId="10" fontId="25" fillId="53" borderId="7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4" fillId="0" borderId="0"/>
    <xf numFmtId="0" fontId="30" fillId="45" borderId="38" applyFont="0" applyBorder="0">
      <alignment horizontal="center" wrapText="1"/>
    </xf>
    <xf numFmtId="0" fontId="30" fillId="2" borderId="38" applyFont="0" applyBorder="0">
      <alignment horizontal="center" wrapText="1"/>
    </xf>
    <xf numFmtId="0" fontId="151" fillId="65" borderId="25" applyNumberFormat="0" applyAlignment="0" applyProtection="0"/>
    <xf numFmtId="0" fontId="151" fillId="65" borderId="25" applyNumberForma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64" fillId="59" borderId="25" applyNumberFormat="0" applyAlignment="0" applyProtection="0"/>
    <xf numFmtId="0" fontId="30" fillId="2" borderId="37" applyFont="0" applyBorder="0">
      <alignment horizontal="center" wrapText="1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0" fontId="164" fillId="59" borderId="25" applyNumberFormat="0" applyAlignment="0" applyProtection="0"/>
    <xf numFmtId="0" fontId="164" fillId="59" borderId="25" applyNumberFormat="0" applyAlignment="0" applyProtection="0"/>
    <xf numFmtId="0" fontId="164" fillId="59" borderId="25" applyNumberFormat="0" applyAlignment="0" applyProtection="0"/>
    <xf numFmtId="0" fontId="192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" fillId="45" borderId="37" applyFont="0" applyBorder="0">
      <alignment horizontal="center" wrapText="1"/>
    </xf>
    <xf numFmtId="0" fontId="30" fillId="45" borderId="37" applyFont="0" applyBorder="0">
      <alignment horizontal="center" wrapText="1"/>
    </xf>
    <xf numFmtId="0" fontId="30" fillId="45" borderId="37" applyFont="0" applyBorder="0">
      <alignment horizontal="center" wrapText="1"/>
    </xf>
    <xf numFmtId="0" fontId="34" fillId="0" borderId="0"/>
    <xf numFmtId="0" fontId="26" fillId="57" borderId="29" applyNumberFormat="0" applyFont="0" applyAlignment="0" applyProtection="0"/>
    <xf numFmtId="0" fontId="25" fillId="57" borderId="29" applyNumberFormat="0" applyFont="0" applyAlignment="0" applyProtection="0"/>
    <xf numFmtId="0" fontId="26" fillId="57" borderId="29" applyNumberFormat="0" applyFont="0" applyAlignment="0" applyProtection="0"/>
    <xf numFmtId="0" fontId="25" fillId="57" borderId="29" applyNumberFormat="0" applyFont="0" applyAlignment="0" applyProtection="0"/>
    <xf numFmtId="0" fontId="26" fillId="57" borderId="29" applyNumberFormat="0" applyFont="0" applyAlignment="0" applyProtection="0"/>
    <xf numFmtId="0" fontId="26" fillId="57" borderId="29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7" fillId="0" borderId="34" applyNumberFormat="0" applyFill="0" applyAlignment="0" applyProtection="0"/>
    <xf numFmtId="0" fontId="187" fillId="0" borderId="34" applyNumberFormat="0" applyFill="0" applyAlignment="0" applyProtection="0"/>
    <xf numFmtId="0" fontId="187" fillId="0" borderId="34" applyNumberFormat="0" applyFill="0" applyAlignment="0" applyProtection="0"/>
    <xf numFmtId="0" fontId="187" fillId="0" borderId="34" applyNumberFormat="0" applyFill="0" applyAlignment="0" applyProtection="0"/>
    <xf numFmtId="0" fontId="187" fillId="0" borderId="34" applyNumberFormat="0" applyFill="0" applyAlignment="0" applyProtection="0"/>
    <xf numFmtId="0" fontId="187" fillId="0" borderId="34" applyNumberFormat="0" applyFill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2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2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10" fontId="25" fillId="13" borderId="7" applyFont="0">
      <alignment horizontal="right" vertical="center"/>
    </xf>
    <xf numFmtId="0" fontId="179" fillId="65" borderId="30" applyNumberFormat="0" applyAlignment="0" applyProtection="0"/>
    <xf numFmtId="0" fontId="179" fillId="65" borderId="30" applyNumberFormat="0" applyAlignment="0" applyProtection="0"/>
    <xf numFmtId="0" fontId="179" fillId="65" borderId="30" applyNumberFormat="0" applyAlignment="0" applyProtection="0"/>
    <xf numFmtId="0" fontId="179" fillId="65" borderId="30" applyNumberFormat="0" applyAlignment="0" applyProtection="0"/>
    <xf numFmtId="0" fontId="179" fillId="65" borderId="30" applyNumberFormat="0" applyAlignment="0" applyProtection="0"/>
    <xf numFmtId="0" fontId="179" fillId="65" borderId="30" applyNumberFormat="0" applyAlignment="0" applyProtection="0"/>
    <xf numFmtId="0" fontId="30" fillId="2" borderId="37" applyFont="0" applyBorder="0">
      <alignment horizontal="center" wrapText="1"/>
    </xf>
    <xf numFmtId="0" fontId="30" fillId="2" borderId="37" applyFont="0" applyBorder="0">
      <alignment horizontal="center" wrapText="1"/>
    </xf>
    <xf numFmtId="0" fontId="178" fillId="65" borderId="30" applyNumberFormat="0" applyAlignment="0" applyProtection="0"/>
    <xf numFmtId="167" fontId="25" fillId="8" borderId="6" applyFont="0">
      <alignment horizontal="right" vertical="center"/>
      <protection locked="0"/>
    </xf>
    <xf numFmtId="0" fontId="138" fillId="57" borderId="29" applyNumberFormat="0" applyFont="0" applyAlignment="0" applyProtection="0"/>
    <xf numFmtId="0" fontId="26" fillId="57" borderId="29" applyNumberFormat="0" applyFont="0" applyAlignment="0" applyProtection="0"/>
    <xf numFmtId="0" fontId="26" fillId="57" borderId="29" applyNumberFormat="0" applyFont="0" applyAlignment="0" applyProtection="0"/>
    <xf numFmtId="0" fontId="26" fillId="57" borderId="29" applyNumberFormat="0" applyFont="0" applyAlignment="0" applyProtection="0"/>
    <xf numFmtId="0" fontId="26" fillId="57" borderId="29" applyNumberFormat="0" applyFont="0" applyAlignment="0" applyProtection="0"/>
    <xf numFmtId="0" fontId="25" fillId="57" borderId="29" applyNumberFormat="0" applyFont="0" applyAlignment="0" applyProtection="0"/>
    <xf numFmtId="0" fontId="26" fillId="57" borderId="29" applyNumberFormat="0" applyFont="0" applyAlignment="0" applyProtection="0"/>
    <xf numFmtId="0" fontId="25" fillId="57" borderId="29" applyNumberFormat="0" applyFont="0" applyAlignment="0" applyProtection="0"/>
    <xf numFmtId="0" fontId="26" fillId="57" borderId="29" applyNumberFormat="0" applyFont="0" applyAlignment="0" applyProtection="0"/>
    <xf numFmtId="0" fontId="26" fillId="57" borderId="29" applyNumberFormat="0" applyFont="0" applyAlignment="0" applyProtection="0"/>
    <xf numFmtId="0" fontId="138" fillId="57" borderId="29" applyNumberFormat="0" applyFont="0" applyAlignment="0" applyProtection="0"/>
    <xf numFmtId="0" fontId="26" fillId="57" borderId="29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25" fillId="6" borderId="6" applyFont="0">
      <alignment horizontal="right" vertical="center"/>
      <protection locked="0"/>
    </xf>
    <xf numFmtId="0" fontId="34" fillId="0" borderId="0"/>
    <xf numFmtId="9" fontId="25" fillId="6" borderId="6" applyFont="0">
      <alignment horizontal="right" vertical="center"/>
      <protection locked="0"/>
    </xf>
    <xf numFmtId="0" fontId="34" fillId="0" borderId="0"/>
    <xf numFmtId="0" fontId="34" fillId="0" borderId="0"/>
    <xf numFmtId="0" fontId="170" fillId="59" borderId="25" applyNumberFormat="0" applyAlignment="0" applyProtection="0"/>
    <xf numFmtId="3" fontId="169" fillId="0" borderId="19" applyBorder="0"/>
    <xf numFmtId="0" fontId="25" fillId="5" borderId="37" applyNumberFormat="0" applyFont="0" applyBorder="0" applyProtection="0">
      <alignment horizontal="left" vertical="center"/>
    </xf>
    <xf numFmtId="0" fontId="164" fillId="59" borderId="25" applyNumberFormat="0" applyAlignment="0" applyProtection="0"/>
    <xf numFmtId="0" fontId="164" fillId="59" borderId="25" applyNumberFormat="0" applyAlignment="0" applyProtection="0"/>
    <xf numFmtId="0" fontId="164" fillId="59" borderId="25" applyNumberFormat="0" applyAlignment="0" applyProtection="0"/>
    <xf numFmtId="0" fontId="164" fillId="59" borderId="25" applyNumberFormat="0" applyAlignment="0" applyProtection="0"/>
    <xf numFmtId="0" fontId="164" fillId="59" borderId="25" applyNumberFormat="0" applyAlignment="0" applyProtection="0"/>
    <xf numFmtId="0" fontId="164" fillId="59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2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2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49" fillId="65" borderId="25" applyNumberFormat="0" applyAlignment="0" applyProtection="0"/>
    <xf numFmtId="0" fontId="149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0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2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2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64" fillId="59" borderId="25" applyNumberFormat="0" applyAlignment="0" applyProtection="0"/>
    <xf numFmtId="0" fontId="164" fillId="59" borderId="25" applyNumberFormat="0" applyAlignment="0" applyProtection="0"/>
    <xf numFmtId="0" fontId="164" fillId="59" borderId="25" applyNumberFormat="0" applyAlignment="0" applyProtection="0"/>
    <xf numFmtId="0" fontId="164" fillId="59" borderId="25" applyNumberFormat="0" applyAlignment="0" applyProtection="0"/>
    <xf numFmtId="0" fontId="164" fillId="59" borderId="25" applyNumberFormat="0" applyAlignment="0" applyProtection="0"/>
    <xf numFmtId="0" fontId="164" fillId="59" borderId="25" applyNumberFormat="0" applyAlignment="0" applyProtection="0"/>
    <xf numFmtId="0" fontId="25" fillId="5" borderId="5" applyNumberFormat="0" applyFont="0" applyBorder="0" applyProtection="0">
      <alignment horizontal="left" vertical="center"/>
    </xf>
    <xf numFmtId="3" fontId="169" fillId="0" borderId="19" applyBorder="0"/>
    <xf numFmtId="0" fontId="170" fillId="59" borderId="25" applyNumberFormat="0" applyAlignment="0" applyProtection="0"/>
    <xf numFmtId="9" fontId="25" fillId="6" borderId="6" applyFont="0">
      <alignment horizontal="right" vertical="center"/>
      <protection locked="0"/>
    </xf>
    <xf numFmtId="167" fontId="25" fillId="6" borderId="6" applyFont="0">
      <alignment horizontal="right" vertical="center"/>
      <protection locked="0"/>
    </xf>
    <xf numFmtId="0" fontId="26" fillId="57" borderId="29" applyNumberFormat="0" applyFont="0" applyAlignment="0" applyProtection="0"/>
    <xf numFmtId="0" fontId="25" fillId="57" borderId="29" applyNumberFormat="0" applyFont="0" applyAlignment="0" applyProtection="0"/>
    <xf numFmtId="0" fontId="26" fillId="57" borderId="29" applyNumberFormat="0" applyFont="0" applyAlignment="0" applyProtection="0"/>
    <xf numFmtId="0" fontId="25" fillId="57" borderId="29" applyNumberFormat="0" applyFont="0" applyAlignment="0" applyProtection="0"/>
    <xf numFmtId="0" fontId="26" fillId="57" borderId="29" applyNumberFormat="0" applyFont="0" applyAlignment="0" applyProtection="0"/>
    <xf numFmtId="0" fontId="26" fillId="57" borderId="29" applyNumberFormat="0" applyFont="0" applyAlignment="0" applyProtection="0"/>
    <xf numFmtId="0" fontId="26" fillId="57" borderId="29" applyNumberFormat="0" applyFont="0" applyAlignment="0" applyProtection="0"/>
    <xf numFmtId="0" fontId="26" fillId="57" borderId="29" applyNumberFormat="0" applyFont="0" applyAlignment="0" applyProtection="0"/>
    <xf numFmtId="0" fontId="138" fillId="57" borderId="29" applyNumberFormat="0" applyFont="0" applyAlignment="0" applyProtection="0"/>
    <xf numFmtId="167" fontId="25" fillId="8" borderId="6" applyFont="0">
      <alignment horizontal="right" vertical="center"/>
      <protection locked="0"/>
    </xf>
    <xf numFmtId="0" fontId="178" fillId="65" borderId="30" applyNumberFormat="0" applyAlignment="0" applyProtection="0"/>
    <xf numFmtId="0" fontId="179" fillId="65" borderId="30" applyNumberFormat="0" applyAlignment="0" applyProtection="0"/>
    <xf numFmtId="0" fontId="179" fillId="65" borderId="30" applyNumberFormat="0" applyAlignment="0" applyProtection="0"/>
    <xf numFmtId="0" fontId="179" fillId="65" borderId="30" applyNumberFormat="0" applyAlignment="0" applyProtection="0"/>
    <xf numFmtId="0" fontId="179" fillId="65" borderId="30" applyNumberFormat="0" applyAlignment="0" applyProtection="0"/>
    <xf numFmtId="0" fontId="179" fillId="65" borderId="30" applyNumberFormat="0" applyAlignment="0" applyProtection="0"/>
    <xf numFmtId="0" fontId="179" fillId="65" borderId="30" applyNumberFormat="0" applyAlignment="0" applyProtection="0"/>
    <xf numFmtId="10" fontId="25" fillId="13" borderId="7" applyFont="0">
      <alignment horizontal="right" vertical="center"/>
    </xf>
    <xf numFmtId="10" fontId="25" fillId="13" borderId="7" applyFont="0">
      <alignment horizontal="right" vertical="center"/>
    </xf>
    <xf numFmtId="167" fontId="25" fillId="8" borderId="6" applyFont="0">
      <alignment horizontal="right" vertical="center"/>
      <protection locked="0"/>
    </xf>
    <xf numFmtId="0" fontId="192" fillId="2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167" fontId="25" fillId="6" borderId="6" applyFont="0">
      <alignment horizontal="right" vertical="center"/>
      <protection locked="0"/>
    </xf>
    <xf numFmtId="9" fontId="25" fillId="6" borderId="6" applyFont="0">
      <alignment horizontal="right" vertical="center"/>
      <protection locked="0"/>
    </xf>
    <xf numFmtId="0" fontId="34" fillId="0" borderId="0"/>
    <xf numFmtId="0" fontId="25" fillId="5" borderId="37" applyNumberFormat="0" applyFont="0" applyBorder="0" applyProtection="0">
      <alignment horizontal="left" vertical="center"/>
    </xf>
    <xf numFmtId="0" fontId="187" fillId="0" borderId="34" applyNumberFormat="0" applyFill="0" applyAlignment="0" applyProtection="0"/>
    <xf numFmtId="0" fontId="187" fillId="0" borderId="34" applyNumberFormat="0" applyFill="0" applyAlignment="0" applyProtection="0"/>
    <xf numFmtId="0" fontId="187" fillId="0" borderId="34" applyNumberFormat="0" applyFill="0" applyAlignment="0" applyProtection="0"/>
    <xf numFmtId="0" fontId="187" fillId="0" borderId="34" applyNumberFormat="0" applyFill="0" applyAlignment="0" applyProtection="0"/>
    <xf numFmtId="0" fontId="187" fillId="0" borderId="34" applyNumberFormat="0" applyFill="0" applyAlignment="0" applyProtection="0"/>
    <xf numFmtId="0" fontId="187" fillId="0" borderId="34" applyNumberFormat="0" applyFill="0" applyAlignment="0" applyProtection="0"/>
    <xf numFmtId="43" fontId="5" fillId="0" borderId="0" applyFont="0" applyFill="0" applyBorder="0" applyAlignment="0" applyProtection="0"/>
    <xf numFmtId="0" fontId="30" fillId="45" borderId="5" applyFont="0" applyBorder="0">
      <alignment horizontal="center" wrapText="1"/>
    </xf>
    <xf numFmtId="0" fontId="30" fillId="45" borderId="5" applyFont="0" applyBorder="0">
      <alignment horizontal="center" wrapText="1"/>
    </xf>
    <xf numFmtId="0" fontId="30" fillId="45" borderId="5" applyFont="0" applyBorder="0">
      <alignment horizontal="center" wrapText="1"/>
    </xf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51" fillId="65" borderId="25" applyNumberFormat="0" applyAlignment="0" applyProtection="0"/>
    <xf numFmtId="0" fontId="164" fillId="59" borderId="25" applyNumberFormat="0" applyAlignment="0" applyProtection="0"/>
    <xf numFmtId="0" fontId="34" fillId="0" borderId="0"/>
    <xf numFmtId="0" fontId="164" fillId="59" borderId="25" applyNumberFormat="0" applyAlignment="0" applyProtection="0"/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10" fontId="25" fillId="53" borderId="7" applyFont="0">
      <alignment horizontal="right" vertical="center"/>
    </xf>
    <xf numFmtId="0" fontId="30" fillId="2" borderId="5" applyFont="0" applyBorder="0">
      <alignment horizontal="center" wrapText="1"/>
    </xf>
    <xf numFmtId="0" fontId="5" fillId="0" borderId="0"/>
    <xf numFmtId="43" fontId="5" fillId="0" borderId="0" applyFont="0" applyFill="0" applyBorder="0" applyAlignment="0" applyProtection="0"/>
    <xf numFmtId="0" fontId="34" fillId="0" borderId="0"/>
    <xf numFmtId="10" fontId="25" fillId="53" borderId="7" applyFont="0">
      <alignment horizontal="right" vertical="center"/>
    </xf>
    <xf numFmtId="0" fontId="34" fillId="0" borderId="0"/>
    <xf numFmtId="0" fontId="34" fillId="0" borderId="0"/>
    <xf numFmtId="0" fontId="5" fillId="0" borderId="0"/>
    <xf numFmtId="0" fontId="189" fillId="2" borderId="22" applyNumberFormat="0" applyFill="0" applyBorder="0" applyAlignment="0" applyProtection="0">
      <alignment horizontal="left"/>
    </xf>
    <xf numFmtId="0" fontId="101" fillId="0" borderId="15" applyNumberFormat="0" applyFill="0" applyAlignment="0" applyProtection="0"/>
    <xf numFmtId="10" fontId="25" fillId="2" borderId="3" applyFont="0">
      <alignment horizontal="right" vertical="center"/>
    </xf>
    <xf numFmtId="9" fontId="25" fillId="2" borderId="3" applyFont="0">
      <alignment horizontal="right" vertical="center"/>
    </xf>
    <xf numFmtId="172" fontId="25" fillId="2" borderId="3" applyFont="0">
      <alignment horizontal="center" vertical="center" wrapText="1"/>
    </xf>
    <xf numFmtId="0" fontId="189" fillId="2" borderId="22" applyNumberFormat="0" applyFill="0" applyBorder="0" applyAlignment="0" applyProtection="0">
      <alignment horizontal="left"/>
    </xf>
    <xf numFmtId="0" fontId="191" fillId="45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92" fillId="45" borderId="0">
      <alignment vertical="center"/>
    </xf>
    <xf numFmtId="0" fontId="192" fillId="0" borderId="0">
      <alignment vertical="center"/>
    </xf>
    <xf numFmtId="0" fontId="189" fillId="2" borderId="22" applyNumberFormat="0" applyFill="0" applyBorder="0" applyAlignment="0" applyProtection="0">
      <alignment horizontal="left"/>
    </xf>
    <xf numFmtId="0" fontId="191" fillId="45" borderId="0" applyNumberFormat="0" applyFill="0" applyBorder="0" applyAlignment="0" applyProtection="0"/>
    <xf numFmtId="0" fontId="30" fillId="2" borderId="37" applyFont="0" applyBorder="0">
      <alignment horizontal="center" wrapText="1"/>
    </xf>
    <xf numFmtId="10" fontId="25" fillId="2" borderId="3" applyFont="0">
      <alignment horizontal="right" vertical="center"/>
    </xf>
    <xf numFmtId="9" fontId="25" fillId="2" borderId="3" applyFont="0">
      <alignment horizontal="right" vertical="center"/>
    </xf>
    <xf numFmtId="172" fontId="25" fillId="2" borderId="3" applyFont="0">
      <alignment horizontal="center" vertical="center" wrapText="1"/>
    </xf>
    <xf numFmtId="0" fontId="30" fillId="45" borderId="37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4" fillId="0" borderId="0"/>
    <xf numFmtId="0" fontId="101" fillId="0" borderId="15" applyNumberFormat="0" applyFill="0" applyAlignment="0" applyProtection="0"/>
    <xf numFmtId="0" fontId="34" fillId="0" borderId="0"/>
    <xf numFmtId="0" fontId="101" fillId="0" borderId="15" applyNumberFormat="0" applyFill="0" applyAlignment="0" applyProtection="0"/>
    <xf numFmtId="0" fontId="34" fillId="0" borderId="0"/>
    <xf numFmtId="0" fontId="101" fillId="0" borderId="15" applyNumberFormat="0" applyFill="0" applyAlignment="0" applyProtection="0"/>
    <xf numFmtId="0" fontId="34" fillId="0" borderId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4" fillId="0" borderId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4" fillId="0" borderId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4" fillId="0" borderId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93" fillId="0" borderId="0"/>
    <xf numFmtId="43" fontId="110" fillId="0" borderId="0" applyFont="0" applyFill="0" applyBorder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53" borderId="56" applyFont="0">
      <alignment horizontal="right" vertical="center"/>
    </xf>
    <xf numFmtId="10" fontId="25" fillId="13" borderId="56" applyFont="0">
      <alignment horizontal="right" vertical="center"/>
    </xf>
    <xf numFmtId="167" fontId="25" fillId="8" borderId="57" applyFont="0">
      <alignment horizontal="right" vertical="center"/>
      <protection locked="0"/>
    </xf>
    <xf numFmtId="167" fontId="25" fillId="6" borderId="57" applyFont="0">
      <alignment horizontal="right" vertical="center"/>
      <protection locked="0"/>
    </xf>
    <xf numFmtId="9" fontId="25" fillId="6" borderId="57" applyFont="0">
      <alignment horizontal="right" vertical="center"/>
      <protection locked="0"/>
    </xf>
    <xf numFmtId="0" fontId="25" fillId="5" borderId="54" applyNumberFormat="0" applyFont="0" applyBorder="0" applyProtection="0">
      <alignment horizontal="left" vertical="center"/>
    </xf>
    <xf numFmtId="0" fontId="30" fillId="2" borderId="54" applyFont="0" applyBorder="0">
      <alignment horizontal="center" wrapText="1"/>
    </xf>
    <xf numFmtId="0" fontId="30" fillId="45" borderId="54" applyFont="0" applyBorder="0">
      <alignment horizontal="center" wrapText="1"/>
    </xf>
    <xf numFmtId="0" fontId="101" fillId="0" borderId="15" applyNumberFormat="0" applyFill="0" applyAlignment="0" applyProtection="0"/>
    <xf numFmtId="10" fontId="25" fillId="53" borderId="40" applyFont="0">
      <alignment horizontal="right" vertical="center"/>
    </xf>
    <xf numFmtId="10" fontId="25" fillId="53" borderId="40" applyFont="0">
      <alignment horizontal="right" vertical="center"/>
    </xf>
    <xf numFmtId="10" fontId="25" fillId="53" borderId="40" applyFont="0">
      <alignment horizontal="right" vertical="center"/>
    </xf>
    <xf numFmtId="10" fontId="25" fillId="53" borderId="40" applyFont="0">
      <alignment horizontal="right" vertical="center"/>
    </xf>
    <xf numFmtId="10" fontId="25" fillId="53" borderId="40" applyFont="0">
      <alignment horizontal="right" vertical="center"/>
    </xf>
    <xf numFmtId="10" fontId="25" fillId="53" borderId="40" applyFont="0">
      <alignment horizontal="right" vertical="center"/>
    </xf>
    <xf numFmtId="10" fontId="25" fillId="53" borderId="40" applyFont="0">
      <alignment horizontal="right" vertical="center"/>
    </xf>
    <xf numFmtId="10" fontId="25" fillId="53" borderId="40" applyFont="0">
      <alignment horizontal="right" vertical="center"/>
    </xf>
    <xf numFmtId="10" fontId="25" fillId="53" borderId="40" applyFont="0">
      <alignment horizontal="right" vertical="center"/>
    </xf>
    <xf numFmtId="10" fontId="25" fillId="88" borderId="40" applyFont="0">
      <alignment horizontal="right" vertical="center"/>
    </xf>
    <xf numFmtId="10" fontId="25" fillId="88" borderId="40" applyFont="0">
      <alignment horizontal="right" vertical="center"/>
    </xf>
    <xf numFmtId="10" fontId="25" fillId="88" borderId="40" applyFont="0">
      <alignment horizontal="right" vertical="center"/>
    </xf>
    <xf numFmtId="10" fontId="25" fillId="88" borderId="40" applyFont="0">
      <alignment horizontal="right" vertical="center"/>
    </xf>
    <xf numFmtId="10" fontId="25" fillId="88" borderId="40" applyFont="0">
      <alignment horizontal="right" vertical="center"/>
    </xf>
    <xf numFmtId="10" fontId="25" fillId="88" borderId="40" applyFont="0">
      <alignment horizontal="right" vertical="center"/>
    </xf>
    <xf numFmtId="10" fontId="25" fillId="88" borderId="40" applyFont="0">
      <alignment horizontal="right" vertical="center"/>
    </xf>
    <xf numFmtId="10" fontId="25" fillId="88" borderId="40" applyFont="0">
      <alignment horizontal="right" vertical="center"/>
    </xf>
    <xf numFmtId="10" fontId="25" fillId="88" borderId="40" applyFont="0">
      <alignment horizontal="right" vertical="center"/>
    </xf>
    <xf numFmtId="0" fontId="26" fillId="57" borderId="51" applyNumberFormat="0" applyFont="0" applyAlignment="0" applyProtection="0"/>
    <xf numFmtId="0" fontId="26" fillId="57" borderId="51" applyNumberFormat="0" applyFont="0" applyAlignment="0" applyProtection="0"/>
    <xf numFmtId="0" fontId="170" fillId="59" borderId="50" applyNumberFormat="0" applyAlignment="0" applyProtection="0"/>
    <xf numFmtId="0" fontId="149" fillId="65" borderId="50" applyNumberFormat="0" applyAlignment="0" applyProtection="0"/>
    <xf numFmtId="0" fontId="149" fillId="65" borderId="25" applyNumberFormat="0" applyAlignment="0" applyProtection="0"/>
    <xf numFmtId="0" fontId="170" fillId="59" borderId="25" applyNumberFormat="0" applyAlignment="0" applyProtection="0"/>
    <xf numFmtId="0" fontId="26" fillId="57" borderId="29" applyNumberFormat="0" applyFont="0" applyAlignment="0" applyProtection="0"/>
    <xf numFmtId="0" fontId="26" fillId="57" borderId="29" applyNumberFormat="0" applyFont="0" applyAlignment="0" applyProtection="0"/>
    <xf numFmtId="0" fontId="25" fillId="0" borderId="0"/>
    <xf numFmtId="0" fontId="25" fillId="0" borderId="0">
      <alignment vertical="center"/>
    </xf>
    <xf numFmtId="0" fontId="101" fillId="0" borderId="15" applyNumberFormat="0" applyFill="0" applyAlignment="0" applyProtection="0"/>
    <xf numFmtId="0" fontId="30" fillId="45" borderId="38" applyFont="0" applyBorder="0">
      <alignment horizontal="center" wrapText="1"/>
    </xf>
    <xf numFmtId="0" fontId="30" fillId="2" borderId="38" applyFont="0" applyBorder="0">
      <alignment horizontal="center" wrapText="1"/>
    </xf>
    <xf numFmtId="0" fontId="25" fillId="5" borderId="38" applyNumberFormat="0" applyFont="0" applyBorder="0" applyProtection="0">
      <alignment horizontal="left" vertical="center"/>
    </xf>
    <xf numFmtId="9" fontId="25" fillId="6" borderId="41" applyFont="0">
      <alignment horizontal="right" vertical="center"/>
      <protection locked="0"/>
    </xf>
    <xf numFmtId="167" fontId="25" fillId="6" borderId="41" applyFont="0">
      <alignment horizontal="right" vertical="center"/>
      <protection locked="0"/>
    </xf>
    <xf numFmtId="167" fontId="25" fillId="8" borderId="41" applyFont="0">
      <alignment horizontal="right" vertical="center"/>
      <protection locked="0"/>
    </xf>
    <xf numFmtId="10" fontId="25" fillId="13" borderId="40" applyFont="0">
      <alignment horizontal="right" vertical="center"/>
    </xf>
    <xf numFmtId="10" fontId="25" fillId="53" borderId="40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54" applyFont="0" applyBorder="0">
      <alignment horizontal="center" wrapText="1"/>
    </xf>
    <xf numFmtId="0" fontId="30" fillId="2" borderId="54" applyFont="0" applyBorder="0">
      <alignment horizontal="center" wrapText="1"/>
    </xf>
    <xf numFmtId="0" fontId="30" fillId="2" borderId="46" applyFont="0" applyBorder="0">
      <alignment horizontal="center" wrapText="1"/>
    </xf>
    <xf numFmtId="10" fontId="25" fillId="53" borderId="48" applyFont="0">
      <alignment horizontal="right" vertical="center"/>
    </xf>
    <xf numFmtId="10" fontId="25" fillId="53" borderId="48" applyFont="0">
      <alignment horizontal="right" vertical="center"/>
    </xf>
    <xf numFmtId="10" fontId="25" fillId="53" borderId="48" applyFont="0">
      <alignment horizontal="right" vertical="center"/>
    </xf>
    <xf numFmtId="10" fontId="25" fillId="53" borderId="48" applyFont="0">
      <alignment horizontal="right" vertical="center"/>
    </xf>
    <xf numFmtId="10" fontId="25" fillId="53" borderId="48" applyFont="0">
      <alignment horizontal="right" vertical="center"/>
    </xf>
    <xf numFmtId="10" fontId="25" fillId="53" borderId="48" applyFont="0">
      <alignment horizontal="right" vertical="center"/>
    </xf>
    <xf numFmtId="10" fontId="25" fillId="53" borderId="48" applyFont="0">
      <alignment horizontal="right" vertical="center"/>
    </xf>
    <xf numFmtId="10" fontId="25" fillId="53" borderId="48" applyFont="0">
      <alignment horizontal="right" vertical="center"/>
    </xf>
    <xf numFmtId="10" fontId="25" fillId="53" borderId="48" applyFont="0">
      <alignment horizontal="right" vertical="center"/>
    </xf>
    <xf numFmtId="10" fontId="25" fillId="53" borderId="40" applyFont="0">
      <alignment horizontal="right" vertical="center"/>
    </xf>
    <xf numFmtId="0" fontId="30" fillId="45" borderId="46" applyFont="0" applyBorder="0">
      <alignment horizontal="center" wrapText="1"/>
    </xf>
    <xf numFmtId="0" fontId="30" fillId="45" borderId="46" applyFont="0" applyBorder="0">
      <alignment horizontal="center" wrapText="1"/>
    </xf>
    <xf numFmtId="0" fontId="30" fillId="45" borderId="46" applyFont="0" applyBorder="0">
      <alignment horizontal="center" wrapText="1"/>
    </xf>
    <xf numFmtId="0" fontId="187" fillId="0" borderId="53" applyNumberFormat="0" applyFill="0" applyAlignment="0" applyProtection="0"/>
    <xf numFmtId="0" fontId="187" fillId="0" borderId="53" applyNumberFormat="0" applyFill="0" applyAlignment="0" applyProtection="0"/>
    <xf numFmtId="0" fontId="187" fillId="0" borderId="53" applyNumberFormat="0" applyFill="0" applyAlignment="0" applyProtection="0"/>
    <xf numFmtId="0" fontId="187" fillId="0" borderId="53" applyNumberFormat="0" applyFill="0" applyAlignment="0" applyProtection="0"/>
    <xf numFmtId="0" fontId="187" fillId="0" borderId="53" applyNumberFormat="0" applyFill="0" applyAlignment="0" applyProtection="0"/>
    <xf numFmtId="0" fontId="187" fillId="0" borderId="53" applyNumberFormat="0" applyFill="0" applyAlignment="0" applyProtection="0"/>
    <xf numFmtId="10" fontId="25" fillId="13" borderId="48" applyFont="0">
      <alignment horizontal="right" vertical="center"/>
    </xf>
    <xf numFmtId="0" fontId="179" fillId="65" borderId="52" applyNumberFormat="0" applyAlignment="0" applyProtection="0"/>
    <xf numFmtId="0" fontId="179" fillId="65" borderId="52" applyNumberFormat="0" applyAlignment="0" applyProtection="0"/>
    <xf numFmtId="0" fontId="179" fillId="65" borderId="52" applyNumberFormat="0" applyAlignment="0" applyProtection="0"/>
    <xf numFmtId="0" fontId="179" fillId="65" borderId="52" applyNumberFormat="0" applyAlignment="0" applyProtection="0"/>
    <xf numFmtId="0" fontId="179" fillId="65" borderId="52" applyNumberFormat="0" applyAlignment="0" applyProtection="0"/>
    <xf numFmtId="0" fontId="179" fillId="65" borderId="52" applyNumberFormat="0" applyAlignment="0" applyProtection="0"/>
    <xf numFmtId="0" fontId="178" fillId="65" borderId="52" applyNumberFormat="0" applyAlignment="0" applyProtection="0"/>
    <xf numFmtId="167" fontId="25" fillId="8" borderId="49" applyFont="0">
      <alignment horizontal="right" vertical="center"/>
      <protection locked="0"/>
    </xf>
    <xf numFmtId="0" fontId="138" fillId="57" borderId="51" applyNumberFormat="0" applyFont="0" applyAlignment="0" applyProtection="0"/>
    <xf numFmtId="0" fontId="26" fillId="57" borderId="51" applyNumberFormat="0" applyFont="0" applyAlignment="0" applyProtection="0"/>
    <xf numFmtId="0" fontId="26" fillId="57" borderId="51" applyNumberFormat="0" applyFont="0" applyAlignment="0" applyProtection="0"/>
    <xf numFmtId="0" fontId="26" fillId="57" borderId="51" applyNumberFormat="0" applyFont="0" applyAlignment="0" applyProtection="0"/>
    <xf numFmtId="0" fontId="26" fillId="57" borderId="51" applyNumberFormat="0" applyFont="0" applyAlignment="0" applyProtection="0"/>
    <xf numFmtId="0" fontId="25" fillId="57" borderId="51" applyNumberFormat="0" applyFont="0" applyAlignment="0" applyProtection="0"/>
    <xf numFmtId="0" fontId="26" fillId="57" borderId="51" applyNumberFormat="0" applyFont="0" applyAlignment="0" applyProtection="0"/>
    <xf numFmtId="0" fontId="25" fillId="57" borderId="51" applyNumberFormat="0" applyFont="0" applyAlignment="0" applyProtection="0"/>
    <xf numFmtId="0" fontId="26" fillId="57" borderId="51" applyNumberFormat="0" applyFont="0" applyAlignment="0" applyProtection="0"/>
    <xf numFmtId="167" fontId="25" fillId="6" borderId="49" applyFont="0">
      <alignment horizontal="right" vertical="center"/>
      <protection locked="0"/>
    </xf>
    <xf numFmtId="9" fontId="25" fillId="6" borderId="49" applyFont="0">
      <alignment horizontal="right" vertical="center"/>
      <protection locked="0"/>
    </xf>
    <xf numFmtId="0" fontId="170" fillId="59" borderId="50" applyNumberFormat="0" applyAlignment="0" applyProtection="0"/>
    <xf numFmtId="3" fontId="169" fillId="0" borderId="47" applyBorder="0"/>
    <xf numFmtId="0" fontId="25" fillId="5" borderId="46" applyNumberFormat="0" applyFont="0" applyBorder="0" applyProtection="0">
      <alignment horizontal="left" vertical="center"/>
    </xf>
    <xf numFmtId="0" fontId="164" fillId="59" borderId="50" applyNumberFormat="0" applyAlignment="0" applyProtection="0"/>
    <xf numFmtId="0" fontId="164" fillId="59" borderId="50" applyNumberFormat="0" applyAlignment="0" applyProtection="0"/>
    <xf numFmtId="0" fontId="164" fillId="59" borderId="50" applyNumberFormat="0" applyAlignment="0" applyProtection="0"/>
    <xf numFmtId="0" fontId="164" fillId="59" borderId="50" applyNumberFormat="0" applyAlignment="0" applyProtection="0"/>
    <xf numFmtId="0" fontId="164" fillId="59" borderId="50" applyNumberFormat="0" applyAlignment="0" applyProtection="0"/>
    <xf numFmtId="0" fontId="164" fillId="59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2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2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1" fillId="65" borderId="50" applyNumberFormat="0" applyAlignment="0" applyProtection="0"/>
    <xf numFmtId="0" fontId="150" fillId="65" borderId="50" applyNumberFormat="0" applyAlignment="0" applyProtection="0"/>
    <xf numFmtId="0" fontId="150" fillId="65" borderId="50" applyNumberFormat="0" applyAlignment="0" applyProtection="0"/>
    <xf numFmtId="0" fontId="150" fillId="65" borderId="50" applyNumberFormat="0" applyAlignment="0" applyProtection="0"/>
    <xf numFmtId="0" fontId="150" fillId="65" borderId="50" applyNumberFormat="0" applyAlignment="0" applyProtection="0"/>
    <xf numFmtId="0" fontId="150" fillId="65" borderId="50" applyNumberFormat="0" applyAlignment="0" applyProtection="0"/>
    <xf numFmtId="0" fontId="150" fillId="65" borderId="50" applyNumberFormat="0" applyAlignment="0" applyProtection="0"/>
    <xf numFmtId="0" fontId="150" fillId="65" borderId="50" applyNumberFormat="0" applyAlignment="0" applyProtection="0"/>
    <xf numFmtId="0" fontId="150" fillId="65" borderId="50" applyNumberFormat="0" applyAlignment="0" applyProtection="0"/>
    <xf numFmtId="0" fontId="149" fillId="65" borderId="50" applyNumberFormat="0" applyAlignment="0" applyProtection="0"/>
    <xf numFmtId="0" fontId="149" fillId="65" borderId="42" applyNumberFormat="0" applyAlignment="0" applyProtection="0"/>
    <xf numFmtId="0" fontId="150" fillId="65" borderId="42" applyNumberFormat="0" applyAlignment="0" applyProtection="0"/>
    <xf numFmtId="0" fontId="150" fillId="65" borderId="42" applyNumberFormat="0" applyAlignment="0" applyProtection="0"/>
    <xf numFmtId="0" fontId="150" fillId="65" borderId="42" applyNumberFormat="0" applyAlignment="0" applyProtection="0"/>
    <xf numFmtId="0" fontId="150" fillId="65" borderId="42" applyNumberFormat="0" applyAlignment="0" applyProtection="0"/>
    <xf numFmtId="0" fontId="150" fillId="65" borderId="42" applyNumberFormat="0" applyAlignment="0" applyProtection="0"/>
    <xf numFmtId="0" fontId="150" fillId="65" borderId="42" applyNumberFormat="0" applyAlignment="0" applyProtection="0"/>
    <xf numFmtId="0" fontId="150" fillId="65" borderId="42" applyNumberFormat="0" applyAlignment="0" applyProtection="0"/>
    <xf numFmtId="0" fontId="150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2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2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51" fillId="65" borderId="42" applyNumberFormat="0" applyAlignment="0" applyProtection="0"/>
    <xf numFmtId="0" fontId="164" fillId="59" borderId="42" applyNumberFormat="0" applyAlignment="0" applyProtection="0"/>
    <xf numFmtId="0" fontId="164" fillId="59" borderId="42" applyNumberFormat="0" applyAlignment="0" applyProtection="0"/>
    <xf numFmtId="0" fontId="164" fillId="59" borderId="42" applyNumberFormat="0" applyAlignment="0" applyProtection="0"/>
    <xf numFmtId="0" fontId="164" fillId="59" borderId="42" applyNumberFormat="0" applyAlignment="0" applyProtection="0"/>
    <xf numFmtId="0" fontId="164" fillId="59" borderId="42" applyNumberFormat="0" applyAlignment="0" applyProtection="0"/>
    <xf numFmtId="0" fontId="164" fillId="59" borderId="42" applyNumberFormat="0" applyAlignment="0" applyProtection="0"/>
    <xf numFmtId="0" fontId="25" fillId="5" borderId="38" applyNumberFormat="0" applyFont="0" applyBorder="0" applyProtection="0">
      <alignment horizontal="left" vertical="center"/>
    </xf>
    <xf numFmtId="3" fontId="169" fillId="0" borderId="39" applyBorder="0"/>
    <xf numFmtId="0" fontId="170" fillId="59" borderId="42" applyNumberFormat="0" applyAlignment="0" applyProtection="0"/>
    <xf numFmtId="9" fontId="25" fillId="6" borderId="41" applyFont="0">
      <alignment horizontal="right" vertical="center"/>
      <protection locked="0"/>
    </xf>
    <xf numFmtId="167" fontId="25" fillId="6" borderId="41" applyFont="0">
      <alignment horizontal="right" vertical="center"/>
      <protection locked="0"/>
    </xf>
    <xf numFmtId="0" fontId="26" fillId="57" borderId="43" applyNumberFormat="0" applyFont="0" applyAlignment="0" applyProtection="0"/>
    <xf numFmtId="0" fontId="25" fillId="57" borderId="43" applyNumberFormat="0" applyFont="0" applyAlignment="0" applyProtection="0"/>
    <xf numFmtId="0" fontId="26" fillId="57" borderId="43" applyNumberFormat="0" applyFont="0" applyAlignment="0" applyProtection="0"/>
    <xf numFmtId="0" fontId="25" fillId="57" borderId="43" applyNumberFormat="0" applyFont="0" applyAlignment="0" applyProtection="0"/>
    <xf numFmtId="0" fontId="26" fillId="57" borderId="43" applyNumberFormat="0" applyFont="0" applyAlignment="0" applyProtection="0"/>
    <xf numFmtId="0" fontId="26" fillId="57" borderId="43" applyNumberFormat="0" applyFont="0" applyAlignment="0" applyProtection="0"/>
    <xf numFmtId="0" fontId="26" fillId="57" borderId="43" applyNumberFormat="0" applyFont="0" applyAlignment="0" applyProtection="0"/>
    <xf numFmtId="0" fontId="26" fillId="57" borderId="43" applyNumberFormat="0" applyFont="0" applyAlignment="0" applyProtection="0"/>
    <xf numFmtId="0" fontId="138" fillId="57" borderId="43" applyNumberFormat="0" applyFont="0" applyAlignment="0" applyProtection="0"/>
    <xf numFmtId="167" fontId="25" fillId="8" borderId="41" applyFont="0">
      <alignment horizontal="right" vertical="center"/>
      <protection locked="0"/>
    </xf>
    <xf numFmtId="0" fontId="178" fillId="65" borderId="44" applyNumberFormat="0" applyAlignment="0" applyProtection="0"/>
    <xf numFmtId="0" fontId="179" fillId="65" borderId="44" applyNumberFormat="0" applyAlignment="0" applyProtection="0"/>
    <xf numFmtId="0" fontId="179" fillId="65" borderId="44" applyNumberFormat="0" applyAlignment="0" applyProtection="0"/>
    <xf numFmtId="0" fontId="179" fillId="65" borderId="44" applyNumberFormat="0" applyAlignment="0" applyProtection="0"/>
    <xf numFmtId="0" fontId="179" fillId="65" borderId="44" applyNumberFormat="0" applyAlignment="0" applyProtection="0"/>
    <xf numFmtId="0" fontId="179" fillId="65" borderId="44" applyNumberFormat="0" applyAlignment="0" applyProtection="0"/>
    <xf numFmtId="0" fontId="179" fillId="65" borderId="44" applyNumberFormat="0" applyAlignment="0" applyProtection="0"/>
    <xf numFmtId="10" fontId="25" fillId="13" borderId="48" applyFont="0">
      <alignment horizontal="right" vertical="center"/>
    </xf>
    <xf numFmtId="10" fontId="25" fillId="13" borderId="40" applyFont="0">
      <alignment horizontal="right" vertical="center"/>
    </xf>
    <xf numFmtId="167" fontId="25" fillId="8" borderId="49" applyFont="0">
      <alignment horizontal="right" vertical="center"/>
      <protection locked="0"/>
    </xf>
    <xf numFmtId="167" fontId="25" fillId="6" borderId="49" applyFont="0">
      <alignment horizontal="right" vertical="center"/>
      <protection locked="0"/>
    </xf>
    <xf numFmtId="9" fontId="25" fillId="6" borderId="49" applyFont="0">
      <alignment horizontal="right" vertical="center"/>
      <protection locked="0"/>
    </xf>
    <xf numFmtId="0" fontId="25" fillId="5" borderId="46" applyNumberFormat="0" applyFont="0" applyBorder="0" applyProtection="0">
      <alignment horizontal="left" vertical="center"/>
    </xf>
    <xf numFmtId="0" fontId="187" fillId="0" borderId="45" applyNumberFormat="0" applyFill="0" applyAlignment="0" applyProtection="0"/>
    <xf numFmtId="0" fontId="187" fillId="0" borderId="45" applyNumberFormat="0" applyFill="0" applyAlignment="0" applyProtection="0"/>
    <xf numFmtId="0" fontId="187" fillId="0" borderId="45" applyNumberFormat="0" applyFill="0" applyAlignment="0" applyProtection="0"/>
    <xf numFmtId="0" fontId="187" fillId="0" borderId="45" applyNumberFormat="0" applyFill="0" applyAlignment="0" applyProtection="0"/>
    <xf numFmtId="0" fontId="187" fillId="0" borderId="45" applyNumberFormat="0" applyFill="0" applyAlignment="0" applyProtection="0"/>
    <xf numFmtId="0" fontId="187" fillId="0" borderId="45" applyNumberFormat="0" applyFill="0" applyAlignment="0" applyProtection="0"/>
    <xf numFmtId="0" fontId="30" fillId="45" borderId="38" applyFont="0" applyBorder="0">
      <alignment horizontal="center" wrapText="1"/>
    </xf>
    <xf numFmtId="0" fontId="30" fillId="45" borderId="38" applyFont="0" applyBorder="0">
      <alignment horizontal="center" wrapText="1"/>
    </xf>
    <xf numFmtId="0" fontId="30" fillId="45" borderId="38" applyFont="0" applyBorder="0">
      <alignment horizontal="center" wrapText="1"/>
    </xf>
    <xf numFmtId="10" fontId="25" fillId="53" borderId="40" applyFont="0">
      <alignment horizontal="right" vertical="center"/>
    </xf>
    <xf numFmtId="10" fontId="25" fillId="53" borderId="40" applyFont="0">
      <alignment horizontal="right" vertical="center"/>
    </xf>
    <xf numFmtId="10" fontId="25" fillId="53" borderId="40" applyFont="0">
      <alignment horizontal="right" vertical="center"/>
    </xf>
    <xf numFmtId="10" fontId="25" fillId="53" borderId="40" applyFont="0">
      <alignment horizontal="right" vertical="center"/>
    </xf>
    <xf numFmtId="10" fontId="25" fillId="53" borderId="40" applyFont="0">
      <alignment horizontal="right" vertical="center"/>
    </xf>
    <xf numFmtId="10" fontId="25" fillId="53" borderId="40" applyFont="0">
      <alignment horizontal="right" vertical="center"/>
    </xf>
    <xf numFmtId="10" fontId="25" fillId="53" borderId="40" applyFont="0">
      <alignment horizontal="right" vertical="center"/>
    </xf>
    <xf numFmtId="10" fontId="25" fillId="53" borderId="40" applyFont="0">
      <alignment horizontal="right" vertical="center"/>
    </xf>
    <xf numFmtId="10" fontId="25" fillId="53" borderId="40" applyFont="0">
      <alignment horizontal="right" vertical="center"/>
    </xf>
    <xf numFmtId="0" fontId="30" fillId="2" borderId="38" applyFont="0" applyBorder="0">
      <alignment horizontal="center" wrapText="1"/>
    </xf>
    <xf numFmtId="10" fontId="25" fillId="53" borderId="48" applyFont="0">
      <alignment horizontal="right" vertical="center"/>
    </xf>
    <xf numFmtId="0" fontId="30" fillId="2" borderId="46" applyFont="0" applyBorder="0">
      <alignment horizontal="center" wrapText="1"/>
    </xf>
    <xf numFmtId="0" fontId="30" fillId="45" borderId="46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70" applyFont="0" applyBorder="0">
      <alignment horizontal="center" wrapText="1"/>
    </xf>
    <xf numFmtId="0" fontId="30" fillId="2" borderId="70" applyFont="0" applyBorder="0">
      <alignment horizontal="center" wrapText="1"/>
    </xf>
    <xf numFmtId="0" fontId="30" fillId="2" borderId="62" applyFont="0" applyBorder="0">
      <alignment horizontal="center" wrapText="1"/>
    </xf>
    <xf numFmtId="10" fontId="25" fillId="53" borderId="64" applyFont="0">
      <alignment horizontal="right" vertical="center"/>
    </xf>
    <xf numFmtId="10" fontId="25" fillId="53" borderId="64" applyFont="0">
      <alignment horizontal="right" vertical="center"/>
    </xf>
    <xf numFmtId="10" fontId="25" fillId="53" borderId="64" applyFont="0">
      <alignment horizontal="right" vertical="center"/>
    </xf>
    <xf numFmtId="10" fontId="25" fillId="53" borderId="64" applyFont="0">
      <alignment horizontal="right" vertical="center"/>
    </xf>
    <xf numFmtId="10" fontId="25" fillId="53" borderId="64" applyFont="0">
      <alignment horizontal="right" vertical="center"/>
    </xf>
    <xf numFmtId="10" fontId="25" fillId="53" borderId="64" applyFont="0">
      <alignment horizontal="right" vertical="center"/>
    </xf>
    <xf numFmtId="10" fontId="25" fillId="53" borderId="64" applyFont="0">
      <alignment horizontal="right" vertical="center"/>
    </xf>
    <xf numFmtId="10" fontId="25" fillId="53" borderId="64" applyFont="0">
      <alignment horizontal="right" vertical="center"/>
    </xf>
    <xf numFmtId="10" fontId="25" fillId="53" borderId="64" applyFont="0">
      <alignment horizontal="right" vertical="center"/>
    </xf>
    <xf numFmtId="0" fontId="30" fillId="45" borderId="62" applyFont="0" applyBorder="0">
      <alignment horizontal="center" wrapText="1"/>
    </xf>
    <xf numFmtId="0" fontId="30" fillId="45" borderId="62" applyFont="0" applyBorder="0">
      <alignment horizontal="center" wrapText="1"/>
    </xf>
    <xf numFmtId="0" fontId="30" fillId="45" borderId="62" applyFont="0" applyBorder="0">
      <alignment horizontal="center" wrapText="1"/>
    </xf>
    <xf numFmtId="0" fontId="187" fillId="0" borderId="69" applyNumberFormat="0" applyFill="0" applyAlignment="0" applyProtection="0"/>
    <xf numFmtId="0" fontId="187" fillId="0" borderId="69" applyNumberFormat="0" applyFill="0" applyAlignment="0" applyProtection="0"/>
    <xf numFmtId="0" fontId="187" fillId="0" borderId="69" applyNumberFormat="0" applyFill="0" applyAlignment="0" applyProtection="0"/>
    <xf numFmtId="0" fontId="187" fillId="0" borderId="69" applyNumberFormat="0" applyFill="0" applyAlignment="0" applyProtection="0"/>
    <xf numFmtId="0" fontId="187" fillId="0" borderId="69" applyNumberFormat="0" applyFill="0" applyAlignment="0" applyProtection="0"/>
    <xf numFmtId="0" fontId="187" fillId="0" borderId="69" applyNumberFormat="0" applyFill="0" applyAlignment="0" applyProtection="0"/>
    <xf numFmtId="10" fontId="25" fillId="13" borderId="64" applyFont="0">
      <alignment horizontal="right" vertical="center"/>
    </xf>
    <xf numFmtId="0" fontId="179" fillId="65" borderId="68" applyNumberFormat="0" applyAlignment="0" applyProtection="0"/>
    <xf numFmtId="0" fontId="179" fillId="65" borderId="68" applyNumberFormat="0" applyAlignment="0" applyProtection="0"/>
    <xf numFmtId="0" fontId="179" fillId="65" borderId="68" applyNumberFormat="0" applyAlignment="0" applyProtection="0"/>
    <xf numFmtId="0" fontId="179" fillId="65" borderId="68" applyNumberFormat="0" applyAlignment="0" applyProtection="0"/>
    <xf numFmtId="0" fontId="179" fillId="65" borderId="68" applyNumberFormat="0" applyAlignment="0" applyProtection="0"/>
    <xf numFmtId="0" fontId="179" fillId="65" borderId="68" applyNumberFormat="0" applyAlignment="0" applyProtection="0"/>
    <xf numFmtId="0" fontId="178" fillId="65" borderId="68" applyNumberFormat="0" applyAlignment="0" applyProtection="0"/>
    <xf numFmtId="167" fontId="25" fillId="8" borderId="65" applyFont="0">
      <alignment horizontal="right" vertical="center"/>
      <protection locked="0"/>
    </xf>
    <xf numFmtId="0" fontId="138" fillId="57" borderId="67" applyNumberFormat="0" applyFont="0" applyAlignment="0" applyProtection="0"/>
    <xf numFmtId="0" fontId="26" fillId="57" borderId="67" applyNumberFormat="0" applyFont="0" applyAlignment="0" applyProtection="0"/>
    <xf numFmtId="0" fontId="26" fillId="57" borderId="67" applyNumberFormat="0" applyFont="0" applyAlignment="0" applyProtection="0"/>
    <xf numFmtId="0" fontId="26" fillId="57" borderId="67" applyNumberFormat="0" applyFont="0" applyAlignment="0" applyProtection="0"/>
    <xf numFmtId="0" fontId="26" fillId="57" borderId="67" applyNumberFormat="0" applyFont="0" applyAlignment="0" applyProtection="0"/>
    <xf numFmtId="0" fontId="25" fillId="57" borderId="67" applyNumberFormat="0" applyFont="0" applyAlignment="0" applyProtection="0"/>
    <xf numFmtId="0" fontId="26" fillId="57" borderId="67" applyNumberFormat="0" applyFont="0" applyAlignment="0" applyProtection="0"/>
    <xf numFmtId="0" fontId="25" fillId="57" borderId="67" applyNumberFormat="0" applyFont="0" applyAlignment="0" applyProtection="0"/>
    <xf numFmtId="0" fontId="26" fillId="57" borderId="67" applyNumberFormat="0" applyFont="0" applyAlignment="0" applyProtection="0"/>
    <xf numFmtId="167" fontId="25" fillId="6" borderId="65" applyFont="0">
      <alignment horizontal="right" vertical="center"/>
      <protection locked="0"/>
    </xf>
    <xf numFmtId="9" fontId="25" fillId="6" borderId="65" applyFont="0">
      <alignment horizontal="right" vertical="center"/>
      <protection locked="0"/>
    </xf>
    <xf numFmtId="0" fontId="170" fillId="59" borderId="66" applyNumberFormat="0" applyAlignment="0" applyProtection="0"/>
    <xf numFmtId="3" fontId="169" fillId="0" borderId="63" applyBorder="0"/>
    <xf numFmtId="0" fontId="25" fillId="5" borderId="62" applyNumberFormat="0" applyFont="0" applyBorder="0" applyProtection="0">
      <alignment horizontal="left" vertical="center"/>
    </xf>
    <xf numFmtId="0" fontId="164" fillId="59" borderId="66" applyNumberFormat="0" applyAlignment="0" applyProtection="0"/>
    <xf numFmtId="0" fontId="164" fillId="59" borderId="66" applyNumberFormat="0" applyAlignment="0" applyProtection="0"/>
    <xf numFmtId="0" fontId="164" fillId="59" borderId="66" applyNumberFormat="0" applyAlignment="0" applyProtection="0"/>
    <xf numFmtId="0" fontId="164" fillId="59" borderId="66" applyNumberFormat="0" applyAlignment="0" applyProtection="0"/>
    <xf numFmtId="0" fontId="164" fillId="59" borderId="66" applyNumberFormat="0" applyAlignment="0" applyProtection="0"/>
    <xf numFmtId="0" fontId="164" fillId="59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2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2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1" fillId="65" borderId="66" applyNumberFormat="0" applyAlignment="0" applyProtection="0"/>
    <xf numFmtId="0" fontId="150" fillId="65" borderId="66" applyNumberFormat="0" applyAlignment="0" applyProtection="0"/>
    <xf numFmtId="0" fontId="150" fillId="65" borderId="66" applyNumberFormat="0" applyAlignment="0" applyProtection="0"/>
    <xf numFmtId="0" fontId="150" fillId="65" borderId="66" applyNumberFormat="0" applyAlignment="0" applyProtection="0"/>
    <xf numFmtId="0" fontId="150" fillId="65" borderId="66" applyNumberFormat="0" applyAlignment="0" applyProtection="0"/>
    <xf numFmtId="0" fontId="150" fillId="65" borderId="66" applyNumberFormat="0" applyAlignment="0" applyProtection="0"/>
    <xf numFmtId="0" fontId="150" fillId="65" borderId="66" applyNumberFormat="0" applyAlignment="0" applyProtection="0"/>
    <xf numFmtId="0" fontId="150" fillId="65" borderId="66" applyNumberFormat="0" applyAlignment="0" applyProtection="0"/>
    <xf numFmtId="0" fontId="150" fillId="65" borderId="66" applyNumberFormat="0" applyAlignment="0" applyProtection="0"/>
    <xf numFmtId="0" fontId="149" fillId="65" borderId="66" applyNumberFormat="0" applyAlignment="0" applyProtection="0"/>
    <xf numFmtId="0" fontId="149" fillId="65" borderId="58" applyNumberFormat="0" applyAlignment="0" applyProtection="0"/>
    <xf numFmtId="0" fontId="150" fillId="65" borderId="58" applyNumberFormat="0" applyAlignment="0" applyProtection="0"/>
    <xf numFmtId="0" fontId="150" fillId="65" borderId="58" applyNumberFormat="0" applyAlignment="0" applyProtection="0"/>
    <xf numFmtId="0" fontId="150" fillId="65" borderId="58" applyNumberFormat="0" applyAlignment="0" applyProtection="0"/>
    <xf numFmtId="0" fontId="150" fillId="65" borderId="58" applyNumberFormat="0" applyAlignment="0" applyProtection="0"/>
    <xf numFmtId="0" fontId="150" fillId="65" borderId="58" applyNumberFormat="0" applyAlignment="0" applyProtection="0"/>
    <xf numFmtId="0" fontId="150" fillId="65" borderId="58" applyNumberFormat="0" applyAlignment="0" applyProtection="0"/>
    <xf numFmtId="0" fontId="150" fillId="65" borderId="58" applyNumberFormat="0" applyAlignment="0" applyProtection="0"/>
    <xf numFmtId="0" fontId="150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2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2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51" fillId="65" borderId="58" applyNumberFormat="0" applyAlignment="0" applyProtection="0"/>
    <xf numFmtId="0" fontId="164" fillId="59" borderId="58" applyNumberFormat="0" applyAlignment="0" applyProtection="0"/>
    <xf numFmtId="0" fontId="164" fillId="59" borderId="58" applyNumberFormat="0" applyAlignment="0" applyProtection="0"/>
    <xf numFmtId="0" fontId="164" fillId="59" borderId="58" applyNumberFormat="0" applyAlignment="0" applyProtection="0"/>
    <xf numFmtId="0" fontId="164" fillId="59" borderId="58" applyNumberFormat="0" applyAlignment="0" applyProtection="0"/>
    <xf numFmtId="0" fontId="164" fillId="59" borderId="58" applyNumberFormat="0" applyAlignment="0" applyProtection="0"/>
    <xf numFmtId="0" fontId="164" fillId="59" borderId="58" applyNumberFormat="0" applyAlignment="0" applyProtection="0"/>
    <xf numFmtId="0" fontId="25" fillId="5" borderId="54" applyNumberFormat="0" applyFont="0" applyBorder="0" applyProtection="0">
      <alignment horizontal="left" vertical="center"/>
    </xf>
    <xf numFmtId="3" fontId="169" fillId="0" borderId="55" applyBorder="0"/>
    <xf numFmtId="0" fontId="170" fillId="59" borderId="58" applyNumberFormat="0" applyAlignment="0" applyProtection="0"/>
    <xf numFmtId="9" fontId="25" fillId="6" borderId="57" applyFont="0">
      <alignment horizontal="right" vertical="center"/>
      <protection locked="0"/>
    </xf>
    <xf numFmtId="167" fontId="25" fillId="6" borderId="57" applyFont="0">
      <alignment horizontal="right" vertical="center"/>
      <protection locked="0"/>
    </xf>
    <xf numFmtId="0" fontId="26" fillId="57" borderId="59" applyNumberFormat="0" applyFont="0" applyAlignment="0" applyProtection="0"/>
    <xf numFmtId="0" fontId="25" fillId="57" borderId="59" applyNumberFormat="0" applyFont="0" applyAlignment="0" applyProtection="0"/>
    <xf numFmtId="0" fontId="26" fillId="57" borderId="59" applyNumberFormat="0" applyFont="0" applyAlignment="0" applyProtection="0"/>
    <xf numFmtId="0" fontId="25" fillId="57" borderId="59" applyNumberFormat="0" applyFont="0" applyAlignment="0" applyProtection="0"/>
    <xf numFmtId="0" fontId="26" fillId="57" borderId="59" applyNumberFormat="0" applyFont="0" applyAlignment="0" applyProtection="0"/>
    <xf numFmtId="0" fontId="26" fillId="57" borderId="59" applyNumberFormat="0" applyFont="0" applyAlignment="0" applyProtection="0"/>
    <xf numFmtId="0" fontId="26" fillId="57" borderId="59" applyNumberFormat="0" applyFont="0" applyAlignment="0" applyProtection="0"/>
    <xf numFmtId="0" fontId="26" fillId="57" borderId="59" applyNumberFormat="0" applyFont="0" applyAlignment="0" applyProtection="0"/>
    <xf numFmtId="0" fontId="138" fillId="57" borderId="59" applyNumberFormat="0" applyFont="0" applyAlignment="0" applyProtection="0"/>
    <xf numFmtId="167" fontId="25" fillId="8" borderId="57" applyFont="0">
      <alignment horizontal="right" vertical="center"/>
      <protection locked="0"/>
    </xf>
    <xf numFmtId="0" fontId="178" fillId="65" borderId="60" applyNumberFormat="0" applyAlignment="0" applyProtection="0"/>
    <xf numFmtId="0" fontId="179" fillId="65" borderId="60" applyNumberFormat="0" applyAlignment="0" applyProtection="0"/>
    <xf numFmtId="0" fontId="179" fillId="65" borderId="60" applyNumberFormat="0" applyAlignment="0" applyProtection="0"/>
    <xf numFmtId="0" fontId="179" fillId="65" borderId="60" applyNumberFormat="0" applyAlignment="0" applyProtection="0"/>
    <xf numFmtId="0" fontId="179" fillId="65" borderId="60" applyNumberFormat="0" applyAlignment="0" applyProtection="0"/>
    <xf numFmtId="0" fontId="179" fillId="65" borderId="60" applyNumberFormat="0" applyAlignment="0" applyProtection="0"/>
    <xf numFmtId="0" fontId="179" fillId="65" borderId="60" applyNumberFormat="0" applyAlignment="0" applyProtection="0"/>
    <xf numFmtId="10" fontId="25" fillId="13" borderId="64" applyFont="0">
      <alignment horizontal="right" vertical="center"/>
    </xf>
    <xf numFmtId="10" fontId="25" fillId="13" borderId="56" applyFont="0">
      <alignment horizontal="right" vertical="center"/>
    </xf>
    <xf numFmtId="167" fontId="25" fillId="8" borderId="65" applyFont="0">
      <alignment horizontal="right" vertical="center"/>
      <protection locked="0"/>
    </xf>
    <xf numFmtId="167" fontId="25" fillId="6" borderId="65" applyFont="0">
      <alignment horizontal="right" vertical="center"/>
      <protection locked="0"/>
    </xf>
    <xf numFmtId="9" fontId="25" fillId="6" borderId="65" applyFont="0">
      <alignment horizontal="right" vertical="center"/>
      <protection locked="0"/>
    </xf>
    <xf numFmtId="0" fontId="25" fillId="5" borderId="62" applyNumberFormat="0" applyFont="0" applyBorder="0" applyProtection="0">
      <alignment horizontal="left" vertical="center"/>
    </xf>
    <xf numFmtId="0" fontId="187" fillId="0" borderId="61" applyNumberFormat="0" applyFill="0" applyAlignment="0" applyProtection="0"/>
    <xf numFmtId="0" fontId="187" fillId="0" borderId="61" applyNumberFormat="0" applyFill="0" applyAlignment="0" applyProtection="0"/>
    <xf numFmtId="0" fontId="187" fillId="0" borderId="61" applyNumberFormat="0" applyFill="0" applyAlignment="0" applyProtection="0"/>
    <xf numFmtId="0" fontId="187" fillId="0" borderId="61" applyNumberFormat="0" applyFill="0" applyAlignment="0" applyProtection="0"/>
    <xf numFmtId="0" fontId="187" fillId="0" borderId="61" applyNumberFormat="0" applyFill="0" applyAlignment="0" applyProtection="0"/>
    <xf numFmtId="0" fontId="187" fillId="0" borderId="61" applyNumberFormat="0" applyFill="0" applyAlignment="0" applyProtection="0"/>
    <xf numFmtId="0" fontId="30" fillId="45" borderId="54" applyFont="0" applyBorder="0">
      <alignment horizontal="center" wrapText="1"/>
    </xf>
    <xf numFmtId="0" fontId="30" fillId="45" borderId="54" applyFont="0" applyBorder="0">
      <alignment horizontal="center" wrapText="1"/>
    </xf>
    <xf numFmtId="0" fontId="30" fillId="45" borderId="54" applyFont="0" applyBorder="0">
      <alignment horizontal="center" wrapText="1"/>
    </xf>
    <xf numFmtId="10" fontId="25" fillId="53" borderId="56" applyFont="0">
      <alignment horizontal="right" vertical="center"/>
    </xf>
    <xf numFmtId="10" fontId="25" fillId="53" borderId="56" applyFont="0">
      <alignment horizontal="right" vertical="center"/>
    </xf>
    <xf numFmtId="10" fontId="25" fillId="53" borderId="56" applyFont="0">
      <alignment horizontal="right" vertical="center"/>
    </xf>
    <xf numFmtId="10" fontId="25" fillId="53" borderId="56" applyFont="0">
      <alignment horizontal="right" vertical="center"/>
    </xf>
    <xf numFmtId="10" fontId="25" fillId="53" borderId="56" applyFont="0">
      <alignment horizontal="right" vertical="center"/>
    </xf>
    <xf numFmtId="10" fontId="25" fillId="53" borderId="56" applyFont="0">
      <alignment horizontal="right" vertical="center"/>
    </xf>
    <xf numFmtId="10" fontId="25" fillId="53" borderId="56" applyFont="0">
      <alignment horizontal="right" vertical="center"/>
    </xf>
    <xf numFmtId="10" fontId="25" fillId="53" borderId="56" applyFont="0">
      <alignment horizontal="right" vertical="center"/>
    </xf>
    <xf numFmtId="10" fontId="25" fillId="53" borderId="56" applyFont="0">
      <alignment horizontal="right" vertical="center"/>
    </xf>
    <xf numFmtId="0" fontId="30" fillId="2" borderId="54" applyFont="0" applyBorder="0">
      <alignment horizontal="center" wrapText="1"/>
    </xf>
    <xf numFmtId="10" fontId="25" fillId="53" borderId="64" applyFont="0">
      <alignment horizontal="right" vertical="center"/>
    </xf>
    <xf numFmtId="0" fontId="30" fillId="2" borderId="62" applyFont="0" applyBorder="0">
      <alignment horizontal="center" wrapText="1"/>
    </xf>
    <xf numFmtId="0" fontId="30" fillId="45" borderId="62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5" fillId="0" borderId="0"/>
    <xf numFmtId="10" fontId="25" fillId="53" borderId="382" applyFont="0">
      <alignment horizontal="right" vertical="center"/>
    </xf>
    <xf numFmtId="0" fontId="5" fillId="0" borderId="0"/>
    <xf numFmtId="0" fontId="26" fillId="57" borderId="266" applyNumberFormat="0" applyFont="0" applyAlignment="0" applyProtection="0"/>
    <xf numFmtId="0" fontId="30" fillId="45" borderId="260" applyFont="0" applyBorder="0">
      <alignment horizontal="center" wrapText="1"/>
    </xf>
    <xf numFmtId="10" fontId="25" fillId="53" borderId="263" applyFont="0">
      <alignment horizontal="right" vertical="center"/>
    </xf>
    <xf numFmtId="10" fontId="25" fillId="53" borderId="159" applyFont="0">
      <alignment horizontal="right" vertical="center"/>
    </xf>
    <xf numFmtId="10" fontId="25" fillId="53" borderId="595" applyFont="0">
      <alignment horizontal="right" vertical="center"/>
    </xf>
    <xf numFmtId="10" fontId="25" fillId="13" borderId="73" applyFont="0">
      <alignment horizontal="right" vertical="center"/>
    </xf>
    <xf numFmtId="165" fontId="46" fillId="0" borderId="74"/>
    <xf numFmtId="0" fontId="138" fillId="57" borderId="312" applyNumberFormat="0" applyFont="0" applyAlignment="0" applyProtection="0"/>
    <xf numFmtId="0" fontId="101" fillId="0" borderId="15" applyNumberFormat="0" applyFill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597" applyNumberFormat="0" applyAlignment="0" applyProtection="0"/>
    <xf numFmtId="0" fontId="187" fillId="0" borderId="314" applyNumberFormat="0" applyFill="0" applyAlignment="0" applyProtection="0"/>
    <xf numFmtId="0" fontId="101" fillId="0" borderId="15" applyNumberFormat="0" applyFill="0" applyAlignment="0" applyProtection="0"/>
    <xf numFmtId="0" fontId="179" fillId="65" borderId="362" applyNumberFormat="0" applyAlignment="0" applyProtection="0"/>
    <xf numFmtId="0" fontId="179" fillId="65" borderId="267" applyNumberFormat="0" applyAlignment="0" applyProtection="0"/>
    <xf numFmtId="0" fontId="151" fillId="65" borderId="597" applyNumberFormat="0" applyAlignment="0" applyProtection="0"/>
    <xf numFmtId="0" fontId="187" fillId="0" borderId="268" applyNumberFormat="0" applyFill="0" applyAlignment="0" applyProtection="0"/>
    <xf numFmtId="0" fontId="30" fillId="2" borderId="543" applyFont="0" applyBorder="0">
      <alignment horizontal="center" wrapText="1"/>
    </xf>
    <xf numFmtId="0" fontId="164" fillId="59" borderId="360" applyNumberFormat="0" applyAlignment="0" applyProtection="0"/>
    <xf numFmtId="10" fontId="25" fillId="53" borderId="382" applyFont="0">
      <alignment horizontal="right" vertical="center"/>
    </xf>
    <xf numFmtId="0" fontId="179" fillId="65" borderId="169" applyNumberFormat="0" applyAlignment="0" applyProtection="0"/>
    <xf numFmtId="10" fontId="25" fillId="53" borderId="263" applyFont="0">
      <alignment horizontal="right" vertical="center"/>
    </xf>
    <xf numFmtId="0" fontId="30" fillId="2" borderId="260" applyFont="0" applyBorder="0">
      <alignment horizontal="center" wrapText="1"/>
    </xf>
    <xf numFmtId="0" fontId="164" fillId="59" borderId="597" applyNumberFormat="0" applyAlignment="0" applyProtection="0"/>
    <xf numFmtId="0" fontId="179" fillId="65" borderId="599" applyNumberFormat="0" applyAlignment="0" applyProtection="0"/>
    <xf numFmtId="0" fontId="152" fillId="65" borderId="548" applyNumberFormat="0" applyAlignment="0" applyProtection="0"/>
    <xf numFmtId="10" fontId="25" fillId="53" borderId="159" applyFont="0">
      <alignment horizontal="right" vertical="center"/>
    </xf>
    <xf numFmtId="165" fontId="46" fillId="0" borderId="215"/>
    <xf numFmtId="167" fontId="25" fillId="8" borderId="447" applyFont="0">
      <alignment horizontal="right" vertical="center"/>
      <protection locked="0"/>
    </xf>
    <xf numFmtId="10" fontId="25" fillId="88" borderId="303" applyFont="0">
      <alignment horizontal="right" vertical="center"/>
    </xf>
    <xf numFmtId="10" fontId="25" fillId="88" borderId="595" applyFont="0">
      <alignment horizontal="right" vertical="center"/>
    </xf>
    <xf numFmtId="0" fontId="150" fillId="65" borderId="450" applyNumberFormat="0" applyAlignment="0" applyProtection="0"/>
    <xf numFmtId="0" fontId="30" fillId="2" borderId="494" applyFont="0" applyBorder="0">
      <alignment horizontal="center" wrapText="1"/>
    </xf>
    <xf numFmtId="10" fontId="25" fillId="53" borderId="73" applyFont="0">
      <alignment horizontal="right" vertical="center"/>
    </xf>
    <xf numFmtId="0" fontId="26" fillId="57" borderId="217" applyNumberFormat="0" applyFont="0" applyAlignment="0" applyProtection="0"/>
    <xf numFmtId="0" fontId="179" fillId="65" borderId="550" applyNumberFormat="0" applyAlignment="0" applyProtection="0"/>
    <xf numFmtId="0" fontId="26" fillId="57" borderId="217" applyNumberFormat="0" applyFont="0" applyAlignment="0" applyProtection="0"/>
    <xf numFmtId="10" fontId="25" fillId="53" borderId="159" applyFont="0">
      <alignment horizontal="right" vertical="center"/>
    </xf>
    <xf numFmtId="0" fontId="187" fillId="0" borderId="268" applyNumberFormat="0" applyFill="0" applyAlignment="0" applyProtection="0"/>
    <xf numFmtId="0" fontId="138" fillId="57" borderId="217" applyNumberFormat="0" applyFont="0" applyAlignment="0" applyProtection="0"/>
    <xf numFmtId="10" fontId="25" fillId="88" borderId="448" applyFont="0">
      <alignment horizontal="right" vertical="center"/>
    </xf>
    <xf numFmtId="10" fontId="25" fillId="53" borderId="214" applyFont="0">
      <alignment horizontal="right" vertical="center"/>
    </xf>
    <xf numFmtId="10" fontId="25" fillId="53" borderId="303" applyFont="0">
      <alignment horizontal="right" vertical="center"/>
    </xf>
    <xf numFmtId="167" fontId="25" fillId="8" borderId="213" applyFont="0">
      <alignment horizontal="right" vertical="center"/>
      <protection locked="0"/>
    </xf>
    <xf numFmtId="10" fontId="25" fillId="53" borderId="214" applyFont="0">
      <alignment horizontal="right" vertical="center"/>
    </xf>
    <xf numFmtId="10" fontId="25" fillId="88" borderId="214" applyFont="0">
      <alignment horizontal="right" vertical="center"/>
    </xf>
    <xf numFmtId="10" fontId="25" fillId="88" borderId="214" applyFont="0">
      <alignment horizontal="right" vertical="center"/>
    </xf>
    <xf numFmtId="10" fontId="25" fillId="88" borderId="546" applyFont="0">
      <alignment horizontal="right" vertical="center"/>
    </xf>
    <xf numFmtId="10" fontId="25" fillId="53" borderId="497" applyFont="0">
      <alignment horizontal="right" vertical="center"/>
    </xf>
    <xf numFmtId="0" fontId="151" fillId="65" borderId="499" applyNumberFormat="0" applyAlignment="0" applyProtection="0"/>
    <xf numFmtId="10" fontId="25" fillId="88" borderId="214" applyFont="0">
      <alignment horizontal="right" vertical="center"/>
    </xf>
    <xf numFmtId="0" fontId="187" fillId="0" borderId="403" applyNumberFormat="0" applyFill="0" applyAlignment="0" applyProtection="0"/>
    <xf numFmtId="10" fontId="25" fillId="53" borderId="595" applyFont="0">
      <alignment horizontal="right" vertical="center"/>
    </xf>
    <xf numFmtId="0" fontId="30" fillId="2" borderId="211" applyFont="0" applyBorder="0">
      <alignment horizontal="center" wrapText="1"/>
    </xf>
    <xf numFmtId="0" fontId="179" fillId="65" borderId="550" applyNumberFormat="0" applyAlignment="0" applyProtection="0"/>
    <xf numFmtId="0" fontId="187" fillId="0" borderId="219" applyNumberFormat="0" applyFill="0" applyAlignment="0" applyProtection="0"/>
    <xf numFmtId="0" fontId="187" fillId="0" borderId="219" applyNumberFormat="0" applyFill="0" applyAlignment="0" applyProtection="0"/>
    <xf numFmtId="0" fontId="187" fillId="0" borderId="219" applyNumberFormat="0" applyFill="0" applyAlignment="0" applyProtection="0"/>
    <xf numFmtId="0" fontId="151" fillId="65" borderId="548" applyNumberFormat="0" applyAlignment="0" applyProtection="0"/>
    <xf numFmtId="0" fontId="25" fillId="57" borderId="217" applyNumberFormat="0" applyFont="0" applyAlignment="0" applyProtection="0"/>
    <xf numFmtId="0" fontId="179" fillId="65" borderId="313" applyNumberFormat="0" applyAlignment="0" applyProtection="0"/>
    <xf numFmtId="0" fontId="26" fillId="57" borderId="549" applyNumberFormat="0" applyFont="0" applyAlignment="0" applyProtection="0"/>
    <xf numFmtId="10" fontId="25" fillId="88" borderId="448" applyFont="0">
      <alignment horizontal="right" vertical="center"/>
    </xf>
    <xf numFmtId="0" fontId="179" fillId="65" borderId="599" applyNumberFormat="0" applyAlignment="0" applyProtection="0"/>
    <xf numFmtId="0" fontId="151" fillId="65" borderId="450" applyNumberFormat="0" applyAlignment="0" applyProtection="0"/>
    <xf numFmtId="0" fontId="187" fillId="0" borderId="219" applyNumberFormat="0" applyFill="0" applyAlignment="0" applyProtection="0"/>
    <xf numFmtId="10" fontId="25" fillId="88" borderId="214" applyFont="0">
      <alignment horizontal="right" vertical="center"/>
    </xf>
    <xf numFmtId="0" fontId="178" fillId="65" borderId="550" applyNumberFormat="0" applyAlignment="0" applyProtection="0"/>
    <xf numFmtId="0" fontId="30" fillId="2" borderId="211" applyFont="0" applyBorder="0">
      <alignment horizontal="center" wrapText="1"/>
    </xf>
    <xf numFmtId="0" fontId="179" fillId="65" borderId="218" applyNumberFormat="0" applyAlignment="0" applyProtection="0"/>
    <xf numFmtId="10" fontId="25" fillId="88" borderId="214" applyFont="0">
      <alignment horizontal="right" vertical="center"/>
    </xf>
    <xf numFmtId="10" fontId="25" fillId="53" borderId="382" applyFont="0">
      <alignment horizontal="right" vertical="center"/>
    </xf>
    <xf numFmtId="0" fontId="187" fillId="0" borderId="219" applyNumberFormat="0" applyFill="0" applyAlignment="0" applyProtection="0"/>
    <xf numFmtId="0" fontId="164" fillId="59" borderId="450" applyNumberFormat="0" applyAlignment="0" applyProtection="0"/>
    <xf numFmtId="0" fontId="101" fillId="0" borderId="15" applyNumberFormat="0" applyFill="0" applyAlignment="0" applyProtection="0"/>
    <xf numFmtId="3" fontId="169" fillId="0" borderId="356" applyBorder="0"/>
    <xf numFmtId="0" fontId="25" fillId="5" borderId="494" applyNumberFormat="0" applyFont="0" applyBorder="0" applyProtection="0">
      <alignment horizontal="left" vertical="center"/>
    </xf>
    <xf numFmtId="0" fontId="30" fillId="2" borderId="211" applyFont="0" applyBorder="0">
      <alignment horizontal="center" wrapText="1"/>
    </xf>
    <xf numFmtId="0" fontId="151" fillId="65" borderId="499" applyNumberFormat="0" applyAlignment="0" applyProtection="0"/>
    <xf numFmtId="0" fontId="179" fillId="65" borderId="218" applyNumberFormat="0" applyAlignment="0" applyProtection="0"/>
    <xf numFmtId="0" fontId="30" fillId="2" borderId="211" applyFont="0" applyBorder="0">
      <alignment horizontal="center" wrapText="1"/>
    </xf>
    <xf numFmtId="0" fontId="179" fillId="65" borderId="218" applyNumberFormat="0" applyAlignment="0" applyProtection="0"/>
    <xf numFmtId="0" fontId="151" fillId="65" borderId="548" applyNumberFormat="0" applyAlignment="0" applyProtection="0"/>
    <xf numFmtId="0" fontId="164" fillId="59" borderId="548" applyNumberFormat="0" applyAlignment="0" applyProtection="0"/>
    <xf numFmtId="0" fontId="30" fillId="45" borderId="301" applyFont="0" applyBorder="0">
      <alignment horizontal="center" wrapText="1"/>
    </xf>
    <xf numFmtId="10" fontId="25" fillId="88" borderId="382" applyFont="0">
      <alignment horizontal="right" vertical="center"/>
    </xf>
    <xf numFmtId="0" fontId="187" fillId="0" borderId="219" applyNumberFormat="0" applyFill="0" applyAlignment="0" applyProtection="0"/>
    <xf numFmtId="0" fontId="164" fillId="59" borderId="311" applyNumberFormat="0" applyAlignment="0" applyProtection="0"/>
    <xf numFmtId="0" fontId="30" fillId="2" borderId="543" applyFont="0" applyBorder="0">
      <alignment horizontal="center" wrapText="1"/>
    </xf>
    <xf numFmtId="0" fontId="179" fillId="65" borderId="550" applyNumberFormat="0" applyAlignment="0" applyProtection="0"/>
    <xf numFmtId="10" fontId="25" fillId="53" borderId="497" applyFont="0">
      <alignment horizontal="right" vertical="center"/>
    </xf>
    <xf numFmtId="0" fontId="187" fillId="0" borderId="453" applyNumberFormat="0" applyFill="0" applyAlignment="0" applyProtection="0"/>
    <xf numFmtId="0" fontId="187" fillId="0" borderId="403" applyNumberFormat="0" applyFill="0" applyAlignment="0" applyProtection="0"/>
    <xf numFmtId="10" fontId="25" fillId="88" borderId="214" applyFont="0">
      <alignment horizontal="right" vertical="center"/>
    </xf>
    <xf numFmtId="0" fontId="151" fillId="65" borderId="360" applyNumberFormat="0" applyAlignment="0" applyProtection="0"/>
    <xf numFmtId="10" fontId="25" fillId="88" borderId="497" applyFont="0">
      <alignment horizontal="right" vertical="center"/>
    </xf>
    <xf numFmtId="0" fontId="164" fillId="59" borderId="311" applyNumberFormat="0" applyAlignment="0" applyProtection="0"/>
    <xf numFmtId="10" fontId="25" fillId="53" borderId="358" applyFont="0">
      <alignment horizontal="right" vertical="center"/>
    </xf>
    <xf numFmtId="0" fontId="151" fillId="65" borderId="597" applyNumberFormat="0" applyAlignment="0" applyProtection="0"/>
    <xf numFmtId="10" fontId="25" fillId="88" borderId="214" applyFont="0">
      <alignment horizontal="right" vertical="center"/>
    </xf>
    <xf numFmtId="0" fontId="30" fillId="45" borderId="380" applyFont="0" applyBorder="0">
      <alignment horizontal="center" wrapText="1"/>
    </xf>
    <xf numFmtId="10" fontId="25" fillId="53" borderId="448" applyFont="0">
      <alignment horizontal="right" vertical="center"/>
    </xf>
    <xf numFmtId="9" fontId="25" fillId="6" borderId="447" applyFont="0">
      <alignment horizontal="right" vertical="center"/>
      <protection locked="0"/>
    </xf>
    <xf numFmtId="10" fontId="25" fillId="88" borderId="448" applyFont="0">
      <alignment horizontal="right" vertical="center"/>
    </xf>
    <xf numFmtId="10" fontId="25" fillId="88" borderId="303" applyFont="0">
      <alignment horizontal="right" vertical="center"/>
    </xf>
    <xf numFmtId="0" fontId="179" fillId="65" borderId="218" applyNumberFormat="0" applyAlignment="0" applyProtection="0"/>
    <xf numFmtId="10" fontId="25" fillId="53" borderId="214" applyFont="0">
      <alignment horizontal="right" vertical="center"/>
    </xf>
    <xf numFmtId="0" fontId="151" fillId="65" borderId="450" applyNumberFormat="0" applyAlignment="0" applyProtection="0"/>
    <xf numFmtId="0" fontId="179" fillId="65" borderId="550" applyNumberFormat="0" applyAlignment="0" applyProtection="0"/>
    <xf numFmtId="10" fontId="25" fillId="53" borderId="303" applyFont="0">
      <alignment horizontal="right" vertical="center"/>
    </xf>
    <xf numFmtId="0" fontId="164" fillId="59" borderId="499" applyNumberFormat="0" applyAlignment="0" applyProtection="0"/>
    <xf numFmtId="10" fontId="25" fillId="53" borderId="263" applyFont="0">
      <alignment horizontal="right" vertical="center"/>
    </xf>
    <xf numFmtId="10" fontId="25" fillId="53" borderId="105" applyFont="0">
      <alignment horizontal="right" vertical="center"/>
    </xf>
    <xf numFmtId="10" fontId="25" fillId="53" borderId="105" applyFont="0">
      <alignment horizontal="right" vertical="center"/>
    </xf>
    <xf numFmtId="10" fontId="25" fillId="53" borderId="105" applyFont="0">
      <alignment horizontal="right" vertical="center"/>
    </xf>
    <xf numFmtId="10" fontId="25" fillId="53" borderId="105" applyFont="0">
      <alignment horizontal="right" vertical="center"/>
    </xf>
    <xf numFmtId="10" fontId="25" fillId="53" borderId="105" applyFont="0">
      <alignment horizontal="right" vertical="center"/>
    </xf>
    <xf numFmtId="10" fontId="25" fillId="53" borderId="105" applyFont="0">
      <alignment horizontal="right" vertical="center"/>
    </xf>
    <xf numFmtId="10" fontId="25" fillId="53" borderId="105" applyFont="0">
      <alignment horizontal="right" vertical="center"/>
    </xf>
    <xf numFmtId="10" fontId="25" fillId="53" borderId="105" applyFont="0">
      <alignment horizontal="right" vertical="center"/>
    </xf>
    <xf numFmtId="10" fontId="25" fillId="53" borderId="105" applyFont="0">
      <alignment horizontal="right" vertical="center"/>
    </xf>
    <xf numFmtId="10" fontId="25" fillId="88" borderId="358" applyFont="0">
      <alignment horizontal="right" vertical="center"/>
    </xf>
    <xf numFmtId="167" fontId="25" fillId="6" borderId="496" applyFont="0">
      <alignment horizontal="right" vertical="center"/>
      <protection locked="0"/>
    </xf>
    <xf numFmtId="10" fontId="25" fillId="88" borderId="546" applyFont="0">
      <alignment horizontal="right" vertical="center"/>
    </xf>
    <xf numFmtId="10" fontId="25" fillId="53" borderId="303" applyFont="0">
      <alignment horizontal="right" vertical="center"/>
    </xf>
    <xf numFmtId="0" fontId="25" fillId="57" borderId="500" applyNumberFormat="0" applyFont="0" applyAlignment="0" applyProtection="0"/>
    <xf numFmtId="0" fontId="151" fillId="65" borderId="360" applyNumberFormat="0" applyAlignment="0" applyProtection="0"/>
    <xf numFmtId="0" fontId="25" fillId="57" borderId="451" applyNumberFormat="0" applyFont="0" applyAlignment="0" applyProtection="0"/>
    <xf numFmtId="10" fontId="25" fillId="88" borderId="448" applyFont="0">
      <alignment horizontal="right" vertical="center"/>
    </xf>
    <xf numFmtId="10" fontId="25" fillId="88" borderId="303" applyFont="0">
      <alignment horizontal="right" vertical="center"/>
    </xf>
    <xf numFmtId="0" fontId="187" fillId="0" borderId="600" applyNumberFormat="0" applyFill="0" applyAlignment="0" applyProtection="0"/>
    <xf numFmtId="0" fontId="30" fillId="45" borderId="103" applyFont="0" applyBorder="0">
      <alignment horizontal="center" wrapText="1"/>
    </xf>
    <xf numFmtId="0" fontId="30" fillId="45" borderId="103" applyFont="0" applyBorder="0">
      <alignment horizontal="center" wrapText="1"/>
    </xf>
    <xf numFmtId="0" fontId="30" fillId="45" borderId="103" applyFont="0" applyBorder="0">
      <alignment horizontal="center" wrapText="1"/>
    </xf>
    <xf numFmtId="0" fontId="179" fillId="65" borderId="313" applyNumberFormat="0" applyAlignment="0" applyProtection="0"/>
    <xf numFmtId="10" fontId="25" fillId="53" borderId="448" applyFont="0">
      <alignment horizontal="right" vertical="center"/>
    </xf>
    <xf numFmtId="10" fontId="25" fillId="88" borderId="105" applyFont="0">
      <alignment horizontal="right" vertical="center"/>
    </xf>
    <xf numFmtId="10" fontId="25" fillId="88" borderId="105" applyFont="0">
      <alignment horizontal="right" vertical="center"/>
    </xf>
    <xf numFmtId="10" fontId="25" fillId="88" borderId="105" applyFont="0">
      <alignment horizontal="right" vertical="center"/>
    </xf>
    <xf numFmtId="10" fontId="25" fillId="88" borderId="105" applyFont="0">
      <alignment horizontal="right" vertical="center"/>
    </xf>
    <xf numFmtId="10" fontId="25" fillId="88" borderId="105" applyFont="0">
      <alignment horizontal="right" vertical="center"/>
    </xf>
    <xf numFmtId="10" fontId="25" fillId="88" borderId="105" applyFont="0">
      <alignment horizontal="right" vertical="center"/>
    </xf>
    <xf numFmtId="10" fontId="25" fillId="88" borderId="105" applyFont="0">
      <alignment horizontal="right" vertical="center"/>
    </xf>
    <xf numFmtId="10" fontId="25" fillId="88" borderId="105" applyFont="0">
      <alignment horizontal="right" vertical="center"/>
    </xf>
    <xf numFmtId="10" fontId="25" fillId="88" borderId="105" applyFont="0">
      <alignment horizontal="right" vertical="center"/>
    </xf>
    <xf numFmtId="0" fontId="25" fillId="5" borderId="445" applyNumberFormat="0" applyFont="0" applyBorder="0" applyProtection="0">
      <alignment horizontal="left" vertical="center"/>
    </xf>
    <xf numFmtId="10" fontId="25" fillId="53" borderId="497" applyFont="0">
      <alignment horizontal="right" vertical="center"/>
    </xf>
    <xf numFmtId="10" fontId="25" fillId="53" borderId="303" applyFont="0">
      <alignment horizontal="right" vertical="center"/>
    </xf>
    <xf numFmtId="10" fontId="25" fillId="53" borderId="303" applyFont="0">
      <alignment horizontal="right" vertical="center"/>
    </xf>
    <xf numFmtId="0" fontId="26" fillId="57" borderId="500" applyNumberFormat="0" applyFont="0" applyAlignment="0" applyProtection="0"/>
    <xf numFmtId="0" fontId="101" fillId="0" borderId="15" applyNumberFormat="0" applyFill="0" applyAlignment="0" applyProtection="0"/>
    <xf numFmtId="0" fontId="187" fillId="0" borderId="600" applyNumberFormat="0" applyFill="0" applyAlignment="0" applyProtection="0"/>
    <xf numFmtId="10" fontId="25" fillId="88" borderId="382" applyFont="0">
      <alignment horizontal="right" vertical="center"/>
    </xf>
    <xf numFmtId="0" fontId="101" fillId="0" borderId="15" applyNumberFormat="0" applyFill="0" applyAlignment="0" applyProtection="0"/>
    <xf numFmtId="167" fontId="25" fillId="8" borderId="545" applyFont="0">
      <alignment horizontal="right" vertical="center"/>
      <protection locked="0"/>
    </xf>
    <xf numFmtId="0" fontId="151" fillId="65" borderId="548" applyNumberFormat="0" applyAlignment="0" applyProtection="0"/>
    <xf numFmtId="0" fontId="101" fillId="0" borderId="15" applyNumberFormat="0" applyFill="0" applyAlignment="0" applyProtection="0"/>
    <xf numFmtId="167" fontId="25" fillId="6" borderId="262" applyFont="0">
      <alignment horizontal="right" vertical="center"/>
      <protection locked="0"/>
    </xf>
    <xf numFmtId="0" fontId="164" fillId="59" borderId="311" applyNumberFormat="0" applyAlignment="0" applyProtection="0"/>
    <xf numFmtId="0" fontId="138" fillId="57" borderId="266" applyNumberFormat="0" applyFont="0" applyAlignment="0" applyProtection="0"/>
    <xf numFmtId="0" fontId="151" fillId="65" borderId="499" applyNumberFormat="0" applyAlignment="0" applyProtection="0"/>
    <xf numFmtId="165" fontId="46" fillId="0" borderId="547"/>
    <xf numFmtId="10" fontId="25" fillId="88" borderId="303" applyFont="0">
      <alignment horizontal="right" vertical="center"/>
    </xf>
    <xf numFmtId="0" fontId="30" fillId="2" borderId="103" applyFont="0" applyBorder="0">
      <alignment horizontal="center" wrapText="1"/>
    </xf>
    <xf numFmtId="0" fontId="30" fillId="2" borderId="103" applyFont="0" applyBorder="0">
      <alignment horizontal="center" wrapText="1"/>
    </xf>
    <xf numFmtId="0" fontId="30" fillId="2" borderId="103" applyFont="0" applyBorder="0">
      <alignment horizontal="center" wrapText="1"/>
    </xf>
    <xf numFmtId="0" fontId="26" fillId="57" borderId="217" applyNumberFormat="0" applyFont="0" applyAlignment="0" applyProtection="0"/>
    <xf numFmtId="0" fontId="30" fillId="2" borderId="380" applyFont="0" applyBorder="0">
      <alignment horizontal="center" wrapText="1"/>
    </xf>
    <xf numFmtId="0" fontId="179" fillId="65" borderId="501" applyNumberFormat="0" applyAlignment="0" applyProtection="0"/>
    <xf numFmtId="0" fontId="30" fillId="45" borderId="445" applyFont="0" applyBorder="0">
      <alignment horizontal="center" wrapText="1"/>
    </xf>
    <xf numFmtId="0" fontId="187" fillId="0" borderId="314" applyNumberFormat="0" applyFill="0" applyAlignment="0" applyProtection="0"/>
    <xf numFmtId="0" fontId="187" fillId="0" borderId="124" applyNumberFormat="0" applyFill="0" applyAlignment="0" applyProtection="0"/>
    <xf numFmtId="0" fontId="187" fillId="0" borderId="124" applyNumberFormat="0" applyFill="0" applyAlignment="0" applyProtection="0"/>
    <xf numFmtId="0" fontId="187" fillId="0" borderId="124" applyNumberFormat="0" applyFill="0" applyAlignment="0" applyProtection="0"/>
    <xf numFmtId="0" fontId="187" fillId="0" borderId="124" applyNumberFormat="0" applyFill="0" applyAlignment="0" applyProtection="0"/>
    <xf numFmtId="0" fontId="187" fillId="0" borderId="124" applyNumberFormat="0" applyFill="0" applyAlignment="0" applyProtection="0"/>
    <xf numFmtId="0" fontId="187" fillId="0" borderId="124" applyNumberFormat="0" applyFill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3" fontId="169" fillId="0" borderId="544" applyBorder="0"/>
    <xf numFmtId="0" fontId="150" fillId="65" borderId="360" applyNumberFormat="0" applyAlignment="0" applyProtection="0"/>
    <xf numFmtId="0" fontId="151" fillId="65" borderId="360" applyNumberFormat="0" applyAlignment="0" applyProtection="0"/>
    <xf numFmtId="0" fontId="150" fillId="65" borderId="265" applyNumberFormat="0" applyAlignment="0" applyProtection="0"/>
    <xf numFmtId="0" fontId="152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167" fontId="25" fillId="6" borderId="447" applyFont="0">
      <alignment horizontal="right" vertical="center"/>
      <protection locked="0"/>
    </xf>
    <xf numFmtId="167" fontId="25" fillId="6" borderId="357" applyFont="0">
      <alignment horizontal="right" vertical="center"/>
      <protection locked="0"/>
    </xf>
    <xf numFmtId="0" fontId="26" fillId="57" borderId="361" applyNumberFormat="0" applyFont="0" applyAlignment="0" applyProtection="0"/>
    <xf numFmtId="0" fontId="26" fillId="57" borderId="361" applyNumberFormat="0" applyFont="0" applyAlignment="0" applyProtection="0"/>
    <xf numFmtId="0" fontId="164" fillId="59" borderId="265" applyNumberFormat="0" applyAlignment="0" applyProtection="0"/>
    <xf numFmtId="0" fontId="164" fillId="59" borderId="265" applyNumberFormat="0" applyAlignment="0" applyProtection="0"/>
    <xf numFmtId="0" fontId="164" fillId="59" borderId="265" applyNumberFormat="0" applyAlignment="0" applyProtection="0"/>
    <xf numFmtId="167" fontId="25" fillId="8" borderId="357" applyFont="0">
      <alignment horizontal="right" vertical="center"/>
      <protection locked="0"/>
    </xf>
    <xf numFmtId="0" fontId="187" fillId="0" borderId="600" applyNumberFormat="0" applyFill="0" applyAlignment="0" applyProtection="0"/>
    <xf numFmtId="10" fontId="25" fillId="53" borderId="358" applyFont="0">
      <alignment horizontal="right" vertical="center"/>
    </xf>
    <xf numFmtId="9" fontId="25" fillId="6" borderId="262" applyFont="0">
      <alignment horizontal="right" vertical="center"/>
      <protection locked="0"/>
    </xf>
    <xf numFmtId="10" fontId="25" fillId="53" borderId="358" applyFont="0">
      <alignment horizontal="right" vertical="center"/>
    </xf>
    <xf numFmtId="0" fontId="187" fillId="0" borderId="551" applyNumberFormat="0" applyFill="0" applyAlignment="0" applyProtection="0"/>
    <xf numFmtId="0" fontId="30" fillId="45" borderId="445" applyFont="0" applyBorder="0">
      <alignment horizontal="center" wrapText="1"/>
    </xf>
    <xf numFmtId="0" fontId="25" fillId="57" borderId="266" applyNumberFormat="0" applyFont="0" applyAlignment="0" applyProtection="0"/>
    <xf numFmtId="0" fontId="30" fillId="45" borderId="260" applyFont="0" applyBorder="0">
      <alignment horizontal="center" wrapText="1"/>
    </xf>
    <xf numFmtId="0" fontId="179" fillId="65" borderId="362" applyNumberFormat="0" applyAlignment="0" applyProtection="0"/>
    <xf numFmtId="0" fontId="187" fillId="0" borderId="363" applyNumberFormat="0" applyFill="0" applyAlignment="0" applyProtection="0"/>
    <xf numFmtId="10" fontId="25" fillId="53" borderId="497" applyFont="0">
      <alignment horizontal="right" vertical="center"/>
    </xf>
    <xf numFmtId="10" fontId="25" fillId="53" borderId="497" applyFont="0">
      <alignment horizontal="right" vertical="center"/>
    </xf>
    <xf numFmtId="0" fontId="179" fillId="65" borderId="362" applyNumberFormat="0" applyAlignment="0" applyProtection="0"/>
    <xf numFmtId="167" fontId="25" fillId="6" borderId="213" applyFont="0">
      <alignment horizontal="right" vertical="center"/>
      <protection locked="0"/>
    </xf>
    <xf numFmtId="0" fontId="151" fillId="65" borderId="311" applyNumberFormat="0" applyAlignment="0" applyProtection="0"/>
    <xf numFmtId="0" fontId="30" fillId="2" borderId="355" applyFont="0" applyBorder="0">
      <alignment horizontal="center" wrapText="1"/>
    </xf>
    <xf numFmtId="0" fontId="179" fillId="65" borderId="123" applyNumberFormat="0" applyAlignment="0" applyProtection="0"/>
    <xf numFmtId="0" fontId="179" fillId="65" borderId="123" applyNumberFormat="0" applyAlignment="0" applyProtection="0"/>
    <xf numFmtId="0" fontId="179" fillId="65" borderId="123" applyNumberFormat="0" applyAlignment="0" applyProtection="0"/>
    <xf numFmtId="0" fontId="179" fillId="65" borderId="123" applyNumberFormat="0" applyAlignment="0" applyProtection="0"/>
    <xf numFmtId="0" fontId="179" fillId="65" borderId="123" applyNumberFormat="0" applyAlignment="0" applyProtection="0"/>
    <xf numFmtId="0" fontId="179" fillId="65" borderId="123" applyNumberFormat="0" applyAlignment="0" applyProtection="0"/>
    <xf numFmtId="0" fontId="26" fillId="57" borderId="266" applyNumberFormat="0" applyFont="0" applyAlignment="0" applyProtection="0"/>
    <xf numFmtId="0" fontId="179" fillId="65" borderId="362" applyNumberFormat="0" applyAlignment="0" applyProtection="0"/>
    <xf numFmtId="10" fontId="25" fillId="13" borderId="546" applyFont="0">
      <alignment horizontal="right" vertical="center"/>
    </xf>
    <xf numFmtId="10" fontId="25" fillId="53" borderId="303" applyFont="0">
      <alignment horizontal="right" vertical="center"/>
    </xf>
    <xf numFmtId="0" fontId="26" fillId="57" borderId="266" applyNumberFormat="0" applyFont="0" applyAlignment="0" applyProtection="0"/>
    <xf numFmtId="0" fontId="178" fillId="65" borderId="123" applyNumberFormat="0" applyAlignment="0" applyProtection="0"/>
    <xf numFmtId="0" fontId="26" fillId="57" borderId="598" applyNumberFormat="0" applyFont="0" applyAlignment="0" applyProtection="0"/>
    <xf numFmtId="0" fontId="151" fillId="65" borderId="548" applyNumberFormat="0" applyAlignment="0" applyProtection="0"/>
    <xf numFmtId="0" fontId="151" fillId="65" borderId="450" applyNumberFormat="0" applyAlignment="0" applyProtection="0"/>
    <xf numFmtId="0" fontId="138" fillId="57" borderId="122" applyNumberFormat="0" applyFont="0" applyAlignment="0" applyProtection="0"/>
    <xf numFmtId="0" fontId="26" fillId="57" borderId="122" applyNumberFormat="0" applyFont="0" applyAlignment="0" applyProtection="0"/>
    <xf numFmtId="0" fontId="26" fillId="57" borderId="122" applyNumberFormat="0" applyFont="0" applyAlignment="0" applyProtection="0"/>
    <xf numFmtId="0" fontId="26" fillId="57" borderId="122" applyNumberFormat="0" applyFont="0" applyAlignment="0" applyProtection="0"/>
    <xf numFmtId="0" fontId="26" fillId="57" borderId="122" applyNumberFormat="0" applyFont="0" applyAlignment="0" applyProtection="0"/>
    <xf numFmtId="0" fontId="25" fillId="57" borderId="122" applyNumberFormat="0" applyFont="0" applyAlignment="0" applyProtection="0"/>
    <xf numFmtId="0" fontId="26" fillId="57" borderId="122" applyNumberFormat="0" applyFont="0" applyAlignment="0" applyProtection="0"/>
    <xf numFmtId="0" fontId="25" fillId="57" borderId="122" applyNumberFormat="0" applyFont="0" applyAlignment="0" applyProtection="0"/>
    <xf numFmtId="0" fontId="26" fillId="57" borderId="122" applyNumberFormat="0" applyFont="0" applyAlignment="0" applyProtection="0"/>
    <xf numFmtId="10" fontId="25" fillId="53" borderId="382" applyFont="0">
      <alignment horizontal="right" vertical="center"/>
    </xf>
    <xf numFmtId="0" fontId="187" fillId="0" borderId="551" applyNumberFormat="0" applyFill="0" applyAlignment="0" applyProtection="0"/>
    <xf numFmtId="10" fontId="25" fillId="88" borderId="303" applyFont="0">
      <alignment horizontal="right" vertical="center"/>
    </xf>
    <xf numFmtId="0" fontId="151" fillId="65" borderId="548" applyNumberFormat="0" applyAlignment="0" applyProtection="0"/>
    <xf numFmtId="10" fontId="25" fillId="53" borderId="595" applyFont="0">
      <alignment horizontal="right" vertical="center"/>
    </xf>
    <xf numFmtId="0" fontId="179" fillId="65" borderId="313" applyNumberFormat="0" applyAlignment="0" applyProtection="0"/>
    <xf numFmtId="0" fontId="30" fillId="2" borderId="301" applyFont="0" applyBorder="0">
      <alignment horizontal="center" wrapText="1"/>
    </xf>
    <xf numFmtId="10" fontId="25" fillId="88" borderId="595" applyFont="0">
      <alignment horizontal="right" vertical="center"/>
    </xf>
    <xf numFmtId="0" fontId="26" fillId="57" borderId="451" applyNumberFormat="0" applyFont="0" applyAlignment="0" applyProtection="0"/>
    <xf numFmtId="10" fontId="25" fillId="53" borderId="214" applyFont="0">
      <alignment horizontal="right" vertical="center"/>
    </xf>
    <xf numFmtId="10" fontId="25" fillId="53" borderId="214" applyFont="0">
      <alignment horizontal="right" vertical="center"/>
    </xf>
    <xf numFmtId="10" fontId="25" fillId="53" borderId="214" applyFont="0">
      <alignment horizontal="right" vertical="center"/>
    </xf>
    <xf numFmtId="0" fontId="187" fillId="0" borderId="453" applyNumberFormat="0" applyFill="0" applyAlignment="0" applyProtection="0"/>
    <xf numFmtId="0" fontId="170" fillId="59" borderId="121" applyNumberFormat="0" applyAlignment="0" applyProtection="0"/>
    <xf numFmtId="0" fontId="30" fillId="45" borderId="301" applyFont="0" applyBorder="0">
      <alignment horizontal="center" wrapText="1"/>
    </xf>
    <xf numFmtId="0" fontId="101" fillId="0" borderId="15" applyNumberFormat="0" applyFill="0" applyAlignment="0" applyProtection="0"/>
    <xf numFmtId="0" fontId="164" fillId="59" borderId="121" applyNumberFormat="0" applyAlignment="0" applyProtection="0"/>
    <xf numFmtId="0" fontId="164" fillId="59" borderId="121" applyNumberFormat="0" applyAlignment="0" applyProtection="0"/>
    <xf numFmtId="0" fontId="164" fillId="59" borderId="121" applyNumberFormat="0" applyAlignment="0" applyProtection="0"/>
    <xf numFmtId="0" fontId="164" fillId="59" borderId="121" applyNumberFormat="0" applyAlignment="0" applyProtection="0"/>
    <xf numFmtId="0" fontId="164" fillId="59" borderId="121" applyNumberFormat="0" applyAlignment="0" applyProtection="0"/>
    <xf numFmtId="0" fontId="164" fillId="59" borderId="121" applyNumberFormat="0" applyAlignment="0" applyProtection="0"/>
    <xf numFmtId="0" fontId="151" fillId="65" borderId="548" applyNumberFormat="0" applyAlignment="0" applyProtection="0"/>
    <xf numFmtId="10" fontId="25" fillId="88" borderId="382" applyFont="0">
      <alignment horizontal="right" vertical="center"/>
    </xf>
    <xf numFmtId="0" fontId="178" fillId="65" borderId="501" applyNumberFormat="0" applyAlignment="0" applyProtection="0"/>
    <xf numFmtId="9" fontId="25" fillId="6" borderId="594" applyFont="0">
      <alignment horizontal="right" vertical="center"/>
      <protection locked="0"/>
    </xf>
    <xf numFmtId="0" fontId="30" fillId="45" borderId="592" applyFont="0" applyBorder="0">
      <alignment horizontal="center" wrapText="1"/>
    </xf>
    <xf numFmtId="9" fontId="25" fillId="6" borderId="213" applyFont="0">
      <alignment horizontal="right" vertical="center"/>
      <protection locked="0"/>
    </xf>
    <xf numFmtId="10" fontId="25" fillId="53" borderId="303" applyFont="0">
      <alignment horizontal="right" vertical="center"/>
    </xf>
    <xf numFmtId="0" fontId="170" fillId="59" borderId="216" applyNumberFormat="0" applyAlignment="0" applyProtection="0"/>
    <xf numFmtId="3" fontId="169" fillId="0" borderId="212" applyBorder="0"/>
    <xf numFmtId="0" fontId="25" fillId="5" borderId="211" applyNumberFormat="0" applyFont="0" applyBorder="0" applyProtection="0">
      <alignment horizontal="left" vertical="center"/>
    </xf>
    <xf numFmtId="0" fontId="26" fillId="57" borderId="312" applyNumberFormat="0" applyFont="0" applyAlignment="0" applyProtection="0"/>
    <xf numFmtId="0" fontId="26" fillId="57" borderId="312" applyNumberFormat="0" applyFont="0" applyAlignment="0" applyProtection="0"/>
    <xf numFmtId="0" fontId="25" fillId="57" borderId="312" applyNumberFormat="0" applyFont="0" applyAlignment="0" applyProtection="0"/>
    <xf numFmtId="0" fontId="26" fillId="57" borderId="312" applyNumberFormat="0" applyFont="0" applyAlignment="0" applyProtection="0"/>
    <xf numFmtId="0" fontId="164" fillId="59" borderId="216" applyNumberFormat="0" applyAlignment="0" applyProtection="0"/>
    <xf numFmtId="0" fontId="164" fillId="59" borderId="216" applyNumberFormat="0" applyAlignment="0" applyProtection="0"/>
    <xf numFmtId="0" fontId="164" fillId="59" borderId="216" applyNumberFormat="0" applyAlignment="0" applyProtection="0"/>
    <xf numFmtId="0" fontId="164" fillId="59" borderId="216" applyNumberFormat="0" applyAlignment="0" applyProtection="0"/>
    <xf numFmtId="0" fontId="26" fillId="57" borderId="312" applyNumberFormat="0" applyFont="0" applyAlignment="0" applyProtection="0"/>
    <xf numFmtId="0" fontId="164" fillId="59" borderId="216" applyNumberFormat="0" applyAlignment="0" applyProtection="0"/>
    <xf numFmtId="0" fontId="187" fillId="0" borderId="502" applyNumberFormat="0" applyFill="0" applyAlignment="0" applyProtection="0"/>
    <xf numFmtId="0" fontId="179" fillId="65" borderId="501" applyNumberFormat="0" applyAlignment="0" applyProtection="0"/>
    <xf numFmtId="10" fontId="25" fillId="53" borderId="382" applyFont="0">
      <alignment horizontal="right" vertical="center"/>
    </xf>
    <xf numFmtId="0" fontId="26" fillId="57" borderId="401" applyNumberFormat="0" applyFont="0" applyAlignment="0" applyProtection="0"/>
    <xf numFmtId="167" fontId="25" fillId="6" borderId="594" applyFont="0">
      <alignment horizontal="right" vertical="center"/>
      <protection locked="0"/>
    </xf>
    <xf numFmtId="0" fontId="170" fillId="59" borderId="400" applyNumberFormat="0" applyAlignment="0" applyProtection="0"/>
    <xf numFmtId="0" fontId="30" fillId="45" borderId="592" applyFont="0" applyBorder="0">
      <alignment horizontal="center" wrapText="1"/>
    </xf>
    <xf numFmtId="167" fontId="25" fillId="6" borderId="496" applyFont="0">
      <alignment horizontal="right" vertical="center"/>
      <protection locked="0"/>
    </xf>
    <xf numFmtId="9" fontId="25" fillId="6" borderId="496" applyFont="0">
      <alignment horizontal="right" vertical="center"/>
      <protection locked="0"/>
    </xf>
    <xf numFmtId="0" fontId="170" fillId="59" borderId="499" applyNumberFormat="0" applyAlignment="0" applyProtection="0"/>
    <xf numFmtId="10" fontId="25" fillId="53" borderId="595" applyFont="0">
      <alignment horizontal="right" vertical="center"/>
    </xf>
    <xf numFmtId="0" fontId="25" fillId="5" borderId="494" applyNumberFormat="0" applyFont="0" applyBorder="0" applyProtection="0">
      <alignment horizontal="left" vertical="center"/>
    </xf>
    <xf numFmtId="3" fontId="169" fillId="0" borderId="495" applyBorder="0"/>
    <xf numFmtId="0" fontId="30" fillId="45" borderId="592" applyFont="0" applyBorder="0">
      <alignment horizontal="center" wrapText="1"/>
    </xf>
    <xf numFmtId="0" fontId="164" fillId="59" borderId="499" applyNumberFormat="0" applyAlignment="0" applyProtection="0"/>
    <xf numFmtId="0" fontId="164" fillId="59" borderId="499" applyNumberFormat="0" applyAlignment="0" applyProtection="0"/>
    <xf numFmtId="0" fontId="164" fillId="59" borderId="499" applyNumberFormat="0" applyAlignment="0" applyProtection="0"/>
    <xf numFmtId="0" fontId="164" fillId="59" borderId="499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2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2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0" fillId="65" borderId="121" applyNumberFormat="0" applyAlignment="0" applyProtection="0"/>
    <xf numFmtId="0" fontId="150" fillId="65" borderId="121" applyNumberFormat="0" applyAlignment="0" applyProtection="0"/>
    <xf numFmtId="0" fontId="150" fillId="65" borderId="121" applyNumberFormat="0" applyAlignment="0" applyProtection="0"/>
    <xf numFmtId="0" fontId="150" fillId="65" borderId="121" applyNumberFormat="0" applyAlignment="0" applyProtection="0"/>
    <xf numFmtId="0" fontId="150" fillId="65" borderId="121" applyNumberFormat="0" applyAlignment="0" applyProtection="0"/>
    <xf numFmtId="0" fontId="150" fillId="65" borderId="121" applyNumberFormat="0" applyAlignment="0" applyProtection="0"/>
    <xf numFmtId="0" fontId="150" fillId="65" borderId="121" applyNumberFormat="0" applyAlignment="0" applyProtection="0"/>
    <xf numFmtId="0" fontId="150" fillId="65" borderId="121" applyNumberFormat="0" applyAlignment="0" applyProtection="0"/>
    <xf numFmtId="0" fontId="149" fillId="65" borderId="121" applyNumberFormat="0" applyAlignment="0" applyProtection="0"/>
    <xf numFmtId="9" fontId="25" fillId="6" borderId="594" applyFont="0">
      <alignment horizontal="right" vertical="center"/>
      <protection locked="0"/>
    </xf>
    <xf numFmtId="0" fontId="151" fillId="65" borderId="216" applyNumberFormat="0" applyAlignment="0" applyProtection="0"/>
    <xf numFmtId="0" fontId="25" fillId="5" borderId="592" applyNumberFormat="0" applyFont="0" applyBorder="0" applyProtection="0">
      <alignment horizontal="left" vertical="center"/>
    </xf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2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2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0" fillId="65" borderId="216" applyNumberFormat="0" applyAlignment="0" applyProtection="0"/>
    <xf numFmtId="0" fontId="150" fillId="65" borderId="216" applyNumberFormat="0" applyAlignment="0" applyProtection="0"/>
    <xf numFmtId="0" fontId="150" fillId="65" borderId="216" applyNumberFormat="0" applyAlignment="0" applyProtection="0"/>
    <xf numFmtId="0" fontId="150" fillId="65" borderId="216" applyNumberFormat="0" applyAlignment="0" applyProtection="0"/>
    <xf numFmtId="0" fontId="150" fillId="65" borderId="216" applyNumberFormat="0" applyAlignment="0" applyProtection="0"/>
    <xf numFmtId="0" fontId="150" fillId="65" borderId="216" applyNumberFormat="0" applyAlignment="0" applyProtection="0"/>
    <xf numFmtId="0" fontId="150" fillId="65" borderId="216" applyNumberFormat="0" applyAlignment="0" applyProtection="0"/>
    <xf numFmtId="0" fontId="149" fillId="65" borderId="216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2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2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0" fillId="65" borderId="311" applyNumberFormat="0" applyAlignment="0" applyProtection="0"/>
    <xf numFmtId="0" fontId="150" fillId="65" borderId="311" applyNumberFormat="0" applyAlignment="0" applyProtection="0"/>
    <xf numFmtId="0" fontId="150" fillId="65" borderId="311" applyNumberFormat="0" applyAlignment="0" applyProtection="0"/>
    <xf numFmtId="0" fontId="150" fillId="65" borderId="311" applyNumberFormat="0" applyAlignment="0" applyProtection="0"/>
    <xf numFmtId="0" fontId="150" fillId="65" borderId="311" applyNumberFormat="0" applyAlignment="0" applyProtection="0"/>
    <xf numFmtId="0" fontId="150" fillId="65" borderId="311" applyNumberFormat="0" applyAlignment="0" applyProtection="0"/>
    <xf numFmtId="0" fontId="150" fillId="65" borderId="311" applyNumberFormat="0" applyAlignment="0" applyProtection="0"/>
    <xf numFmtId="0" fontId="150" fillId="65" borderId="311" applyNumberFormat="0" applyAlignment="0" applyProtection="0"/>
    <xf numFmtId="0" fontId="149" fillId="65" borderId="311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2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00" applyNumberFormat="0" applyAlignment="0" applyProtection="0"/>
    <xf numFmtId="0" fontId="151" fillId="65" borderId="499" applyNumberFormat="0" applyAlignment="0" applyProtection="0"/>
    <xf numFmtId="0" fontId="152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49" fillId="65" borderId="400" applyNumberFormat="0" applyAlignment="0" applyProtection="0"/>
    <xf numFmtId="0" fontId="150" fillId="65" borderId="499" applyNumberFormat="0" applyAlignment="0" applyProtection="0"/>
    <xf numFmtId="0" fontId="150" fillId="65" borderId="499" applyNumberFormat="0" applyAlignment="0" applyProtection="0"/>
    <xf numFmtId="0" fontId="150" fillId="65" borderId="499" applyNumberFormat="0" applyAlignment="0" applyProtection="0"/>
    <xf numFmtId="0" fontId="150" fillId="65" borderId="499" applyNumberFormat="0" applyAlignment="0" applyProtection="0"/>
    <xf numFmtId="0" fontId="149" fillId="65" borderId="499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2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0" fillId="65" borderId="597" applyNumberFormat="0" applyAlignment="0" applyProtection="0"/>
    <xf numFmtId="0" fontId="150" fillId="65" borderId="597" applyNumberFormat="0" applyAlignment="0" applyProtection="0"/>
    <xf numFmtId="0" fontId="150" fillId="65" borderId="597" applyNumberFormat="0" applyAlignment="0" applyProtection="0"/>
    <xf numFmtId="0" fontId="150" fillId="65" borderId="597" applyNumberFormat="0" applyAlignment="0" applyProtection="0"/>
    <xf numFmtId="0" fontId="150" fillId="65" borderId="597" applyNumberFormat="0" applyAlignment="0" applyProtection="0"/>
    <xf numFmtId="0" fontId="150" fillId="65" borderId="597" applyNumberFormat="0" applyAlignment="0" applyProtection="0"/>
    <xf numFmtId="0" fontId="150" fillId="65" borderId="597" applyNumberFormat="0" applyAlignment="0" applyProtection="0"/>
    <xf numFmtId="0" fontId="149" fillId="65" borderId="597" applyNumberFormat="0" applyAlignment="0" applyProtection="0"/>
    <xf numFmtId="0" fontId="149" fillId="65" borderId="548" applyNumberFormat="0" applyAlignment="0" applyProtection="0"/>
    <xf numFmtId="0" fontId="150" fillId="65" borderId="548" applyNumberFormat="0" applyAlignment="0" applyProtection="0"/>
    <xf numFmtId="0" fontId="150" fillId="65" borderId="548" applyNumberFormat="0" applyAlignment="0" applyProtection="0"/>
    <xf numFmtId="0" fontId="150" fillId="65" borderId="548" applyNumberFormat="0" applyAlignment="0" applyProtection="0"/>
    <xf numFmtId="0" fontId="150" fillId="65" borderId="548" applyNumberFormat="0" applyAlignment="0" applyProtection="0"/>
    <xf numFmtId="0" fontId="150" fillId="65" borderId="548" applyNumberFormat="0" applyAlignment="0" applyProtection="0"/>
    <xf numFmtId="0" fontId="150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2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49" fillId="65" borderId="450" applyNumberFormat="0" applyAlignment="0" applyProtection="0"/>
    <xf numFmtId="0" fontId="150" fillId="65" borderId="450" applyNumberFormat="0" applyAlignment="0" applyProtection="0"/>
    <xf numFmtId="0" fontId="150" fillId="65" borderId="450" applyNumberFormat="0" applyAlignment="0" applyProtection="0"/>
    <xf numFmtId="0" fontId="150" fillId="65" borderId="450" applyNumberFormat="0" applyAlignment="0" applyProtection="0"/>
    <xf numFmtId="0" fontId="151" fillId="65" borderId="450" applyNumberFormat="0" applyAlignment="0" applyProtection="0"/>
    <xf numFmtId="0" fontId="150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2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2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25" fillId="5" borderId="543" applyNumberFormat="0" applyFont="0" applyBorder="0" applyProtection="0">
      <alignment horizontal="left" vertical="center"/>
    </xf>
    <xf numFmtId="9" fontId="25" fillId="6" borderId="545" applyFont="0">
      <alignment horizontal="right" vertical="center"/>
      <protection locked="0"/>
    </xf>
    <xf numFmtId="0" fontId="150" fillId="65" borderId="360" applyNumberFormat="0" applyAlignment="0" applyProtection="0"/>
    <xf numFmtId="0" fontId="149" fillId="65" borderId="360" applyNumberFormat="0" applyAlignment="0" applyProtection="0"/>
    <xf numFmtId="0" fontId="150" fillId="65" borderId="360" applyNumberFormat="0" applyAlignment="0" applyProtection="0"/>
    <xf numFmtId="0" fontId="150" fillId="65" borderId="360" applyNumberFormat="0" applyAlignment="0" applyProtection="0"/>
    <xf numFmtId="0" fontId="150" fillId="65" borderId="360" applyNumberFormat="0" applyAlignment="0" applyProtection="0"/>
    <xf numFmtId="0" fontId="150" fillId="65" borderId="360" applyNumberFormat="0" applyAlignment="0" applyProtection="0"/>
    <xf numFmtId="0" fontId="150" fillId="65" borderId="360" applyNumberFormat="0" applyAlignment="0" applyProtection="0"/>
    <xf numFmtId="0" fontId="150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2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2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64" fillId="59" borderId="450" applyNumberFormat="0" applyAlignment="0" applyProtection="0"/>
    <xf numFmtId="0" fontId="26" fillId="57" borderId="549" applyNumberFormat="0" applyFont="0" applyAlignment="0" applyProtection="0"/>
    <xf numFmtId="0" fontId="164" fillId="59" borderId="450" applyNumberFormat="0" applyAlignment="0" applyProtection="0"/>
    <xf numFmtId="0" fontId="164" fillId="59" borderId="450" applyNumberFormat="0" applyAlignment="0" applyProtection="0"/>
    <xf numFmtId="0" fontId="164" fillId="59" borderId="450" applyNumberFormat="0" applyAlignment="0" applyProtection="0"/>
    <xf numFmtId="0" fontId="25" fillId="57" borderId="549" applyNumberFormat="0" applyFont="0" applyAlignment="0" applyProtection="0"/>
    <xf numFmtId="0" fontId="26" fillId="57" borderId="549" applyNumberFormat="0" applyFont="0" applyAlignment="0" applyProtection="0"/>
    <xf numFmtId="0" fontId="26" fillId="57" borderId="549" applyNumberFormat="0" applyFont="0" applyAlignment="0" applyProtection="0"/>
    <xf numFmtId="0" fontId="26" fillId="57" borderId="549" applyNumberFormat="0" applyFont="0" applyAlignment="0" applyProtection="0"/>
    <xf numFmtId="3" fontId="169" fillId="0" borderId="446" applyBorder="0"/>
    <xf numFmtId="0" fontId="149" fillId="65" borderId="265" applyNumberFormat="0" applyAlignment="0" applyProtection="0"/>
    <xf numFmtId="0" fontId="150" fillId="65" borderId="265" applyNumberFormat="0" applyAlignment="0" applyProtection="0"/>
    <xf numFmtId="0" fontId="150" fillId="65" borderId="265" applyNumberFormat="0" applyAlignment="0" applyProtection="0"/>
    <xf numFmtId="0" fontId="150" fillId="65" borderId="265" applyNumberFormat="0" applyAlignment="0" applyProtection="0"/>
    <xf numFmtId="0" fontId="150" fillId="65" borderId="265" applyNumberFormat="0" applyAlignment="0" applyProtection="0"/>
    <xf numFmtId="0" fontId="150" fillId="65" borderId="265" applyNumberFormat="0" applyAlignment="0" applyProtection="0"/>
    <xf numFmtId="0" fontId="150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70" fillId="59" borderId="450" applyNumberFormat="0" applyAlignment="0" applyProtection="0"/>
    <xf numFmtId="0" fontId="149" fillId="65" borderId="167" applyNumberFormat="0" applyAlignment="0" applyProtection="0"/>
    <xf numFmtId="0" fontId="150" fillId="65" borderId="167" applyNumberFormat="0" applyAlignment="0" applyProtection="0"/>
    <xf numFmtId="0" fontId="150" fillId="65" borderId="167" applyNumberFormat="0" applyAlignment="0" applyProtection="0"/>
    <xf numFmtId="0" fontId="150" fillId="65" borderId="167" applyNumberFormat="0" applyAlignment="0" applyProtection="0"/>
    <xf numFmtId="0" fontId="150" fillId="65" borderId="167" applyNumberFormat="0" applyAlignment="0" applyProtection="0"/>
    <xf numFmtId="0" fontId="150" fillId="65" borderId="167" applyNumberFormat="0" applyAlignment="0" applyProtection="0"/>
    <xf numFmtId="0" fontId="150" fillId="65" borderId="167" applyNumberFormat="0" applyAlignment="0" applyProtection="0"/>
    <xf numFmtId="0" fontId="150" fillId="65" borderId="167" applyNumberFormat="0" applyAlignment="0" applyProtection="0"/>
    <xf numFmtId="0" fontId="150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2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2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26" fillId="57" borderId="451" applyNumberFormat="0" applyFont="0" applyAlignment="0" applyProtection="0"/>
    <xf numFmtId="0" fontId="26" fillId="57" borderId="451" applyNumberFormat="0" applyFont="0" applyAlignment="0" applyProtection="0"/>
    <xf numFmtId="0" fontId="138" fillId="57" borderId="451" applyNumberFormat="0" applyFont="0" applyAlignment="0" applyProtection="0"/>
    <xf numFmtId="0" fontId="178" fillId="65" borderId="599" applyNumberFormat="0" applyAlignment="0" applyProtection="0"/>
    <xf numFmtId="0" fontId="178" fillId="65" borderId="452" applyNumberFormat="0" applyAlignment="0" applyProtection="0"/>
    <xf numFmtId="0" fontId="179" fillId="65" borderId="452" applyNumberFormat="0" applyAlignment="0" applyProtection="0"/>
    <xf numFmtId="0" fontId="179" fillId="65" borderId="452" applyNumberFormat="0" applyAlignment="0" applyProtection="0"/>
    <xf numFmtId="0" fontId="179" fillId="65" borderId="452" applyNumberFormat="0" applyAlignment="0" applyProtection="0"/>
    <xf numFmtId="10" fontId="25" fillId="53" borderId="546" applyFont="0">
      <alignment horizontal="right" vertical="center"/>
    </xf>
    <xf numFmtId="0" fontId="164" fillId="59" borderId="360" applyNumberFormat="0" applyAlignment="0" applyProtection="0"/>
    <xf numFmtId="0" fontId="25" fillId="5" borderId="543" applyNumberFormat="0" applyFont="0" applyBorder="0" applyProtection="0">
      <alignment horizontal="left" vertical="center"/>
    </xf>
    <xf numFmtId="0" fontId="164" fillId="59" borderId="360" applyNumberFormat="0" applyAlignment="0" applyProtection="0"/>
    <xf numFmtId="0" fontId="170" fillId="59" borderId="360" applyNumberFormat="0" applyAlignment="0" applyProtection="0"/>
    <xf numFmtId="9" fontId="25" fillId="6" borderId="357" applyFont="0">
      <alignment horizontal="right" vertical="center"/>
      <protection locked="0"/>
    </xf>
    <xf numFmtId="0" fontId="187" fillId="0" borderId="551" applyNumberFormat="0" applyFill="0" applyAlignment="0" applyProtection="0"/>
    <xf numFmtId="0" fontId="187" fillId="0" borderId="551" applyNumberFormat="0" applyFill="0" applyAlignment="0" applyProtection="0"/>
    <xf numFmtId="0" fontId="149" fillId="65" borderId="75" applyNumberFormat="0" applyAlignment="0" applyProtection="0"/>
    <xf numFmtId="0" fontId="150" fillId="65" borderId="75" applyNumberFormat="0" applyAlignment="0" applyProtection="0"/>
    <xf numFmtId="0" fontId="150" fillId="65" borderId="75" applyNumberFormat="0" applyAlignment="0" applyProtection="0"/>
    <xf numFmtId="0" fontId="150" fillId="65" borderId="75" applyNumberFormat="0" applyAlignment="0" applyProtection="0"/>
    <xf numFmtId="0" fontId="150" fillId="65" borderId="75" applyNumberFormat="0" applyAlignment="0" applyProtection="0"/>
    <xf numFmtId="0" fontId="150" fillId="65" borderId="75" applyNumberFormat="0" applyAlignment="0" applyProtection="0"/>
    <xf numFmtId="0" fontId="150" fillId="65" borderId="75" applyNumberFormat="0" applyAlignment="0" applyProtection="0"/>
    <xf numFmtId="0" fontId="150" fillId="65" borderId="75" applyNumberFormat="0" applyAlignment="0" applyProtection="0"/>
    <xf numFmtId="0" fontId="150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2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2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10" fontId="25" fillId="13" borderId="546" applyFont="0">
      <alignment horizontal="right" vertical="center"/>
    </xf>
    <xf numFmtId="0" fontId="25" fillId="57" borderId="361" applyNumberFormat="0" applyFont="0" applyAlignment="0" applyProtection="0"/>
    <xf numFmtId="0" fontId="164" fillId="59" borderId="265" applyNumberFormat="0" applyAlignment="0" applyProtection="0"/>
    <xf numFmtId="0" fontId="178" fillId="65" borderId="362" applyNumberFormat="0" applyAlignment="0" applyProtection="0"/>
    <xf numFmtId="0" fontId="151" fillId="65" borderId="597" applyNumberFormat="0" applyAlignment="0" applyProtection="0"/>
    <xf numFmtId="0" fontId="25" fillId="5" borderId="260" applyNumberFormat="0" applyFont="0" applyBorder="0" applyProtection="0">
      <alignment horizontal="left" vertical="center"/>
    </xf>
    <xf numFmtId="3" fontId="169" fillId="0" borderId="261" applyBorder="0"/>
    <xf numFmtId="10" fontId="25" fillId="53" borderId="358" applyFont="0">
      <alignment horizontal="right" vertical="center"/>
    </xf>
    <xf numFmtId="10" fontId="25" fillId="53" borderId="358" applyFont="0">
      <alignment horizontal="right" vertical="center"/>
    </xf>
    <xf numFmtId="0" fontId="170" fillId="59" borderId="265" applyNumberFormat="0" applyAlignment="0" applyProtection="0"/>
    <xf numFmtId="0" fontId="187" fillId="0" borderId="453" applyNumberFormat="0" applyFill="0" applyAlignment="0" applyProtection="0"/>
    <xf numFmtId="0" fontId="151" fillId="65" borderId="597" applyNumberFormat="0" applyAlignment="0" applyProtection="0"/>
    <xf numFmtId="0" fontId="30" fillId="2" borderId="445" applyFont="0" applyBorder="0">
      <alignment horizontal="center" wrapText="1"/>
    </xf>
    <xf numFmtId="167" fontId="25" fillId="8" borderId="496" applyFont="0">
      <alignment horizontal="right" vertical="center"/>
      <protection locked="0"/>
    </xf>
    <xf numFmtId="0" fontId="164" fillId="59" borderId="167" applyNumberFormat="0" applyAlignment="0" applyProtection="0"/>
    <xf numFmtId="0" fontId="164" fillId="59" borderId="167" applyNumberFormat="0" applyAlignment="0" applyProtection="0"/>
    <xf numFmtId="0" fontId="164" fillId="59" borderId="167" applyNumberFormat="0" applyAlignment="0" applyProtection="0"/>
    <xf numFmtId="0" fontId="164" fillId="59" borderId="167" applyNumberFormat="0" applyAlignment="0" applyProtection="0"/>
    <xf numFmtId="0" fontId="164" fillId="59" borderId="167" applyNumberFormat="0" applyAlignment="0" applyProtection="0"/>
    <xf numFmtId="0" fontId="164" fillId="59" borderId="167" applyNumberFormat="0" applyAlignment="0" applyProtection="0"/>
    <xf numFmtId="167" fontId="25" fillId="6" borderId="545" applyFont="0">
      <alignment horizontal="right" vertical="center"/>
      <protection locked="0"/>
    </xf>
    <xf numFmtId="0" fontId="30" fillId="45" borderId="445" applyFont="0" applyBorder="0">
      <alignment horizontal="center" wrapText="1"/>
    </xf>
    <xf numFmtId="10" fontId="25" fillId="53" borderId="448" applyFont="0">
      <alignment horizontal="right" vertical="center"/>
    </xf>
    <xf numFmtId="0" fontId="170" fillId="59" borderId="597" applyNumberFormat="0" applyAlignment="0" applyProtection="0"/>
    <xf numFmtId="0" fontId="26" fillId="57" borderId="266" applyNumberFormat="0" applyFont="0" applyAlignment="0" applyProtection="0"/>
    <xf numFmtId="0" fontId="30" fillId="45" borderId="260" applyFont="0" applyBorder="0">
      <alignment horizontal="center" wrapText="1"/>
    </xf>
    <xf numFmtId="10" fontId="25" fillId="53" borderId="546" applyFont="0">
      <alignment horizontal="right" vertical="center"/>
    </xf>
    <xf numFmtId="0" fontId="101" fillId="0" borderId="15" applyNumberFormat="0" applyFill="0" applyAlignment="0" applyProtection="0"/>
    <xf numFmtId="0" fontId="30" fillId="2" borderId="543" applyFont="0" applyBorder="0">
      <alignment horizontal="center" wrapText="1"/>
    </xf>
    <xf numFmtId="0" fontId="187" fillId="0" borderId="363" applyNumberFormat="0" applyFill="0" applyAlignment="0" applyProtection="0"/>
    <xf numFmtId="0" fontId="151" fillId="65" borderId="548" applyNumberFormat="0" applyAlignment="0" applyProtection="0"/>
    <xf numFmtId="0" fontId="26" fillId="57" borderId="168" applyNumberFormat="0" applyFont="0" applyAlignment="0" applyProtection="0"/>
    <xf numFmtId="0" fontId="25" fillId="57" borderId="168" applyNumberFormat="0" applyFont="0" applyAlignment="0" applyProtection="0"/>
    <xf numFmtId="0" fontId="26" fillId="57" borderId="168" applyNumberFormat="0" applyFont="0" applyAlignment="0" applyProtection="0"/>
    <xf numFmtId="0" fontId="26" fillId="57" borderId="168" applyNumberFormat="0" applyFont="0" applyAlignment="0" applyProtection="0"/>
    <xf numFmtId="0" fontId="26" fillId="57" borderId="168" applyNumberFormat="0" applyFont="0" applyAlignment="0" applyProtection="0"/>
    <xf numFmtId="0" fontId="178" fillId="65" borderId="169" applyNumberFormat="0" applyAlignment="0" applyProtection="0"/>
    <xf numFmtId="0" fontId="151" fillId="65" borderId="548" applyNumberFormat="0" applyAlignment="0" applyProtection="0"/>
    <xf numFmtId="0" fontId="164" fillId="59" borderId="75" applyNumberFormat="0" applyAlignment="0" applyProtection="0"/>
    <xf numFmtId="10" fontId="25" fillId="53" borderId="546" applyFont="0">
      <alignment horizontal="right" vertical="center"/>
    </xf>
    <xf numFmtId="0" fontId="164" fillId="59" borderId="75" applyNumberFormat="0" applyAlignment="0" applyProtection="0"/>
    <xf numFmtId="0" fontId="164" fillId="59" borderId="75" applyNumberFormat="0" applyAlignment="0" applyProtection="0"/>
    <xf numFmtId="0" fontId="164" fillId="59" borderId="75" applyNumberFormat="0" applyAlignment="0" applyProtection="0"/>
    <xf numFmtId="0" fontId="164" fillId="59" borderId="75" applyNumberFormat="0" applyAlignment="0" applyProtection="0"/>
    <xf numFmtId="0" fontId="164" fillId="59" borderId="75" applyNumberFormat="0" applyAlignment="0" applyProtection="0"/>
    <xf numFmtId="0" fontId="179" fillId="65" borderId="169" applyNumberFormat="0" applyAlignment="0" applyProtection="0"/>
    <xf numFmtId="0" fontId="179" fillId="65" borderId="169" applyNumberFormat="0" applyAlignment="0" applyProtection="0"/>
    <xf numFmtId="0" fontId="179" fillId="65" borderId="169" applyNumberFormat="0" applyAlignment="0" applyProtection="0"/>
    <xf numFmtId="10" fontId="25" fillId="53" borderId="263" applyFont="0">
      <alignment horizontal="right" vertical="center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0" fontId="25" fillId="5" borderId="70" applyNumberFormat="0" applyFont="0" applyBorder="0" applyProtection="0">
      <alignment horizontal="left" vertical="center"/>
    </xf>
    <xf numFmtId="3" fontId="169" fillId="0" borderId="71" applyBorder="0"/>
    <xf numFmtId="10" fontId="25" fillId="88" borderId="263" applyFont="0">
      <alignment horizontal="right" vertical="center"/>
    </xf>
    <xf numFmtId="0" fontId="170" fillId="59" borderId="75" applyNumberFormat="0" applyAlignment="0" applyProtection="0"/>
    <xf numFmtId="9" fontId="25" fillId="6" borderId="72" applyFont="0">
      <alignment horizontal="right" vertical="center"/>
      <protection locked="0"/>
    </xf>
    <xf numFmtId="0" fontId="179" fillId="65" borderId="267" applyNumberFormat="0" applyAlignment="0" applyProtection="0"/>
    <xf numFmtId="167" fontId="25" fillId="6" borderId="72" applyFont="0">
      <alignment horizontal="right" vertical="center"/>
      <protection locked="0"/>
    </xf>
    <xf numFmtId="10" fontId="25" fillId="88" borderId="263" applyFont="0">
      <alignment horizontal="right" vertical="center"/>
    </xf>
    <xf numFmtId="0" fontId="179" fillId="65" borderId="267" applyNumberFormat="0" applyAlignment="0" applyProtection="0"/>
    <xf numFmtId="0" fontId="187" fillId="0" borderId="268" applyNumberFormat="0" applyFill="0" applyAlignment="0" applyProtection="0"/>
    <xf numFmtId="10" fontId="25" fillId="13" borderId="358" applyFont="0">
      <alignment horizontal="right" vertical="center"/>
    </xf>
    <xf numFmtId="10" fontId="25" fillId="88" borderId="546" applyFont="0">
      <alignment horizontal="right" vertical="center"/>
    </xf>
    <xf numFmtId="10" fontId="25" fillId="88" borderId="263" applyFont="0">
      <alignment horizontal="right" vertical="center"/>
    </xf>
    <xf numFmtId="10" fontId="25" fillId="53" borderId="448" applyFont="0">
      <alignment horizontal="right" vertical="center"/>
    </xf>
    <xf numFmtId="0" fontId="30" fillId="45" borderId="355" applyFont="0" applyBorder="0">
      <alignment horizontal="center" wrapText="1"/>
    </xf>
    <xf numFmtId="0" fontId="187" fillId="0" borderId="502" applyNumberFormat="0" applyFill="0" applyAlignment="0" applyProtection="0"/>
    <xf numFmtId="10" fontId="25" fillId="88" borderId="263" applyFont="0">
      <alignment horizontal="right" vertical="center"/>
    </xf>
    <xf numFmtId="10" fontId="25" fillId="88" borderId="263" applyFont="0">
      <alignment horizontal="right" vertical="center"/>
    </xf>
    <xf numFmtId="9" fontId="25" fillId="6" borderId="357" applyFont="0">
      <alignment horizontal="right" vertical="center"/>
      <protection locked="0"/>
    </xf>
    <xf numFmtId="0" fontId="26" fillId="57" borderId="76" applyNumberFormat="0" applyFont="0" applyAlignment="0" applyProtection="0"/>
    <xf numFmtId="0" fontId="25" fillId="57" borderId="76" applyNumberFormat="0" applyFont="0" applyAlignment="0" applyProtection="0"/>
    <xf numFmtId="0" fontId="26" fillId="57" borderId="76" applyNumberFormat="0" applyFont="0" applyAlignment="0" applyProtection="0"/>
    <xf numFmtId="0" fontId="25" fillId="57" borderId="76" applyNumberFormat="0" applyFont="0" applyAlignment="0" applyProtection="0"/>
    <xf numFmtId="0" fontId="26" fillId="57" borderId="76" applyNumberFormat="0" applyFont="0" applyAlignment="0" applyProtection="0"/>
    <xf numFmtId="0" fontId="26" fillId="57" borderId="76" applyNumberFormat="0" applyFont="0" applyAlignment="0" applyProtection="0"/>
    <xf numFmtId="0" fontId="26" fillId="57" borderId="76" applyNumberFormat="0" applyFont="0" applyAlignment="0" applyProtection="0"/>
    <xf numFmtId="0" fontId="26" fillId="57" borderId="76" applyNumberFormat="0" applyFont="0" applyAlignment="0" applyProtection="0"/>
    <xf numFmtId="0" fontId="138" fillId="57" borderId="76" applyNumberFormat="0" applyFont="0" applyAlignment="0" applyProtection="0"/>
    <xf numFmtId="167" fontId="25" fillId="8" borderId="72" applyFont="0">
      <alignment horizontal="right" vertical="center"/>
      <protection locked="0"/>
    </xf>
    <xf numFmtId="10" fontId="25" fillId="53" borderId="358" applyFont="0">
      <alignment horizontal="right" vertical="center"/>
    </xf>
    <xf numFmtId="0" fontId="178" fillId="65" borderId="77" applyNumberFormat="0" applyAlignment="0" applyProtection="0"/>
    <xf numFmtId="10" fontId="25" fillId="53" borderId="105" applyFont="0">
      <alignment horizontal="right" vertical="center"/>
    </xf>
    <xf numFmtId="0" fontId="26" fillId="57" borderId="500" applyNumberFormat="0" applyFont="0" applyAlignment="0" applyProtection="0"/>
    <xf numFmtId="10" fontId="25" fillId="53" borderId="214" applyFont="0">
      <alignment horizontal="right" vertical="center"/>
    </xf>
    <xf numFmtId="10" fontId="25" fillId="53" borderId="214" applyFont="0">
      <alignment horizontal="right" vertical="center"/>
    </xf>
    <xf numFmtId="0" fontId="179" fillId="65" borderId="313" applyNumberFormat="0" applyAlignment="0" applyProtection="0"/>
    <xf numFmtId="0" fontId="179" fillId="65" borderId="77" applyNumberFormat="0" applyAlignment="0" applyProtection="0"/>
    <xf numFmtId="0" fontId="179" fillId="65" borderId="77" applyNumberFormat="0" applyAlignment="0" applyProtection="0"/>
    <xf numFmtId="0" fontId="179" fillId="65" borderId="77" applyNumberFormat="0" applyAlignment="0" applyProtection="0"/>
    <xf numFmtId="0" fontId="179" fillId="65" borderId="77" applyNumberFormat="0" applyAlignment="0" applyProtection="0"/>
    <xf numFmtId="0" fontId="179" fillId="65" borderId="77" applyNumberFormat="0" applyAlignment="0" applyProtection="0"/>
    <xf numFmtId="0" fontId="179" fillId="65" borderId="77" applyNumberFormat="0" applyAlignment="0" applyProtection="0"/>
    <xf numFmtId="0" fontId="26" fillId="57" borderId="451" applyNumberFormat="0" applyFont="0" applyAlignment="0" applyProtection="0"/>
    <xf numFmtId="0" fontId="164" fillId="59" borderId="548" applyNumberFormat="0" applyAlignment="0" applyProtection="0"/>
    <xf numFmtId="0" fontId="151" fillId="65" borderId="450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165" fontId="46" fillId="0" borderId="359"/>
    <xf numFmtId="10" fontId="25" fillId="53" borderId="595" applyFont="0">
      <alignment horizontal="right" vertical="center"/>
    </xf>
    <xf numFmtId="10" fontId="25" fillId="13" borderId="73" applyFont="0">
      <alignment horizontal="right" vertical="center"/>
    </xf>
    <xf numFmtId="167" fontId="25" fillId="6" borderId="213" applyFont="0">
      <alignment horizontal="right" vertical="center"/>
      <protection locked="0"/>
    </xf>
    <xf numFmtId="0" fontId="26" fillId="57" borderId="312" applyNumberFormat="0" applyFont="0" applyAlignment="0" applyProtection="0"/>
    <xf numFmtId="0" fontId="164" fillId="59" borderId="216" applyNumberFormat="0" applyAlignment="0" applyProtection="0"/>
    <xf numFmtId="10" fontId="25" fillId="88" borderId="497" applyFont="0">
      <alignment horizontal="right" vertical="center"/>
    </xf>
    <xf numFmtId="10" fontId="25" fillId="88" borderId="497" applyFont="0">
      <alignment horizontal="right" vertical="center"/>
    </xf>
    <xf numFmtId="0" fontId="26" fillId="57" borderId="598" applyNumberFormat="0" applyFont="0" applyAlignment="0" applyProtection="0"/>
    <xf numFmtId="0" fontId="26" fillId="57" borderId="598" applyNumberFormat="0" applyFon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400" applyNumberFormat="0" applyAlignment="0" applyProtection="0"/>
    <xf numFmtId="0" fontId="151" fillId="65" borderId="499" applyNumberFormat="0" applyAlignment="0" applyProtection="0"/>
    <xf numFmtId="0" fontId="150" fillId="65" borderId="499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0" fillId="65" borderId="597" applyNumberFormat="0" applyAlignment="0" applyProtection="0"/>
    <xf numFmtId="0" fontId="187" fillId="0" borderId="78" applyNumberFormat="0" applyFill="0" applyAlignment="0" applyProtection="0"/>
    <xf numFmtId="0" fontId="187" fillId="0" borderId="78" applyNumberFormat="0" applyFill="0" applyAlignment="0" applyProtection="0"/>
    <xf numFmtId="0" fontId="187" fillId="0" borderId="78" applyNumberFormat="0" applyFill="0" applyAlignment="0" applyProtection="0"/>
    <xf numFmtId="0" fontId="187" fillId="0" borderId="78" applyNumberFormat="0" applyFill="0" applyAlignment="0" applyProtection="0"/>
    <xf numFmtId="0" fontId="187" fillId="0" borderId="78" applyNumberFormat="0" applyFill="0" applyAlignment="0" applyProtection="0"/>
    <xf numFmtId="0" fontId="187" fillId="0" borderId="78" applyNumberFormat="0" applyFill="0" applyAlignment="0" applyProtection="0"/>
    <xf numFmtId="10" fontId="25" fillId="53" borderId="497" applyFont="0">
      <alignment horizontal="right" vertical="center"/>
    </xf>
    <xf numFmtId="10" fontId="25" fillId="88" borderId="546" applyFont="0">
      <alignment horizontal="right" vertical="center"/>
    </xf>
    <xf numFmtId="0" fontId="30" fillId="2" borderId="494" applyFont="0" applyBorder="0">
      <alignment horizontal="center" wrapText="1"/>
    </xf>
    <xf numFmtId="0" fontId="187" fillId="0" borderId="600" applyNumberFormat="0" applyFill="0" applyAlignment="0" applyProtection="0"/>
    <xf numFmtId="0" fontId="179" fillId="65" borderId="267" applyNumberFormat="0" applyAlignment="0" applyProtection="0"/>
    <xf numFmtId="0" fontId="187" fillId="0" borderId="268" applyNumberFormat="0" applyFill="0" applyAlignment="0" applyProtection="0"/>
    <xf numFmtId="0" fontId="187" fillId="0" borderId="268" applyNumberFormat="0" applyFill="0" applyAlignment="0" applyProtection="0"/>
    <xf numFmtId="10" fontId="25" fillId="53" borderId="263" applyFont="0">
      <alignment horizontal="right" vertical="center"/>
    </xf>
    <xf numFmtId="10" fontId="25" fillId="88" borderId="448" applyFont="0">
      <alignment horizontal="right" vertical="center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0" fontId="30" fillId="2" borderId="70" applyFont="0" applyBorder="0">
      <alignment horizontal="center" wrapText="1"/>
    </xf>
    <xf numFmtId="0" fontId="30" fillId="2" borderId="70" applyFont="0" applyBorder="0">
      <alignment horizontal="center" wrapText="1"/>
    </xf>
    <xf numFmtId="0" fontId="30" fillId="2" borderId="70" applyFont="0" applyBorder="0">
      <alignment horizontal="center" wrapText="1"/>
    </xf>
    <xf numFmtId="0" fontId="30" fillId="2" borderId="70" applyFont="0" applyBorder="0">
      <alignment horizontal="center" wrapText="1"/>
    </xf>
    <xf numFmtId="0" fontId="164" fillId="59" borderId="360" applyNumberFormat="0" applyAlignment="0" applyProtection="0"/>
    <xf numFmtId="10" fontId="25" fillId="53" borderId="595" applyFont="0">
      <alignment horizontal="right" vertical="center"/>
    </xf>
    <xf numFmtId="10" fontId="25" fillId="88" borderId="303" applyFont="0">
      <alignment horizontal="right" vertical="center"/>
    </xf>
    <xf numFmtId="0" fontId="151" fillId="65" borderId="597" applyNumberFormat="0" applyAlignment="0" applyProtection="0"/>
    <xf numFmtId="0" fontId="25" fillId="5" borderId="211" applyNumberFormat="0" applyFont="0" applyBorder="0" applyProtection="0">
      <alignment horizontal="left" vertical="center"/>
    </xf>
    <xf numFmtId="3" fontId="169" fillId="0" borderId="593" applyBorder="0"/>
    <xf numFmtId="0" fontId="151" fillId="65" borderId="311" applyNumberFormat="0" applyAlignment="0" applyProtection="0"/>
    <xf numFmtId="10" fontId="25" fillId="13" borderId="263" applyFont="0">
      <alignment horizontal="right" vertical="center"/>
    </xf>
    <xf numFmtId="0" fontId="30" fillId="2" borderId="355" applyFont="0" applyBorder="0">
      <alignment horizontal="center" wrapText="1"/>
    </xf>
    <xf numFmtId="10" fontId="25" fillId="53" borderId="358" applyFont="0">
      <alignment horizontal="right" vertical="center"/>
    </xf>
    <xf numFmtId="10" fontId="25" fillId="13" borderId="358" applyFont="0">
      <alignment horizontal="right" vertical="center"/>
    </xf>
    <xf numFmtId="167" fontId="25" fillId="8" borderId="262" applyFont="0">
      <alignment horizontal="right" vertical="center"/>
      <protection locked="0"/>
    </xf>
    <xf numFmtId="10" fontId="25" fillId="53" borderId="263" applyFont="0">
      <alignment horizontal="right" vertical="center"/>
    </xf>
    <xf numFmtId="0" fontId="138" fillId="57" borderId="361" applyNumberFormat="0" applyFont="0" applyAlignment="0" applyProtection="0"/>
    <xf numFmtId="165" fontId="46" fillId="0" borderId="310"/>
    <xf numFmtId="9" fontId="25" fillId="6" borderId="213" applyFont="0">
      <alignment horizontal="right" vertical="center"/>
      <protection locked="0"/>
    </xf>
    <xf numFmtId="0" fontId="5" fillId="44" borderId="12" applyNumberFormat="0" applyFont="0" applyAlignment="0" applyProtection="0"/>
    <xf numFmtId="9" fontId="25" fillId="6" borderId="496" applyFont="0">
      <alignment horizontal="right" vertical="center"/>
      <protection locked="0"/>
    </xf>
    <xf numFmtId="0" fontId="179" fillId="65" borderId="501" applyNumberFormat="0" applyAlignment="0" applyProtection="0"/>
    <xf numFmtId="0" fontId="187" fillId="0" borderId="314" applyNumberFormat="0" applyFill="0" applyAlignment="0" applyProtection="0"/>
    <xf numFmtId="10" fontId="25" fillId="88" borderId="73" applyFont="0">
      <alignment horizontal="right" vertical="center"/>
    </xf>
    <xf numFmtId="10" fontId="25" fillId="88" borderId="73" applyFont="0">
      <alignment horizontal="right" vertical="center"/>
    </xf>
    <xf numFmtId="10" fontId="25" fillId="88" borderId="73" applyFont="0">
      <alignment horizontal="right" vertical="center"/>
    </xf>
    <xf numFmtId="10" fontId="25" fillId="88" borderId="73" applyFont="0">
      <alignment horizontal="right" vertical="center"/>
    </xf>
    <xf numFmtId="10" fontId="25" fillId="88" borderId="73" applyFont="0">
      <alignment horizontal="right" vertical="center"/>
    </xf>
    <xf numFmtId="10" fontId="25" fillId="88" borderId="73" applyFont="0">
      <alignment horizontal="right" vertical="center"/>
    </xf>
    <xf numFmtId="10" fontId="25" fillId="88" borderId="73" applyFont="0">
      <alignment horizontal="right" vertical="center"/>
    </xf>
    <xf numFmtId="10" fontId="25" fillId="88" borderId="73" applyFont="0">
      <alignment horizontal="right" vertical="center"/>
    </xf>
    <xf numFmtId="10" fontId="25" fillId="88" borderId="73" applyFont="0">
      <alignment horizontal="right" vertical="center"/>
    </xf>
    <xf numFmtId="10" fontId="25" fillId="53" borderId="214" applyFont="0">
      <alignment horizontal="right" vertical="center"/>
    </xf>
    <xf numFmtId="0" fontId="187" fillId="0" borderId="502" applyNumberFormat="0" applyFill="0" applyAlignment="0" applyProtection="0"/>
    <xf numFmtId="0" fontId="30" fillId="45" borderId="494" applyFont="0" applyBorder="0">
      <alignment horizontal="center" wrapText="1"/>
    </xf>
    <xf numFmtId="0" fontId="101" fillId="0" borderId="15" applyNumberFormat="0" applyFill="0" applyAlignment="0" applyProtection="0"/>
    <xf numFmtId="0" fontId="187" fillId="0" borderId="453" applyNumberFormat="0" applyFill="0" applyAlignment="0" applyProtection="0"/>
    <xf numFmtId="0" fontId="170" fillId="59" borderId="167" applyNumberFormat="0" applyAlignment="0" applyProtection="0"/>
    <xf numFmtId="0" fontId="151" fillId="65" borderId="597" applyNumberFormat="0" applyAlignment="0" applyProtection="0"/>
    <xf numFmtId="0" fontId="26" fillId="57" borderId="401" applyNumberFormat="0" applyFont="0" applyAlignment="0" applyProtection="0"/>
    <xf numFmtId="0" fontId="30" fillId="45" borderId="70" applyFont="0" applyBorder="0">
      <alignment horizontal="center" wrapText="1"/>
    </xf>
    <xf numFmtId="10" fontId="25" fillId="53" borderId="159" applyFont="0">
      <alignment horizontal="right" vertical="center"/>
    </xf>
    <xf numFmtId="0" fontId="30" fillId="45" borderId="70" applyFont="0" applyBorder="0">
      <alignment horizontal="center" wrapText="1"/>
    </xf>
    <xf numFmtId="0" fontId="30" fillId="45" borderId="70" applyFont="0" applyBorder="0">
      <alignment horizontal="center" wrapText="1"/>
    </xf>
    <xf numFmtId="10" fontId="25" fillId="53" borderId="303" applyFont="0">
      <alignment horizontal="right" vertical="center"/>
    </xf>
    <xf numFmtId="0" fontId="151" fillId="65" borderId="311" applyNumberFormat="0" applyAlignment="0" applyProtection="0"/>
    <xf numFmtId="10" fontId="25" fillId="88" borderId="595" applyFont="0">
      <alignment horizontal="right" vertical="center"/>
    </xf>
    <xf numFmtId="0" fontId="30" fillId="45" borderId="211" applyFont="0" applyBorder="0">
      <alignment horizontal="center" wrapText="1"/>
    </xf>
    <xf numFmtId="10" fontId="25" fillId="53" borderId="73" applyFont="0">
      <alignment horizontal="right" vertical="center"/>
    </xf>
    <xf numFmtId="10" fontId="25" fillId="53" borderId="73" applyFont="0">
      <alignment horizontal="right" vertical="center"/>
    </xf>
    <xf numFmtId="10" fontId="25" fillId="53" borderId="73" applyFont="0">
      <alignment horizontal="right" vertical="center"/>
    </xf>
    <xf numFmtId="10" fontId="25" fillId="53" borderId="73" applyFont="0">
      <alignment horizontal="right" vertical="center"/>
    </xf>
    <xf numFmtId="10" fontId="25" fillId="53" borderId="73" applyFont="0">
      <alignment horizontal="right" vertical="center"/>
    </xf>
    <xf numFmtId="10" fontId="25" fillId="53" borderId="73" applyFont="0">
      <alignment horizontal="right" vertical="center"/>
    </xf>
    <xf numFmtId="10" fontId="25" fillId="53" borderId="73" applyFont="0">
      <alignment horizontal="right" vertical="center"/>
    </xf>
    <xf numFmtId="10" fontId="25" fillId="53" borderId="73" applyFont="0">
      <alignment horizontal="right" vertical="center"/>
    </xf>
    <xf numFmtId="10" fontId="25" fillId="53" borderId="73" applyFont="0">
      <alignment horizontal="right" vertical="center"/>
    </xf>
    <xf numFmtId="10" fontId="25" fillId="53" borderId="214" applyFont="0">
      <alignment horizontal="right" vertical="center"/>
    </xf>
    <xf numFmtId="0" fontId="26" fillId="57" borderId="266" applyNumberFormat="0" applyFont="0" applyAlignment="0" applyProtection="0"/>
    <xf numFmtId="0" fontId="30" fillId="2" borderId="301" applyFont="0" applyBorder="0">
      <alignment horizontal="center" wrapText="1"/>
    </xf>
    <xf numFmtId="10" fontId="25" fillId="88" borderId="303" applyFont="0">
      <alignment horizontal="right" vertical="center"/>
    </xf>
    <xf numFmtId="0" fontId="150" fillId="65" borderId="499" applyNumberFormat="0" applyAlignment="0" applyProtection="0"/>
    <xf numFmtId="10" fontId="25" fillId="53" borderId="595" applyFont="0">
      <alignment horizontal="right" vertical="center"/>
    </xf>
    <xf numFmtId="0" fontId="26" fillId="57" borderId="361" applyNumberFormat="0" applyFont="0" applyAlignment="0" applyProtection="0"/>
    <xf numFmtId="0" fontId="151" fillId="65" borderId="597" applyNumberFormat="0" applyAlignment="0" applyProtection="0"/>
    <xf numFmtId="0" fontId="178" fillId="65" borderId="267" applyNumberFormat="0" applyAlignment="0" applyProtection="0"/>
    <xf numFmtId="0" fontId="30" fillId="45" borderId="301" applyFont="0" applyBorder="0">
      <alignment horizontal="center" wrapText="1"/>
    </xf>
    <xf numFmtId="0" fontId="151" fillId="65" borderId="499" applyNumberFormat="0" applyAlignment="0" applyProtection="0"/>
    <xf numFmtId="165" fontId="46" fillId="0" borderId="596"/>
    <xf numFmtId="0" fontId="164" fillId="59" borderId="548" applyNumberFormat="0" applyAlignment="0" applyProtection="0"/>
    <xf numFmtId="0" fontId="151" fillId="65" borderId="499" applyNumberFormat="0" applyAlignment="0" applyProtection="0"/>
    <xf numFmtId="0" fontId="25" fillId="57" borderId="312" applyNumberFormat="0" applyFont="0" applyAlignment="0" applyProtection="0"/>
    <xf numFmtId="10" fontId="25" fillId="53" borderId="263" applyFont="0">
      <alignment horizontal="right" vertical="center"/>
    </xf>
    <xf numFmtId="165" fontId="46" fillId="0" borderId="264"/>
    <xf numFmtId="10" fontId="25" fillId="88" borderId="159" applyFont="0">
      <alignment horizontal="right" vertical="center"/>
    </xf>
    <xf numFmtId="10" fontId="25" fillId="53" borderId="497" applyFont="0">
      <alignment horizontal="right" vertical="center"/>
    </xf>
    <xf numFmtId="0" fontId="26" fillId="57" borderId="312" applyNumberFormat="0" applyFont="0" applyAlignment="0" applyProtection="0"/>
    <xf numFmtId="0" fontId="151" fillId="65" borderId="499" applyNumberFormat="0" applyAlignment="0" applyProtection="0"/>
    <xf numFmtId="0" fontId="179" fillId="65" borderId="599" applyNumberFormat="0" applyAlignment="0" applyProtection="0"/>
    <xf numFmtId="10" fontId="25" fillId="88" borderId="159" applyFont="0">
      <alignment horizontal="right" vertical="center"/>
    </xf>
    <xf numFmtId="10" fontId="25" fillId="88" borderId="159" applyFont="0">
      <alignment horizontal="right" vertical="center"/>
    </xf>
    <xf numFmtId="10" fontId="25" fillId="88" borderId="159" applyFont="0">
      <alignment horizontal="right" vertical="center"/>
    </xf>
    <xf numFmtId="10" fontId="25" fillId="53" borderId="303" applyFont="0">
      <alignment horizontal="right" vertical="center"/>
    </xf>
    <xf numFmtId="0" fontId="30" fillId="2" borderId="157" applyFont="0" applyBorder="0">
      <alignment horizontal="center" wrapText="1"/>
    </xf>
    <xf numFmtId="0" fontId="164" fillId="59" borderId="548" applyNumberFormat="0" applyAlignment="0" applyProtection="0"/>
    <xf numFmtId="0" fontId="30" fillId="2" borderId="157" applyFont="0" applyBorder="0">
      <alignment horizontal="center" wrapText="1"/>
    </xf>
    <xf numFmtId="0" fontId="151" fillId="65" borderId="499" applyNumberFormat="0" applyAlignment="0" applyProtection="0"/>
    <xf numFmtId="10" fontId="25" fillId="53" borderId="595" applyFont="0">
      <alignment horizontal="right" vertical="center"/>
    </xf>
    <xf numFmtId="0" fontId="26" fillId="57" borderId="500" applyNumberFormat="0" applyFont="0" applyAlignment="0" applyProtection="0"/>
    <xf numFmtId="0" fontId="187" fillId="0" borderId="170" applyNumberFormat="0" applyFill="0" applyAlignment="0" applyProtection="0"/>
    <xf numFmtId="0" fontId="179" fillId="65" borderId="362" applyNumberFormat="0" applyAlignment="0" applyProtection="0"/>
    <xf numFmtId="0" fontId="164" fillId="59" borderId="311" applyNumberFormat="0" applyAlignment="0" applyProtection="0"/>
    <xf numFmtId="0" fontId="30" fillId="45" borderId="380" applyFont="0" applyBorder="0">
      <alignment horizontal="center" wrapText="1"/>
    </xf>
    <xf numFmtId="0" fontId="150" fillId="65" borderId="499" applyNumberFormat="0" applyAlignment="0" applyProtection="0"/>
    <xf numFmtId="0" fontId="30" fillId="45" borderId="543" applyFont="0" applyBorder="0">
      <alignment horizontal="center" wrapText="1"/>
    </xf>
    <xf numFmtId="10" fontId="25" fillId="13" borderId="595" applyFont="0">
      <alignment horizontal="right" vertical="center"/>
    </xf>
    <xf numFmtId="167" fontId="25" fillId="8" borderId="213" applyFont="0">
      <alignment horizontal="right" vertical="center"/>
      <protection locked="0"/>
    </xf>
    <xf numFmtId="10" fontId="25" fillId="88" borderId="382" applyFont="0">
      <alignment horizontal="right" vertical="center"/>
    </xf>
    <xf numFmtId="0" fontId="187" fillId="0" borderId="170" applyNumberFormat="0" applyFill="0" applyAlignment="0" applyProtection="0"/>
    <xf numFmtId="0" fontId="164" fillId="59" borderId="360" applyNumberFormat="0" applyAlignment="0" applyProtection="0"/>
    <xf numFmtId="0" fontId="101" fillId="0" borderId="15" applyNumberFormat="0" applyFill="0" applyAlignment="0" applyProtection="0"/>
    <xf numFmtId="10" fontId="25" fillId="88" borderId="159" applyFont="0">
      <alignment horizontal="right" vertical="center"/>
    </xf>
    <xf numFmtId="0" fontId="30" fillId="45" borderId="70" applyFont="0" applyBorder="0">
      <alignment horizontal="center" wrapText="1"/>
    </xf>
    <xf numFmtId="0" fontId="30" fillId="2" borderId="380" applyFont="0" applyBorder="0">
      <alignment horizontal="center" wrapText="1"/>
    </xf>
    <xf numFmtId="10" fontId="25" fillId="53" borderId="448" applyFont="0">
      <alignment horizontal="right" vertical="center"/>
    </xf>
    <xf numFmtId="0" fontId="179" fillId="65" borderId="386" applyNumberFormat="0" applyAlignment="0" applyProtection="0"/>
    <xf numFmtId="0" fontId="170" fillId="59" borderId="311" applyNumberFormat="0" applyAlignment="0" applyProtection="0"/>
    <xf numFmtId="0" fontId="30" fillId="2" borderId="494" applyFont="0" applyBorder="0">
      <alignment horizontal="center" wrapText="1"/>
    </xf>
    <xf numFmtId="10" fontId="25" fillId="53" borderId="546" applyFont="0">
      <alignment horizontal="right" vertical="center"/>
    </xf>
    <xf numFmtId="10" fontId="25" fillId="88" borderId="358" applyFont="0">
      <alignment horizontal="right" vertical="center"/>
    </xf>
    <xf numFmtId="10" fontId="25" fillId="88" borderId="358" applyFont="0">
      <alignment horizontal="right" vertical="center"/>
    </xf>
    <xf numFmtId="10" fontId="25" fillId="88" borderId="159" applyFont="0">
      <alignment horizontal="right" vertical="center"/>
    </xf>
    <xf numFmtId="10" fontId="25" fillId="88" borderId="159" applyFont="0">
      <alignment horizontal="right" vertical="center"/>
    </xf>
    <xf numFmtId="10" fontId="25" fillId="88" borderId="159" applyFont="0">
      <alignment horizontal="right" vertical="center"/>
    </xf>
    <xf numFmtId="0" fontId="30" fillId="45" borderId="157" applyFont="0" applyBorder="0">
      <alignment horizontal="center" wrapText="1"/>
    </xf>
    <xf numFmtId="0" fontId="30" fillId="2" borderId="592" applyFont="0" applyBorder="0">
      <alignment horizontal="center" wrapText="1"/>
    </xf>
    <xf numFmtId="0" fontId="164" fillId="59" borderId="400" applyNumberFormat="0" applyAlignment="0" applyProtection="0"/>
    <xf numFmtId="0" fontId="151" fillId="65" borderId="311" applyNumberFormat="0" applyAlignment="0" applyProtection="0"/>
    <xf numFmtId="0" fontId="187" fillId="0" borderId="170" applyNumberFormat="0" applyFill="0" applyAlignment="0" applyProtection="0"/>
    <xf numFmtId="0" fontId="187" fillId="0" borderId="170" applyNumberFormat="0" applyFill="0" applyAlignment="0" applyProtection="0"/>
    <xf numFmtId="0" fontId="30" fillId="45" borderId="355" applyFont="0" applyBorder="0">
      <alignment horizontal="center" wrapText="1"/>
    </xf>
    <xf numFmtId="0" fontId="151" fillId="65" borderId="548" applyNumberFormat="0" applyAlignment="0" applyProtection="0"/>
    <xf numFmtId="10" fontId="25" fillId="88" borderId="448" applyFont="0">
      <alignment horizontal="right" vertical="center"/>
    </xf>
    <xf numFmtId="10" fontId="25" fillId="88" borderId="263" applyFont="0">
      <alignment horizontal="right" vertical="center"/>
    </xf>
    <xf numFmtId="0" fontId="179" fillId="65" borderId="501" applyNumberFormat="0" applyAlignment="0" applyProtection="0"/>
    <xf numFmtId="0" fontId="30" fillId="45" borderId="157" applyFont="0" applyBorder="0">
      <alignment horizontal="center" wrapText="1"/>
    </xf>
    <xf numFmtId="0" fontId="187" fillId="0" borderId="170" applyNumberFormat="0" applyFill="0" applyAlignment="0" applyProtection="0"/>
    <xf numFmtId="0" fontId="30" fillId="2" borderId="157" applyFont="0" applyBorder="0">
      <alignment horizontal="center" wrapText="1"/>
    </xf>
    <xf numFmtId="0" fontId="150" fillId="65" borderId="499" applyNumberFormat="0" applyAlignment="0" applyProtection="0"/>
    <xf numFmtId="0" fontId="152" fillId="65" borderId="597" applyNumberFormat="0" applyAlignment="0" applyProtection="0"/>
    <xf numFmtId="10" fontId="25" fillId="88" borderId="382" applyFont="0">
      <alignment horizontal="right" vertical="center"/>
    </xf>
    <xf numFmtId="10" fontId="25" fillId="53" borderId="358" applyFont="0">
      <alignment horizontal="right" vertical="center"/>
    </xf>
    <xf numFmtId="0" fontId="151" fillId="65" borderId="311" applyNumberFormat="0" applyAlignment="0" applyProtection="0"/>
    <xf numFmtId="0" fontId="164" fillId="59" borderId="311" applyNumberFormat="0" applyAlignment="0" applyProtection="0"/>
    <xf numFmtId="0" fontId="164" fillId="59" borderId="548" applyNumberFormat="0" applyAlignment="0" applyProtection="0"/>
    <xf numFmtId="0" fontId="25" fillId="57" borderId="266" applyNumberFormat="0" applyFont="0" applyAlignment="0" applyProtection="0"/>
    <xf numFmtId="10" fontId="25" fillId="53" borderId="382" applyFont="0">
      <alignment horizontal="right" vertical="center"/>
    </xf>
    <xf numFmtId="0" fontId="151" fillId="65" borderId="311" applyNumberFormat="0" applyAlignment="0" applyProtection="0"/>
    <xf numFmtId="0" fontId="164" fillId="59" borderId="360" applyNumberFormat="0" applyAlignment="0" applyProtection="0"/>
    <xf numFmtId="167" fontId="25" fillId="6" borderId="447" applyFont="0">
      <alignment horizontal="right" vertical="center"/>
      <protection locked="0"/>
    </xf>
    <xf numFmtId="0" fontId="30" fillId="45" borderId="157" applyFont="0" applyBorder="0">
      <alignment horizontal="center" wrapText="1"/>
    </xf>
    <xf numFmtId="10" fontId="25" fillId="88" borderId="263" applyFont="0">
      <alignment horizontal="right" vertical="center"/>
    </xf>
    <xf numFmtId="0" fontId="187" fillId="0" borderId="268" applyNumberFormat="0" applyFill="0" applyAlignment="0" applyProtection="0"/>
    <xf numFmtId="10" fontId="25" fillId="88" borderId="159" applyFont="0">
      <alignment horizontal="right" vertical="center"/>
    </xf>
    <xf numFmtId="10" fontId="25" fillId="53" borderId="497" applyFont="0">
      <alignment horizontal="right" vertical="center"/>
    </xf>
    <xf numFmtId="10" fontId="25" fillId="88" borderId="358" applyFont="0">
      <alignment horizontal="right" vertical="center"/>
    </xf>
    <xf numFmtId="10" fontId="25" fillId="53" borderId="497" applyFont="0">
      <alignment horizontal="right" vertical="center"/>
    </xf>
    <xf numFmtId="0" fontId="25" fillId="57" borderId="598" applyNumberFormat="0" applyFont="0" applyAlignment="0" applyProtection="0"/>
    <xf numFmtId="0" fontId="30" fillId="2" borderId="592" applyFont="0" applyBorder="0">
      <alignment horizontal="center" wrapText="1"/>
    </xf>
    <xf numFmtId="0" fontId="30" fillId="2" borderId="445" applyFont="0" applyBorder="0">
      <alignment horizontal="center" wrapText="1"/>
    </xf>
    <xf numFmtId="0" fontId="187" fillId="0" borderId="170" applyNumberFormat="0" applyFill="0" applyAlignment="0" applyProtection="0"/>
    <xf numFmtId="0" fontId="26" fillId="57" borderId="266" applyNumberFormat="0" applyFont="0" applyAlignment="0" applyProtection="0"/>
    <xf numFmtId="0" fontId="164" fillId="59" borderId="499" applyNumberFormat="0" applyAlignment="0" applyProtection="0"/>
    <xf numFmtId="0" fontId="30" fillId="2" borderId="70" applyFont="0" applyBorder="0">
      <alignment horizontal="center" wrapText="1"/>
    </xf>
    <xf numFmtId="0" fontId="25" fillId="5" borderId="70" applyNumberFormat="0" applyFont="0" applyBorder="0" applyProtection="0">
      <alignment horizontal="left" vertical="center"/>
    </xf>
    <xf numFmtId="9" fontId="25" fillId="6" borderId="72" applyFont="0">
      <alignment horizontal="right" vertical="center"/>
      <protection locked="0"/>
    </xf>
    <xf numFmtId="167" fontId="25" fillId="6" borderId="72" applyFont="0">
      <alignment horizontal="right" vertical="center"/>
      <protection locked="0"/>
    </xf>
    <xf numFmtId="167" fontId="25" fillId="8" borderId="594" applyFont="0">
      <alignment horizontal="right" vertical="center"/>
      <protection locked="0"/>
    </xf>
    <xf numFmtId="0" fontId="30" fillId="2" borderId="260" applyFont="0" applyBorder="0">
      <alignment horizontal="center" wrapText="1"/>
    </xf>
    <xf numFmtId="167" fontId="25" fillId="8" borderId="72" applyFont="0">
      <alignment horizontal="right" vertical="center"/>
      <protection locked="0"/>
    </xf>
    <xf numFmtId="0" fontId="151" fillId="65" borderId="265" applyNumberFormat="0" applyAlignment="0" applyProtection="0"/>
    <xf numFmtId="10" fontId="25" fillId="13" borderId="73" applyFont="0">
      <alignment horizontal="right" vertical="center"/>
    </xf>
    <xf numFmtId="10" fontId="25" fillId="53" borderId="73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87" applyFont="0" applyBorder="0">
      <alignment horizontal="center" wrapText="1"/>
    </xf>
    <xf numFmtId="0" fontId="30" fillId="2" borderId="87" applyFont="0" applyBorder="0">
      <alignment horizontal="center" wrapText="1"/>
    </xf>
    <xf numFmtId="0" fontId="30" fillId="2" borderId="79" applyFont="0" applyBorder="0">
      <alignment horizontal="center" wrapText="1"/>
    </xf>
    <xf numFmtId="10" fontId="25" fillId="53" borderId="81" applyFont="0">
      <alignment horizontal="right" vertical="center"/>
    </xf>
    <xf numFmtId="10" fontId="25" fillId="53" borderId="81" applyFont="0">
      <alignment horizontal="right" vertical="center"/>
    </xf>
    <xf numFmtId="10" fontId="25" fillId="53" borderId="81" applyFont="0">
      <alignment horizontal="right" vertical="center"/>
    </xf>
    <xf numFmtId="10" fontId="25" fillId="53" borderId="81" applyFont="0">
      <alignment horizontal="right" vertical="center"/>
    </xf>
    <xf numFmtId="10" fontId="25" fillId="53" borderId="81" applyFont="0">
      <alignment horizontal="right" vertical="center"/>
    </xf>
    <xf numFmtId="10" fontId="25" fillId="53" borderId="81" applyFont="0">
      <alignment horizontal="right" vertical="center"/>
    </xf>
    <xf numFmtId="10" fontId="25" fillId="53" borderId="81" applyFont="0">
      <alignment horizontal="right" vertical="center"/>
    </xf>
    <xf numFmtId="10" fontId="25" fillId="53" borderId="81" applyFont="0">
      <alignment horizontal="right" vertical="center"/>
    </xf>
    <xf numFmtId="10" fontId="25" fillId="53" borderId="81" applyFont="0">
      <alignment horizontal="right" vertical="center"/>
    </xf>
    <xf numFmtId="0" fontId="25" fillId="57" borderId="401" applyNumberFormat="0" applyFont="0" applyAlignment="0" applyProtection="0"/>
    <xf numFmtId="0" fontId="30" fillId="45" borderId="79" applyFont="0" applyBorder="0">
      <alignment horizontal="center" wrapText="1"/>
    </xf>
    <xf numFmtId="0" fontId="30" fillId="45" borderId="79" applyFont="0" applyBorder="0">
      <alignment horizontal="center" wrapText="1"/>
    </xf>
    <xf numFmtId="0" fontId="30" fillId="45" borderId="79" applyFont="0" applyBorder="0">
      <alignment horizontal="center" wrapText="1"/>
    </xf>
    <xf numFmtId="0" fontId="150" fillId="65" borderId="216" applyNumberFormat="0" applyAlignment="0" applyProtection="0"/>
    <xf numFmtId="0" fontId="30" fillId="45" borderId="494" applyFont="0" applyBorder="0">
      <alignment horizontal="center" wrapText="1"/>
    </xf>
    <xf numFmtId="0" fontId="187" fillId="0" borderId="86" applyNumberFormat="0" applyFill="0" applyAlignment="0" applyProtection="0"/>
    <xf numFmtId="0" fontId="187" fillId="0" borderId="86" applyNumberFormat="0" applyFill="0" applyAlignment="0" applyProtection="0"/>
    <xf numFmtId="0" fontId="187" fillId="0" borderId="86" applyNumberFormat="0" applyFill="0" applyAlignment="0" applyProtection="0"/>
    <xf numFmtId="0" fontId="187" fillId="0" borderId="86" applyNumberFormat="0" applyFill="0" applyAlignment="0" applyProtection="0"/>
    <xf numFmtId="0" fontId="187" fillId="0" borderId="86" applyNumberFormat="0" applyFill="0" applyAlignment="0" applyProtection="0"/>
    <xf numFmtId="0" fontId="187" fillId="0" borderId="86" applyNumberFormat="0" applyFill="0" applyAlignment="0" applyProtection="0"/>
    <xf numFmtId="10" fontId="25" fillId="13" borderId="81" applyFont="0">
      <alignment horizontal="right" vertical="center"/>
    </xf>
    <xf numFmtId="0" fontId="179" fillId="65" borderId="85" applyNumberFormat="0" applyAlignment="0" applyProtection="0"/>
    <xf numFmtId="0" fontId="179" fillId="65" borderId="85" applyNumberFormat="0" applyAlignment="0" applyProtection="0"/>
    <xf numFmtId="0" fontId="179" fillId="65" borderId="85" applyNumberFormat="0" applyAlignment="0" applyProtection="0"/>
    <xf numFmtId="0" fontId="179" fillId="65" borderId="85" applyNumberFormat="0" applyAlignment="0" applyProtection="0"/>
    <xf numFmtId="0" fontId="179" fillId="65" borderId="85" applyNumberFormat="0" applyAlignment="0" applyProtection="0"/>
    <xf numFmtId="0" fontId="179" fillId="65" borderId="85" applyNumberFormat="0" applyAlignment="0" applyProtection="0"/>
    <xf numFmtId="0" fontId="178" fillId="65" borderId="85" applyNumberFormat="0" applyAlignment="0" applyProtection="0"/>
    <xf numFmtId="167" fontId="25" fillId="8" borderId="82" applyFont="0">
      <alignment horizontal="right" vertical="center"/>
      <protection locked="0"/>
    </xf>
    <xf numFmtId="0" fontId="138" fillId="57" borderId="84" applyNumberFormat="0" applyFont="0" applyAlignment="0" applyProtection="0"/>
    <xf numFmtId="0" fontId="26" fillId="57" borderId="84" applyNumberFormat="0" applyFont="0" applyAlignment="0" applyProtection="0"/>
    <xf numFmtId="0" fontId="26" fillId="57" borderId="84" applyNumberFormat="0" applyFont="0" applyAlignment="0" applyProtection="0"/>
    <xf numFmtId="0" fontId="26" fillId="57" borderId="84" applyNumberFormat="0" applyFont="0" applyAlignment="0" applyProtection="0"/>
    <xf numFmtId="0" fontId="26" fillId="57" borderId="84" applyNumberFormat="0" applyFont="0" applyAlignment="0" applyProtection="0"/>
    <xf numFmtId="0" fontId="25" fillId="57" borderId="84" applyNumberFormat="0" applyFont="0" applyAlignment="0" applyProtection="0"/>
    <xf numFmtId="0" fontId="26" fillId="57" borderId="84" applyNumberFormat="0" applyFont="0" applyAlignment="0" applyProtection="0"/>
    <xf numFmtId="0" fontId="25" fillId="57" borderId="84" applyNumberFormat="0" applyFont="0" applyAlignment="0" applyProtection="0"/>
    <xf numFmtId="0" fontId="26" fillId="57" borderId="84" applyNumberFormat="0" applyFont="0" applyAlignment="0" applyProtection="0"/>
    <xf numFmtId="167" fontId="25" fillId="6" borderId="82" applyFont="0">
      <alignment horizontal="right" vertical="center"/>
      <protection locked="0"/>
    </xf>
    <xf numFmtId="9" fontId="25" fillId="6" borderId="82" applyFont="0">
      <alignment horizontal="right" vertical="center"/>
      <protection locked="0"/>
    </xf>
    <xf numFmtId="0" fontId="170" fillId="59" borderId="83" applyNumberFormat="0" applyAlignment="0" applyProtection="0"/>
    <xf numFmtId="3" fontId="169" fillId="0" borderId="80" applyBorder="0"/>
    <xf numFmtId="0" fontId="25" fillId="5" borderId="79" applyNumberFormat="0" applyFont="0" applyBorder="0" applyProtection="0">
      <alignment horizontal="left" vertical="center"/>
    </xf>
    <xf numFmtId="0" fontId="164" fillId="59" borderId="83" applyNumberFormat="0" applyAlignment="0" applyProtection="0"/>
    <xf numFmtId="0" fontId="164" fillId="59" borderId="83" applyNumberFormat="0" applyAlignment="0" applyProtection="0"/>
    <xf numFmtId="0" fontId="164" fillId="59" borderId="83" applyNumberFormat="0" applyAlignment="0" applyProtection="0"/>
    <xf numFmtId="0" fontId="164" fillId="59" borderId="83" applyNumberFormat="0" applyAlignment="0" applyProtection="0"/>
    <xf numFmtId="0" fontId="164" fillId="59" borderId="83" applyNumberFormat="0" applyAlignment="0" applyProtection="0"/>
    <xf numFmtId="0" fontId="164" fillId="59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2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2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1" fillId="65" borderId="83" applyNumberFormat="0" applyAlignment="0" applyProtection="0"/>
    <xf numFmtId="0" fontId="150" fillId="65" borderId="83" applyNumberFormat="0" applyAlignment="0" applyProtection="0"/>
    <xf numFmtId="0" fontId="150" fillId="65" borderId="83" applyNumberFormat="0" applyAlignment="0" applyProtection="0"/>
    <xf numFmtId="0" fontId="150" fillId="65" borderId="83" applyNumberFormat="0" applyAlignment="0" applyProtection="0"/>
    <xf numFmtId="0" fontId="150" fillId="65" borderId="83" applyNumberFormat="0" applyAlignment="0" applyProtection="0"/>
    <xf numFmtId="0" fontId="150" fillId="65" borderId="83" applyNumberFormat="0" applyAlignment="0" applyProtection="0"/>
    <xf numFmtId="0" fontId="150" fillId="65" borderId="83" applyNumberFormat="0" applyAlignment="0" applyProtection="0"/>
    <xf numFmtId="0" fontId="150" fillId="65" borderId="83" applyNumberFormat="0" applyAlignment="0" applyProtection="0"/>
    <xf numFmtId="0" fontId="150" fillId="65" borderId="83" applyNumberFormat="0" applyAlignment="0" applyProtection="0"/>
    <xf numFmtId="0" fontId="149" fillId="65" borderId="83" applyNumberFormat="0" applyAlignment="0" applyProtection="0"/>
    <xf numFmtId="0" fontId="149" fillId="65" borderId="75" applyNumberFormat="0" applyAlignment="0" applyProtection="0"/>
    <xf numFmtId="0" fontId="150" fillId="65" borderId="75" applyNumberFormat="0" applyAlignment="0" applyProtection="0"/>
    <xf numFmtId="0" fontId="150" fillId="65" borderId="75" applyNumberFormat="0" applyAlignment="0" applyProtection="0"/>
    <xf numFmtId="0" fontId="150" fillId="65" borderId="75" applyNumberFormat="0" applyAlignment="0" applyProtection="0"/>
    <xf numFmtId="0" fontId="150" fillId="65" borderId="75" applyNumberFormat="0" applyAlignment="0" applyProtection="0"/>
    <xf numFmtId="0" fontId="150" fillId="65" borderId="75" applyNumberFormat="0" applyAlignment="0" applyProtection="0"/>
    <xf numFmtId="0" fontId="150" fillId="65" borderId="75" applyNumberFormat="0" applyAlignment="0" applyProtection="0"/>
    <xf numFmtId="0" fontId="150" fillId="65" borderId="75" applyNumberFormat="0" applyAlignment="0" applyProtection="0"/>
    <xf numFmtId="0" fontId="150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2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2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51" fillId="65" borderId="75" applyNumberFormat="0" applyAlignment="0" applyProtection="0"/>
    <xf numFmtId="0" fontId="164" fillId="59" borderId="75" applyNumberFormat="0" applyAlignment="0" applyProtection="0"/>
    <xf numFmtId="0" fontId="164" fillId="59" borderId="75" applyNumberFormat="0" applyAlignment="0" applyProtection="0"/>
    <xf numFmtId="0" fontId="164" fillId="59" borderId="75" applyNumberFormat="0" applyAlignment="0" applyProtection="0"/>
    <xf numFmtId="0" fontId="164" fillId="59" borderId="75" applyNumberFormat="0" applyAlignment="0" applyProtection="0"/>
    <xf numFmtId="0" fontId="164" fillId="59" borderId="75" applyNumberFormat="0" applyAlignment="0" applyProtection="0"/>
    <xf numFmtId="0" fontId="164" fillId="59" borderId="75" applyNumberFormat="0" applyAlignment="0" applyProtection="0"/>
    <xf numFmtId="0" fontId="25" fillId="5" borderId="70" applyNumberFormat="0" applyFont="0" applyBorder="0" applyProtection="0">
      <alignment horizontal="left" vertical="center"/>
    </xf>
    <xf numFmtId="3" fontId="169" fillId="0" borderId="71" applyBorder="0"/>
    <xf numFmtId="0" fontId="170" fillId="59" borderId="75" applyNumberFormat="0" applyAlignment="0" applyProtection="0"/>
    <xf numFmtId="9" fontId="25" fillId="6" borderId="72" applyFont="0">
      <alignment horizontal="right" vertical="center"/>
      <protection locked="0"/>
    </xf>
    <xf numFmtId="167" fontId="25" fillId="6" borderId="72" applyFont="0">
      <alignment horizontal="right" vertical="center"/>
      <protection locked="0"/>
    </xf>
    <xf numFmtId="0" fontId="26" fillId="57" borderId="76" applyNumberFormat="0" applyFont="0" applyAlignment="0" applyProtection="0"/>
    <xf numFmtId="0" fontId="25" fillId="57" borderId="76" applyNumberFormat="0" applyFont="0" applyAlignment="0" applyProtection="0"/>
    <xf numFmtId="0" fontId="26" fillId="57" borderId="76" applyNumberFormat="0" applyFont="0" applyAlignment="0" applyProtection="0"/>
    <xf numFmtId="0" fontId="25" fillId="57" borderId="76" applyNumberFormat="0" applyFont="0" applyAlignment="0" applyProtection="0"/>
    <xf numFmtId="0" fontId="26" fillId="57" borderId="76" applyNumberFormat="0" applyFont="0" applyAlignment="0" applyProtection="0"/>
    <xf numFmtId="0" fontId="26" fillId="57" borderId="76" applyNumberFormat="0" applyFont="0" applyAlignment="0" applyProtection="0"/>
    <xf numFmtId="0" fontId="26" fillId="57" borderId="76" applyNumberFormat="0" applyFont="0" applyAlignment="0" applyProtection="0"/>
    <xf numFmtId="0" fontId="26" fillId="57" borderId="76" applyNumberFormat="0" applyFont="0" applyAlignment="0" applyProtection="0"/>
    <xf numFmtId="0" fontId="138" fillId="57" borderId="76" applyNumberFormat="0" applyFont="0" applyAlignment="0" applyProtection="0"/>
    <xf numFmtId="167" fontId="25" fillId="8" borderId="72" applyFont="0">
      <alignment horizontal="right" vertical="center"/>
      <protection locked="0"/>
    </xf>
    <xf numFmtId="0" fontId="178" fillId="65" borderId="77" applyNumberFormat="0" applyAlignment="0" applyProtection="0"/>
    <xf numFmtId="0" fontId="179" fillId="65" borderId="77" applyNumberFormat="0" applyAlignment="0" applyProtection="0"/>
    <xf numFmtId="0" fontId="179" fillId="65" borderId="77" applyNumberFormat="0" applyAlignment="0" applyProtection="0"/>
    <xf numFmtId="0" fontId="179" fillId="65" borderId="77" applyNumberFormat="0" applyAlignment="0" applyProtection="0"/>
    <xf numFmtId="0" fontId="179" fillId="65" borderId="77" applyNumberFormat="0" applyAlignment="0" applyProtection="0"/>
    <xf numFmtId="0" fontId="179" fillId="65" borderId="77" applyNumberFormat="0" applyAlignment="0" applyProtection="0"/>
    <xf numFmtId="0" fontId="179" fillId="65" borderId="77" applyNumberFormat="0" applyAlignment="0" applyProtection="0"/>
    <xf numFmtId="10" fontId="25" fillId="13" borderId="81" applyFont="0">
      <alignment horizontal="right" vertical="center"/>
    </xf>
    <xf numFmtId="10" fontId="25" fillId="13" borderId="73" applyFont="0">
      <alignment horizontal="right" vertical="center"/>
    </xf>
    <xf numFmtId="167" fontId="25" fillId="8" borderId="82" applyFont="0">
      <alignment horizontal="right" vertical="center"/>
      <protection locked="0"/>
    </xf>
    <xf numFmtId="167" fontId="25" fillId="6" borderId="82" applyFont="0">
      <alignment horizontal="right" vertical="center"/>
      <protection locked="0"/>
    </xf>
    <xf numFmtId="9" fontId="25" fillId="6" borderId="82" applyFont="0">
      <alignment horizontal="right" vertical="center"/>
      <protection locked="0"/>
    </xf>
    <xf numFmtId="0" fontId="25" fillId="5" borderId="79" applyNumberFormat="0" applyFont="0" applyBorder="0" applyProtection="0">
      <alignment horizontal="left" vertical="center"/>
    </xf>
    <xf numFmtId="0" fontId="187" fillId="0" borderId="78" applyNumberFormat="0" applyFill="0" applyAlignment="0" applyProtection="0"/>
    <xf numFmtId="0" fontId="187" fillId="0" borderId="78" applyNumberFormat="0" applyFill="0" applyAlignment="0" applyProtection="0"/>
    <xf numFmtId="0" fontId="187" fillId="0" borderId="78" applyNumberFormat="0" applyFill="0" applyAlignment="0" applyProtection="0"/>
    <xf numFmtId="0" fontId="187" fillId="0" borderId="78" applyNumberFormat="0" applyFill="0" applyAlignment="0" applyProtection="0"/>
    <xf numFmtId="0" fontId="187" fillId="0" borderId="78" applyNumberFormat="0" applyFill="0" applyAlignment="0" applyProtection="0"/>
    <xf numFmtId="0" fontId="187" fillId="0" borderId="78" applyNumberFormat="0" applyFill="0" applyAlignment="0" applyProtection="0"/>
    <xf numFmtId="0" fontId="30" fillId="45" borderId="70" applyFont="0" applyBorder="0">
      <alignment horizontal="center" wrapText="1"/>
    </xf>
    <xf numFmtId="0" fontId="30" fillId="45" borderId="70" applyFont="0" applyBorder="0">
      <alignment horizontal="center" wrapText="1"/>
    </xf>
    <xf numFmtId="0" fontId="30" fillId="45" borderId="70" applyFont="0" applyBorder="0">
      <alignment horizontal="center" wrapText="1"/>
    </xf>
    <xf numFmtId="10" fontId="25" fillId="53" borderId="73" applyFont="0">
      <alignment horizontal="right" vertical="center"/>
    </xf>
    <xf numFmtId="10" fontId="25" fillId="53" borderId="73" applyFont="0">
      <alignment horizontal="right" vertical="center"/>
    </xf>
    <xf numFmtId="10" fontId="25" fillId="53" borderId="73" applyFont="0">
      <alignment horizontal="right" vertical="center"/>
    </xf>
    <xf numFmtId="10" fontId="25" fillId="53" borderId="73" applyFont="0">
      <alignment horizontal="right" vertical="center"/>
    </xf>
    <xf numFmtId="10" fontId="25" fillId="53" borderId="73" applyFont="0">
      <alignment horizontal="right" vertical="center"/>
    </xf>
    <xf numFmtId="10" fontId="25" fillId="53" borderId="73" applyFont="0">
      <alignment horizontal="right" vertical="center"/>
    </xf>
    <xf numFmtId="10" fontId="25" fillId="53" borderId="73" applyFont="0">
      <alignment horizontal="right" vertical="center"/>
    </xf>
    <xf numFmtId="10" fontId="25" fillId="53" borderId="73" applyFont="0">
      <alignment horizontal="right" vertical="center"/>
    </xf>
    <xf numFmtId="10" fontId="25" fillId="53" borderId="73" applyFont="0">
      <alignment horizontal="right" vertical="center"/>
    </xf>
    <xf numFmtId="0" fontId="30" fillId="2" borderId="70" applyFont="0" applyBorder="0">
      <alignment horizontal="center" wrapText="1"/>
    </xf>
    <xf numFmtId="0" fontId="151" fillId="65" borderId="499" applyNumberFormat="0" applyAlignment="0" applyProtection="0"/>
    <xf numFmtId="10" fontId="25" fillId="53" borderId="81" applyFont="0">
      <alignment horizontal="right" vertical="center"/>
    </xf>
    <xf numFmtId="0" fontId="26" fillId="57" borderId="500" applyNumberFormat="0" applyFont="0" applyAlignment="0" applyProtection="0"/>
    <xf numFmtId="0" fontId="30" fillId="45" borderId="301" applyFont="0" applyBorder="0">
      <alignment horizontal="center" wrapText="1"/>
    </xf>
    <xf numFmtId="0" fontId="30" fillId="2" borderId="79" applyFont="0" applyBorder="0">
      <alignment horizontal="center" wrapText="1"/>
    </xf>
    <xf numFmtId="0" fontId="30" fillId="45" borderId="79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87" fillId="0" borderId="363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67" fontId="25" fillId="8" borderId="594" applyFont="0">
      <alignment horizontal="right" vertical="center"/>
      <protection locked="0"/>
    </xf>
    <xf numFmtId="0" fontId="101" fillId="0" borderId="15" applyNumberFormat="0" applyFill="0" applyAlignment="0" applyProtection="0"/>
    <xf numFmtId="0" fontId="187" fillId="0" borderId="363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51" fillId="65" borderId="499" applyNumberFormat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53" borderId="105" applyFont="0">
      <alignment horizontal="right" vertical="center"/>
    </xf>
    <xf numFmtId="10" fontId="25" fillId="13" borderId="105" applyFont="0">
      <alignment horizontal="right" vertical="center"/>
    </xf>
    <xf numFmtId="167" fontId="25" fillId="8" borderId="106" applyFont="0">
      <alignment horizontal="right" vertical="center"/>
      <protection locked="0"/>
    </xf>
    <xf numFmtId="167" fontId="25" fillId="6" borderId="106" applyFont="0">
      <alignment horizontal="right" vertical="center"/>
      <protection locked="0"/>
    </xf>
    <xf numFmtId="9" fontId="25" fillId="6" borderId="106" applyFont="0">
      <alignment horizontal="right" vertical="center"/>
      <protection locked="0"/>
    </xf>
    <xf numFmtId="0" fontId="25" fillId="5" borderId="103" applyNumberFormat="0" applyFont="0" applyBorder="0" applyProtection="0">
      <alignment horizontal="left" vertical="center"/>
    </xf>
    <xf numFmtId="0" fontId="30" fillId="2" borderId="103" applyFont="0" applyBorder="0">
      <alignment horizontal="center" wrapText="1"/>
    </xf>
    <xf numFmtId="0" fontId="30" fillId="45" borderId="103" applyFont="0" applyBorder="0">
      <alignment horizontal="center" wrapText="1"/>
    </xf>
    <xf numFmtId="0" fontId="101" fillId="0" borderId="15" applyNumberFormat="0" applyFill="0" applyAlignment="0" applyProtection="0"/>
    <xf numFmtId="10" fontId="25" fillId="53" borderId="89" applyFont="0">
      <alignment horizontal="right" vertical="center"/>
    </xf>
    <xf numFmtId="10" fontId="25" fillId="53" borderId="89" applyFont="0">
      <alignment horizontal="right" vertical="center"/>
    </xf>
    <xf numFmtId="10" fontId="25" fillId="53" borderId="89" applyFont="0">
      <alignment horizontal="right" vertical="center"/>
    </xf>
    <xf numFmtId="10" fontId="25" fillId="53" borderId="89" applyFont="0">
      <alignment horizontal="right" vertical="center"/>
    </xf>
    <xf numFmtId="10" fontId="25" fillId="53" borderId="89" applyFont="0">
      <alignment horizontal="right" vertical="center"/>
    </xf>
    <xf numFmtId="10" fontId="25" fillId="53" borderId="89" applyFont="0">
      <alignment horizontal="right" vertical="center"/>
    </xf>
    <xf numFmtId="10" fontId="25" fillId="53" borderId="89" applyFont="0">
      <alignment horizontal="right" vertical="center"/>
    </xf>
    <xf numFmtId="10" fontId="25" fillId="53" borderId="89" applyFont="0">
      <alignment horizontal="right" vertical="center"/>
    </xf>
    <xf numFmtId="10" fontId="25" fillId="53" borderId="89" applyFont="0">
      <alignment horizontal="right" vertical="center"/>
    </xf>
    <xf numFmtId="10" fontId="25" fillId="88" borderId="89" applyFont="0">
      <alignment horizontal="right" vertical="center"/>
    </xf>
    <xf numFmtId="10" fontId="25" fillId="88" borderId="89" applyFont="0">
      <alignment horizontal="right" vertical="center"/>
    </xf>
    <xf numFmtId="10" fontId="25" fillId="88" borderId="89" applyFont="0">
      <alignment horizontal="right" vertical="center"/>
    </xf>
    <xf numFmtId="10" fontId="25" fillId="88" borderId="89" applyFont="0">
      <alignment horizontal="right" vertical="center"/>
    </xf>
    <xf numFmtId="10" fontId="25" fillId="88" borderId="89" applyFont="0">
      <alignment horizontal="right" vertical="center"/>
    </xf>
    <xf numFmtId="10" fontId="25" fillId="88" borderId="89" applyFont="0">
      <alignment horizontal="right" vertical="center"/>
    </xf>
    <xf numFmtId="10" fontId="25" fillId="88" borderId="89" applyFont="0">
      <alignment horizontal="right" vertical="center"/>
    </xf>
    <xf numFmtId="10" fontId="25" fillId="88" borderId="89" applyFont="0">
      <alignment horizontal="right" vertical="center"/>
    </xf>
    <xf numFmtId="10" fontId="25" fillId="88" borderId="89" applyFont="0">
      <alignment horizontal="right" vertical="center"/>
    </xf>
    <xf numFmtId="0" fontId="26" fillId="57" borderId="100" applyNumberFormat="0" applyFont="0" applyAlignment="0" applyProtection="0"/>
    <xf numFmtId="0" fontId="26" fillId="57" borderId="100" applyNumberFormat="0" applyFont="0" applyAlignment="0" applyProtection="0"/>
    <xf numFmtId="0" fontId="170" fillId="59" borderId="99" applyNumberFormat="0" applyAlignment="0" applyProtection="0"/>
    <xf numFmtId="0" fontId="149" fillId="65" borderId="99" applyNumberFormat="0" applyAlignment="0" applyProtection="0"/>
    <xf numFmtId="0" fontId="149" fillId="65" borderId="83" applyNumberFormat="0" applyAlignment="0" applyProtection="0"/>
    <xf numFmtId="0" fontId="170" fillId="59" borderId="83" applyNumberFormat="0" applyAlignment="0" applyProtection="0"/>
    <xf numFmtId="0" fontId="26" fillId="57" borderId="84" applyNumberFormat="0" applyFont="0" applyAlignment="0" applyProtection="0"/>
    <xf numFmtId="0" fontId="26" fillId="57" borderId="84" applyNumberFormat="0" applyFont="0" applyAlignment="0" applyProtection="0"/>
    <xf numFmtId="0" fontId="101" fillId="0" borderId="15" applyNumberFormat="0" applyFill="0" applyAlignment="0" applyProtection="0"/>
    <xf numFmtId="0" fontId="30" fillId="45" borderId="87" applyFont="0" applyBorder="0">
      <alignment horizontal="center" wrapText="1"/>
    </xf>
    <xf numFmtId="0" fontId="30" fillId="2" borderId="87" applyFont="0" applyBorder="0">
      <alignment horizontal="center" wrapText="1"/>
    </xf>
    <xf numFmtId="0" fontId="25" fillId="5" borderId="87" applyNumberFormat="0" applyFont="0" applyBorder="0" applyProtection="0">
      <alignment horizontal="left" vertical="center"/>
    </xf>
    <xf numFmtId="9" fontId="25" fillId="6" borderId="90" applyFont="0">
      <alignment horizontal="right" vertical="center"/>
      <protection locked="0"/>
    </xf>
    <xf numFmtId="167" fontId="25" fillId="6" borderId="90" applyFont="0">
      <alignment horizontal="right" vertical="center"/>
      <protection locked="0"/>
    </xf>
    <xf numFmtId="167" fontId="25" fillId="8" borderId="90" applyFont="0">
      <alignment horizontal="right" vertical="center"/>
      <protection locked="0"/>
    </xf>
    <xf numFmtId="10" fontId="25" fillId="13" borderId="89" applyFont="0">
      <alignment horizontal="right" vertical="center"/>
    </xf>
    <xf numFmtId="10" fontId="25" fillId="53" borderId="89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103" applyFont="0" applyBorder="0">
      <alignment horizontal="center" wrapText="1"/>
    </xf>
    <xf numFmtId="0" fontId="30" fillId="2" borderId="103" applyFont="0" applyBorder="0">
      <alignment horizontal="center" wrapText="1"/>
    </xf>
    <xf numFmtId="0" fontId="30" fillId="2" borderId="95" applyFont="0" applyBorder="0">
      <alignment horizontal="center" wrapText="1"/>
    </xf>
    <xf numFmtId="10" fontId="25" fillId="53" borderId="97" applyFont="0">
      <alignment horizontal="right" vertical="center"/>
    </xf>
    <xf numFmtId="10" fontId="25" fillId="53" borderId="97" applyFont="0">
      <alignment horizontal="right" vertical="center"/>
    </xf>
    <xf numFmtId="10" fontId="25" fillId="53" borderId="97" applyFont="0">
      <alignment horizontal="right" vertical="center"/>
    </xf>
    <xf numFmtId="10" fontId="25" fillId="53" borderId="97" applyFont="0">
      <alignment horizontal="right" vertical="center"/>
    </xf>
    <xf numFmtId="10" fontId="25" fillId="53" borderId="97" applyFont="0">
      <alignment horizontal="right" vertical="center"/>
    </xf>
    <xf numFmtId="10" fontId="25" fillId="53" borderId="97" applyFont="0">
      <alignment horizontal="right" vertical="center"/>
    </xf>
    <xf numFmtId="10" fontId="25" fillId="53" borderId="97" applyFont="0">
      <alignment horizontal="right" vertical="center"/>
    </xf>
    <xf numFmtId="10" fontId="25" fillId="53" borderId="97" applyFont="0">
      <alignment horizontal="right" vertical="center"/>
    </xf>
    <xf numFmtId="10" fontId="25" fillId="53" borderId="97" applyFont="0">
      <alignment horizontal="right" vertical="center"/>
    </xf>
    <xf numFmtId="10" fontId="25" fillId="53" borderId="89" applyFont="0">
      <alignment horizontal="right" vertical="center"/>
    </xf>
    <xf numFmtId="0" fontId="30" fillId="45" borderId="95" applyFont="0" applyBorder="0">
      <alignment horizontal="center" wrapText="1"/>
    </xf>
    <xf numFmtId="0" fontId="30" fillId="45" borderId="95" applyFont="0" applyBorder="0">
      <alignment horizontal="center" wrapText="1"/>
    </xf>
    <xf numFmtId="0" fontId="30" fillId="45" borderId="95" applyFont="0" applyBorder="0">
      <alignment horizontal="center" wrapText="1"/>
    </xf>
    <xf numFmtId="0" fontId="187" fillId="0" borderId="102" applyNumberFormat="0" applyFill="0" applyAlignment="0" applyProtection="0"/>
    <xf numFmtId="0" fontId="187" fillId="0" borderId="102" applyNumberFormat="0" applyFill="0" applyAlignment="0" applyProtection="0"/>
    <xf numFmtId="0" fontId="187" fillId="0" borderId="102" applyNumberFormat="0" applyFill="0" applyAlignment="0" applyProtection="0"/>
    <xf numFmtId="0" fontId="187" fillId="0" borderId="102" applyNumberFormat="0" applyFill="0" applyAlignment="0" applyProtection="0"/>
    <xf numFmtId="0" fontId="187" fillId="0" borderId="102" applyNumberFormat="0" applyFill="0" applyAlignment="0" applyProtection="0"/>
    <xf numFmtId="0" fontId="187" fillId="0" borderId="102" applyNumberFormat="0" applyFill="0" applyAlignment="0" applyProtection="0"/>
    <xf numFmtId="10" fontId="25" fillId="13" borderId="97" applyFont="0">
      <alignment horizontal="right" vertical="center"/>
    </xf>
    <xf numFmtId="0" fontId="179" fillId="65" borderId="101" applyNumberFormat="0" applyAlignment="0" applyProtection="0"/>
    <xf numFmtId="0" fontId="179" fillId="65" borderId="101" applyNumberFormat="0" applyAlignment="0" applyProtection="0"/>
    <xf numFmtId="0" fontId="179" fillId="65" borderId="101" applyNumberFormat="0" applyAlignment="0" applyProtection="0"/>
    <xf numFmtId="0" fontId="179" fillId="65" borderId="101" applyNumberFormat="0" applyAlignment="0" applyProtection="0"/>
    <xf numFmtId="0" fontId="179" fillId="65" borderId="101" applyNumberFormat="0" applyAlignment="0" applyProtection="0"/>
    <xf numFmtId="0" fontId="179" fillId="65" borderId="101" applyNumberFormat="0" applyAlignment="0" applyProtection="0"/>
    <xf numFmtId="0" fontId="178" fillId="65" borderId="101" applyNumberFormat="0" applyAlignment="0" applyProtection="0"/>
    <xf numFmtId="167" fontId="25" fillId="8" borderId="98" applyFont="0">
      <alignment horizontal="right" vertical="center"/>
      <protection locked="0"/>
    </xf>
    <xf numFmtId="0" fontId="138" fillId="57" borderId="100" applyNumberFormat="0" applyFont="0" applyAlignment="0" applyProtection="0"/>
    <xf numFmtId="0" fontId="26" fillId="57" borderId="100" applyNumberFormat="0" applyFont="0" applyAlignment="0" applyProtection="0"/>
    <xf numFmtId="0" fontId="26" fillId="57" borderId="100" applyNumberFormat="0" applyFont="0" applyAlignment="0" applyProtection="0"/>
    <xf numFmtId="0" fontId="26" fillId="57" borderId="100" applyNumberFormat="0" applyFont="0" applyAlignment="0" applyProtection="0"/>
    <xf numFmtId="0" fontId="26" fillId="57" borderId="100" applyNumberFormat="0" applyFont="0" applyAlignment="0" applyProtection="0"/>
    <xf numFmtId="0" fontId="25" fillId="57" borderId="100" applyNumberFormat="0" applyFont="0" applyAlignment="0" applyProtection="0"/>
    <xf numFmtId="0" fontId="26" fillId="57" borderId="100" applyNumberFormat="0" applyFont="0" applyAlignment="0" applyProtection="0"/>
    <xf numFmtId="0" fontId="25" fillId="57" borderId="100" applyNumberFormat="0" applyFont="0" applyAlignment="0" applyProtection="0"/>
    <xf numFmtId="0" fontId="26" fillId="57" borderId="100" applyNumberFormat="0" applyFont="0" applyAlignment="0" applyProtection="0"/>
    <xf numFmtId="167" fontId="25" fillId="6" borderId="98" applyFont="0">
      <alignment horizontal="right" vertical="center"/>
      <protection locked="0"/>
    </xf>
    <xf numFmtId="9" fontId="25" fillId="6" borderId="98" applyFont="0">
      <alignment horizontal="right" vertical="center"/>
      <protection locked="0"/>
    </xf>
    <xf numFmtId="0" fontId="170" fillId="59" borderId="99" applyNumberFormat="0" applyAlignment="0" applyProtection="0"/>
    <xf numFmtId="3" fontId="169" fillId="0" borderId="96" applyBorder="0"/>
    <xf numFmtId="0" fontId="25" fillId="5" borderId="95" applyNumberFormat="0" applyFont="0" applyBorder="0" applyProtection="0">
      <alignment horizontal="left" vertical="center"/>
    </xf>
    <xf numFmtId="0" fontId="164" fillId="59" borderId="99" applyNumberFormat="0" applyAlignment="0" applyProtection="0"/>
    <xf numFmtId="0" fontId="164" fillId="59" borderId="99" applyNumberFormat="0" applyAlignment="0" applyProtection="0"/>
    <xf numFmtId="0" fontId="164" fillId="59" borderId="99" applyNumberFormat="0" applyAlignment="0" applyProtection="0"/>
    <xf numFmtId="0" fontId="164" fillId="59" borderId="99" applyNumberFormat="0" applyAlignment="0" applyProtection="0"/>
    <xf numFmtId="0" fontId="164" fillId="59" borderId="99" applyNumberFormat="0" applyAlignment="0" applyProtection="0"/>
    <xf numFmtId="0" fontId="164" fillId="59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2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2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1" fillId="65" borderId="99" applyNumberFormat="0" applyAlignment="0" applyProtection="0"/>
    <xf numFmtId="0" fontId="150" fillId="65" borderId="99" applyNumberFormat="0" applyAlignment="0" applyProtection="0"/>
    <xf numFmtId="0" fontId="150" fillId="65" borderId="99" applyNumberFormat="0" applyAlignment="0" applyProtection="0"/>
    <xf numFmtId="0" fontId="150" fillId="65" borderId="99" applyNumberFormat="0" applyAlignment="0" applyProtection="0"/>
    <xf numFmtId="0" fontId="150" fillId="65" borderId="99" applyNumberFormat="0" applyAlignment="0" applyProtection="0"/>
    <xf numFmtId="0" fontId="150" fillId="65" borderId="99" applyNumberFormat="0" applyAlignment="0" applyProtection="0"/>
    <xf numFmtId="0" fontId="150" fillId="65" borderId="99" applyNumberFormat="0" applyAlignment="0" applyProtection="0"/>
    <xf numFmtId="0" fontId="150" fillId="65" borderId="99" applyNumberFormat="0" applyAlignment="0" applyProtection="0"/>
    <xf numFmtId="0" fontId="150" fillId="65" borderId="99" applyNumberFormat="0" applyAlignment="0" applyProtection="0"/>
    <xf numFmtId="0" fontId="149" fillId="65" borderId="99" applyNumberFormat="0" applyAlignment="0" applyProtection="0"/>
    <xf numFmtId="0" fontId="149" fillId="65" borderId="91" applyNumberFormat="0" applyAlignment="0" applyProtection="0"/>
    <xf numFmtId="0" fontId="150" fillId="65" borderId="91" applyNumberFormat="0" applyAlignment="0" applyProtection="0"/>
    <xf numFmtId="0" fontId="150" fillId="65" borderId="91" applyNumberFormat="0" applyAlignment="0" applyProtection="0"/>
    <xf numFmtId="0" fontId="150" fillId="65" borderId="91" applyNumberFormat="0" applyAlignment="0" applyProtection="0"/>
    <xf numFmtId="0" fontId="150" fillId="65" borderId="91" applyNumberFormat="0" applyAlignment="0" applyProtection="0"/>
    <xf numFmtId="0" fontId="150" fillId="65" borderId="91" applyNumberFormat="0" applyAlignment="0" applyProtection="0"/>
    <xf numFmtId="0" fontId="150" fillId="65" borderId="91" applyNumberFormat="0" applyAlignment="0" applyProtection="0"/>
    <xf numFmtId="0" fontId="150" fillId="65" borderId="91" applyNumberFormat="0" applyAlignment="0" applyProtection="0"/>
    <xf numFmtId="0" fontId="150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2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2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51" fillId="65" borderId="91" applyNumberFormat="0" applyAlignment="0" applyProtection="0"/>
    <xf numFmtId="0" fontId="164" fillId="59" borderId="91" applyNumberFormat="0" applyAlignment="0" applyProtection="0"/>
    <xf numFmtId="0" fontId="164" fillId="59" borderId="91" applyNumberFormat="0" applyAlignment="0" applyProtection="0"/>
    <xf numFmtId="0" fontId="164" fillId="59" borderId="91" applyNumberFormat="0" applyAlignment="0" applyProtection="0"/>
    <xf numFmtId="0" fontId="164" fillId="59" borderId="91" applyNumberFormat="0" applyAlignment="0" applyProtection="0"/>
    <xf numFmtId="0" fontId="164" fillId="59" borderId="91" applyNumberFormat="0" applyAlignment="0" applyProtection="0"/>
    <xf numFmtId="0" fontId="164" fillId="59" borderId="91" applyNumberFormat="0" applyAlignment="0" applyProtection="0"/>
    <xf numFmtId="0" fontId="25" fillId="5" borderId="87" applyNumberFormat="0" applyFont="0" applyBorder="0" applyProtection="0">
      <alignment horizontal="left" vertical="center"/>
    </xf>
    <xf numFmtId="3" fontId="169" fillId="0" borderId="88" applyBorder="0"/>
    <xf numFmtId="0" fontId="170" fillId="59" borderId="91" applyNumberFormat="0" applyAlignment="0" applyProtection="0"/>
    <xf numFmtId="9" fontId="25" fillId="6" borderId="90" applyFont="0">
      <alignment horizontal="right" vertical="center"/>
      <protection locked="0"/>
    </xf>
    <xf numFmtId="167" fontId="25" fillId="6" borderId="90" applyFont="0">
      <alignment horizontal="right" vertical="center"/>
      <protection locked="0"/>
    </xf>
    <xf numFmtId="0" fontId="26" fillId="57" borderId="92" applyNumberFormat="0" applyFont="0" applyAlignment="0" applyProtection="0"/>
    <xf numFmtId="0" fontId="25" fillId="57" borderId="92" applyNumberFormat="0" applyFont="0" applyAlignment="0" applyProtection="0"/>
    <xf numFmtId="0" fontId="26" fillId="57" borderId="92" applyNumberFormat="0" applyFont="0" applyAlignment="0" applyProtection="0"/>
    <xf numFmtId="0" fontId="25" fillId="57" borderId="92" applyNumberFormat="0" applyFont="0" applyAlignment="0" applyProtection="0"/>
    <xf numFmtId="0" fontId="26" fillId="57" borderId="92" applyNumberFormat="0" applyFont="0" applyAlignment="0" applyProtection="0"/>
    <xf numFmtId="0" fontId="26" fillId="57" borderId="92" applyNumberFormat="0" applyFont="0" applyAlignment="0" applyProtection="0"/>
    <xf numFmtId="0" fontId="26" fillId="57" borderId="92" applyNumberFormat="0" applyFont="0" applyAlignment="0" applyProtection="0"/>
    <xf numFmtId="0" fontId="26" fillId="57" borderId="92" applyNumberFormat="0" applyFont="0" applyAlignment="0" applyProtection="0"/>
    <xf numFmtId="0" fontId="138" fillId="57" borderId="92" applyNumberFormat="0" applyFont="0" applyAlignment="0" applyProtection="0"/>
    <xf numFmtId="167" fontId="25" fillId="8" borderId="90" applyFont="0">
      <alignment horizontal="right" vertical="center"/>
      <protection locked="0"/>
    </xf>
    <xf numFmtId="0" fontId="178" fillId="65" borderId="93" applyNumberFormat="0" applyAlignment="0" applyProtection="0"/>
    <xf numFmtId="0" fontId="179" fillId="65" borderId="93" applyNumberFormat="0" applyAlignment="0" applyProtection="0"/>
    <xf numFmtId="0" fontId="179" fillId="65" borderId="93" applyNumberFormat="0" applyAlignment="0" applyProtection="0"/>
    <xf numFmtId="0" fontId="179" fillId="65" borderId="93" applyNumberFormat="0" applyAlignment="0" applyProtection="0"/>
    <xf numFmtId="0" fontId="179" fillId="65" borderId="93" applyNumberFormat="0" applyAlignment="0" applyProtection="0"/>
    <xf numFmtId="0" fontId="179" fillId="65" borderId="93" applyNumberFormat="0" applyAlignment="0" applyProtection="0"/>
    <xf numFmtId="0" fontId="179" fillId="65" borderId="93" applyNumberFormat="0" applyAlignment="0" applyProtection="0"/>
    <xf numFmtId="10" fontId="25" fillId="13" borderId="97" applyFont="0">
      <alignment horizontal="right" vertical="center"/>
    </xf>
    <xf numFmtId="10" fontId="25" fillId="13" borderId="89" applyFont="0">
      <alignment horizontal="right" vertical="center"/>
    </xf>
    <xf numFmtId="167" fontId="25" fillId="8" borderId="98" applyFont="0">
      <alignment horizontal="right" vertical="center"/>
      <protection locked="0"/>
    </xf>
    <xf numFmtId="167" fontId="25" fillId="6" borderId="98" applyFont="0">
      <alignment horizontal="right" vertical="center"/>
      <protection locked="0"/>
    </xf>
    <xf numFmtId="9" fontId="25" fillId="6" borderId="98" applyFont="0">
      <alignment horizontal="right" vertical="center"/>
      <protection locked="0"/>
    </xf>
    <xf numFmtId="0" fontId="25" fillId="5" borderId="95" applyNumberFormat="0" applyFont="0" applyBorder="0" applyProtection="0">
      <alignment horizontal="left" vertical="center"/>
    </xf>
    <xf numFmtId="0" fontId="187" fillId="0" borderId="94" applyNumberFormat="0" applyFill="0" applyAlignment="0" applyProtection="0"/>
    <xf numFmtId="0" fontId="187" fillId="0" borderId="94" applyNumberFormat="0" applyFill="0" applyAlignment="0" applyProtection="0"/>
    <xf numFmtId="0" fontId="187" fillId="0" borderId="94" applyNumberFormat="0" applyFill="0" applyAlignment="0" applyProtection="0"/>
    <xf numFmtId="0" fontId="187" fillId="0" borderId="94" applyNumberFormat="0" applyFill="0" applyAlignment="0" applyProtection="0"/>
    <xf numFmtId="0" fontId="187" fillId="0" borderId="94" applyNumberFormat="0" applyFill="0" applyAlignment="0" applyProtection="0"/>
    <xf numFmtId="0" fontId="187" fillId="0" borderId="94" applyNumberFormat="0" applyFill="0" applyAlignment="0" applyProtection="0"/>
    <xf numFmtId="0" fontId="30" fillId="45" borderId="87" applyFont="0" applyBorder="0">
      <alignment horizontal="center" wrapText="1"/>
    </xf>
    <xf numFmtId="0" fontId="30" fillId="45" borderId="87" applyFont="0" applyBorder="0">
      <alignment horizontal="center" wrapText="1"/>
    </xf>
    <xf numFmtId="0" fontId="30" fillId="45" borderId="87" applyFont="0" applyBorder="0">
      <alignment horizontal="center" wrapText="1"/>
    </xf>
    <xf numFmtId="10" fontId="25" fillId="53" borderId="89" applyFont="0">
      <alignment horizontal="right" vertical="center"/>
    </xf>
    <xf numFmtId="10" fontId="25" fillId="53" borderId="89" applyFont="0">
      <alignment horizontal="right" vertical="center"/>
    </xf>
    <xf numFmtId="10" fontId="25" fillId="53" borderId="89" applyFont="0">
      <alignment horizontal="right" vertical="center"/>
    </xf>
    <xf numFmtId="10" fontId="25" fillId="53" borderId="89" applyFont="0">
      <alignment horizontal="right" vertical="center"/>
    </xf>
    <xf numFmtId="10" fontId="25" fillId="53" borderId="89" applyFont="0">
      <alignment horizontal="right" vertical="center"/>
    </xf>
    <xf numFmtId="10" fontId="25" fillId="53" borderId="89" applyFont="0">
      <alignment horizontal="right" vertical="center"/>
    </xf>
    <xf numFmtId="10" fontId="25" fillId="53" borderId="89" applyFont="0">
      <alignment horizontal="right" vertical="center"/>
    </xf>
    <xf numFmtId="10" fontId="25" fillId="53" borderId="89" applyFont="0">
      <alignment horizontal="right" vertical="center"/>
    </xf>
    <xf numFmtId="10" fontId="25" fillId="53" borderId="89" applyFont="0">
      <alignment horizontal="right" vertical="center"/>
    </xf>
    <xf numFmtId="0" fontId="30" fillId="2" borderId="87" applyFont="0" applyBorder="0">
      <alignment horizontal="center" wrapText="1"/>
    </xf>
    <xf numFmtId="10" fontId="25" fillId="53" borderId="97" applyFont="0">
      <alignment horizontal="right" vertical="center"/>
    </xf>
    <xf numFmtId="0" fontId="30" fillId="2" borderId="95" applyFont="0" applyBorder="0">
      <alignment horizontal="center" wrapText="1"/>
    </xf>
    <xf numFmtId="0" fontId="30" fillId="45" borderId="95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119" applyFont="0" applyBorder="0">
      <alignment horizontal="center" wrapText="1"/>
    </xf>
    <xf numFmtId="0" fontId="30" fillId="2" borderId="119" applyFont="0" applyBorder="0">
      <alignment horizontal="center" wrapText="1"/>
    </xf>
    <xf numFmtId="0" fontId="30" fillId="2" borderId="111" applyFont="0" applyBorder="0">
      <alignment horizontal="center" wrapText="1"/>
    </xf>
    <xf numFmtId="10" fontId="25" fillId="53" borderId="113" applyFont="0">
      <alignment horizontal="right" vertical="center"/>
    </xf>
    <xf numFmtId="10" fontId="25" fillId="53" borderId="113" applyFont="0">
      <alignment horizontal="right" vertical="center"/>
    </xf>
    <xf numFmtId="10" fontId="25" fillId="53" borderId="113" applyFont="0">
      <alignment horizontal="right" vertical="center"/>
    </xf>
    <xf numFmtId="10" fontId="25" fillId="53" borderId="113" applyFont="0">
      <alignment horizontal="right" vertical="center"/>
    </xf>
    <xf numFmtId="10" fontId="25" fillId="53" borderId="113" applyFont="0">
      <alignment horizontal="right" vertical="center"/>
    </xf>
    <xf numFmtId="10" fontId="25" fillId="53" borderId="113" applyFont="0">
      <alignment horizontal="right" vertical="center"/>
    </xf>
    <xf numFmtId="10" fontId="25" fillId="53" borderId="113" applyFont="0">
      <alignment horizontal="right" vertical="center"/>
    </xf>
    <xf numFmtId="10" fontId="25" fillId="53" borderId="113" applyFont="0">
      <alignment horizontal="right" vertical="center"/>
    </xf>
    <xf numFmtId="10" fontId="25" fillId="53" borderId="113" applyFont="0">
      <alignment horizontal="right" vertical="center"/>
    </xf>
    <xf numFmtId="0" fontId="30" fillId="45" borderId="111" applyFont="0" applyBorder="0">
      <alignment horizontal="center" wrapText="1"/>
    </xf>
    <xf numFmtId="0" fontId="30" fillId="45" borderId="111" applyFont="0" applyBorder="0">
      <alignment horizontal="center" wrapText="1"/>
    </xf>
    <xf numFmtId="0" fontId="30" fillId="45" borderId="111" applyFont="0" applyBorder="0">
      <alignment horizontal="center" wrapText="1"/>
    </xf>
    <xf numFmtId="0" fontId="187" fillId="0" borderId="118" applyNumberFormat="0" applyFill="0" applyAlignment="0" applyProtection="0"/>
    <xf numFmtId="0" fontId="187" fillId="0" borderId="118" applyNumberFormat="0" applyFill="0" applyAlignment="0" applyProtection="0"/>
    <xf numFmtId="0" fontId="187" fillId="0" borderId="118" applyNumberFormat="0" applyFill="0" applyAlignment="0" applyProtection="0"/>
    <xf numFmtId="0" fontId="187" fillId="0" borderId="118" applyNumberFormat="0" applyFill="0" applyAlignment="0" applyProtection="0"/>
    <xf numFmtId="0" fontId="187" fillId="0" borderId="118" applyNumberFormat="0" applyFill="0" applyAlignment="0" applyProtection="0"/>
    <xf numFmtId="0" fontId="187" fillId="0" borderId="118" applyNumberFormat="0" applyFill="0" applyAlignment="0" applyProtection="0"/>
    <xf numFmtId="10" fontId="25" fillId="13" borderId="113" applyFont="0">
      <alignment horizontal="right" vertical="center"/>
    </xf>
    <xf numFmtId="0" fontId="179" fillId="65" borderId="117" applyNumberFormat="0" applyAlignment="0" applyProtection="0"/>
    <xf numFmtId="0" fontId="179" fillId="65" borderId="117" applyNumberFormat="0" applyAlignment="0" applyProtection="0"/>
    <xf numFmtId="0" fontId="179" fillId="65" borderId="117" applyNumberFormat="0" applyAlignment="0" applyProtection="0"/>
    <xf numFmtId="0" fontId="179" fillId="65" borderId="117" applyNumberFormat="0" applyAlignment="0" applyProtection="0"/>
    <xf numFmtId="0" fontId="179" fillId="65" borderId="117" applyNumberFormat="0" applyAlignment="0" applyProtection="0"/>
    <xf numFmtId="0" fontId="179" fillId="65" borderId="117" applyNumberFormat="0" applyAlignment="0" applyProtection="0"/>
    <xf numFmtId="0" fontId="178" fillId="65" borderId="117" applyNumberFormat="0" applyAlignment="0" applyProtection="0"/>
    <xf numFmtId="167" fontId="25" fillId="8" borderId="114" applyFont="0">
      <alignment horizontal="right" vertical="center"/>
      <protection locked="0"/>
    </xf>
    <xf numFmtId="0" fontId="138" fillId="57" borderId="116" applyNumberFormat="0" applyFont="0" applyAlignment="0" applyProtection="0"/>
    <xf numFmtId="0" fontId="26" fillId="57" borderId="116" applyNumberFormat="0" applyFont="0" applyAlignment="0" applyProtection="0"/>
    <xf numFmtId="0" fontId="26" fillId="57" borderId="116" applyNumberFormat="0" applyFont="0" applyAlignment="0" applyProtection="0"/>
    <xf numFmtId="0" fontId="26" fillId="57" borderId="116" applyNumberFormat="0" applyFont="0" applyAlignment="0" applyProtection="0"/>
    <xf numFmtId="0" fontId="26" fillId="57" borderId="116" applyNumberFormat="0" applyFont="0" applyAlignment="0" applyProtection="0"/>
    <xf numFmtId="0" fontId="25" fillId="57" borderId="116" applyNumberFormat="0" applyFont="0" applyAlignment="0" applyProtection="0"/>
    <xf numFmtId="0" fontId="26" fillId="57" borderId="116" applyNumberFormat="0" applyFont="0" applyAlignment="0" applyProtection="0"/>
    <xf numFmtId="0" fontId="25" fillId="57" borderId="116" applyNumberFormat="0" applyFont="0" applyAlignment="0" applyProtection="0"/>
    <xf numFmtId="0" fontId="26" fillId="57" borderId="116" applyNumberFormat="0" applyFont="0" applyAlignment="0" applyProtection="0"/>
    <xf numFmtId="167" fontId="25" fillId="6" borderId="114" applyFont="0">
      <alignment horizontal="right" vertical="center"/>
      <protection locked="0"/>
    </xf>
    <xf numFmtId="9" fontId="25" fillId="6" borderId="114" applyFont="0">
      <alignment horizontal="right" vertical="center"/>
      <protection locked="0"/>
    </xf>
    <xf numFmtId="0" fontId="170" fillId="59" borderId="115" applyNumberFormat="0" applyAlignment="0" applyProtection="0"/>
    <xf numFmtId="3" fontId="169" fillId="0" borderId="112" applyBorder="0"/>
    <xf numFmtId="0" fontId="25" fillId="5" borderId="111" applyNumberFormat="0" applyFont="0" applyBorder="0" applyProtection="0">
      <alignment horizontal="left" vertical="center"/>
    </xf>
    <xf numFmtId="0" fontId="164" fillId="59" borderId="115" applyNumberFormat="0" applyAlignment="0" applyProtection="0"/>
    <xf numFmtId="0" fontId="164" fillId="59" borderId="115" applyNumberFormat="0" applyAlignment="0" applyProtection="0"/>
    <xf numFmtId="0" fontId="164" fillId="59" borderId="115" applyNumberFormat="0" applyAlignment="0" applyProtection="0"/>
    <xf numFmtId="0" fontId="164" fillId="59" borderId="115" applyNumberFormat="0" applyAlignment="0" applyProtection="0"/>
    <xf numFmtId="0" fontId="164" fillId="59" borderId="115" applyNumberFormat="0" applyAlignment="0" applyProtection="0"/>
    <xf numFmtId="0" fontId="164" fillId="59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2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2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1" fillId="65" borderId="115" applyNumberFormat="0" applyAlignment="0" applyProtection="0"/>
    <xf numFmtId="0" fontId="150" fillId="65" borderId="115" applyNumberFormat="0" applyAlignment="0" applyProtection="0"/>
    <xf numFmtId="0" fontId="150" fillId="65" borderId="115" applyNumberFormat="0" applyAlignment="0" applyProtection="0"/>
    <xf numFmtId="0" fontId="150" fillId="65" borderId="115" applyNumberFormat="0" applyAlignment="0" applyProtection="0"/>
    <xf numFmtId="0" fontId="150" fillId="65" borderId="115" applyNumberFormat="0" applyAlignment="0" applyProtection="0"/>
    <xf numFmtId="0" fontId="150" fillId="65" borderId="115" applyNumberFormat="0" applyAlignment="0" applyProtection="0"/>
    <xf numFmtId="0" fontId="150" fillId="65" borderId="115" applyNumberFormat="0" applyAlignment="0" applyProtection="0"/>
    <xf numFmtId="0" fontId="150" fillId="65" borderId="115" applyNumberFormat="0" applyAlignment="0" applyProtection="0"/>
    <xf numFmtId="0" fontId="150" fillId="65" borderId="115" applyNumberFormat="0" applyAlignment="0" applyProtection="0"/>
    <xf numFmtId="0" fontId="149" fillId="65" borderId="115" applyNumberFormat="0" applyAlignment="0" applyProtection="0"/>
    <xf numFmtId="0" fontId="149" fillId="65" borderId="107" applyNumberFormat="0" applyAlignment="0" applyProtection="0"/>
    <xf numFmtId="0" fontId="150" fillId="65" borderId="107" applyNumberFormat="0" applyAlignment="0" applyProtection="0"/>
    <xf numFmtId="0" fontId="150" fillId="65" borderId="107" applyNumberFormat="0" applyAlignment="0" applyProtection="0"/>
    <xf numFmtId="0" fontId="150" fillId="65" borderId="107" applyNumberFormat="0" applyAlignment="0" applyProtection="0"/>
    <xf numFmtId="0" fontId="150" fillId="65" borderId="107" applyNumberFormat="0" applyAlignment="0" applyProtection="0"/>
    <xf numFmtId="0" fontId="150" fillId="65" borderId="107" applyNumberFormat="0" applyAlignment="0" applyProtection="0"/>
    <xf numFmtId="0" fontId="150" fillId="65" borderId="107" applyNumberFormat="0" applyAlignment="0" applyProtection="0"/>
    <xf numFmtId="0" fontId="150" fillId="65" borderId="107" applyNumberFormat="0" applyAlignment="0" applyProtection="0"/>
    <xf numFmtId="0" fontId="150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2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2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51" fillId="65" borderId="107" applyNumberFormat="0" applyAlignment="0" applyProtection="0"/>
    <xf numFmtId="0" fontId="164" fillId="59" borderId="107" applyNumberFormat="0" applyAlignment="0" applyProtection="0"/>
    <xf numFmtId="0" fontId="164" fillId="59" borderId="107" applyNumberFormat="0" applyAlignment="0" applyProtection="0"/>
    <xf numFmtId="0" fontId="164" fillId="59" borderId="107" applyNumberFormat="0" applyAlignment="0" applyProtection="0"/>
    <xf numFmtId="0" fontId="164" fillId="59" borderId="107" applyNumberFormat="0" applyAlignment="0" applyProtection="0"/>
    <xf numFmtId="0" fontId="164" fillId="59" borderId="107" applyNumberFormat="0" applyAlignment="0" applyProtection="0"/>
    <xf numFmtId="0" fontId="164" fillId="59" borderId="107" applyNumberFormat="0" applyAlignment="0" applyProtection="0"/>
    <xf numFmtId="0" fontId="25" fillId="5" borderId="103" applyNumberFormat="0" applyFont="0" applyBorder="0" applyProtection="0">
      <alignment horizontal="left" vertical="center"/>
    </xf>
    <xf numFmtId="3" fontId="169" fillId="0" borderId="104" applyBorder="0"/>
    <xf numFmtId="0" fontId="170" fillId="59" borderId="107" applyNumberFormat="0" applyAlignment="0" applyProtection="0"/>
    <xf numFmtId="9" fontId="25" fillId="6" borderId="106" applyFont="0">
      <alignment horizontal="right" vertical="center"/>
      <protection locked="0"/>
    </xf>
    <xf numFmtId="167" fontId="25" fillId="6" borderId="106" applyFont="0">
      <alignment horizontal="right" vertical="center"/>
      <protection locked="0"/>
    </xf>
    <xf numFmtId="0" fontId="26" fillId="57" borderId="108" applyNumberFormat="0" applyFont="0" applyAlignment="0" applyProtection="0"/>
    <xf numFmtId="0" fontId="25" fillId="57" borderId="108" applyNumberFormat="0" applyFont="0" applyAlignment="0" applyProtection="0"/>
    <xf numFmtId="0" fontId="26" fillId="57" borderId="108" applyNumberFormat="0" applyFont="0" applyAlignment="0" applyProtection="0"/>
    <xf numFmtId="0" fontId="25" fillId="57" borderId="108" applyNumberFormat="0" applyFont="0" applyAlignment="0" applyProtection="0"/>
    <xf numFmtId="0" fontId="26" fillId="57" borderId="108" applyNumberFormat="0" applyFont="0" applyAlignment="0" applyProtection="0"/>
    <xf numFmtId="0" fontId="26" fillId="57" borderId="108" applyNumberFormat="0" applyFont="0" applyAlignment="0" applyProtection="0"/>
    <xf numFmtId="0" fontId="26" fillId="57" borderId="108" applyNumberFormat="0" applyFont="0" applyAlignment="0" applyProtection="0"/>
    <xf numFmtId="0" fontId="26" fillId="57" borderId="108" applyNumberFormat="0" applyFont="0" applyAlignment="0" applyProtection="0"/>
    <xf numFmtId="0" fontId="138" fillId="57" borderId="108" applyNumberFormat="0" applyFont="0" applyAlignment="0" applyProtection="0"/>
    <xf numFmtId="167" fontId="25" fillId="8" borderId="106" applyFont="0">
      <alignment horizontal="right" vertical="center"/>
      <protection locked="0"/>
    </xf>
    <xf numFmtId="0" fontId="178" fillId="65" borderId="109" applyNumberFormat="0" applyAlignment="0" applyProtection="0"/>
    <xf numFmtId="0" fontId="179" fillId="65" borderId="109" applyNumberFormat="0" applyAlignment="0" applyProtection="0"/>
    <xf numFmtId="0" fontId="179" fillId="65" borderId="109" applyNumberFormat="0" applyAlignment="0" applyProtection="0"/>
    <xf numFmtId="0" fontId="179" fillId="65" borderId="109" applyNumberFormat="0" applyAlignment="0" applyProtection="0"/>
    <xf numFmtId="0" fontId="179" fillId="65" borderId="109" applyNumberFormat="0" applyAlignment="0" applyProtection="0"/>
    <xf numFmtId="0" fontId="179" fillId="65" borderId="109" applyNumberFormat="0" applyAlignment="0" applyProtection="0"/>
    <xf numFmtId="0" fontId="179" fillId="65" borderId="109" applyNumberFormat="0" applyAlignment="0" applyProtection="0"/>
    <xf numFmtId="10" fontId="25" fillId="13" borderId="113" applyFont="0">
      <alignment horizontal="right" vertical="center"/>
    </xf>
    <xf numFmtId="10" fontId="25" fillId="13" borderId="105" applyFont="0">
      <alignment horizontal="right" vertical="center"/>
    </xf>
    <xf numFmtId="167" fontId="25" fillId="8" borderId="114" applyFont="0">
      <alignment horizontal="right" vertical="center"/>
      <protection locked="0"/>
    </xf>
    <xf numFmtId="167" fontId="25" fillId="6" borderId="114" applyFont="0">
      <alignment horizontal="right" vertical="center"/>
      <protection locked="0"/>
    </xf>
    <xf numFmtId="9" fontId="25" fillId="6" borderId="114" applyFont="0">
      <alignment horizontal="right" vertical="center"/>
      <protection locked="0"/>
    </xf>
    <xf numFmtId="0" fontId="25" fillId="5" borderId="111" applyNumberFormat="0" applyFont="0" applyBorder="0" applyProtection="0">
      <alignment horizontal="left" vertical="center"/>
    </xf>
    <xf numFmtId="0" fontId="187" fillId="0" borderId="110" applyNumberFormat="0" applyFill="0" applyAlignment="0" applyProtection="0"/>
    <xf numFmtId="0" fontId="187" fillId="0" borderId="110" applyNumberFormat="0" applyFill="0" applyAlignment="0" applyProtection="0"/>
    <xf numFmtId="0" fontId="187" fillId="0" borderId="110" applyNumberFormat="0" applyFill="0" applyAlignment="0" applyProtection="0"/>
    <xf numFmtId="0" fontId="187" fillId="0" borderId="110" applyNumberFormat="0" applyFill="0" applyAlignment="0" applyProtection="0"/>
    <xf numFmtId="0" fontId="187" fillId="0" borderId="110" applyNumberFormat="0" applyFill="0" applyAlignment="0" applyProtection="0"/>
    <xf numFmtId="0" fontId="187" fillId="0" borderId="110" applyNumberFormat="0" applyFill="0" applyAlignment="0" applyProtection="0"/>
    <xf numFmtId="0" fontId="30" fillId="45" borderId="103" applyFont="0" applyBorder="0">
      <alignment horizontal="center" wrapText="1"/>
    </xf>
    <xf numFmtId="0" fontId="30" fillId="45" borderId="103" applyFont="0" applyBorder="0">
      <alignment horizontal="center" wrapText="1"/>
    </xf>
    <xf numFmtId="0" fontId="30" fillId="45" borderId="103" applyFont="0" applyBorder="0">
      <alignment horizontal="center" wrapText="1"/>
    </xf>
    <xf numFmtId="10" fontId="25" fillId="53" borderId="105" applyFont="0">
      <alignment horizontal="right" vertical="center"/>
    </xf>
    <xf numFmtId="10" fontId="25" fillId="53" borderId="105" applyFont="0">
      <alignment horizontal="right" vertical="center"/>
    </xf>
    <xf numFmtId="10" fontId="25" fillId="53" borderId="105" applyFont="0">
      <alignment horizontal="right" vertical="center"/>
    </xf>
    <xf numFmtId="10" fontId="25" fillId="53" borderId="105" applyFont="0">
      <alignment horizontal="right" vertical="center"/>
    </xf>
    <xf numFmtId="10" fontId="25" fillId="53" borderId="105" applyFont="0">
      <alignment horizontal="right" vertical="center"/>
    </xf>
    <xf numFmtId="10" fontId="25" fillId="53" borderId="105" applyFont="0">
      <alignment horizontal="right" vertical="center"/>
    </xf>
    <xf numFmtId="10" fontId="25" fillId="53" borderId="105" applyFont="0">
      <alignment horizontal="right" vertical="center"/>
    </xf>
    <xf numFmtId="10" fontId="25" fillId="53" borderId="105" applyFont="0">
      <alignment horizontal="right" vertical="center"/>
    </xf>
    <xf numFmtId="10" fontId="25" fillId="53" borderId="105" applyFont="0">
      <alignment horizontal="right" vertical="center"/>
    </xf>
    <xf numFmtId="0" fontId="30" fillId="2" borderId="103" applyFont="0" applyBorder="0">
      <alignment horizontal="center" wrapText="1"/>
    </xf>
    <xf numFmtId="10" fontId="25" fillId="53" borderId="113" applyFont="0">
      <alignment horizontal="right" vertical="center"/>
    </xf>
    <xf numFmtId="0" fontId="30" fillId="2" borderId="111" applyFont="0" applyBorder="0">
      <alignment horizontal="center" wrapText="1"/>
    </xf>
    <xf numFmtId="0" fontId="30" fillId="45" borderId="111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2" borderId="592" applyFont="0" applyBorder="0">
      <alignment horizontal="center" wrapText="1"/>
    </xf>
    <xf numFmtId="0" fontId="30" fillId="2" borderId="301" applyFont="0" applyBorder="0">
      <alignment horizontal="center" wrapText="1"/>
    </xf>
    <xf numFmtId="0" fontId="179" fillId="65" borderId="452" applyNumberFormat="0" applyAlignment="0" applyProtection="0"/>
    <xf numFmtId="10" fontId="25" fillId="13" borderId="497" applyFont="0">
      <alignment horizontal="right" vertical="center"/>
    </xf>
    <xf numFmtId="0" fontId="26" fillId="57" borderId="217" applyNumberFormat="0" applyFont="0" applyAlignment="0" applyProtection="0"/>
    <xf numFmtId="167" fontId="25" fillId="8" borderId="262" applyFont="0">
      <alignment horizontal="right" vertical="center"/>
      <protection locked="0"/>
    </xf>
    <xf numFmtId="0" fontId="187" fillId="0" borderId="551" applyNumberFormat="0" applyFill="0" applyAlignment="0" applyProtection="0"/>
    <xf numFmtId="0" fontId="101" fillId="0" borderId="15" applyNumberFormat="0" applyFill="0" applyAlignment="0" applyProtection="0"/>
    <xf numFmtId="10" fontId="25" fillId="88" borderId="214" applyFont="0">
      <alignment horizontal="right" vertical="center"/>
    </xf>
    <xf numFmtId="0" fontId="25" fillId="57" borderId="500" applyNumberFormat="0" applyFont="0" applyAlignment="0" applyProtection="0"/>
    <xf numFmtId="0" fontId="25" fillId="5" borderId="445" applyNumberFormat="0" applyFont="0" applyBorder="0" applyProtection="0">
      <alignment horizontal="left" vertical="center"/>
    </xf>
    <xf numFmtId="0" fontId="30" fillId="45" borderId="592" applyFont="0" applyBorder="0">
      <alignment horizontal="center" wrapText="1"/>
    </xf>
    <xf numFmtId="10" fontId="25" fillId="53" borderId="263" applyFont="0">
      <alignment horizontal="right" vertical="center"/>
    </xf>
    <xf numFmtId="165" fontId="46" fillId="0" borderId="166"/>
    <xf numFmtId="10" fontId="25" fillId="88" borderId="382" applyFont="0">
      <alignment horizontal="right" vertical="center"/>
    </xf>
    <xf numFmtId="0" fontId="179" fillId="65" borderId="218" applyNumberFormat="0" applyAlignment="0" applyProtection="0"/>
    <xf numFmtId="10" fontId="25" fillId="88" borderId="214" applyFont="0">
      <alignment horizontal="right" vertical="center"/>
    </xf>
    <xf numFmtId="10" fontId="25" fillId="53" borderId="546" applyFont="0">
      <alignment horizontal="right" vertical="center"/>
    </xf>
    <xf numFmtId="0" fontId="179" fillId="65" borderId="218" applyNumberFormat="0" applyAlignment="0" applyProtection="0"/>
    <xf numFmtId="0" fontId="150" fillId="65" borderId="450" applyNumberFormat="0" applyAlignment="0" applyProtection="0"/>
    <xf numFmtId="0" fontId="178" fillId="65" borderId="218" applyNumberFormat="0" applyAlignment="0" applyProtection="0"/>
    <xf numFmtId="0" fontId="151" fillId="65" borderId="548" applyNumberFormat="0" applyAlignment="0" applyProtection="0"/>
    <xf numFmtId="10" fontId="25" fillId="88" borderId="358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133" applyFont="0" applyBorder="0">
      <alignment horizontal="center" wrapText="1"/>
    </xf>
    <xf numFmtId="0" fontId="30" fillId="2" borderId="133" applyFont="0" applyBorder="0">
      <alignment horizontal="center" wrapText="1"/>
    </xf>
    <xf numFmtId="0" fontId="30" fillId="2" borderId="125" applyFont="0" applyBorder="0">
      <alignment horizontal="center" wrapText="1"/>
    </xf>
    <xf numFmtId="10" fontId="25" fillId="53" borderId="127" applyFont="0">
      <alignment horizontal="right" vertical="center"/>
    </xf>
    <xf numFmtId="10" fontId="25" fillId="53" borderId="127" applyFont="0">
      <alignment horizontal="right" vertical="center"/>
    </xf>
    <xf numFmtId="10" fontId="25" fillId="53" borderId="127" applyFont="0">
      <alignment horizontal="right" vertical="center"/>
    </xf>
    <xf numFmtId="10" fontId="25" fillId="53" borderId="127" applyFont="0">
      <alignment horizontal="right" vertical="center"/>
    </xf>
    <xf numFmtId="10" fontId="25" fillId="53" borderId="127" applyFont="0">
      <alignment horizontal="right" vertical="center"/>
    </xf>
    <xf numFmtId="10" fontId="25" fillId="53" borderId="127" applyFont="0">
      <alignment horizontal="right" vertical="center"/>
    </xf>
    <xf numFmtId="10" fontId="25" fillId="53" borderId="127" applyFont="0">
      <alignment horizontal="right" vertical="center"/>
    </xf>
    <xf numFmtId="10" fontId="25" fillId="53" borderId="127" applyFont="0">
      <alignment horizontal="right" vertical="center"/>
    </xf>
    <xf numFmtId="10" fontId="25" fillId="53" borderId="127" applyFont="0">
      <alignment horizontal="right" vertical="center"/>
    </xf>
    <xf numFmtId="0" fontId="187" fillId="0" borderId="314" applyNumberFormat="0" applyFill="0" applyAlignment="0" applyProtection="0"/>
    <xf numFmtId="0" fontId="101" fillId="0" borderId="15" applyNumberFormat="0" applyFill="0" applyAlignment="0" applyProtection="0"/>
    <xf numFmtId="0" fontId="26" fillId="57" borderId="598" applyNumberFormat="0" applyFont="0" applyAlignment="0" applyProtection="0"/>
    <xf numFmtId="0" fontId="30" fillId="45" borderId="125" applyFont="0" applyBorder="0">
      <alignment horizontal="center" wrapText="1"/>
    </xf>
    <xf numFmtId="0" fontId="30" fillId="45" borderId="125" applyFont="0" applyBorder="0">
      <alignment horizontal="center" wrapText="1"/>
    </xf>
    <xf numFmtId="0" fontId="30" fillId="45" borderId="125" applyFont="0" applyBorder="0">
      <alignment horizontal="center" wrapText="1"/>
    </xf>
    <xf numFmtId="0" fontId="151" fillId="65" borderId="265" applyNumberFormat="0" applyAlignment="0" applyProtection="0"/>
    <xf numFmtId="0" fontId="187" fillId="0" borderId="132" applyNumberFormat="0" applyFill="0" applyAlignment="0" applyProtection="0"/>
    <xf numFmtId="0" fontId="187" fillId="0" borderId="132" applyNumberFormat="0" applyFill="0" applyAlignment="0" applyProtection="0"/>
    <xf numFmtId="0" fontId="187" fillId="0" borderId="132" applyNumberFormat="0" applyFill="0" applyAlignment="0" applyProtection="0"/>
    <xf numFmtId="0" fontId="187" fillId="0" borderId="132" applyNumberFormat="0" applyFill="0" applyAlignment="0" applyProtection="0"/>
    <xf numFmtId="0" fontId="187" fillId="0" borderId="132" applyNumberFormat="0" applyFill="0" applyAlignment="0" applyProtection="0"/>
    <xf numFmtId="0" fontId="187" fillId="0" borderId="132" applyNumberFormat="0" applyFill="0" applyAlignment="0" applyProtection="0"/>
    <xf numFmtId="10" fontId="25" fillId="13" borderId="127" applyFont="0">
      <alignment horizontal="right" vertical="center"/>
    </xf>
    <xf numFmtId="0" fontId="179" fillId="65" borderId="131" applyNumberFormat="0" applyAlignment="0" applyProtection="0"/>
    <xf numFmtId="0" fontId="179" fillId="65" borderId="131" applyNumberFormat="0" applyAlignment="0" applyProtection="0"/>
    <xf numFmtId="0" fontId="179" fillId="65" borderId="131" applyNumberFormat="0" applyAlignment="0" applyProtection="0"/>
    <xf numFmtId="0" fontId="179" fillId="65" borderId="131" applyNumberFormat="0" applyAlignment="0" applyProtection="0"/>
    <xf numFmtId="0" fontId="179" fillId="65" borderId="131" applyNumberFormat="0" applyAlignment="0" applyProtection="0"/>
    <xf numFmtId="0" fontId="179" fillId="65" borderId="131" applyNumberFormat="0" applyAlignment="0" applyProtection="0"/>
    <xf numFmtId="0" fontId="178" fillId="65" borderId="131" applyNumberFormat="0" applyAlignment="0" applyProtection="0"/>
    <xf numFmtId="167" fontId="25" fillId="8" borderId="128" applyFont="0">
      <alignment horizontal="right" vertical="center"/>
      <protection locked="0"/>
    </xf>
    <xf numFmtId="0" fontId="138" fillId="57" borderId="130" applyNumberFormat="0" applyFont="0" applyAlignment="0" applyProtection="0"/>
    <xf numFmtId="0" fontId="26" fillId="57" borderId="130" applyNumberFormat="0" applyFont="0" applyAlignment="0" applyProtection="0"/>
    <xf numFmtId="0" fontId="26" fillId="57" borderId="130" applyNumberFormat="0" applyFont="0" applyAlignment="0" applyProtection="0"/>
    <xf numFmtId="0" fontId="26" fillId="57" borderId="130" applyNumberFormat="0" applyFont="0" applyAlignment="0" applyProtection="0"/>
    <xf numFmtId="0" fontId="26" fillId="57" borderId="130" applyNumberFormat="0" applyFont="0" applyAlignment="0" applyProtection="0"/>
    <xf numFmtId="0" fontId="25" fillId="57" borderId="130" applyNumberFormat="0" applyFont="0" applyAlignment="0" applyProtection="0"/>
    <xf numFmtId="0" fontId="26" fillId="57" borderId="130" applyNumberFormat="0" applyFont="0" applyAlignment="0" applyProtection="0"/>
    <xf numFmtId="0" fontId="25" fillId="57" borderId="130" applyNumberFormat="0" applyFont="0" applyAlignment="0" applyProtection="0"/>
    <xf numFmtId="0" fontId="26" fillId="57" borderId="130" applyNumberFormat="0" applyFont="0" applyAlignment="0" applyProtection="0"/>
    <xf numFmtId="10" fontId="25" fillId="13" borderId="214" applyFont="0">
      <alignment horizontal="right" vertical="center"/>
    </xf>
    <xf numFmtId="0" fontId="25" fillId="5" borderId="260" applyNumberFormat="0" applyFont="0" applyBorder="0" applyProtection="0">
      <alignment horizontal="left" vertical="center"/>
    </xf>
    <xf numFmtId="0" fontId="178" fillId="65" borderId="313" applyNumberFormat="0" applyAlignment="0" applyProtection="0"/>
    <xf numFmtId="167" fontId="25" fillId="6" borderId="128" applyFont="0">
      <alignment horizontal="right" vertical="center"/>
      <protection locked="0"/>
    </xf>
    <xf numFmtId="9" fontId="25" fillId="6" borderId="128" applyFont="0">
      <alignment horizontal="right" vertical="center"/>
      <protection locked="0"/>
    </xf>
    <xf numFmtId="0" fontId="170" fillId="59" borderId="129" applyNumberFormat="0" applyAlignment="0" applyProtection="0"/>
    <xf numFmtId="3" fontId="169" fillId="0" borderId="126" applyBorder="0"/>
    <xf numFmtId="0" fontId="25" fillId="5" borderId="125" applyNumberFormat="0" applyFont="0" applyBorder="0" applyProtection="0">
      <alignment horizontal="left" vertical="center"/>
    </xf>
    <xf numFmtId="0" fontId="164" fillId="59" borderId="129" applyNumberFormat="0" applyAlignment="0" applyProtection="0"/>
    <xf numFmtId="0" fontId="164" fillId="59" borderId="129" applyNumberFormat="0" applyAlignment="0" applyProtection="0"/>
    <xf numFmtId="0" fontId="164" fillId="59" borderId="129" applyNumberFormat="0" applyAlignment="0" applyProtection="0"/>
    <xf numFmtId="0" fontId="164" fillId="59" borderId="129" applyNumberFormat="0" applyAlignment="0" applyProtection="0"/>
    <xf numFmtId="0" fontId="164" fillId="59" borderId="129" applyNumberFormat="0" applyAlignment="0" applyProtection="0"/>
    <xf numFmtId="0" fontId="164" fillId="59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2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2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1" fillId="65" borderId="129" applyNumberFormat="0" applyAlignment="0" applyProtection="0"/>
    <xf numFmtId="0" fontId="150" fillId="65" borderId="129" applyNumberFormat="0" applyAlignment="0" applyProtection="0"/>
    <xf numFmtId="0" fontId="150" fillId="65" borderId="129" applyNumberFormat="0" applyAlignment="0" applyProtection="0"/>
    <xf numFmtId="0" fontId="150" fillId="65" borderId="129" applyNumberFormat="0" applyAlignment="0" applyProtection="0"/>
    <xf numFmtId="0" fontId="150" fillId="65" borderId="129" applyNumberFormat="0" applyAlignment="0" applyProtection="0"/>
    <xf numFmtId="0" fontId="150" fillId="65" borderId="129" applyNumberFormat="0" applyAlignment="0" applyProtection="0"/>
    <xf numFmtId="0" fontId="150" fillId="65" borderId="129" applyNumberFormat="0" applyAlignment="0" applyProtection="0"/>
    <xf numFmtId="0" fontId="150" fillId="65" borderId="129" applyNumberFormat="0" applyAlignment="0" applyProtection="0"/>
    <xf numFmtId="0" fontId="150" fillId="65" borderId="129" applyNumberFormat="0" applyAlignment="0" applyProtection="0"/>
    <xf numFmtId="0" fontId="149" fillId="65" borderId="129" applyNumberFormat="0" applyAlignment="0" applyProtection="0"/>
    <xf numFmtId="0" fontId="149" fillId="65" borderId="121" applyNumberFormat="0" applyAlignment="0" applyProtection="0"/>
    <xf numFmtId="0" fontId="150" fillId="65" borderId="121" applyNumberFormat="0" applyAlignment="0" applyProtection="0"/>
    <xf numFmtId="0" fontId="150" fillId="65" borderId="121" applyNumberFormat="0" applyAlignment="0" applyProtection="0"/>
    <xf numFmtId="0" fontId="150" fillId="65" borderId="121" applyNumberFormat="0" applyAlignment="0" applyProtection="0"/>
    <xf numFmtId="0" fontId="150" fillId="65" borderId="121" applyNumberFormat="0" applyAlignment="0" applyProtection="0"/>
    <xf numFmtId="0" fontId="150" fillId="65" borderId="121" applyNumberFormat="0" applyAlignment="0" applyProtection="0"/>
    <xf numFmtId="0" fontId="150" fillId="65" borderId="121" applyNumberFormat="0" applyAlignment="0" applyProtection="0"/>
    <xf numFmtId="0" fontId="150" fillId="65" borderId="121" applyNumberFormat="0" applyAlignment="0" applyProtection="0"/>
    <xf numFmtId="0" fontId="150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2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2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51" fillId="65" borderId="121" applyNumberFormat="0" applyAlignment="0" applyProtection="0"/>
    <xf numFmtId="0" fontId="164" fillId="59" borderId="121" applyNumberFormat="0" applyAlignment="0" applyProtection="0"/>
    <xf numFmtId="0" fontId="164" fillId="59" borderId="121" applyNumberFormat="0" applyAlignment="0" applyProtection="0"/>
    <xf numFmtId="0" fontId="164" fillId="59" borderId="121" applyNumberFormat="0" applyAlignment="0" applyProtection="0"/>
    <xf numFmtId="0" fontId="164" fillId="59" borderId="121" applyNumberFormat="0" applyAlignment="0" applyProtection="0"/>
    <xf numFmtId="0" fontId="164" fillId="59" borderId="121" applyNumberFormat="0" applyAlignment="0" applyProtection="0"/>
    <xf numFmtId="0" fontId="164" fillId="59" borderId="121" applyNumberFormat="0" applyAlignment="0" applyProtection="0"/>
    <xf numFmtId="0" fontId="30" fillId="45" borderId="211" applyFont="0" applyBorder="0">
      <alignment horizontal="center" wrapText="1"/>
    </xf>
    <xf numFmtId="0" fontId="170" fillId="59" borderId="121" applyNumberFormat="0" applyAlignment="0" applyProtection="0"/>
    <xf numFmtId="0" fontId="26" fillId="57" borderId="122" applyNumberFormat="0" applyFont="0" applyAlignment="0" applyProtection="0"/>
    <xf numFmtId="0" fontId="25" fillId="57" borderId="122" applyNumberFormat="0" applyFont="0" applyAlignment="0" applyProtection="0"/>
    <xf numFmtId="0" fontId="26" fillId="57" borderId="122" applyNumberFormat="0" applyFont="0" applyAlignment="0" applyProtection="0"/>
    <xf numFmtId="0" fontId="25" fillId="57" borderId="122" applyNumberFormat="0" applyFont="0" applyAlignment="0" applyProtection="0"/>
    <xf numFmtId="0" fontId="26" fillId="57" borderId="122" applyNumberFormat="0" applyFont="0" applyAlignment="0" applyProtection="0"/>
    <xf numFmtId="0" fontId="26" fillId="57" borderId="122" applyNumberFormat="0" applyFont="0" applyAlignment="0" applyProtection="0"/>
    <xf numFmtId="0" fontId="26" fillId="57" borderId="122" applyNumberFormat="0" applyFont="0" applyAlignment="0" applyProtection="0"/>
    <xf numFmtId="0" fontId="26" fillId="57" borderId="122" applyNumberFormat="0" applyFont="0" applyAlignment="0" applyProtection="0"/>
    <xf numFmtId="0" fontId="138" fillId="57" borderId="122" applyNumberFormat="0" applyFont="0" applyAlignment="0" applyProtection="0"/>
    <xf numFmtId="0" fontId="178" fillId="65" borderId="123" applyNumberFormat="0" applyAlignment="0" applyProtection="0"/>
    <xf numFmtId="0" fontId="179" fillId="65" borderId="123" applyNumberFormat="0" applyAlignment="0" applyProtection="0"/>
    <xf numFmtId="0" fontId="179" fillId="65" borderId="123" applyNumberFormat="0" applyAlignment="0" applyProtection="0"/>
    <xf numFmtId="0" fontId="179" fillId="65" borderId="123" applyNumberFormat="0" applyAlignment="0" applyProtection="0"/>
    <xf numFmtId="0" fontId="179" fillId="65" borderId="123" applyNumberFormat="0" applyAlignment="0" applyProtection="0"/>
    <xf numFmtId="0" fontId="179" fillId="65" borderId="123" applyNumberFormat="0" applyAlignment="0" applyProtection="0"/>
    <xf numFmtId="0" fontId="179" fillId="65" borderId="123" applyNumberFormat="0" applyAlignment="0" applyProtection="0"/>
    <xf numFmtId="10" fontId="25" fillId="13" borderId="127" applyFont="0">
      <alignment horizontal="right" vertical="center"/>
    </xf>
    <xf numFmtId="167" fontId="25" fillId="8" borderId="128" applyFont="0">
      <alignment horizontal="right" vertical="center"/>
      <protection locked="0"/>
    </xf>
    <xf numFmtId="10" fontId="25" fillId="53" borderId="448" applyFont="0">
      <alignment horizontal="right" vertical="center"/>
    </xf>
    <xf numFmtId="167" fontId="25" fillId="6" borderId="128" applyFont="0">
      <alignment horizontal="right" vertical="center"/>
      <protection locked="0"/>
    </xf>
    <xf numFmtId="9" fontId="25" fillId="6" borderId="128" applyFont="0">
      <alignment horizontal="right" vertical="center"/>
      <protection locked="0"/>
    </xf>
    <xf numFmtId="0" fontId="25" fillId="5" borderId="125" applyNumberFormat="0" applyFont="0" applyBorder="0" applyProtection="0">
      <alignment horizontal="left" vertical="center"/>
    </xf>
    <xf numFmtId="0" fontId="187" fillId="0" borderId="124" applyNumberFormat="0" applyFill="0" applyAlignment="0" applyProtection="0"/>
    <xf numFmtId="0" fontId="187" fillId="0" borderId="124" applyNumberFormat="0" applyFill="0" applyAlignment="0" applyProtection="0"/>
    <xf numFmtId="0" fontId="187" fillId="0" borderId="124" applyNumberFormat="0" applyFill="0" applyAlignment="0" applyProtection="0"/>
    <xf numFmtId="0" fontId="187" fillId="0" borderId="124" applyNumberFormat="0" applyFill="0" applyAlignment="0" applyProtection="0"/>
    <xf numFmtId="0" fontId="187" fillId="0" borderId="124" applyNumberFormat="0" applyFill="0" applyAlignment="0" applyProtection="0"/>
    <xf numFmtId="0" fontId="187" fillId="0" borderId="124" applyNumberFormat="0" applyFill="0" applyAlignment="0" applyProtection="0"/>
    <xf numFmtId="10" fontId="25" fillId="88" borderId="358" applyFont="0">
      <alignment horizontal="right" vertical="center"/>
    </xf>
    <xf numFmtId="10" fontId="25" fillId="88" borderId="358" applyFont="0">
      <alignment horizontal="right" vertical="center"/>
    </xf>
    <xf numFmtId="10" fontId="25" fillId="53" borderId="127" applyFont="0">
      <alignment horizontal="right" vertical="center"/>
    </xf>
    <xf numFmtId="10" fontId="25" fillId="53" borderId="263" applyFont="0">
      <alignment horizontal="right" vertical="center"/>
    </xf>
    <xf numFmtId="0" fontId="26" fillId="57" borderId="217" applyNumberFormat="0" applyFont="0" applyAlignment="0" applyProtection="0"/>
    <xf numFmtId="10" fontId="25" fillId="53" borderId="358" applyFont="0">
      <alignment horizontal="right" vertical="center"/>
    </xf>
    <xf numFmtId="0" fontId="25" fillId="57" borderId="361" applyNumberFormat="0" applyFont="0" applyAlignment="0" applyProtection="0"/>
    <xf numFmtId="10" fontId="25" fillId="88" borderId="303" applyFont="0">
      <alignment horizontal="right" vertical="center"/>
    </xf>
    <xf numFmtId="0" fontId="26" fillId="57" borderId="361" applyNumberFormat="0" applyFont="0" applyAlignment="0" applyProtection="0"/>
    <xf numFmtId="0" fontId="30" fillId="2" borderId="125" applyFont="0" applyBorder="0">
      <alignment horizontal="center" wrapText="1"/>
    </xf>
    <xf numFmtId="0" fontId="30" fillId="2" borderId="380" applyFont="0" applyBorder="0">
      <alignment horizontal="center" wrapText="1"/>
    </xf>
    <xf numFmtId="0" fontId="30" fillId="45" borderId="125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13" borderId="214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50" fillId="65" borderId="548" applyNumberFormat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50" fillId="65" borderId="548" applyNumberFormat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51" fillId="65" borderId="548" applyNumberFormat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53" borderId="151" applyFont="0">
      <alignment horizontal="right" vertical="center"/>
    </xf>
    <xf numFmtId="10" fontId="25" fillId="13" borderId="151" applyFont="0">
      <alignment horizontal="right" vertical="center"/>
    </xf>
    <xf numFmtId="167" fontId="25" fillId="8" borderId="152" applyFont="0">
      <alignment horizontal="right" vertical="center"/>
      <protection locked="0"/>
    </xf>
    <xf numFmtId="167" fontId="25" fillId="6" borderId="152" applyFont="0">
      <alignment horizontal="right" vertical="center"/>
      <protection locked="0"/>
    </xf>
    <xf numFmtId="9" fontId="25" fillId="6" borderId="152" applyFont="0">
      <alignment horizontal="right" vertical="center"/>
      <protection locked="0"/>
    </xf>
    <xf numFmtId="0" fontId="25" fillId="5" borderId="149" applyNumberFormat="0" applyFont="0" applyBorder="0" applyProtection="0">
      <alignment horizontal="left" vertical="center"/>
    </xf>
    <xf numFmtId="0" fontId="30" fillId="2" borderId="149" applyFont="0" applyBorder="0">
      <alignment horizontal="center" wrapText="1"/>
    </xf>
    <xf numFmtId="0" fontId="30" fillId="45" borderId="149" applyFont="0" applyBorder="0">
      <alignment horizontal="center" wrapText="1"/>
    </xf>
    <xf numFmtId="0" fontId="101" fillId="0" borderId="15" applyNumberFormat="0" applyFill="0" applyAlignment="0" applyProtection="0"/>
    <xf numFmtId="10" fontId="25" fillId="53" borderId="135" applyFont="0">
      <alignment horizontal="right" vertical="center"/>
    </xf>
    <xf numFmtId="10" fontId="25" fillId="53" borderId="135" applyFont="0">
      <alignment horizontal="right" vertical="center"/>
    </xf>
    <xf numFmtId="10" fontId="25" fillId="53" borderId="135" applyFont="0">
      <alignment horizontal="right" vertical="center"/>
    </xf>
    <xf numFmtId="10" fontId="25" fillId="53" borderId="135" applyFont="0">
      <alignment horizontal="right" vertical="center"/>
    </xf>
    <xf numFmtId="10" fontId="25" fillId="53" borderId="135" applyFont="0">
      <alignment horizontal="right" vertical="center"/>
    </xf>
    <xf numFmtId="10" fontId="25" fillId="53" borderId="135" applyFont="0">
      <alignment horizontal="right" vertical="center"/>
    </xf>
    <xf numFmtId="10" fontId="25" fillId="53" borderId="135" applyFont="0">
      <alignment horizontal="right" vertical="center"/>
    </xf>
    <xf numFmtId="10" fontId="25" fillId="53" borderId="135" applyFont="0">
      <alignment horizontal="right" vertical="center"/>
    </xf>
    <xf numFmtId="10" fontId="25" fillId="53" borderId="135" applyFont="0">
      <alignment horizontal="right" vertical="center"/>
    </xf>
    <xf numFmtId="10" fontId="25" fillId="88" borderId="135" applyFont="0">
      <alignment horizontal="right" vertical="center"/>
    </xf>
    <xf numFmtId="10" fontId="25" fillId="88" borderId="135" applyFont="0">
      <alignment horizontal="right" vertical="center"/>
    </xf>
    <xf numFmtId="10" fontId="25" fillId="88" borderId="135" applyFont="0">
      <alignment horizontal="right" vertical="center"/>
    </xf>
    <xf numFmtId="10" fontId="25" fillId="88" borderId="135" applyFont="0">
      <alignment horizontal="right" vertical="center"/>
    </xf>
    <xf numFmtId="10" fontId="25" fillId="88" borderId="135" applyFont="0">
      <alignment horizontal="right" vertical="center"/>
    </xf>
    <xf numFmtId="10" fontId="25" fillId="88" borderId="135" applyFont="0">
      <alignment horizontal="right" vertical="center"/>
    </xf>
    <xf numFmtId="10" fontId="25" fillId="88" borderId="135" applyFont="0">
      <alignment horizontal="right" vertical="center"/>
    </xf>
    <xf numFmtId="10" fontId="25" fillId="88" borderId="135" applyFont="0">
      <alignment horizontal="right" vertical="center"/>
    </xf>
    <xf numFmtId="10" fontId="25" fillId="88" borderId="135" applyFont="0">
      <alignment horizontal="right" vertical="center"/>
    </xf>
    <xf numFmtId="0" fontId="26" fillId="57" borderId="146" applyNumberFormat="0" applyFont="0" applyAlignment="0" applyProtection="0"/>
    <xf numFmtId="0" fontId="26" fillId="57" borderId="146" applyNumberFormat="0" applyFont="0" applyAlignment="0" applyProtection="0"/>
    <xf numFmtId="0" fontId="170" fillId="59" borderId="145" applyNumberFormat="0" applyAlignment="0" applyProtection="0"/>
    <xf numFmtId="0" fontId="149" fillId="65" borderId="145" applyNumberFormat="0" applyAlignment="0" applyProtection="0"/>
    <xf numFmtId="0" fontId="149" fillId="65" borderId="129" applyNumberFormat="0" applyAlignment="0" applyProtection="0"/>
    <xf numFmtId="0" fontId="170" fillId="59" borderId="129" applyNumberFormat="0" applyAlignment="0" applyProtection="0"/>
    <xf numFmtId="0" fontId="26" fillId="57" borderId="130" applyNumberFormat="0" applyFont="0" applyAlignment="0" applyProtection="0"/>
    <xf numFmtId="0" fontId="26" fillId="57" borderId="130" applyNumberFormat="0" applyFont="0" applyAlignment="0" applyProtection="0"/>
    <xf numFmtId="0" fontId="101" fillId="0" borderId="15" applyNumberFormat="0" applyFill="0" applyAlignment="0" applyProtection="0"/>
    <xf numFmtId="0" fontId="30" fillId="45" borderId="133" applyFont="0" applyBorder="0">
      <alignment horizontal="center" wrapText="1"/>
    </xf>
    <xf numFmtId="0" fontId="30" fillId="2" borderId="133" applyFont="0" applyBorder="0">
      <alignment horizontal="center" wrapText="1"/>
    </xf>
    <xf numFmtId="0" fontId="25" fillId="5" borderId="133" applyNumberFormat="0" applyFont="0" applyBorder="0" applyProtection="0">
      <alignment horizontal="left" vertical="center"/>
    </xf>
    <xf numFmtId="9" fontId="25" fillId="6" borderId="136" applyFont="0">
      <alignment horizontal="right" vertical="center"/>
      <protection locked="0"/>
    </xf>
    <xf numFmtId="167" fontId="25" fillId="6" borderId="136" applyFont="0">
      <alignment horizontal="right" vertical="center"/>
      <protection locked="0"/>
    </xf>
    <xf numFmtId="167" fontId="25" fillId="8" borderId="136" applyFont="0">
      <alignment horizontal="right" vertical="center"/>
      <protection locked="0"/>
    </xf>
    <xf numFmtId="10" fontId="25" fillId="13" borderId="135" applyFont="0">
      <alignment horizontal="right" vertical="center"/>
    </xf>
    <xf numFmtId="10" fontId="25" fillId="53" borderId="135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149" applyFont="0" applyBorder="0">
      <alignment horizontal="center" wrapText="1"/>
    </xf>
    <xf numFmtId="0" fontId="30" fillId="2" borderId="149" applyFont="0" applyBorder="0">
      <alignment horizontal="center" wrapText="1"/>
    </xf>
    <xf numFmtId="0" fontId="30" fillId="2" borderId="141" applyFont="0" applyBorder="0">
      <alignment horizontal="center" wrapText="1"/>
    </xf>
    <xf numFmtId="10" fontId="25" fillId="53" borderId="143" applyFont="0">
      <alignment horizontal="right" vertical="center"/>
    </xf>
    <xf numFmtId="10" fontId="25" fillId="53" borderId="143" applyFont="0">
      <alignment horizontal="right" vertical="center"/>
    </xf>
    <xf numFmtId="10" fontId="25" fillId="53" borderId="143" applyFont="0">
      <alignment horizontal="right" vertical="center"/>
    </xf>
    <xf numFmtId="10" fontId="25" fillId="53" borderId="143" applyFont="0">
      <alignment horizontal="right" vertical="center"/>
    </xf>
    <xf numFmtId="10" fontId="25" fillId="53" borderId="143" applyFont="0">
      <alignment horizontal="right" vertical="center"/>
    </xf>
    <xf numFmtId="10" fontId="25" fillId="53" borderId="143" applyFont="0">
      <alignment horizontal="right" vertical="center"/>
    </xf>
    <xf numFmtId="10" fontId="25" fillId="53" borderId="143" applyFont="0">
      <alignment horizontal="right" vertical="center"/>
    </xf>
    <xf numFmtId="10" fontId="25" fillId="53" borderId="143" applyFont="0">
      <alignment horizontal="right" vertical="center"/>
    </xf>
    <xf numFmtId="10" fontId="25" fillId="53" borderId="143" applyFont="0">
      <alignment horizontal="right" vertical="center"/>
    </xf>
    <xf numFmtId="10" fontId="25" fillId="53" borderId="135" applyFont="0">
      <alignment horizontal="right" vertical="center"/>
    </xf>
    <xf numFmtId="0" fontId="30" fillId="45" borderId="141" applyFont="0" applyBorder="0">
      <alignment horizontal="center" wrapText="1"/>
    </xf>
    <xf numFmtId="0" fontId="30" fillId="45" borderId="141" applyFont="0" applyBorder="0">
      <alignment horizontal="center" wrapText="1"/>
    </xf>
    <xf numFmtId="0" fontId="30" fillId="45" borderId="141" applyFont="0" applyBorder="0">
      <alignment horizontal="center" wrapText="1"/>
    </xf>
    <xf numFmtId="0" fontId="187" fillId="0" borderId="148" applyNumberFormat="0" applyFill="0" applyAlignment="0" applyProtection="0"/>
    <xf numFmtId="0" fontId="187" fillId="0" borderId="148" applyNumberFormat="0" applyFill="0" applyAlignment="0" applyProtection="0"/>
    <xf numFmtId="0" fontId="187" fillId="0" borderId="148" applyNumberFormat="0" applyFill="0" applyAlignment="0" applyProtection="0"/>
    <xf numFmtId="0" fontId="187" fillId="0" borderId="148" applyNumberFormat="0" applyFill="0" applyAlignment="0" applyProtection="0"/>
    <xf numFmtId="0" fontId="187" fillId="0" borderId="148" applyNumberFormat="0" applyFill="0" applyAlignment="0" applyProtection="0"/>
    <xf numFmtId="0" fontId="187" fillId="0" borderId="148" applyNumberFormat="0" applyFill="0" applyAlignment="0" applyProtection="0"/>
    <xf numFmtId="10" fontId="25" fillId="13" borderId="143" applyFont="0">
      <alignment horizontal="right" vertical="center"/>
    </xf>
    <xf numFmtId="0" fontId="179" fillId="65" borderId="147" applyNumberFormat="0" applyAlignment="0" applyProtection="0"/>
    <xf numFmtId="0" fontId="179" fillId="65" borderId="147" applyNumberFormat="0" applyAlignment="0" applyProtection="0"/>
    <xf numFmtId="0" fontId="179" fillId="65" borderId="147" applyNumberFormat="0" applyAlignment="0" applyProtection="0"/>
    <xf numFmtId="0" fontId="179" fillId="65" borderId="147" applyNumberFormat="0" applyAlignment="0" applyProtection="0"/>
    <xf numFmtId="0" fontId="179" fillId="65" borderId="147" applyNumberFormat="0" applyAlignment="0" applyProtection="0"/>
    <xf numFmtId="0" fontId="179" fillId="65" borderId="147" applyNumberFormat="0" applyAlignment="0" applyProtection="0"/>
    <xf numFmtId="0" fontId="178" fillId="65" borderId="147" applyNumberFormat="0" applyAlignment="0" applyProtection="0"/>
    <xf numFmtId="167" fontId="25" fillId="8" borderId="144" applyFont="0">
      <alignment horizontal="right" vertical="center"/>
      <protection locked="0"/>
    </xf>
    <xf numFmtId="0" fontId="138" fillId="57" borderId="146" applyNumberFormat="0" applyFont="0" applyAlignment="0" applyProtection="0"/>
    <xf numFmtId="0" fontId="26" fillId="57" borderId="146" applyNumberFormat="0" applyFont="0" applyAlignment="0" applyProtection="0"/>
    <xf numFmtId="0" fontId="26" fillId="57" borderId="146" applyNumberFormat="0" applyFont="0" applyAlignment="0" applyProtection="0"/>
    <xf numFmtId="0" fontId="26" fillId="57" borderId="146" applyNumberFormat="0" applyFont="0" applyAlignment="0" applyProtection="0"/>
    <xf numFmtId="0" fontId="26" fillId="57" borderId="146" applyNumberFormat="0" applyFont="0" applyAlignment="0" applyProtection="0"/>
    <xf numFmtId="0" fontId="25" fillId="57" borderId="146" applyNumberFormat="0" applyFont="0" applyAlignment="0" applyProtection="0"/>
    <xf numFmtId="0" fontId="26" fillId="57" borderId="146" applyNumberFormat="0" applyFont="0" applyAlignment="0" applyProtection="0"/>
    <xf numFmtId="0" fontId="25" fillId="57" borderId="146" applyNumberFormat="0" applyFont="0" applyAlignment="0" applyProtection="0"/>
    <xf numFmtId="0" fontId="26" fillId="57" borderId="146" applyNumberFormat="0" applyFont="0" applyAlignment="0" applyProtection="0"/>
    <xf numFmtId="167" fontId="25" fillId="6" borderId="144" applyFont="0">
      <alignment horizontal="right" vertical="center"/>
      <protection locked="0"/>
    </xf>
    <xf numFmtId="9" fontId="25" fillId="6" borderId="144" applyFont="0">
      <alignment horizontal="right" vertical="center"/>
      <protection locked="0"/>
    </xf>
    <xf numFmtId="0" fontId="170" fillId="59" borderId="145" applyNumberFormat="0" applyAlignment="0" applyProtection="0"/>
    <xf numFmtId="3" fontId="169" fillId="0" borderId="142" applyBorder="0"/>
    <xf numFmtId="0" fontId="25" fillId="5" borderId="141" applyNumberFormat="0" applyFont="0" applyBorder="0" applyProtection="0">
      <alignment horizontal="left" vertical="center"/>
    </xf>
    <xf numFmtId="0" fontId="164" fillId="59" borderId="145" applyNumberFormat="0" applyAlignment="0" applyProtection="0"/>
    <xf numFmtId="0" fontId="164" fillId="59" borderId="145" applyNumberFormat="0" applyAlignment="0" applyProtection="0"/>
    <xf numFmtId="0" fontId="164" fillId="59" borderId="145" applyNumberFormat="0" applyAlignment="0" applyProtection="0"/>
    <xf numFmtId="0" fontId="164" fillId="59" borderId="145" applyNumberFormat="0" applyAlignment="0" applyProtection="0"/>
    <xf numFmtId="0" fontId="164" fillId="59" borderId="145" applyNumberFormat="0" applyAlignment="0" applyProtection="0"/>
    <xf numFmtId="0" fontId="164" fillId="59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2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2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1" fillId="65" borderId="145" applyNumberFormat="0" applyAlignment="0" applyProtection="0"/>
    <xf numFmtId="0" fontId="150" fillId="65" borderId="145" applyNumberFormat="0" applyAlignment="0" applyProtection="0"/>
    <xf numFmtId="0" fontId="150" fillId="65" borderId="145" applyNumberFormat="0" applyAlignment="0" applyProtection="0"/>
    <xf numFmtId="0" fontId="150" fillId="65" borderId="145" applyNumberFormat="0" applyAlignment="0" applyProtection="0"/>
    <xf numFmtId="0" fontId="150" fillId="65" borderId="145" applyNumberFormat="0" applyAlignment="0" applyProtection="0"/>
    <xf numFmtId="0" fontId="150" fillId="65" borderId="145" applyNumberFormat="0" applyAlignment="0" applyProtection="0"/>
    <xf numFmtId="0" fontId="150" fillId="65" borderId="145" applyNumberFormat="0" applyAlignment="0" applyProtection="0"/>
    <xf numFmtId="0" fontId="150" fillId="65" borderId="145" applyNumberFormat="0" applyAlignment="0" applyProtection="0"/>
    <xf numFmtId="0" fontId="150" fillId="65" borderId="145" applyNumberFormat="0" applyAlignment="0" applyProtection="0"/>
    <xf numFmtId="0" fontId="149" fillId="65" borderId="145" applyNumberFormat="0" applyAlignment="0" applyProtection="0"/>
    <xf numFmtId="0" fontId="149" fillId="65" borderId="137" applyNumberFormat="0" applyAlignment="0" applyProtection="0"/>
    <xf numFmtId="0" fontId="150" fillId="65" borderId="137" applyNumberFormat="0" applyAlignment="0" applyProtection="0"/>
    <xf numFmtId="0" fontId="150" fillId="65" borderId="137" applyNumberFormat="0" applyAlignment="0" applyProtection="0"/>
    <xf numFmtId="0" fontId="150" fillId="65" borderId="137" applyNumberFormat="0" applyAlignment="0" applyProtection="0"/>
    <xf numFmtId="0" fontId="150" fillId="65" borderId="137" applyNumberFormat="0" applyAlignment="0" applyProtection="0"/>
    <xf numFmtId="0" fontId="150" fillId="65" borderId="137" applyNumberFormat="0" applyAlignment="0" applyProtection="0"/>
    <xf numFmtId="0" fontId="150" fillId="65" borderId="137" applyNumberFormat="0" applyAlignment="0" applyProtection="0"/>
    <xf numFmtId="0" fontId="150" fillId="65" borderId="137" applyNumberFormat="0" applyAlignment="0" applyProtection="0"/>
    <xf numFmtId="0" fontId="150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2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2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51" fillId="65" borderId="137" applyNumberFormat="0" applyAlignment="0" applyProtection="0"/>
    <xf numFmtId="0" fontId="164" fillId="59" borderId="137" applyNumberFormat="0" applyAlignment="0" applyProtection="0"/>
    <xf numFmtId="0" fontId="164" fillId="59" borderId="137" applyNumberFormat="0" applyAlignment="0" applyProtection="0"/>
    <xf numFmtId="0" fontId="164" fillId="59" borderId="137" applyNumberFormat="0" applyAlignment="0" applyProtection="0"/>
    <xf numFmtId="0" fontId="164" fillId="59" borderId="137" applyNumberFormat="0" applyAlignment="0" applyProtection="0"/>
    <xf numFmtId="0" fontId="164" fillId="59" borderId="137" applyNumberFormat="0" applyAlignment="0" applyProtection="0"/>
    <xf numFmtId="0" fontId="164" fillId="59" borderId="137" applyNumberFormat="0" applyAlignment="0" applyProtection="0"/>
    <xf numFmtId="0" fontId="25" fillId="5" borderId="133" applyNumberFormat="0" applyFont="0" applyBorder="0" applyProtection="0">
      <alignment horizontal="left" vertical="center"/>
    </xf>
    <xf numFmtId="3" fontId="169" fillId="0" borderId="134" applyBorder="0"/>
    <xf numFmtId="0" fontId="170" fillId="59" borderId="137" applyNumberFormat="0" applyAlignment="0" applyProtection="0"/>
    <xf numFmtId="9" fontId="25" fillId="6" borderId="136" applyFont="0">
      <alignment horizontal="right" vertical="center"/>
      <protection locked="0"/>
    </xf>
    <xf numFmtId="167" fontId="25" fillId="6" borderId="136" applyFont="0">
      <alignment horizontal="right" vertical="center"/>
      <protection locked="0"/>
    </xf>
    <xf numFmtId="0" fontId="26" fillId="57" borderId="138" applyNumberFormat="0" applyFont="0" applyAlignment="0" applyProtection="0"/>
    <xf numFmtId="0" fontId="25" fillId="57" borderId="138" applyNumberFormat="0" applyFont="0" applyAlignment="0" applyProtection="0"/>
    <xf numFmtId="0" fontId="26" fillId="57" borderId="138" applyNumberFormat="0" applyFont="0" applyAlignment="0" applyProtection="0"/>
    <xf numFmtId="0" fontId="25" fillId="57" borderId="138" applyNumberFormat="0" applyFont="0" applyAlignment="0" applyProtection="0"/>
    <xf numFmtId="0" fontId="26" fillId="57" borderId="138" applyNumberFormat="0" applyFont="0" applyAlignment="0" applyProtection="0"/>
    <xf numFmtId="0" fontId="26" fillId="57" borderId="138" applyNumberFormat="0" applyFont="0" applyAlignment="0" applyProtection="0"/>
    <xf numFmtId="0" fontId="26" fillId="57" borderId="138" applyNumberFormat="0" applyFont="0" applyAlignment="0" applyProtection="0"/>
    <xf numFmtId="0" fontId="26" fillId="57" borderId="138" applyNumberFormat="0" applyFont="0" applyAlignment="0" applyProtection="0"/>
    <xf numFmtId="0" fontId="138" fillId="57" borderId="138" applyNumberFormat="0" applyFont="0" applyAlignment="0" applyProtection="0"/>
    <xf numFmtId="167" fontId="25" fillId="8" borderId="136" applyFont="0">
      <alignment horizontal="right" vertical="center"/>
      <protection locked="0"/>
    </xf>
    <xf numFmtId="0" fontId="178" fillId="65" borderId="139" applyNumberFormat="0" applyAlignment="0" applyProtection="0"/>
    <xf numFmtId="0" fontId="179" fillId="65" borderId="139" applyNumberFormat="0" applyAlignment="0" applyProtection="0"/>
    <xf numFmtId="0" fontId="179" fillId="65" borderId="139" applyNumberFormat="0" applyAlignment="0" applyProtection="0"/>
    <xf numFmtId="0" fontId="179" fillId="65" borderId="139" applyNumberFormat="0" applyAlignment="0" applyProtection="0"/>
    <xf numFmtId="0" fontId="179" fillId="65" borderId="139" applyNumberFormat="0" applyAlignment="0" applyProtection="0"/>
    <xf numFmtId="0" fontId="179" fillId="65" borderId="139" applyNumberFormat="0" applyAlignment="0" applyProtection="0"/>
    <xf numFmtId="0" fontId="179" fillId="65" borderId="139" applyNumberFormat="0" applyAlignment="0" applyProtection="0"/>
    <xf numFmtId="10" fontId="25" fillId="13" borderId="143" applyFont="0">
      <alignment horizontal="right" vertical="center"/>
    </xf>
    <xf numFmtId="10" fontId="25" fillId="13" borderId="135" applyFont="0">
      <alignment horizontal="right" vertical="center"/>
    </xf>
    <xf numFmtId="167" fontId="25" fillId="8" borderId="144" applyFont="0">
      <alignment horizontal="right" vertical="center"/>
      <protection locked="0"/>
    </xf>
    <xf numFmtId="167" fontId="25" fillId="6" borderId="144" applyFont="0">
      <alignment horizontal="right" vertical="center"/>
      <protection locked="0"/>
    </xf>
    <xf numFmtId="9" fontId="25" fillId="6" borderId="144" applyFont="0">
      <alignment horizontal="right" vertical="center"/>
      <protection locked="0"/>
    </xf>
    <xf numFmtId="0" fontId="25" fillId="5" borderId="141" applyNumberFormat="0" applyFont="0" applyBorder="0" applyProtection="0">
      <alignment horizontal="left" vertical="center"/>
    </xf>
    <xf numFmtId="0" fontId="187" fillId="0" borderId="140" applyNumberFormat="0" applyFill="0" applyAlignment="0" applyProtection="0"/>
    <xf numFmtId="0" fontId="187" fillId="0" borderId="140" applyNumberFormat="0" applyFill="0" applyAlignment="0" applyProtection="0"/>
    <xf numFmtId="0" fontId="187" fillId="0" borderId="140" applyNumberFormat="0" applyFill="0" applyAlignment="0" applyProtection="0"/>
    <xf numFmtId="0" fontId="187" fillId="0" borderId="140" applyNumberFormat="0" applyFill="0" applyAlignment="0" applyProtection="0"/>
    <xf numFmtId="0" fontId="187" fillId="0" borderId="140" applyNumberFormat="0" applyFill="0" applyAlignment="0" applyProtection="0"/>
    <xf numFmtId="0" fontId="187" fillId="0" borderId="140" applyNumberFormat="0" applyFill="0" applyAlignment="0" applyProtection="0"/>
    <xf numFmtId="0" fontId="30" fillId="45" borderId="133" applyFont="0" applyBorder="0">
      <alignment horizontal="center" wrapText="1"/>
    </xf>
    <xf numFmtId="0" fontId="30" fillId="45" borderId="133" applyFont="0" applyBorder="0">
      <alignment horizontal="center" wrapText="1"/>
    </xf>
    <xf numFmtId="0" fontId="30" fillId="45" borderId="133" applyFont="0" applyBorder="0">
      <alignment horizontal="center" wrapText="1"/>
    </xf>
    <xf numFmtId="10" fontId="25" fillId="53" borderId="135" applyFont="0">
      <alignment horizontal="right" vertical="center"/>
    </xf>
    <xf numFmtId="10" fontId="25" fillId="53" borderId="135" applyFont="0">
      <alignment horizontal="right" vertical="center"/>
    </xf>
    <xf numFmtId="10" fontId="25" fillId="53" borderId="135" applyFont="0">
      <alignment horizontal="right" vertical="center"/>
    </xf>
    <xf numFmtId="10" fontId="25" fillId="53" borderId="135" applyFont="0">
      <alignment horizontal="right" vertical="center"/>
    </xf>
    <xf numFmtId="10" fontId="25" fillId="53" borderId="135" applyFont="0">
      <alignment horizontal="right" vertical="center"/>
    </xf>
    <xf numFmtId="10" fontId="25" fillId="53" borderId="135" applyFont="0">
      <alignment horizontal="right" vertical="center"/>
    </xf>
    <xf numFmtId="10" fontId="25" fillId="53" borderId="135" applyFont="0">
      <alignment horizontal="right" vertical="center"/>
    </xf>
    <xf numFmtId="10" fontId="25" fillId="53" borderId="135" applyFont="0">
      <alignment horizontal="right" vertical="center"/>
    </xf>
    <xf numFmtId="10" fontId="25" fillId="53" borderId="135" applyFont="0">
      <alignment horizontal="right" vertical="center"/>
    </xf>
    <xf numFmtId="0" fontId="30" fillId="2" borderId="133" applyFont="0" applyBorder="0">
      <alignment horizontal="center" wrapText="1"/>
    </xf>
    <xf numFmtId="10" fontId="25" fillId="53" borderId="143" applyFont="0">
      <alignment horizontal="right" vertical="center"/>
    </xf>
    <xf numFmtId="0" fontId="30" fillId="2" borderId="141" applyFont="0" applyBorder="0">
      <alignment horizontal="center" wrapText="1"/>
    </xf>
    <xf numFmtId="0" fontId="30" fillId="45" borderId="141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165" applyFont="0" applyBorder="0">
      <alignment horizontal="center" wrapText="1"/>
    </xf>
    <xf numFmtId="0" fontId="30" fillId="2" borderId="165" applyFont="0" applyBorder="0">
      <alignment horizontal="center" wrapText="1"/>
    </xf>
    <xf numFmtId="0" fontId="30" fillId="2" borderId="157" applyFont="0" applyBorder="0">
      <alignment horizontal="center" wrapText="1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0" fontId="30" fillId="45" borderId="157" applyFont="0" applyBorder="0">
      <alignment horizontal="center" wrapText="1"/>
    </xf>
    <xf numFmtId="0" fontId="30" fillId="45" borderId="157" applyFont="0" applyBorder="0">
      <alignment horizontal="center" wrapText="1"/>
    </xf>
    <xf numFmtId="0" fontId="30" fillId="45" borderId="157" applyFont="0" applyBorder="0">
      <alignment horizontal="center" wrapText="1"/>
    </xf>
    <xf numFmtId="0" fontId="187" fillId="0" borderId="164" applyNumberFormat="0" applyFill="0" applyAlignment="0" applyProtection="0"/>
    <xf numFmtId="0" fontId="187" fillId="0" borderId="164" applyNumberFormat="0" applyFill="0" applyAlignment="0" applyProtection="0"/>
    <xf numFmtId="0" fontId="187" fillId="0" borderId="164" applyNumberFormat="0" applyFill="0" applyAlignment="0" applyProtection="0"/>
    <xf numFmtId="0" fontId="187" fillId="0" borderId="164" applyNumberFormat="0" applyFill="0" applyAlignment="0" applyProtection="0"/>
    <xf numFmtId="0" fontId="187" fillId="0" borderId="164" applyNumberFormat="0" applyFill="0" applyAlignment="0" applyProtection="0"/>
    <xf numFmtId="0" fontId="187" fillId="0" borderId="164" applyNumberFormat="0" applyFill="0" applyAlignment="0" applyProtection="0"/>
    <xf numFmtId="10" fontId="25" fillId="13" borderId="159" applyFont="0">
      <alignment horizontal="right" vertical="center"/>
    </xf>
    <xf numFmtId="0" fontId="179" fillId="65" borderId="163" applyNumberFormat="0" applyAlignment="0" applyProtection="0"/>
    <xf numFmtId="0" fontId="179" fillId="65" borderId="163" applyNumberFormat="0" applyAlignment="0" applyProtection="0"/>
    <xf numFmtId="0" fontId="179" fillId="65" borderId="163" applyNumberFormat="0" applyAlignment="0" applyProtection="0"/>
    <xf numFmtId="0" fontId="179" fillId="65" borderId="163" applyNumberFormat="0" applyAlignment="0" applyProtection="0"/>
    <xf numFmtId="0" fontId="179" fillId="65" borderId="163" applyNumberFormat="0" applyAlignment="0" applyProtection="0"/>
    <xf numFmtId="0" fontId="179" fillId="65" borderId="163" applyNumberFormat="0" applyAlignment="0" applyProtection="0"/>
    <xf numFmtId="0" fontId="178" fillId="65" borderId="163" applyNumberFormat="0" applyAlignment="0" applyProtection="0"/>
    <xf numFmtId="167" fontId="25" fillId="8" borderId="160" applyFont="0">
      <alignment horizontal="right" vertical="center"/>
      <protection locked="0"/>
    </xf>
    <xf numFmtId="0" fontId="138" fillId="57" borderId="162" applyNumberFormat="0" applyFont="0" applyAlignment="0" applyProtection="0"/>
    <xf numFmtId="0" fontId="26" fillId="57" borderId="162" applyNumberFormat="0" applyFont="0" applyAlignment="0" applyProtection="0"/>
    <xf numFmtId="0" fontId="26" fillId="57" borderId="162" applyNumberFormat="0" applyFont="0" applyAlignment="0" applyProtection="0"/>
    <xf numFmtId="0" fontId="26" fillId="57" borderId="162" applyNumberFormat="0" applyFont="0" applyAlignment="0" applyProtection="0"/>
    <xf numFmtId="0" fontId="26" fillId="57" borderId="162" applyNumberFormat="0" applyFont="0" applyAlignment="0" applyProtection="0"/>
    <xf numFmtId="0" fontId="25" fillId="57" borderId="162" applyNumberFormat="0" applyFont="0" applyAlignment="0" applyProtection="0"/>
    <xf numFmtId="0" fontId="26" fillId="57" borderId="162" applyNumberFormat="0" applyFont="0" applyAlignment="0" applyProtection="0"/>
    <xf numFmtId="0" fontId="25" fillId="57" borderId="162" applyNumberFormat="0" applyFont="0" applyAlignment="0" applyProtection="0"/>
    <xf numFmtId="0" fontId="26" fillId="57" borderId="162" applyNumberFormat="0" applyFont="0" applyAlignment="0" applyProtection="0"/>
    <xf numFmtId="167" fontId="25" fillId="6" borderId="160" applyFont="0">
      <alignment horizontal="right" vertical="center"/>
      <protection locked="0"/>
    </xf>
    <xf numFmtId="9" fontId="25" fillId="6" borderId="160" applyFont="0">
      <alignment horizontal="right" vertical="center"/>
      <protection locked="0"/>
    </xf>
    <xf numFmtId="0" fontId="170" fillId="59" borderId="161" applyNumberFormat="0" applyAlignment="0" applyProtection="0"/>
    <xf numFmtId="3" fontId="169" fillId="0" borderId="158" applyBorder="0"/>
    <xf numFmtId="0" fontId="25" fillId="5" borderId="157" applyNumberFormat="0" applyFont="0" applyBorder="0" applyProtection="0">
      <alignment horizontal="left" vertical="center"/>
    </xf>
    <xf numFmtId="0" fontId="164" fillId="59" borderId="161" applyNumberFormat="0" applyAlignment="0" applyProtection="0"/>
    <xf numFmtId="0" fontId="164" fillId="59" borderId="161" applyNumberFormat="0" applyAlignment="0" applyProtection="0"/>
    <xf numFmtId="0" fontId="164" fillId="59" borderId="161" applyNumberFormat="0" applyAlignment="0" applyProtection="0"/>
    <xf numFmtId="0" fontId="164" fillId="59" borderId="161" applyNumberFormat="0" applyAlignment="0" applyProtection="0"/>
    <xf numFmtId="0" fontId="164" fillId="59" borderId="161" applyNumberFormat="0" applyAlignment="0" applyProtection="0"/>
    <xf numFmtId="0" fontId="164" fillId="59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2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2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1" fillId="65" borderId="161" applyNumberFormat="0" applyAlignment="0" applyProtection="0"/>
    <xf numFmtId="0" fontId="150" fillId="65" borderId="161" applyNumberFormat="0" applyAlignment="0" applyProtection="0"/>
    <xf numFmtId="0" fontId="150" fillId="65" borderId="161" applyNumberFormat="0" applyAlignment="0" applyProtection="0"/>
    <xf numFmtId="0" fontId="150" fillId="65" borderId="161" applyNumberFormat="0" applyAlignment="0" applyProtection="0"/>
    <xf numFmtId="0" fontId="150" fillId="65" borderId="161" applyNumberFormat="0" applyAlignment="0" applyProtection="0"/>
    <xf numFmtId="0" fontId="150" fillId="65" borderId="161" applyNumberFormat="0" applyAlignment="0" applyProtection="0"/>
    <xf numFmtId="0" fontId="150" fillId="65" borderId="161" applyNumberFormat="0" applyAlignment="0" applyProtection="0"/>
    <xf numFmtId="0" fontId="150" fillId="65" borderId="161" applyNumberFormat="0" applyAlignment="0" applyProtection="0"/>
    <xf numFmtId="0" fontId="150" fillId="65" borderId="161" applyNumberFormat="0" applyAlignment="0" applyProtection="0"/>
    <xf numFmtId="0" fontId="149" fillId="65" borderId="161" applyNumberFormat="0" applyAlignment="0" applyProtection="0"/>
    <xf numFmtId="0" fontId="149" fillId="65" borderId="153" applyNumberFormat="0" applyAlignment="0" applyProtection="0"/>
    <xf numFmtId="0" fontId="150" fillId="65" borderId="153" applyNumberFormat="0" applyAlignment="0" applyProtection="0"/>
    <xf numFmtId="0" fontId="150" fillId="65" borderId="153" applyNumberFormat="0" applyAlignment="0" applyProtection="0"/>
    <xf numFmtId="0" fontId="150" fillId="65" borderId="153" applyNumberFormat="0" applyAlignment="0" applyProtection="0"/>
    <xf numFmtId="0" fontId="150" fillId="65" borderId="153" applyNumberFormat="0" applyAlignment="0" applyProtection="0"/>
    <xf numFmtId="0" fontId="150" fillId="65" borderId="153" applyNumberFormat="0" applyAlignment="0" applyProtection="0"/>
    <xf numFmtId="0" fontId="150" fillId="65" borderId="153" applyNumberFormat="0" applyAlignment="0" applyProtection="0"/>
    <xf numFmtId="0" fontId="150" fillId="65" borderId="153" applyNumberFormat="0" applyAlignment="0" applyProtection="0"/>
    <xf numFmtId="0" fontId="150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2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2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51" fillId="65" borderId="153" applyNumberFormat="0" applyAlignment="0" applyProtection="0"/>
    <xf numFmtId="0" fontId="164" fillId="59" borderId="153" applyNumberFormat="0" applyAlignment="0" applyProtection="0"/>
    <xf numFmtId="0" fontId="164" fillId="59" borderId="153" applyNumberFormat="0" applyAlignment="0" applyProtection="0"/>
    <xf numFmtId="0" fontId="164" fillId="59" borderId="153" applyNumberFormat="0" applyAlignment="0" applyProtection="0"/>
    <xf numFmtId="0" fontId="164" fillId="59" borderId="153" applyNumberFormat="0" applyAlignment="0" applyProtection="0"/>
    <xf numFmtId="0" fontId="164" fillId="59" borderId="153" applyNumberFormat="0" applyAlignment="0" applyProtection="0"/>
    <xf numFmtId="0" fontId="164" fillId="59" borderId="153" applyNumberFormat="0" applyAlignment="0" applyProtection="0"/>
    <xf numFmtId="0" fontId="25" fillId="5" borderId="149" applyNumberFormat="0" applyFont="0" applyBorder="0" applyProtection="0">
      <alignment horizontal="left" vertical="center"/>
    </xf>
    <xf numFmtId="3" fontId="169" fillId="0" borderId="150" applyBorder="0"/>
    <xf numFmtId="0" fontId="170" fillId="59" borderId="153" applyNumberFormat="0" applyAlignment="0" applyProtection="0"/>
    <xf numFmtId="9" fontId="25" fillId="6" borderId="152" applyFont="0">
      <alignment horizontal="right" vertical="center"/>
      <protection locked="0"/>
    </xf>
    <xf numFmtId="167" fontId="25" fillId="6" borderId="152" applyFont="0">
      <alignment horizontal="right" vertical="center"/>
      <protection locked="0"/>
    </xf>
    <xf numFmtId="0" fontId="26" fillId="57" borderId="154" applyNumberFormat="0" applyFont="0" applyAlignment="0" applyProtection="0"/>
    <xf numFmtId="0" fontId="25" fillId="57" borderId="154" applyNumberFormat="0" applyFont="0" applyAlignment="0" applyProtection="0"/>
    <xf numFmtId="0" fontId="26" fillId="57" borderId="154" applyNumberFormat="0" applyFont="0" applyAlignment="0" applyProtection="0"/>
    <xf numFmtId="0" fontId="25" fillId="57" borderId="154" applyNumberFormat="0" applyFont="0" applyAlignment="0" applyProtection="0"/>
    <xf numFmtId="0" fontId="26" fillId="57" borderId="154" applyNumberFormat="0" applyFont="0" applyAlignment="0" applyProtection="0"/>
    <xf numFmtId="0" fontId="26" fillId="57" borderId="154" applyNumberFormat="0" applyFont="0" applyAlignment="0" applyProtection="0"/>
    <xf numFmtId="0" fontId="26" fillId="57" borderId="154" applyNumberFormat="0" applyFont="0" applyAlignment="0" applyProtection="0"/>
    <xf numFmtId="0" fontId="26" fillId="57" borderId="154" applyNumberFormat="0" applyFont="0" applyAlignment="0" applyProtection="0"/>
    <xf numFmtId="0" fontId="138" fillId="57" borderId="154" applyNumberFormat="0" applyFont="0" applyAlignment="0" applyProtection="0"/>
    <xf numFmtId="167" fontId="25" fillId="8" borderId="152" applyFont="0">
      <alignment horizontal="right" vertical="center"/>
      <protection locked="0"/>
    </xf>
    <xf numFmtId="0" fontId="178" fillId="65" borderId="155" applyNumberFormat="0" applyAlignment="0" applyProtection="0"/>
    <xf numFmtId="0" fontId="179" fillId="65" borderId="155" applyNumberFormat="0" applyAlignment="0" applyProtection="0"/>
    <xf numFmtId="0" fontId="179" fillId="65" borderId="155" applyNumberFormat="0" applyAlignment="0" applyProtection="0"/>
    <xf numFmtId="0" fontId="179" fillId="65" borderId="155" applyNumberFormat="0" applyAlignment="0" applyProtection="0"/>
    <xf numFmtId="0" fontId="179" fillId="65" borderId="155" applyNumberFormat="0" applyAlignment="0" applyProtection="0"/>
    <xf numFmtId="0" fontId="179" fillId="65" borderId="155" applyNumberFormat="0" applyAlignment="0" applyProtection="0"/>
    <xf numFmtId="0" fontId="179" fillId="65" borderId="155" applyNumberFormat="0" applyAlignment="0" applyProtection="0"/>
    <xf numFmtId="10" fontId="25" fillId="13" borderId="159" applyFont="0">
      <alignment horizontal="right" vertical="center"/>
    </xf>
    <xf numFmtId="10" fontId="25" fillId="13" borderId="151" applyFont="0">
      <alignment horizontal="right" vertical="center"/>
    </xf>
    <xf numFmtId="167" fontId="25" fillId="8" borderId="160" applyFont="0">
      <alignment horizontal="right" vertical="center"/>
      <protection locked="0"/>
    </xf>
    <xf numFmtId="167" fontId="25" fillId="6" borderId="160" applyFont="0">
      <alignment horizontal="right" vertical="center"/>
      <protection locked="0"/>
    </xf>
    <xf numFmtId="9" fontId="25" fillId="6" borderId="160" applyFont="0">
      <alignment horizontal="right" vertical="center"/>
      <protection locked="0"/>
    </xf>
    <xf numFmtId="0" fontId="25" fillId="5" borderId="157" applyNumberFormat="0" applyFont="0" applyBorder="0" applyProtection="0">
      <alignment horizontal="left" vertical="center"/>
    </xf>
    <xf numFmtId="0" fontId="187" fillId="0" borderId="156" applyNumberFormat="0" applyFill="0" applyAlignment="0" applyProtection="0"/>
    <xf numFmtId="0" fontId="187" fillId="0" borderId="156" applyNumberFormat="0" applyFill="0" applyAlignment="0" applyProtection="0"/>
    <xf numFmtId="0" fontId="187" fillId="0" borderId="156" applyNumberFormat="0" applyFill="0" applyAlignment="0" applyProtection="0"/>
    <xf numFmtId="0" fontId="187" fillId="0" borderId="156" applyNumberFormat="0" applyFill="0" applyAlignment="0" applyProtection="0"/>
    <xf numFmtId="0" fontId="187" fillId="0" borderId="156" applyNumberFormat="0" applyFill="0" applyAlignment="0" applyProtection="0"/>
    <xf numFmtId="0" fontId="187" fillId="0" borderId="156" applyNumberFormat="0" applyFill="0" applyAlignment="0" applyProtection="0"/>
    <xf numFmtId="0" fontId="30" fillId="45" borderId="149" applyFont="0" applyBorder="0">
      <alignment horizontal="center" wrapText="1"/>
    </xf>
    <xf numFmtId="0" fontId="30" fillId="45" borderId="149" applyFont="0" applyBorder="0">
      <alignment horizontal="center" wrapText="1"/>
    </xf>
    <xf numFmtId="0" fontId="30" fillId="45" borderId="149" applyFont="0" applyBorder="0">
      <alignment horizontal="center" wrapText="1"/>
    </xf>
    <xf numFmtId="10" fontId="25" fillId="53" borderId="151" applyFont="0">
      <alignment horizontal="right" vertical="center"/>
    </xf>
    <xf numFmtId="10" fontId="25" fillId="53" borderId="151" applyFont="0">
      <alignment horizontal="right" vertical="center"/>
    </xf>
    <xf numFmtId="10" fontId="25" fillId="53" borderId="151" applyFont="0">
      <alignment horizontal="right" vertical="center"/>
    </xf>
    <xf numFmtId="10" fontId="25" fillId="53" borderId="151" applyFont="0">
      <alignment horizontal="right" vertical="center"/>
    </xf>
    <xf numFmtId="10" fontId="25" fillId="53" borderId="151" applyFont="0">
      <alignment horizontal="right" vertical="center"/>
    </xf>
    <xf numFmtId="10" fontId="25" fillId="53" borderId="151" applyFont="0">
      <alignment horizontal="right" vertical="center"/>
    </xf>
    <xf numFmtId="10" fontId="25" fillId="53" borderId="151" applyFont="0">
      <alignment horizontal="right" vertical="center"/>
    </xf>
    <xf numFmtId="10" fontId="25" fillId="53" borderId="151" applyFont="0">
      <alignment horizontal="right" vertical="center"/>
    </xf>
    <xf numFmtId="10" fontId="25" fillId="53" borderId="151" applyFont="0">
      <alignment horizontal="right" vertical="center"/>
    </xf>
    <xf numFmtId="0" fontId="30" fillId="2" borderId="149" applyFont="0" applyBorder="0">
      <alignment horizontal="center" wrapText="1"/>
    </xf>
    <xf numFmtId="10" fontId="25" fillId="53" borderId="159" applyFont="0">
      <alignment horizontal="right" vertical="center"/>
    </xf>
    <xf numFmtId="0" fontId="30" fillId="2" borderId="157" applyFont="0" applyBorder="0">
      <alignment horizontal="center" wrapText="1"/>
    </xf>
    <xf numFmtId="0" fontId="30" fillId="45" borderId="157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88" borderId="303" applyFont="0">
      <alignment horizontal="right" vertical="center"/>
    </xf>
    <xf numFmtId="167" fontId="25" fillId="8" borderId="357" applyFont="0">
      <alignment horizontal="right" vertical="center"/>
      <protection locked="0"/>
    </xf>
    <xf numFmtId="0" fontId="179" fillId="65" borderId="267" applyNumberFormat="0" applyAlignment="0" applyProtection="0"/>
    <xf numFmtId="0" fontId="30" fillId="2" borderId="355" applyFont="0" applyBorder="0">
      <alignment horizontal="center" wrapText="1"/>
    </xf>
    <xf numFmtId="10" fontId="25" fillId="88" borderId="263" applyFont="0">
      <alignment horizontal="right" vertical="center"/>
    </xf>
    <xf numFmtId="10" fontId="25" fillId="88" borderId="263" applyFont="0">
      <alignment horizontal="right" vertical="center"/>
    </xf>
    <xf numFmtId="10" fontId="25" fillId="53" borderId="382" applyFont="0">
      <alignment horizontal="right" vertical="center"/>
    </xf>
    <xf numFmtId="0" fontId="30" fillId="2" borderId="157" applyFont="0" applyBorder="0">
      <alignment horizontal="center" wrapText="1"/>
    </xf>
    <xf numFmtId="0" fontId="25" fillId="5" borderId="157" applyNumberFormat="0" applyFont="0" applyBorder="0" applyProtection="0">
      <alignment horizontal="left" vertical="center"/>
    </xf>
    <xf numFmtId="9" fontId="25" fillId="6" borderId="160" applyFont="0">
      <alignment horizontal="right" vertical="center"/>
      <protection locked="0"/>
    </xf>
    <xf numFmtId="167" fontId="25" fillId="6" borderId="160" applyFont="0">
      <alignment horizontal="right" vertical="center"/>
      <protection locked="0"/>
    </xf>
    <xf numFmtId="0" fontId="151" fillId="65" borderId="499" applyNumberFormat="0" applyAlignment="0" applyProtection="0"/>
    <xf numFmtId="167" fontId="25" fillId="8" borderId="160" applyFont="0">
      <alignment horizontal="right" vertical="center"/>
      <protection locked="0"/>
    </xf>
    <xf numFmtId="10" fontId="25" fillId="13" borderId="159" applyFont="0">
      <alignment horizontal="right" vertical="center"/>
    </xf>
    <xf numFmtId="10" fontId="25" fillId="53" borderId="159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179" applyFont="0" applyBorder="0">
      <alignment horizontal="center" wrapText="1"/>
    </xf>
    <xf numFmtId="0" fontId="30" fillId="2" borderId="179" applyFont="0" applyBorder="0">
      <alignment horizontal="center" wrapText="1"/>
    </xf>
    <xf numFmtId="0" fontId="30" fillId="2" borderId="171" applyFont="0" applyBorder="0">
      <alignment horizontal="center" wrapText="1"/>
    </xf>
    <xf numFmtId="10" fontId="25" fillId="53" borderId="173" applyFont="0">
      <alignment horizontal="right" vertical="center"/>
    </xf>
    <xf numFmtId="10" fontId="25" fillId="53" borderId="173" applyFont="0">
      <alignment horizontal="right" vertical="center"/>
    </xf>
    <xf numFmtId="10" fontId="25" fillId="53" borderId="173" applyFont="0">
      <alignment horizontal="right" vertical="center"/>
    </xf>
    <xf numFmtId="10" fontId="25" fillId="53" borderId="173" applyFont="0">
      <alignment horizontal="right" vertical="center"/>
    </xf>
    <xf numFmtId="10" fontId="25" fillId="53" borderId="173" applyFont="0">
      <alignment horizontal="right" vertical="center"/>
    </xf>
    <xf numFmtId="10" fontId="25" fillId="53" borderId="173" applyFont="0">
      <alignment horizontal="right" vertical="center"/>
    </xf>
    <xf numFmtId="10" fontId="25" fillId="53" borderId="173" applyFont="0">
      <alignment horizontal="right" vertical="center"/>
    </xf>
    <xf numFmtId="10" fontId="25" fillId="53" borderId="173" applyFont="0">
      <alignment horizontal="right" vertical="center"/>
    </xf>
    <xf numFmtId="10" fontId="25" fillId="53" borderId="173" applyFont="0">
      <alignment horizontal="right" vertical="center"/>
    </xf>
    <xf numFmtId="0" fontId="30" fillId="45" borderId="171" applyFont="0" applyBorder="0">
      <alignment horizontal="center" wrapText="1"/>
    </xf>
    <xf numFmtId="0" fontId="30" fillId="45" borderId="171" applyFont="0" applyBorder="0">
      <alignment horizontal="center" wrapText="1"/>
    </xf>
    <xf numFmtId="0" fontId="30" fillId="45" borderId="171" applyFont="0" applyBorder="0">
      <alignment horizontal="center" wrapText="1"/>
    </xf>
    <xf numFmtId="0" fontId="151" fillId="65" borderId="311" applyNumberFormat="0" applyAlignment="0" applyProtection="0"/>
    <xf numFmtId="0" fontId="187" fillId="0" borderId="178" applyNumberFormat="0" applyFill="0" applyAlignment="0" applyProtection="0"/>
    <xf numFmtId="0" fontId="187" fillId="0" borderId="178" applyNumberFormat="0" applyFill="0" applyAlignment="0" applyProtection="0"/>
    <xf numFmtId="0" fontId="187" fillId="0" borderId="178" applyNumberFormat="0" applyFill="0" applyAlignment="0" applyProtection="0"/>
    <xf numFmtId="0" fontId="187" fillId="0" borderId="178" applyNumberFormat="0" applyFill="0" applyAlignment="0" applyProtection="0"/>
    <xf numFmtId="0" fontId="187" fillId="0" borderId="178" applyNumberFormat="0" applyFill="0" applyAlignment="0" applyProtection="0"/>
    <xf numFmtId="0" fontId="187" fillId="0" borderId="178" applyNumberFormat="0" applyFill="0" applyAlignment="0" applyProtection="0"/>
    <xf numFmtId="10" fontId="25" fillId="13" borderId="173" applyFont="0">
      <alignment horizontal="right" vertical="center"/>
    </xf>
    <xf numFmtId="0" fontId="179" fillId="65" borderId="177" applyNumberFormat="0" applyAlignment="0" applyProtection="0"/>
    <xf numFmtId="0" fontId="179" fillId="65" borderId="177" applyNumberFormat="0" applyAlignment="0" applyProtection="0"/>
    <xf numFmtId="0" fontId="179" fillId="65" borderId="177" applyNumberFormat="0" applyAlignment="0" applyProtection="0"/>
    <xf numFmtId="0" fontId="179" fillId="65" borderId="177" applyNumberFormat="0" applyAlignment="0" applyProtection="0"/>
    <xf numFmtId="0" fontId="179" fillId="65" borderId="177" applyNumberFormat="0" applyAlignment="0" applyProtection="0"/>
    <xf numFmtId="0" fontId="179" fillId="65" borderId="177" applyNumberFormat="0" applyAlignment="0" applyProtection="0"/>
    <xf numFmtId="0" fontId="178" fillId="65" borderId="177" applyNumberFormat="0" applyAlignment="0" applyProtection="0"/>
    <xf numFmtId="167" fontId="25" fillId="8" borderId="174" applyFont="0">
      <alignment horizontal="right" vertical="center"/>
      <protection locked="0"/>
    </xf>
    <xf numFmtId="0" fontId="138" fillId="57" borderId="176" applyNumberFormat="0" applyFont="0" applyAlignment="0" applyProtection="0"/>
    <xf numFmtId="0" fontId="26" fillId="57" borderId="176" applyNumberFormat="0" applyFont="0" applyAlignment="0" applyProtection="0"/>
    <xf numFmtId="0" fontId="26" fillId="57" borderId="176" applyNumberFormat="0" applyFont="0" applyAlignment="0" applyProtection="0"/>
    <xf numFmtId="0" fontId="26" fillId="57" borderId="176" applyNumberFormat="0" applyFont="0" applyAlignment="0" applyProtection="0"/>
    <xf numFmtId="0" fontId="26" fillId="57" borderId="176" applyNumberFormat="0" applyFont="0" applyAlignment="0" applyProtection="0"/>
    <xf numFmtId="0" fontId="25" fillId="57" borderId="176" applyNumberFormat="0" applyFont="0" applyAlignment="0" applyProtection="0"/>
    <xf numFmtId="0" fontId="26" fillId="57" borderId="176" applyNumberFormat="0" applyFont="0" applyAlignment="0" applyProtection="0"/>
    <xf numFmtId="0" fontId="25" fillId="57" borderId="176" applyNumberFormat="0" applyFont="0" applyAlignment="0" applyProtection="0"/>
    <xf numFmtId="0" fontId="26" fillId="57" borderId="176" applyNumberFormat="0" applyFont="0" applyAlignment="0" applyProtection="0"/>
    <xf numFmtId="167" fontId="25" fillId="6" borderId="174" applyFont="0">
      <alignment horizontal="right" vertical="center"/>
      <protection locked="0"/>
    </xf>
    <xf numFmtId="9" fontId="25" fillId="6" borderId="174" applyFont="0">
      <alignment horizontal="right" vertical="center"/>
      <protection locked="0"/>
    </xf>
    <xf numFmtId="0" fontId="170" fillId="59" borderId="175" applyNumberFormat="0" applyAlignment="0" applyProtection="0"/>
    <xf numFmtId="3" fontId="169" fillId="0" borderId="172" applyBorder="0"/>
    <xf numFmtId="0" fontId="25" fillId="5" borderId="171" applyNumberFormat="0" applyFont="0" applyBorder="0" applyProtection="0">
      <alignment horizontal="left" vertical="center"/>
    </xf>
    <xf numFmtId="0" fontId="164" fillId="59" borderId="175" applyNumberFormat="0" applyAlignment="0" applyProtection="0"/>
    <xf numFmtId="0" fontId="164" fillId="59" borderId="175" applyNumberFormat="0" applyAlignment="0" applyProtection="0"/>
    <xf numFmtId="0" fontId="164" fillId="59" borderId="175" applyNumberFormat="0" applyAlignment="0" applyProtection="0"/>
    <xf numFmtId="0" fontId="164" fillId="59" borderId="175" applyNumberFormat="0" applyAlignment="0" applyProtection="0"/>
    <xf numFmtId="0" fontId="164" fillId="59" borderId="175" applyNumberFormat="0" applyAlignment="0" applyProtection="0"/>
    <xf numFmtId="0" fontId="164" fillId="59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2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2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1" fillId="65" borderId="175" applyNumberFormat="0" applyAlignment="0" applyProtection="0"/>
    <xf numFmtId="0" fontId="150" fillId="65" borderId="175" applyNumberFormat="0" applyAlignment="0" applyProtection="0"/>
    <xf numFmtId="0" fontId="150" fillId="65" borderId="175" applyNumberFormat="0" applyAlignment="0" applyProtection="0"/>
    <xf numFmtId="0" fontId="150" fillId="65" borderId="175" applyNumberFormat="0" applyAlignment="0" applyProtection="0"/>
    <xf numFmtId="0" fontId="150" fillId="65" borderId="175" applyNumberFormat="0" applyAlignment="0" applyProtection="0"/>
    <xf numFmtId="0" fontId="150" fillId="65" borderId="175" applyNumberFormat="0" applyAlignment="0" applyProtection="0"/>
    <xf numFmtId="0" fontId="150" fillId="65" borderId="175" applyNumberFormat="0" applyAlignment="0" applyProtection="0"/>
    <xf numFmtId="0" fontId="150" fillId="65" borderId="175" applyNumberFormat="0" applyAlignment="0" applyProtection="0"/>
    <xf numFmtId="0" fontId="150" fillId="65" borderId="175" applyNumberFormat="0" applyAlignment="0" applyProtection="0"/>
    <xf numFmtId="0" fontId="149" fillId="65" borderId="175" applyNumberFormat="0" applyAlignment="0" applyProtection="0"/>
    <xf numFmtId="0" fontId="149" fillId="65" borderId="167" applyNumberFormat="0" applyAlignment="0" applyProtection="0"/>
    <xf numFmtId="0" fontId="150" fillId="65" borderId="167" applyNumberFormat="0" applyAlignment="0" applyProtection="0"/>
    <xf numFmtId="0" fontId="150" fillId="65" borderId="167" applyNumberFormat="0" applyAlignment="0" applyProtection="0"/>
    <xf numFmtId="0" fontId="150" fillId="65" borderId="167" applyNumberFormat="0" applyAlignment="0" applyProtection="0"/>
    <xf numFmtId="0" fontId="150" fillId="65" borderId="167" applyNumberFormat="0" applyAlignment="0" applyProtection="0"/>
    <xf numFmtId="0" fontId="150" fillId="65" borderId="167" applyNumberFormat="0" applyAlignment="0" applyProtection="0"/>
    <xf numFmtId="0" fontId="150" fillId="65" borderId="167" applyNumberFormat="0" applyAlignment="0" applyProtection="0"/>
    <xf numFmtId="0" fontId="150" fillId="65" borderId="167" applyNumberFormat="0" applyAlignment="0" applyProtection="0"/>
    <xf numFmtId="0" fontId="150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2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2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51" fillId="65" borderId="167" applyNumberFormat="0" applyAlignment="0" applyProtection="0"/>
    <xf numFmtId="0" fontId="164" fillId="59" borderId="167" applyNumberFormat="0" applyAlignment="0" applyProtection="0"/>
    <xf numFmtId="0" fontId="164" fillId="59" borderId="167" applyNumberFormat="0" applyAlignment="0" applyProtection="0"/>
    <xf numFmtId="0" fontId="164" fillId="59" borderId="167" applyNumberFormat="0" applyAlignment="0" applyProtection="0"/>
    <xf numFmtId="0" fontId="164" fillId="59" borderId="167" applyNumberFormat="0" applyAlignment="0" applyProtection="0"/>
    <xf numFmtId="0" fontId="164" fillId="59" borderId="167" applyNumberFormat="0" applyAlignment="0" applyProtection="0"/>
    <xf numFmtId="0" fontId="164" fillId="59" borderId="167" applyNumberFormat="0" applyAlignment="0" applyProtection="0"/>
    <xf numFmtId="0" fontId="25" fillId="5" borderId="157" applyNumberFormat="0" applyFont="0" applyBorder="0" applyProtection="0">
      <alignment horizontal="left" vertical="center"/>
    </xf>
    <xf numFmtId="3" fontId="169" fillId="0" borderId="158" applyBorder="0"/>
    <xf numFmtId="0" fontId="170" fillId="59" borderId="167" applyNumberFormat="0" applyAlignment="0" applyProtection="0"/>
    <xf numFmtId="9" fontId="25" fillId="6" borderId="160" applyFont="0">
      <alignment horizontal="right" vertical="center"/>
      <protection locked="0"/>
    </xf>
    <xf numFmtId="167" fontId="25" fillId="6" borderId="160" applyFont="0">
      <alignment horizontal="right" vertical="center"/>
      <protection locked="0"/>
    </xf>
    <xf numFmtId="0" fontId="26" fillId="57" borderId="168" applyNumberFormat="0" applyFont="0" applyAlignment="0" applyProtection="0"/>
    <xf numFmtId="0" fontId="25" fillId="57" borderId="168" applyNumberFormat="0" applyFont="0" applyAlignment="0" applyProtection="0"/>
    <xf numFmtId="0" fontId="26" fillId="57" borderId="168" applyNumberFormat="0" applyFont="0" applyAlignment="0" applyProtection="0"/>
    <xf numFmtId="0" fontId="25" fillId="57" borderId="168" applyNumberFormat="0" applyFont="0" applyAlignment="0" applyProtection="0"/>
    <xf numFmtId="0" fontId="26" fillId="57" borderId="168" applyNumberFormat="0" applyFont="0" applyAlignment="0" applyProtection="0"/>
    <xf numFmtId="0" fontId="26" fillId="57" borderId="168" applyNumberFormat="0" applyFont="0" applyAlignment="0" applyProtection="0"/>
    <xf numFmtId="0" fontId="26" fillId="57" borderId="168" applyNumberFormat="0" applyFont="0" applyAlignment="0" applyProtection="0"/>
    <xf numFmtId="0" fontId="26" fillId="57" borderId="168" applyNumberFormat="0" applyFont="0" applyAlignment="0" applyProtection="0"/>
    <xf numFmtId="0" fontId="138" fillId="57" borderId="168" applyNumberFormat="0" applyFont="0" applyAlignment="0" applyProtection="0"/>
    <xf numFmtId="167" fontId="25" fillId="8" borderId="160" applyFont="0">
      <alignment horizontal="right" vertical="center"/>
      <protection locked="0"/>
    </xf>
    <xf numFmtId="0" fontId="178" fillId="65" borderId="169" applyNumberFormat="0" applyAlignment="0" applyProtection="0"/>
    <xf numFmtId="0" fontId="179" fillId="65" borderId="169" applyNumberFormat="0" applyAlignment="0" applyProtection="0"/>
    <xf numFmtId="0" fontId="179" fillId="65" borderId="169" applyNumberFormat="0" applyAlignment="0" applyProtection="0"/>
    <xf numFmtId="0" fontId="179" fillId="65" borderId="169" applyNumberFormat="0" applyAlignment="0" applyProtection="0"/>
    <xf numFmtId="0" fontId="179" fillId="65" borderId="169" applyNumberFormat="0" applyAlignment="0" applyProtection="0"/>
    <xf numFmtId="0" fontId="179" fillId="65" borderId="169" applyNumberFormat="0" applyAlignment="0" applyProtection="0"/>
    <xf numFmtId="0" fontId="179" fillId="65" borderId="169" applyNumberFormat="0" applyAlignment="0" applyProtection="0"/>
    <xf numFmtId="10" fontId="25" fillId="13" borderId="173" applyFont="0">
      <alignment horizontal="right" vertical="center"/>
    </xf>
    <xf numFmtId="10" fontId="25" fillId="13" borderId="159" applyFont="0">
      <alignment horizontal="right" vertical="center"/>
    </xf>
    <xf numFmtId="167" fontId="25" fillId="8" borderId="174" applyFont="0">
      <alignment horizontal="right" vertical="center"/>
      <protection locked="0"/>
    </xf>
    <xf numFmtId="167" fontId="25" fillId="6" borderId="174" applyFont="0">
      <alignment horizontal="right" vertical="center"/>
      <protection locked="0"/>
    </xf>
    <xf numFmtId="9" fontId="25" fillId="6" borderId="174" applyFont="0">
      <alignment horizontal="right" vertical="center"/>
      <protection locked="0"/>
    </xf>
    <xf numFmtId="0" fontId="25" fillId="5" borderId="171" applyNumberFormat="0" applyFont="0" applyBorder="0" applyProtection="0">
      <alignment horizontal="left" vertical="center"/>
    </xf>
    <xf numFmtId="0" fontId="187" fillId="0" borderId="170" applyNumberFormat="0" applyFill="0" applyAlignment="0" applyProtection="0"/>
    <xf numFmtId="0" fontId="187" fillId="0" borderId="170" applyNumberFormat="0" applyFill="0" applyAlignment="0" applyProtection="0"/>
    <xf numFmtId="0" fontId="187" fillId="0" borderId="170" applyNumberFormat="0" applyFill="0" applyAlignment="0" applyProtection="0"/>
    <xf numFmtId="0" fontId="187" fillId="0" borderId="170" applyNumberFormat="0" applyFill="0" applyAlignment="0" applyProtection="0"/>
    <xf numFmtId="0" fontId="187" fillId="0" borderId="170" applyNumberFormat="0" applyFill="0" applyAlignment="0" applyProtection="0"/>
    <xf numFmtId="0" fontId="187" fillId="0" borderId="170" applyNumberFormat="0" applyFill="0" applyAlignment="0" applyProtection="0"/>
    <xf numFmtId="0" fontId="30" fillId="45" borderId="157" applyFont="0" applyBorder="0">
      <alignment horizontal="center" wrapText="1"/>
    </xf>
    <xf numFmtId="0" fontId="30" fillId="45" borderId="157" applyFont="0" applyBorder="0">
      <alignment horizontal="center" wrapText="1"/>
    </xf>
    <xf numFmtId="0" fontId="30" fillId="45" borderId="157" applyFont="0" applyBorder="0">
      <alignment horizontal="center" wrapText="1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10" fontId="25" fillId="53" borderId="159" applyFont="0">
      <alignment horizontal="right" vertical="center"/>
    </xf>
    <xf numFmtId="0" fontId="30" fillId="2" borderId="157" applyFont="0" applyBorder="0">
      <alignment horizontal="center" wrapText="1"/>
    </xf>
    <xf numFmtId="0" fontId="30" fillId="45" borderId="355" applyFont="0" applyBorder="0">
      <alignment horizontal="center" wrapText="1"/>
    </xf>
    <xf numFmtId="10" fontId="25" fillId="53" borderId="173" applyFont="0">
      <alignment horizontal="right" vertical="center"/>
    </xf>
    <xf numFmtId="10" fontId="25" fillId="53" borderId="382" applyFont="0">
      <alignment horizontal="right" vertical="center"/>
    </xf>
    <xf numFmtId="0" fontId="164" fillId="59" borderId="311" applyNumberFormat="0" applyAlignment="0" applyProtection="0"/>
    <xf numFmtId="0" fontId="30" fillId="2" borderId="171" applyFont="0" applyBorder="0">
      <alignment horizontal="center" wrapText="1"/>
    </xf>
    <xf numFmtId="0" fontId="30" fillId="45" borderId="171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494" applyFont="0" applyBorder="0">
      <alignment horizontal="center" wrapText="1"/>
    </xf>
    <xf numFmtId="0" fontId="101" fillId="0" borderId="15" applyNumberFormat="0" applyFill="0" applyAlignment="0" applyProtection="0"/>
    <xf numFmtId="10" fontId="25" fillId="53" borderId="497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64" fillId="59" borderId="400" applyNumberFormat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51" fillId="65" borderId="597" applyNumberFormat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53" borderId="197" applyFont="0">
      <alignment horizontal="right" vertical="center"/>
    </xf>
    <xf numFmtId="10" fontId="25" fillId="13" borderId="197" applyFont="0">
      <alignment horizontal="right" vertical="center"/>
    </xf>
    <xf numFmtId="167" fontId="25" fillId="8" borderId="198" applyFont="0">
      <alignment horizontal="right" vertical="center"/>
      <protection locked="0"/>
    </xf>
    <xf numFmtId="167" fontId="25" fillId="6" borderId="198" applyFont="0">
      <alignment horizontal="right" vertical="center"/>
      <protection locked="0"/>
    </xf>
    <xf numFmtId="9" fontId="25" fillId="6" borderId="198" applyFont="0">
      <alignment horizontal="right" vertical="center"/>
      <protection locked="0"/>
    </xf>
    <xf numFmtId="0" fontId="25" fillId="5" borderId="195" applyNumberFormat="0" applyFont="0" applyBorder="0" applyProtection="0">
      <alignment horizontal="left" vertical="center"/>
    </xf>
    <xf numFmtId="0" fontId="30" fillId="2" borderId="195" applyFont="0" applyBorder="0">
      <alignment horizontal="center" wrapText="1"/>
    </xf>
    <xf numFmtId="0" fontId="30" fillId="45" borderId="195" applyFont="0" applyBorder="0">
      <alignment horizontal="center" wrapText="1"/>
    </xf>
    <xf numFmtId="0" fontId="101" fillId="0" borderId="15" applyNumberFormat="0" applyFill="0" applyAlignment="0" applyProtection="0"/>
    <xf numFmtId="10" fontId="25" fillId="53" borderId="181" applyFont="0">
      <alignment horizontal="right" vertical="center"/>
    </xf>
    <xf numFmtId="10" fontId="25" fillId="53" borderId="181" applyFont="0">
      <alignment horizontal="right" vertical="center"/>
    </xf>
    <xf numFmtId="10" fontId="25" fillId="53" borderId="181" applyFont="0">
      <alignment horizontal="right" vertical="center"/>
    </xf>
    <xf numFmtId="10" fontId="25" fillId="53" borderId="181" applyFont="0">
      <alignment horizontal="right" vertical="center"/>
    </xf>
    <xf numFmtId="10" fontId="25" fillId="53" borderId="181" applyFont="0">
      <alignment horizontal="right" vertical="center"/>
    </xf>
    <xf numFmtId="10" fontId="25" fillId="53" borderId="181" applyFont="0">
      <alignment horizontal="right" vertical="center"/>
    </xf>
    <xf numFmtId="10" fontId="25" fillId="53" borderId="181" applyFont="0">
      <alignment horizontal="right" vertical="center"/>
    </xf>
    <xf numFmtId="10" fontId="25" fillId="53" borderId="181" applyFont="0">
      <alignment horizontal="right" vertical="center"/>
    </xf>
    <xf numFmtId="10" fontId="25" fillId="53" borderId="181" applyFont="0">
      <alignment horizontal="right" vertical="center"/>
    </xf>
    <xf numFmtId="10" fontId="25" fillId="88" borderId="181" applyFont="0">
      <alignment horizontal="right" vertical="center"/>
    </xf>
    <xf numFmtId="10" fontId="25" fillId="88" borderId="181" applyFont="0">
      <alignment horizontal="right" vertical="center"/>
    </xf>
    <xf numFmtId="10" fontId="25" fillId="88" borderId="181" applyFont="0">
      <alignment horizontal="right" vertical="center"/>
    </xf>
    <xf numFmtId="10" fontId="25" fillId="88" borderId="181" applyFont="0">
      <alignment horizontal="right" vertical="center"/>
    </xf>
    <xf numFmtId="10" fontId="25" fillId="88" borderId="181" applyFont="0">
      <alignment horizontal="right" vertical="center"/>
    </xf>
    <xf numFmtId="10" fontId="25" fillId="88" borderId="181" applyFont="0">
      <alignment horizontal="right" vertical="center"/>
    </xf>
    <xf numFmtId="10" fontId="25" fillId="88" borderId="181" applyFont="0">
      <alignment horizontal="right" vertical="center"/>
    </xf>
    <xf numFmtId="10" fontId="25" fillId="88" borderId="181" applyFont="0">
      <alignment horizontal="right" vertical="center"/>
    </xf>
    <xf numFmtId="10" fontId="25" fillId="88" borderId="181" applyFont="0">
      <alignment horizontal="right" vertical="center"/>
    </xf>
    <xf numFmtId="0" fontId="26" fillId="57" borderId="192" applyNumberFormat="0" applyFont="0" applyAlignment="0" applyProtection="0"/>
    <xf numFmtId="0" fontId="26" fillId="57" borderId="192" applyNumberFormat="0" applyFont="0" applyAlignment="0" applyProtection="0"/>
    <xf numFmtId="0" fontId="170" fillId="59" borderId="191" applyNumberFormat="0" applyAlignment="0" applyProtection="0"/>
    <xf numFmtId="0" fontId="149" fillId="65" borderId="191" applyNumberFormat="0" applyAlignment="0" applyProtection="0"/>
    <xf numFmtId="0" fontId="149" fillId="65" borderId="175" applyNumberFormat="0" applyAlignment="0" applyProtection="0"/>
    <xf numFmtId="0" fontId="170" fillId="59" borderId="175" applyNumberFormat="0" applyAlignment="0" applyProtection="0"/>
    <xf numFmtId="0" fontId="26" fillId="57" borderId="176" applyNumberFormat="0" applyFont="0" applyAlignment="0" applyProtection="0"/>
    <xf numFmtId="0" fontId="26" fillId="57" borderId="176" applyNumberFormat="0" applyFont="0" applyAlignment="0" applyProtection="0"/>
    <xf numFmtId="0" fontId="101" fillId="0" borderId="15" applyNumberFormat="0" applyFill="0" applyAlignment="0" applyProtection="0"/>
    <xf numFmtId="0" fontId="30" fillId="45" borderId="179" applyFont="0" applyBorder="0">
      <alignment horizontal="center" wrapText="1"/>
    </xf>
    <xf numFmtId="0" fontId="30" fillId="2" borderId="179" applyFont="0" applyBorder="0">
      <alignment horizontal="center" wrapText="1"/>
    </xf>
    <xf numFmtId="0" fontId="25" fillId="5" borderId="179" applyNumberFormat="0" applyFont="0" applyBorder="0" applyProtection="0">
      <alignment horizontal="left" vertical="center"/>
    </xf>
    <xf numFmtId="9" fontId="25" fillId="6" borderId="182" applyFont="0">
      <alignment horizontal="right" vertical="center"/>
      <protection locked="0"/>
    </xf>
    <xf numFmtId="167" fontId="25" fillId="6" borderId="182" applyFont="0">
      <alignment horizontal="right" vertical="center"/>
      <protection locked="0"/>
    </xf>
    <xf numFmtId="167" fontId="25" fillId="8" borderId="182" applyFont="0">
      <alignment horizontal="right" vertical="center"/>
      <protection locked="0"/>
    </xf>
    <xf numFmtId="10" fontId="25" fillId="13" borderId="181" applyFont="0">
      <alignment horizontal="right" vertical="center"/>
    </xf>
    <xf numFmtId="10" fontId="25" fillId="53" borderId="181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195" applyFont="0" applyBorder="0">
      <alignment horizontal="center" wrapText="1"/>
    </xf>
    <xf numFmtId="0" fontId="30" fillId="2" borderId="195" applyFont="0" applyBorder="0">
      <alignment horizontal="center" wrapText="1"/>
    </xf>
    <xf numFmtId="0" fontId="30" fillId="2" borderId="187" applyFont="0" applyBorder="0">
      <alignment horizontal="center" wrapText="1"/>
    </xf>
    <xf numFmtId="10" fontId="25" fillId="53" borderId="189" applyFont="0">
      <alignment horizontal="right" vertical="center"/>
    </xf>
    <xf numFmtId="10" fontId="25" fillId="53" borderId="189" applyFont="0">
      <alignment horizontal="right" vertical="center"/>
    </xf>
    <xf numFmtId="10" fontId="25" fillId="53" borderId="189" applyFont="0">
      <alignment horizontal="right" vertical="center"/>
    </xf>
    <xf numFmtId="10" fontId="25" fillId="53" borderId="189" applyFont="0">
      <alignment horizontal="right" vertical="center"/>
    </xf>
    <xf numFmtId="10" fontId="25" fillId="53" borderId="189" applyFont="0">
      <alignment horizontal="right" vertical="center"/>
    </xf>
    <xf numFmtId="10" fontId="25" fillId="53" borderId="189" applyFont="0">
      <alignment horizontal="right" vertical="center"/>
    </xf>
    <xf numFmtId="10" fontId="25" fillId="53" borderId="189" applyFont="0">
      <alignment horizontal="right" vertical="center"/>
    </xf>
    <xf numFmtId="10" fontId="25" fillId="53" borderId="189" applyFont="0">
      <alignment horizontal="right" vertical="center"/>
    </xf>
    <xf numFmtId="10" fontId="25" fillId="53" borderId="189" applyFont="0">
      <alignment horizontal="right" vertical="center"/>
    </xf>
    <xf numFmtId="10" fontId="25" fillId="53" borderId="181" applyFont="0">
      <alignment horizontal="right" vertical="center"/>
    </xf>
    <xf numFmtId="0" fontId="30" fillId="45" borderId="187" applyFont="0" applyBorder="0">
      <alignment horizontal="center" wrapText="1"/>
    </xf>
    <xf numFmtId="0" fontId="30" fillId="45" borderId="187" applyFont="0" applyBorder="0">
      <alignment horizontal="center" wrapText="1"/>
    </xf>
    <xf numFmtId="0" fontId="30" fillId="45" borderId="187" applyFont="0" applyBorder="0">
      <alignment horizontal="center" wrapText="1"/>
    </xf>
    <xf numFmtId="0" fontId="187" fillId="0" borderId="194" applyNumberFormat="0" applyFill="0" applyAlignment="0" applyProtection="0"/>
    <xf numFmtId="0" fontId="187" fillId="0" borderId="194" applyNumberFormat="0" applyFill="0" applyAlignment="0" applyProtection="0"/>
    <xf numFmtId="0" fontId="187" fillId="0" borderId="194" applyNumberFormat="0" applyFill="0" applyAlignment="0" applyProtection="0"/>
    <xf numFmtId="0" fontId="187" fillId="0" borderId="194" applyNumberFormat="0" applyFill="0" applyAlignment="0" applyProtection="0"/>
    <xf numFmtId="0" fontId="187" fillId="0" borderId="194" applyNumberFormat="0" applyFill="0" applyAlignment="0" applyProtection="0"/>
    <xf numFmtId="0" fontId="187" fillId="0" borderId="194" applyNumberFormat="0" applyFill="0" applyAlignment="0" applyProtection="0"/>
    <xf numFmtId="10" fontId="25" fillId="13" borderId="189" applyFont="0">
      <alignment horizontal="right" vertical="center"/>
    </xf>
    <xf numFmtId="0" fontId="179" fillId="65" borderId="193" applyNumberFormat="0" applyAlignment="0" applyProtection="0"/>
    <xf numFmtId="0" fontId="179" fillId="65" borderId="193" applyNumberFormat="0" applyAlignment="0" applyProtection="0"/>
    <xf numFmtId="0" fontId="179" fillId="65" borderId="193" applyNumberFormat="0" applyAlignment="0" applyProtection="0"/>
    <xf numFmtId="0" fontId="179" fillId="65" borderId="193" applyNumberFormat="0" applyAlignment="0" applyProtection="0"/>
    <xf numFmtId="0" fontId="179" fillId="65" borderId="193" applyNumberFormat="0" applyAlignment="0" applyProtection="0"/>
    <xf numFmtId="0" fontId="179" fillId="65" borderId="193" applyNumberFormat="0" applyAlignment="0" applyProtection="0"/>
    <xf numFmtId="0" fontId="178" fillId="65" borderId="193" applyNumberFormat="0" applyAlignment="0" applyProtection="0"/>
    <xf numFmtId="167" fontId="25" fillId="8" borderId="190" applyFont="0">
      <alignment horizontal="right" vertical="center"/>
      <protection locked="0"/>
    </xf>
    <xf numFmtId="0" fontId="138" fillId="57" borderId="192" applyNumberFormat="0" applyFont="0" applyAlignment="0" applyProtection="0"/>
    <xf numFmtId="0" fontId="26" fillId="57" borderId="192" applyNumberFormat="0" applyFont="0" applyAlignment="0" applyProtection="0"/>
    <xf numFmtId="0" fontId="26" fillId="57" borderId="192" applyNumberFormat="0" applyFont="0" applyAlignment="0" applyProtection="0"/>
    <xf numFmtId="0" fontId="26" fillId="57" borderId="192" applyNumberFormat="0" applyFont="0" applyAlignment="0" applyProtection="0"/>
    <xf numFmtId="0" fontId="26" fillId="57" borderId="192" applyNumberFormat="0" applyFont="0" applyAlignment="0" applyProtection="0"/>
    <xf numFmtId="0" fontId="25" fillId="57" borderId="192" applyNumberFormat="0" applyFont="0" applyAlignment="0" applyProtection="0"/>
    <xf numFmtId="0" fontId="26" fillId="57" borderId="192" applyNumberFormat="0" applyFont="0" applyAlignment="0" applyProtection="0"/>
    <xf numFmtId="0" fontId="25" fillId="57" borderId="192" applyNumberFormat="0" applyFont="0" applyAlignment="0" applyProtection="0"/>
    <xf numFmtId="0" fontId="26" fillId="57" borderId="192" applyNumberFormat="0" applyFont="0" applyAlignment="0" applyProtection="0"/>
    <xf numFmtId="167" fontId="25" fillId="6" borderId="190" applyFont="0">
      <alignment horizontal="right" vertical="center"/>
      <protection locked="0"/>
    </xf>
    <xf numFmtId="9" fontId="25" fillId="6" borderId="190" applyFont="0">
      <alignment horizontal="right" vertical="center"/>
      <protection locked="0"/>
    </xf>
    <xf numFmtId="0" fontId="170" fillId="59" borderId="191" applyNumberFormat="0" applyAlignment="0" applyProtection="0"/>
    <xf numFmtId="3" fontId="169" fillId="0" borderId="188" applyBorder="0"/>
    <xf numFmtId="0" fontId="25" fillId="5" borderId="187" applyNumberFormat="0" applyFont="0" applyBorder="0" applyProtection="0">
      <alignment horizontal="left" vertical="center"/>
    </xf>
    <xf numFmtId="0" fontId="164" fillId="59" borderId="191" applyNumberFormat="0" applyAlignment="0" applyProtection="0"/>
    <xf numFmtId="0" fontId="164" fillId="59" borderId="191" applyNumberFormat="0" applyAlignment="0" applyProtection="0"/>
    <xf numFmtId="0" fontId="164" fillId="59" borderId="191" applyNumberFormat="0" applyAlignment="0" applyProtection="0"/>
    <xf numFmtId="0" fontId="164" fillId="59" borderId="191" applyNumberFormat="0" applyAlignment="0" applyProtection="0"/>
    <xf numFmtId="0" fontId="164" fillId="59" borderId="191" applyNumberFormat="0" applyAlignment="0" applyProtection="0"/>
    <xf numFmtId="0" fontId="164" fillId="59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2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2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1" fillId="65" borderId="191" applyNumberFormat="0" applyAlignment="0" applyProtection="0"/>
    <xf numFmtId="0" fontId="150" fillId="65" borderId="191" applyNumberFormat="0" applyAlignment="0" applyProtection="0"/>
    <xf numFmtId="0" fontId="150" fillId="65" borderId="191" applyNumberFormat="0" applyAlignment="0" applyProtection="0"/>
    <xf numFmtId="0" fontId="150" fillId="65" borderId="191" applyNumberFormat="0" applyAlignment="0" applyProtection="0"/>
    <xf numFmtId="0" fontId="150" fillId="65" borderId="191" applyNumberFormat="0" applyAlignment="0" applyProtection="0"/>
    <xf numFmtId="0" fontId="150" fillId="65" borderId="191" applyNumberFormat="0" applyAlignment="0" applyProtection="0"/>
    <xf numFmtId="0" fontId="150" fillId="65" borderId="191" applyNumberFormat="0" applyAlignment="0" applyProtection="0"/>
    <xf numFmtId="0" fontId="150" fillId="65" borderId="191" applyNumberFormat="0" applyAlignment="0" applyProtection="0"/>
    <xf numFmtId="0" fontId="150" fillId="65" borderId="191" applyNumberFormat="0" applyAlignment="0" applyProtection="0"/>
    <xf numFmtId="0" fontId="149" fillId="65" borderId="191" applyNumberFormat="0" applyAlignment="0" applyProtection="0"/>
    <xf numFmtId="0" fontId="149" fillId="65" borderId="183" applyNumberFormat="0" applyAlignment="0" applyProtection="0"/>
    <xf numFmtId="0" fontId="150" fillId="65" borderId="183" applyNumberFormat="0" applyAlignment="0" applyProtection="0"/>
    <xf numFmtId="0" fontId="150" fillId="65" borderId="183" applyNumberFormat="0" applyAlignment="0" applyProtection="0"/>
    <xf numFmtId="0" fontId="150" fillId="65" borderId="183" applyNumberFormat="0" applyAlignment="0" applyProtection="0"/>
    <xf numFmtId="0" fontId="150" fillId="65" borderId="183" applyNumberFormat="0" applyAlignment="0" applyProtection="0"/>
    <xf numFmtId="0" fontId="150" fillId="65" borderId="183" applyNumberFormat="0" applyAlignment="0" applyProtection="0"/>
    <xf numFmtId="0" fontId="150" fillId="65" borderId="183" applyNumberFormat="0" applyAlignment="0" applyProtection="0"/>
    <xf numFmtId="0" fontId="150" fillId="65" borderId="183" applyNumberFormat="0" applyAlignment="0" applyProtection="0"/>
    <xf numFmtId="0" fontId="150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2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2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51" fillId="65" borderId="183" applyNumberFormat="0" applyAlignment="0" applyProtection="0"/>
    <xf numFmtId="0" fontId="164" fillId="59" borderId="183" applyNumberFormat="0" applyAlignment="0" applyProtection="0"/>
    <xf numFmtId="0" fontId="164" fillId="59" borderId="183" applyNumberFormat="0" applyAlignment="0" applyProtection="0"/>
    <xf numFmtId="0" fontId="164" fillId="59" borderId="183" applyNumberFormat="0" applyAlignment="0" applyProtection="0"/>
    <xf numFmtId="0" fontId="164" fillId="59" borderId="183" applyNumberFormat="0" applyAlignment="0" applyProtection="0"/>
    <xf numFmtId="0" fontId="164" fillId="59" borderId="183" applyNumberFormat="0" applyAlignment="0" applyProtection="0"/>
    <xf numFmtId="0" fontId="164" fillId="59" borderId="183" applyNumberFormat="0" applyAlignment="0" applyProtection="0"/>
    <xf numFmtId="0" fontId="25" fillId="5" borderId="179" applyNumberFormat="0" applyFont="0" applyBorder="0" applyProtection="0">
      <alignment horizontal="left" vertical="center"/>
    </xf>
    <xf numFmtId="3" fontId="169" fillId="0" borderId="180" applyBorder="0"/>
    <xf numFmtId="0" fontId="170" fillId="59" borderId="183" applyNumberFormat="0" applyAlignment="0" applyProtection="0"/>
    <xf numFmtId="9" fontId="25" fillId="6" borderId="182" applyFont="0">
      <alignment horizontal="right" vertical="center"/>
      <protection locked="0"/>
    </xf>
    <xf numFmtId="167" fontId="25" fillId="6" borderId="182" applyFont="0">
      <alignment horizontal="right" vertical="center"/>
      <protection locked="0"/>
    </xf>
    <xf numFmtId="0" fontId="26" fillId="57" borderId="184" applyNumberFormat="0" applyFont="0" applyAlignment="0" applyProtection="0"/>
    <xf numFmtId="0" fontId="25" fillId="57" borderId="184" applyNumberFormat="0" applyFont="0" applyAlignment="0" applyProtection="0"/>
    <xf numFmtId="0" fontId="26" fillId="57" borderId="184" applyNumberFormat="0" applyFont="0" applyAlignment="0" applyProtection="0"/>
    <xf numFmtId="0" fontId="25" fillId="57" borderId="184" applyNumberFormat="0" applyFont="0" applyAlignment="0" applyProtection="0"/>
    <xf numFmtId="0" fontId="26" fillId="57" borderId="184" applyNumberFormat="0" applyFont="0" applyAlignment="0" applyProtection="0"/>
    <xf numFmtId="0" fontId="26" fillId="57" borderId="184" applyNumberFormat="0" applyFont="0" applyAlignment="0" applyProtection="0"/>
    <xf numFmtId="0" fontId="26" fillId="57" borderId="184" applyNumberFormat="0" applyFont="0" applyAlignment="0" applyProtection="0"/>
    <xf numFmtId="0" fontId="26" fillId="57" borderId="184" applyNumberFormat="0" applyFont="0" applyAlignment="0" applyProtection="0"/>
    <xf numFmtId="0" fontId="138" fillId="57" borderId="184" applyNumberFormat="0" applyFont="0" applyAlignment="0" applyProtection="0"/>
    <xf numFmtId="167" fontId="25" fillId="8" borderId="182" applyFont="0">
      <alignment horizontal="right" vertical="center"/>
      <protection locked="0"/>
    </xf>
    <xf numFmtId="0" fontId="178" fillId="65" borderId="185" applyNumberFormat="0" applyAlignment="0" applyProtection="0"/>
    <xf numFmtId="0" fontId="179" fillId="65" borderId="185" applyNumberFormat="0" applyAlignment="0" applyProtection="0"/>
    <xf numFmtId="0" fontId="179" fillId="65" borderId="185" applyNumberFormat="0" applyAlignment="0" applyProtection="0"/>
    <xf numFmtId="0" fontId="179" fillId="65" borderId="185" applyNumberFormat="0" applyAlignment="0" applyProtection="0"/>
    <xf numFmtId="0" fontId="179" fillId="65" borderId="185" applyNumberFormat="0" applyAlignment="0" applyProtection="0"/>
    <xf numFmtId="0" fontId="179" fillId="65" borderId="185" applyNumberFormat="0" applyAlignment="0" applyProtection="0"/>
    <xf numFmtId="0" fontId="179" fillId="65" borderId="185" applyNumberFormat="0" applyAlignment="0" applyProtection="0"/>
    <xf numFmtId="10" fontId="25" fillId="13" borderId="189" applyFont="0">
      <alignment horizontal="right" vertical="center"/>
    </xf>
    <xf numFmtId="10" fontId="25" fillId="13" borderId="181" applyFont="0">
      <alignment horizontal="right" vertical="center"/>
    </xf>
    <xf numFmtId="167" fontId="25" fillId="8" borderId="190" applyFont="0">
      <alignment horizontal="right" vertical="center"/>
      <protection locked="0"/>
    </xf>
    <xf numFmtId="167" fontId="25" fillId="6" borderId="190" applyFont="0">
      <alignment horizontal="right" vertical="center"/>
      <protection locked="0"/>
    </xf>
    <xf numFmtId="9" fontId="25" fillId="6" borderId="190" applyFont="0">
      <alignment horizontal="right" vertical="center"/>
      <protection locked="0"/>
    </xf>
    <xf numFmtId="0" fontId="25" fillId="5" borderId="187" applyNumberFormat="0" applyFont="0" applyBorder="0" applyProtection="0">
      <alignment horizontal="left" vertical="center"/>
    </xf>
    <xf numFmtId="0" fontId="187" fillId="0" borderId="186" applyNumberFormat="0" applyFill="0" applyAlignment="0" applyProtection="0"/>
    <xf numFmtId="0" fontId="187" fillId="0" borderId="186" applyNumberFormat="0" applyFill="0" applyAlignment="0" applyProtection="0"/>
    <xf numFmtId="0" fontId="187" fillId="0" borderId="186" applyNumberFormat="0" applyFill="0" applyAlignment="0" applyProtection="0"/>
    <xf numFmtId="0" fontId="187" fillId="0" borderId="186" applyNumberFormat="0" applyFill="0" applyAlignment="0" applyProtection="0"/>
    <xf numFmtId="0" fontId="187" fillId="0" borderId="186" applyNumberFormat="0" applyFill="0" applyAlignment="0" applyProtection="0"/>
    <xf numFmtId="0" fontId="187" fillId="0" borderId="186" applyNumberFormat="0" applyFill="0" applyAlignment="0" applyProtection="0"/>
    <xf numFmtId="0" fontId="30" fillId="45" borderId="179" applyFont="0" applyBorder="0">
      <alignment horizontal="center" wrapText="1"/>
    </xf>
    <xf numFmtId="0" fontId="30" fillId="45" borderId="179" applyFont="0" applyBorder="0">
      <alignment horizontal="center" wrapText="1"/>
    </xf>
    <xf numFmtId="0" fontId="30" fillId="45" borderId="179" applyFont="0" applyBorder="0">
      <alignment horizontal="center" wrapText="1"/>
    </xf>
    <xf numFmtId="10" fontId="25" fillId="53" borderId="181" applyFont="0">
      <alignment horizontal="right" vertical="center"/>
    </xf>
    <xf numFmtId="10" fontId="25" fillId="53" borderId="181" applyFont="0">
      <alignment horizontal="right" vertical="center"/>
    </xf>
    <xf numFmtId="10" fontId="25" fillId="53" borderId="181" applyFont="0">
      <alignment horizontal="right" vertical="center"/>
    </xf>
    <xf numFmtId="10" fontId="25" fillId="53" borderId="181" applyFont="0">
      <alignment horizontal="right" vertical="center"/>
    </xf>
    <xf numFmtId="10" fontId="25" fillId="53" borderId="181" applyFont="0">
      <alignment horizontal="right" vertical="center"/>
    </xf>
    <xf numFmtId="10" fontId="25" fillId="53" borderId="181" applyFont="0">
      <alignment horizontal="right" vertical="center"/>
    </xf>
    <xf numFmtId="10" fontId="25" fillId="53" borderId="181" applyFont="0">
      <alignment horizontal="right" vertical="center"/>
    </xf>
    <xf numFmtId="10" fontId="25" fillId="53" borderId="181" applyFont="0">
      <alignment horizontal="right" vertical="center"/>
    </xf>
    <xf numFmtId="10" fontId="25" fillId="53" borderId="181" applyFont="0">
      <alignment horizontal="right" vertical="center"/>
    </xf>
    <xf numFmtId="0" fontId="30" fillId="2" borderId="179" applyFont="0" applyBorder="0">
      <alignment horizontal="center" wrapText="1"/>
    </xf>
    <xf numFmtId="10" fontId="25" fillId="53" borderId="189" applyFont="0">
      <alignment horizontal="right" vertical="center"/>
    </xf>
    <xf numFmtId="0" fontId="30" fillId="2" borderId="187" applyFont="0" applyBorder="0">
      <alignment horizontal="center" wrapText="1"/>
    </xf>
    <xf numFmtId="0" fontId="30" fillId="45" borderId="187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211" applyFont="0" applyBorder="0">
      <alignment horizontal="center" wrapText="1"/>
    </xf>
    <xf numFmtId="0" fontId="30" fillId="2" borderId="211" applyFont="0" applyBorder="0">
      <alignment horizontal="center" wrapText="1"/>
    </xf>
    <xf numFmtId="0" fontId="30" fillId="2" borderId="203" applyFont="0" applyBorder="0">
      <alignment horizontal="center" wrapText="1"/>
    </xf>
    <xf numFmtId="10" fontId="25" fillId="53" borderId="205" applyFont="0">
      <alignment horizontal="right" vertical="center"/>
    </xf>
    <xf numFmtId="10" fontId="25" fillId="53" borderId="205" applyFont="0">
      <alignment horizontal="right" vertical="center"/>
    </xf>
    <xf numFmtId="10" fontId="25" fillId="53" borderId="205" applyFont="0">
      <alignment horizontal="right" vertical="center"/>
    </xf>
    <xf numFmtId="10" fontId="25" fillId="53" borderId="205" applyFont="0">
      <alignment horizontal="right" vertical="center"/>
    </xf>
    <xf numFmtId="10" fontId="25" fillId="53" borderId="205" applyFont="0">
      <alignment horizontal="right" vertical="center"/>
    </xf>
    <xf numFmtId="10" fontId="25" fillId="53" borderId="205" applyFont="0">
      <alignment horizontal="right" vertical="center"/>
    </xf>
    <xf numFmtId="10" fontId="25" fillId="53" borderId="205" applyFont="0">
      <alignment horizontal="right" vertical="center"/>
    </xf>
    <xf numFmtId="10" fontId="25" fillId="53" borderId="205" applyFont="0">
      <alignment horizontal="right" vertical="center"/>
    </xf>
    <xf numFmtId="10" fontId="25" fillId="53" borderId="205" applyFont="0">
      <alignment horizontal="right" vertical="center"/>
    </xf>
    <xf numFmtId="0" fontId="30" fillId="45" borderId="203" applyFont="0" applyBorder="0">
      <alignment horizontal="center" wrapText="1"/>
    </xf>
    <xf numFmtId="0" fontId="30" fillId="45" borderId="203" applyFont="0" applyBorder="0">
      <alignment horizontal="center" wrapText="1"/>
    </xf>
    <xf numFmtId="0" fontId="30" fillId="45" borderId="203" applyFont="0" applyBorder="0">
      <alignment horizontal="center" wrapText="1"/>
    </xf>
    <xf numFmtId="0" fontId="187" fillId="0" borderId="210" applyNumberFormat="0" applyFill="0" applyAlignment="0" applyProtection="0"/>
    <xf numFmtId="0" fontId="187" fillId="0" borderId="210" applyNumberFormat="0" applyFill="0" applyAlignment="0" applyProtection="0"/>
    <xf numFmtId="0" fontId="187" fillId="0" borderId="210" applyNumberFormat="0" applyFill="0" applyAlignment="0" applyProtection="0"/>
    <xf numFmtId="0" fontId="187" fillId="0" borderId="210" applyNumberFormat="0" applyFill="0" applyAlignment="0" applyProtection="0"/>
    <xf numFmtId="0" fontId="187" fillId="0" borderId="210" applyNumberFormat="0" applyFill="0" applyAlignment="0" applyProtection="0"/>
    <xf numFmtId="0" fontId="187" fillId="0" borderId="210" applyNumberFormat="0" applyFill="0" applyAlignment="0" applyProtection="0"/>
    <xf numFmtId="10" fontId="25" fillId="13" borderId="205" applyFont="0">
      <alignment horizontal="right" vertical="center"/>
    </xf>
    <xf numFmtId="0" fontId="179" fillId="65" borderId="209" applyNumberFormat="0" applyAlignment="0" applyProtection="0"/>
    <xf numFmtId="0" fontId="179" fillId="65" borderId="209" applyNumberFormat="0" applyAlignment="0" applyProtection="0"/>
    <xf numFmtId="0" fontId="179" fillId="65" borderId="209" applyNumberFormat="0" applyAlignment="0" applyProtection="0"/>
    <xf numFmtId="0" fontId="179" fillId="65" borderId="209" applyNumberFormat="0" applyAlignment="0" applyProtection="0"/>
    <xf numFmtId="0" fontId="179" fillId="65" borderId="209" applyNumberFormat="0" applyAlignment="0" applyProtection="0"/>
    <xf numFmtId="0" fontId="179" fillId="65" borderId="209" applyNumberFormat="0" applyAlignment="0" applyProtection="0"/>
    <xf numFmtId="0" fontId="178" fillId="65" borderId="209" applyNumberFormat="0" applyAlignment="0" applyProtection="0"/>
    <xf numFmtId="167" fontId="25" fillId="8" borderId="206" applyFont="0">
      <alignment horizontal="right" vertical="center"/>
      <protection locked="0"/>
    </xf>
    <xf numFmtId="0" fontId="138" fillId="57" borderId="208" applyNumberFormat="0" applyFont="0" applyAlignment="0" applyProtection="0"/>
    <xf numFmtId="0" fontId="26" fillId="57" borderId="208" applyNumberFormat="0" applyFont="0" applyAlignment="0" applyProtection="0"/>
    <xf numFmtId="0" fontId="26" fillId="57" borderId="208" applyNumberFormat="0" applyFont="0" applyAlignment="0" applyProtection="0"/>
    <xf numFmtId="0" fontId="26" fillId="57" borderId="208" applyNumberFormat="0" applyFont="0" applyAlignment="0" applyProtection="0"/>
    <xf numFmtId="0" fontId="26" fillId="57" borderId="208" applyNumberFormat="0" applyFont="0" applyAlignment="0" applyProtection="0"/>
    <xf numFmtId="0" fontId="25" fillId="57" borderId="208" applyNumberFormat="0" applyFont="0" applyAlignment="0" applyProtection="0"/>
    <xf numFmtId="0" fontId="26" fillId="57" borderId="208" applyNumberFormat="0" applyFont="0" applyAlignment="0" applyProtection="0"/>
    <xf numFmtId="0" fontId="25" fillId="57" borderId="208" applyNumberFormat="0" applyFont="0" applyAlignment="0" applyProtection="0"/>
    <xf numFmtId="0" fontId="26" fillId="57" borderId="208" applyNumberFormat="0" applyFont="0" applyAlignment="0" applyProtection="0"/>
    <xf numFmtId="167" fontId="25" fillId="6" borderId="206" applyFont="0">
      <alignment horizontal="right" vertical="center"/>
      <protection locked="0"/>
    </xf>
    <xf numFmtId="9" fontId="25" fillId="6" borderId="206" applyFont="0">
      <alignment horizontal="right" vertical="center"/>
      <protection locked="0"/>
    </xf>
    <xf numFmtId="0" fontId="170" fillId="59" borderId="207" applyNumberFormat="0" applyAlignment="0" applyProtection="0"/>
    <xf numFmtId="3" fontId="169" fillId="0" borderId="204" applyBorder="0"/>
    <xf numFmtId="0" fontId="25" fillId="5" borderId="203" applyNumberFormat="0" applyFont="0" applyBorder="0" applyProtection="0">
      <alignment horizontal="left" vertical="center"/>
    </xf>
    <xf numFmtId="0" fontId="164" fillId="59" borderId="207" applyNumberFormat="0" applyAlignment="0" applyProtection="0"/>
    <xf numFmtId="0" fontId="164" fillId="59" borderId="207" applyNumberFormat="0" applyAlignment="0" applyProtection="0"/>
    <xf numFmtId="0" fontId="164" fillId="59" borderId="207" applyNumberFormat="0" applyAlignment="0" applyProtection="0"/>
    <xf numFmtId="0" fontId="164" fillId="59" borderId="207" applyNumberFormat="0" applyAlignment="0" applyProtection="0"/>
    <xf numFmtId="0" fontId="164" fillId="59" borderId="207" applyNumberFormat="0" applyAlignment="0" applyProtection="0"/>
    <xf numFmtId="0" fontId="164" fillId="59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2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2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1" fillId="65" borderId="207" applyNumberFormat="0" applyAlignment="0" applyProtection="0"/>
    <xf numFmtId="0" fontId="150" fillId="65" borderId="207" applyNumberFormat="0" applyAlignment="0" applyProtection="0"/>
    <xf numFmtId="0" fontId="150" fillId="65" borderId="207" applyNumberFormat="0" applyAlignment="0" applyProtection="0"/>
    <xf numFmtId="0" fontId="150" fillId="65" borderId="207" applyNumberFormat="0" applyAlignment="0" applyProtection="0"/>
    <xf numFmtId="0" fontId="150" fillId="65" borderId="207" applyNumberFormat="0" applyAlignment="0" applyProtection="0"/>
    <xf numFmtId="0" fontId="150" fillId="65" borderId="207" applyNumberFormat="0" applyAlignment="0" applyProtection="0"/>
    <xf numFmtId="0" fontId="150" fillId="65" borderId="207" applyNumberFormat="0" applyAlignment="0" applyProtection="0"/>
    <xf numFmtId="0" fontId="150" fillId="65" borderId="207" applyNumberFormat="0" applyAlignment="0" applyProtection="0"/>
    <xf numFmtId="0" fontId="150" fillId="65" borderId="207" applyNumberFormat="0" applyAlignment="0" applyProtection="0"/>
    <xf numFmtId="0" fontId="149" fillId="65" borderId="207" applyNumberFormat="0" applyAlignment="0" applyProtection="0"/>
    <xf numFmtId="0" fontId="149" fillId="65" borderId="199" applyNumberFormat="0" applyAlignment="0" applyProtection="0"/>
    <xf numFmtId="0" fontId="150" fillId="65" borderId="199" applyNumberFormat="0" applyAlignment="0" applyProtection="0"/>
    <xf numFmtId="0" fontId="150" fillId="65" borderId="199" applyNumberFormat="0" applyAlignment="0" applyProtection="0"/>
    <xf numFmtId="0" fontId="150" fillId="65" borderId="199" applyNumberFormat="0" applyAlignment="0" applyProtection="0"/>
    <xf numFmtId="0" fontId="150" fillId="65" borderId="199" applyNumberFormat="0" applyAlignment="0" applyProtection="0"/>
    <xf numFmtId="0" fontId="150" fillId="65" borderId="199" applyNumberFormat="0" applyAlignment="0" applyProtection="0"/>
    <xf numFmtId="0" fontId="150" fillId="65" borderId="199" applyNumberFormat="0" applyAlignment="0" applyProtection="0"/>
    <xf numFmtId="0" fontId="150" fillId="65" borderId="199" applyNumberFormat="0" applyAlignment="0" applyProtection="0"/>
    <xf numFmtId="0" fontId="150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2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2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51" fillId="65" borderId="199" applyNumberFormat="0" applyAlignment="0" applyProtection="0"/>
    <xf numFmtId="0" fontId="164" fillId="59" borderId="199" applyNumberFormat="0" applyAlignment="0" applyProtection="0"/>
    <xf numFmtId="0" fontId="164" fillId="59" borderId="199" applyNumberFormat="0" applyAlignment="0" applyProtection="0"/>
    <xf numFmtId="0" fontId="164" fillId="59" borderId="199" applyNumberFormat="0" applyAlignment="0" applyProtection="0"/>
    <xf numFmtId="0" fontId="164" fillId="59" borderId="199" applyNumberFormat="0" applyAlignment="0" applyProtection="0"/>
    <xf numFmtId="0" fontId="164" fillId="59" borderId="199" applyNumberFormat="0" applyAlignment="0" applyProtection="0"/>
    <xf numFmtId="0" fontId="164" fillId="59" borderId="199" applyNumberFormat="0" applyAlignment="0" applyProtection="0"/>
    <xf numFmtId="0" fontId="25" fillId="5" borderId="195" applyNumberFormat="0" applyFont="0" applyBorder="0" applyProtection="0">
      <alignment horizontal="left" vertical="center"/>
    </xf>
    <xf numFmtId="3" fontId="169" fillId="0" borderId="196" applyBorder="0"/>
    <xf numFmtId="0" fontId="170" fillId="59" borderId="199" applyNumberFormat="0" applyAlignment="0" applyProtection="0"/>
    <xf numFmtId="9" fontId="25" fillId="6" borderId="198" applyFont="0">
      <alignment horizontal="right" vertical="center"/>
      <protection locked="0"/>
    </xf>
    <xf numFmtId="167" fontId="25" fillId="6" borderId="198" applyFont="0">
      <alignment horizontal="right" vertical="center"/>
      <protection locked="0"/>
    </xf>
    <xf numFmtId="0" fontId="26" fillId="57" borderId="200" applyNumberFormat="0" applyFont="0" applyAlignment="0" applyProtection="0"/>
    <xf numFmtId="0" fontId="25" fillId="57" borderId="200" applyNumberFormat="0" applyFont="0" applyAlignment="0" applyProtection="0"/>
    <xf numFmtId="0" fontId="26" fillId="57" borderId="200" applyNumberFormat="0" applyFont="0" applyAlignment="0" applyProtection="0"/>
    <xf numFmtId="0" fontId="25" fillId="57" borderId="200" applyNumberFormat="0" applyFont="0" applyAlignment="0" applyProtection="0"/>
    <xf numFmtId="0" fontId="26" fillId="57" borderId="200" applyNumberFormat="0" applyFont="0" applyAlignment="0" applyProtection="0"/>
    <xf numFmtId="0" fontId="26" fillId="57" borderId="200" applyNumberFormat="0" applyFont="0" applyAlignment="0" applyProtection="0"/>
    <xf numFmtId="0" fontId="26" fillId="57" borderId="200" applyNumberFormat="0" applyFont="0" applyAlignment="0" applyProtection="0"/>
    <xf numFmtId="0" fontId="26" fillId="57" borderId="200" applyNumberFormat="0" applyFont="0" applyAlignment="0" applyProtection="0"/>
    <xf numFmtId="0" fontId="138" fillId="57" borderId="200" applyNumberFormat="0" applyFont="0" applyAlignment="0" applyProtection="0"/>
    <xf numFmtId="167" fontId="25" fillId="8" borderId="198" applyFont="0">
      <alignment horizontal="right" vertical="center"/>
      <protection locked="0"/>
    </xf>
    <xf numFmtId="0" fontId="178" fillId="65" borderId="201" applyNumberFormat="0" applyAlignment="0" applyProtection="0"/>
    <xf numFmtId="0" fontId="179" fillId="65" borderId="201" applyNumberFormat="0" applyAlignment="0" applyProtection="0"/>
    <xf numFmtId="0" fontId="179" fillId="65" borderId="201" applyNumberFormat="0" applyAlignment="0" applyProtection="0"/>
    <xf numFmtId="0" fontId="179" fillId="65" borderId="201" applyNumberFormat="0" applyAlignment="0" applyProtection="0"/>
    <xf numFmtId="0" fontId="179" fillId="65" borderId="201" applyNumberFormat="0" applyAlignment="0" applyProtection="0"/>
    <xf numFmtId="0" fontId="179" fillId="65" borderId="201" applyNumberFormat="0" applyAlignment="0" applyProtection="0"/>
    <xf numFmtId="0" fontId="179" fillId="65" borderId="201" applyNumberFormat="0" applyAlignment="0" applyProtection="0"/>
    <xf numFmtId="10" fontId="25" fillId="13" borderId="205" applyFont="0">
      <alignment horizontal="right" vertical="center"/>
    </xf>
    <xf numFmtId="10" fontId="25" fillId="13" borderId="197" applyFont="0">
      <alignment horizontal="right" vertical="center"/>
    </xf>
    <xf numFmtId="167" fontId="25" fillId="8" borderId="206" applyFont="0">
      <alignment horizontal="right" vertical="center"/>
      <protection locked="0"/>
    </xf>
    <xf numFmtId="167" fontId="25" fillId="6" borderId="206" applyFont="0">
      <alignment horizontal="right" vertical="center"/>
      <protection locked="0"/>
    </xf>
    <xf numFmtId="9" fontId="25" fillId="6" borderId="206" applyFont="0">
      <alignment horizontal="right" vertical="center"/>
      <protection locked="0"/>
    </xf>
    <xf numFmtId="0" fontId="25" fillId="5" borderId="203" applyNumberFormat="0" applyFont="0" applyBorder="0" applyProtection="0">
      <alignment horizontal="left" vertical="center"/>
    </xf>
    <xf numFmtId="0" fontId="187" fillId="0" borderId="202" applyNumberFormat="0" applyFill="0" applyAlignment="0" applyProtection="0"/>
    <xf numFmtId="0" fontId="187" fillId="0" borderId="202" applyNumberFormat="0" applyFill="0" applyAlignment="0" applyProtection="0"/>
    <xf numFmtId="0" fontId="187" fillId="0" borderId="202" applyNumberFormat="0" applyFill="0" applyAlignment="0" applyProtection="0"/>
    <xf numFmtId="0" fontId="187" fillId="0" borderId="202" applyNumberFormat="0" applyFill="0" applyAlignment="0" applyProtection="0"/>
    <xf numFmtId="0" fontId="187" fillId="0" borderId="202" applyNumberFormat="0" applyFill="0" applyAlignment="0" applyProtection="0"/>
    <xf numFmtId="0" fontId="187" fillId="0" borderId="202" applyNumberFormat="0" applyFill="0" applyAlignment="0" applyProtection="0"/>
    <xf numFmtId="0" fontId="30" fillId="45" borderId="195" applyFont="0" applyBorder="0">
      <alignment horizontal="center" wrapText="1"/>
    </xf>
    <xf numFmtId="0" fontId="30" fillId="45" borderId="195" applyFont="0" applyBorder="0">
      <alignment horizontal="center" wrapText="1"/>
    </xf>
    <xf numFmtId="0" fontId="30" fillId="45" borderId="195" applyFont="0" applyBorder="0">
      <alignment horizontal="center" wrapText="1"/>
    </xf>
    <xf numFmtId="10" fontId="25" fillId="53" borderId="197" applyFont="0">
      <alignment horizontal="right" vertical="center"/>
    </xf>
    <xf numFmtId="10" fontId="25" fillId="53" borderId="197" applyFont="0">
      <alignment horizontal="right" vertical="center"/>
    </xf>
    <xf numFmtId="10" fontId="25" fillId="53" borderId="197" applyFont="0">
      <alignment horizontal="right" vertical="center"/>
    </xf>
    <xf numFmtId="10" fontId="25" fillId="53" borderId="197" applyFont="0">
      <alignment horizontal="right" vertical="center"/>
    </xf>
    <xf numFmtId="10" fontId="25" fillId="53" borderId="197" applyFont="0">
      <alignment horizontal="right" vertical="center"/>
    </xf>
    <xf numFmtId="10" fontId="25" fillId="53" borderId="197" applyFont="0">
      <alignment horizontal="right" vertical="center"/>
    </xf>
    <xf numFmtId="10" fontId="25" fillId="53" borderId="197" applyFont="0">
      <alignment horizontal="right" vertical="center"/>
    </xf>
    <xf numFmtId="10" fontId="25" fillId="53" borderId="197" applyFont="0">
      <alignment horizontal="right" vertical="center"/>
    </xf>
    <xf numFmtId="10" fontId="25" fillId="53" borderId="197" applyFont="0">
      <alignment horizontal="right" vertical="center"/>
    </xf>
    <xf numFmtId="0" fontId="30" fillId="2" borderId="195" applyFont="0" applyBorder="0">
      <alignment horizontal="center" wrapText="1"/>
    </xf>
    <xf numFmtId="10" fontId="25" fillId="53" borderId="205" applyFont="0">
      <alignment horizontal="right" vertical="center"/>
    </xf>
    <xf numFmtId="0" fontId="30" fillId="2" borderId="203" applyFont="0" applyBorder="0">
      <alignment horizontal="center" wrapText="1"/>
    </xf>
    <xf numFmtId="0" fontId="30" fillId="45" borderId="203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53" borderId="382" applyFont="0">
      <alignment horizontal="right" vertical="center"/>
    </xf>
    <xf numFmtId="10" fontId="25" fillId="88" borderId="382" applyFont="0">
      <alignment horizontal="right" vertical="center"/>
    </xf>
    <xf numFmtId="0" fontId="179" fillId="65" borderId="313" applyNumberFormat="0" applyAlignment="0" applyProtection="0"/>
    <xf numFmtId="0" fontId="151" fillId="65" borderId="548" applyNumberFormat="0" applyAlignment="0" applyProtection="0"/>
    <xf numFmtId="0" fontId="187" fillId="0" borderId="314" applyNumberFormat="0" applyFill="0" applyAlignment="0" applyProtection="0"/>
    <xf numFmtId="0" fontId="179" fillId="65" borderId="386" applyNumberFormat="0" applyAlignment="0" applyProtection="0"/>
    <xf numFmtId="0" fontId="26" fillId="57" borderId="451" applyNumberFormat="0" applyFont="0" applyAlignment="0" applyProtection="0"/>
    <xf numFmtId="0" fontId="150" fillId="65" borderId="450" applyNumberFormat="0" applyAlignment="0" applyProtection="0"/>
    <xf numFmtId="0" fontId="179" fillId="65" borderId="313" applyNumberFormat="0" applyAlignment="0" applyProtection="0"/>
    <xf numFmtId="0" fontId="30" fillId="2" borderId="211" applyFont="0" applyBorder="0">
      <alignment horizontal="center" wrapText="1"/>
    </xf>
    <xf numFmtId="0" fontId="25" fillId="5" borderId="211" applyNumberFormat="0" applyFont="0" applyBorder="0" applyProtection="0">
      <alignment horizontal="left" vertical="center"/>
    </xf>
    <xf numFmtId="9" fontId="25" fillId="6" borderId="213" applyFont="0">
      <alignment horizontal="right" vertical="center"/>
      <protection locked="0"/>
    </xf>
    <xf numFmtId="167" fontId="25" fillId="6" borderId="213" applyFont="0">
      <alignment horizontal="right" vertical="center"/>
      <protection locked="0"/>
    </xf>
    <xf numFmtId="167" fontId="25" fillId="8" borderId="213" applyFont="0">
      <alignment horizontal="right" vertical="center"/>
      <protection locked="0"/>
    </xf>
    <xf numFmtId="10" fontId="25" fillId="13" borderId="214" applyFont="0">
      <alignment horizontal="right" vertical="center"/>
    </xf>
    <xf numFmtId="10" fontId="25" fillId="53" borderId="214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228" applyFont="0" applyBorder="0">
      <alignment horizontal="center" wrapText="1"/>
    </xf>
    <xf numFmtId="0" fontId="30" fillId="2" borderId="228" applyFont="0" applyBorder="0">
      <alignment horizontal="center" wrapText="1"/>
    </xf>
    <xf numFmtId="0" fontId="30" fillId="45" borderId="445" applyFont="0" applyBorder="0">
      <alignment horizontal="center" wrapText="1"/>
    </xf>
    <xf numFmtId="0" fontId="187" fillId="0" borderId="453" applyNumberFormat="0" applyFill="0" applyAlignment="0" applyProtection="0"/>
    <xf numFmtId="0" fontId="30" fillId="2" borderId="220" applyFont="0" applyBorder="0">
      <alignment horizontal="center" wrapText="1"/>
    </xf>
    <xf numFmtId="10" fontId="25" fillId="53" borderId="222" applyFont="0">
      <alignment horizontal="right" vertical="center"/>
    </xf>
    <xf numFmtId="10" fontId="25" fillId="53" borderId="222" applyFont="0">
      <alignment horizontal="right" vertical="center"/>
    </xf>
    <xf numFmtId="10" fontId="25" fillId="53" borderId="222" applyFont="0">
      <alignment horizontal="right" vertical="center"/>
    </xf>
    <xf numFmtId="10" fontId="25" fillId="53" borderId="222" applyFont="0">
      <alignment horizontal="right" vertical="center"/>
    </xf>
    <xf numFmtId="10" fontId="25" fillId="53" borderId="222" applyFont="0">
      <alignment horizontal="right" vertical="center"/>
    </xf>
    <xf numFmtId="10" fontId="25" fillId="53" borderId="222" applyFont="0">
      <alignment horizontal="right" vertical="center"/>
    </xf>
    <xf numFmtId="10" fontId="25" fillId="53" borderId="222" applyFont="0">
      <alignment horizontal="right" vertical="center"/>
    </xf>
    <xf numFmtId="10" fontId="25" fillId="53" borderId="222" applyFont="0">
      <alignment horizontal="right" vertical="center"/>
    </xf>
    <xf numFmtId="10" fontId="25" fillId="53" borderId="222" applyFont="0">
      <alignment horizontal="right" vertical="center"/>
    </xf>
    <xf numFmtId="0" fontId="30" fillId="2" borderId="445" applyFont="0" applyBorder="0">
      <alignment horizontal="center" wrapText="1"/>
    </xf>
    <xf numFmtId="0" fontId="30" fillId="45" borderId="220" applyFont="0" applyBorder="0">
      <alignment horizontal="center" wrapText="1"/>
    </xf>
    <xf numFmtId="0" fontId="30" fillId="45" borderId="220" applyFont="0" applyBorder="0">
      <alignment horizontal="center" wrapText="1"/>
    </xf>
    <xf numFmtId="0" fontId="30" fillId="45" borderId="220" applyFont="0" applyBorder="0">
      <alignment horizontal="center" wrapText="1"/>
    </xf>
    <xf numFmtId="0" fontId="151" fillId="65" borderId="360" applyNumberFormat="0" applyAlignment="0" applyProtection="0"/>
    <xf numFmtId="0" fontId="187" fillId="0" borderId="227" applyNumberFormat="0" applyFill="0" applyAlignment="0" applyProtection="0"/>
    <xf numFmtId="0" fontId="187" fillId="0" borderId="227" applyNumberFormat="0" applyFill="0" applyAlignment="0" applyProtection="0"/>
    <xf numFmtId="0" fontId="187" fillId="0" borderId="227" applyNumberFormat="0" applyFill="0" applyAlignment="0" applyProtection="0"/>
    <xf numFmtId="0" fontId="187" fillId="0" borderId="227" applyNumberFormat="0" applyFill="0" applyAlignment="0" applyProtection="0"/>
    <xf numFmtId="0" fontId="187" fillId="0" borderId="227" applyNumberFormat="0" applyFill="0" applyAlignment="0" applyProtection="0"/>
    <xf numFmtId="0" fontId="187" fillId="0" borderId="227" applyNumberFormat="0" applyFill="0" applyAlignment="0" applyProtection="0"/>
    <xf numFmtId="10" fontId="25" fillId="13" borderId="222" applyFont="0">
      <alignment horizontal="right" vertical="center"/>
    </xf>
    <xf numFmtId="0" fontId="179" fillId="65" borderId="226" applyNumberFormat="0" applyAlignment="0" applyProtection="0"/>
    <xf numFmtId="0" fontId="179" fillId="65" borderId="226" applyNumberFormat="0" applyAlignment="0" applyProtection="0"/>
    <xf numFmtId="0" fontId="179" fillId="65" borderId="226" applyNumberFormat="0" applyAlignment="0" applyProtection="0"/>
    <xf numFmtId="0" fontId="179" fillId="65" borderId="226" applyNumberFormat="0" applyAlignment="0" applyProtection="0"/>
    <xf numFmtId="0" fontId="179" fillId="65" borderId="226" applyNumberFormat="0" applyAlignment="0" applyProtection="0"/>
    <xf numFmtId="0" fontId="179" fillId="65" borderId="226" applyNumberFormat="0" applyAlignment="0" applyProtection="0"/>
    <xf numFmtId="0" fontId="178" fillId="65" borderId="226" applyNumberFormat="0" applyAlignment="0" applyProtection="0"/>
    <xf numFmtId="167" fontId="25" fillId="8" borderId="223" applyFont="0">
      <alignment horizontal="right" vertical="center"/>
      <protection locked="0"/>
    </xf>
    <xf numFmtId="0" fontId="138" fillId="57" borderId="225" applyNumberFormat="0" applyFont="0" applyAlignment="0" applyProtection="0"/>
    <xf numFmtId="0" fontId="26" fillId="57" borderId="225" applyNumberFormat="0" applyFont="0" applyAlignment="0" applyProtection="0"/>
    <xf numFmtId="0" fontId="26" fillId="57" borderId="225" applyNumberFormat="0" applyFont="0" applyAlignment="0" applyProtection="0"/>
    <xf numFmtId="0" fontId="26" fillId="57" borderId="225" applyNumberFormat="0" applyFont="0" applyAlignment="0" applyProtection="0"/>
    <xf numFmtId="0" fontId="26" fillId="57" borderId="225" applyNumberFormat="0" applyFont="0" applyAlignment="0" applyProtection="0"/>
    <xf numFmtId="0" fontId="25" fillId="57" borderId="225" applyNumberFormat="0" applyFont="0" applyAlignment="0" applyProtection="0"/>
    <xf numFmtId="0" fontId="26" fillId="57" borderId="225" applyNumberFormat="0" applyFont="0" applyAlignment="0" applyProtection="0"/>
    <xf numFmtId="0" fontId="25" fillId="57" borderId="225" applyNumberFormat="0" applyFont="0" applyAlignment="0" applyProtection="0"/>
    <xf numFmtId="0" fontId="26" fillId="57" borderId="225" applyNumberFormat="0" applyFont="0" applyAlignment="0" applyProtection="0"/>
    <xf numFmtId="0" fontId="164" fillId="59" borderId="450" applyNumberFormat="0" applyAlignment="0" applyProtection="0"/>
    <xf numFmtId="167" fontId="25" fillId="6" borderId="223" applyFont="0">
      <alignment horizontal="right" vertical="center"/>
      <protection locked="0"/>
    </xf>
    <xf numFmtId="9" fontId="25" fillId="6" borderId="223" applyFont="0">
      <alignment horizontal="right" vertical="center"/>
      <protection locked="0"/>
    </xf>
    <xf numFmtId="0" fontId="170" fillId="59" borderId="224" applyNumberFormat="0" applyAlignment="0" applyProtection="0"/>
    <xf numFmtId="3" fontId="169" fillId="0" borderId="221" applyBorder="0"/>
    <xf numFmtId="0" fontId="25" fillId="5" borderId="220" applyNumberFormat="0" applyFont="0" applyBorder="0" applyProtection="0">
      <alignment horizontal="left" vertical="center"/>
    </xf>
    <xf numFmtId="0" fontId="164" fillId="59" borderId="224" applyNumberFormat="0" applyAlignment="0" applyProtection="0"/>
    <xf numFmtId="0" fontId="164" fillId="59" borderId="224" applyNumberFormat="0" applyAlignment="0" applyProtection="0"/>
    <xf numFmtId="0" fontId="164" fillId="59" borderId="224" applyNumberFormat="0" applyAlignment="0" applyProtection="0"/>
    <xf numFmtId="0" fontId="164" fillId="59" borderId="224" applyNumberFormat="0" applyAlignment="0" applyProtection="0"/>
    <xf numFmtId="0" fontId="164" fillId="59" borderId="224" applyNumberFormat="0" applyAlignment="0" applyProtection="0"/>
    <xf numFmtId="0" fontId="164" fillId="59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2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2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1" fillId="65" borderId="224" applyNumberFormat="0" applyAlignment="0" applyProtection="0"/>
    <xf numFmtId="0" fontId="150" fillId="65" borderId="224" applyNumberFormat="0" applyAlignment="0" applyProtection="0"/>
    <xf numFmtId="0" fontId="150" fillId="65" borderId="224" applyNumberFormat="0" applyAlignment="0" applyProtection="0"/>
    <xf numFmtId="0" fontId="150" fillId="65" borderId="224" applyNumberFormat="0" applyAlignment="0" applyProtection="0"/>
    <xf numFmtId="0" fontId="150" fillId="65" borderId="224" applyNumberFormat="0" applyAlignment="0" applyProtection="0"/>
    <xf numFmtId="0" fontId="150" fillId="65" borderId="224" applyNumberFormat="0" applyAlignment="0" applyProtection="0"/>
    <xf numFmtId="0" fontId="150" fillId="65" borderId="224" applyNumberFormat="0" applyAlignment="0" applyProtection="0"/>
    <xf numFmtId="0" fontId="150" fillId="65" borderId="224" applyNumberFormat="0" applyAlignment="0" applyProtection="0"/>
    <xf numFmtId="0" fontId="150" fillId="65" borderId="224" applyNumberFormat="0" applyAlignment="0" applyProtection="0"/>
    <xf numFmtId="0" fontId="149" fillId="65" borderId="224" applyNumberFormat="0" applyAlignment="0" applyProtection="0"/>
    <xf numFmtId="0" fontId="149" fillId="65" borderId="216" applyNumberFormat="0" applyAlignment="0" applyProtection="0"/>
    <xf numFmtId="0" fontId="150" fillId="65" borderId="216" applyNumberFormat="0" applyAlignment="0" applyProtection="0"/>
    <xf numFmtId="0" fontId="150" fillId="65" borderId="216" applyNumberFormat="0" applyAlignment="0" applyProtection="0"/>
    <xf numFmtId="0" fontId="150" fillId="65" borderId="216" applyNumberFormat="0" applyAlignment="0" applyProtection="0"/>
    <xf numFmtId="0" fontId="150" fillId="65" borderId="216" applyNumberFormat="0" applyAlignment="0" applyProtection="0"/>
    <xf numFmtId="0" fontId="150" fillId="65" borderId="216" applyNumberFormat="0" applyAlignment="0" applyProtection="0"/>
    <xf numFmtId="0" fontId="150" fillId="65" borderId="216" applyNumberFormat="0" applyAlignment="0" applyProtection="0"/>
    <xf numFmtId="0" fontId="150" fillId="65" borderId="216" applyNumberFormat="0" applyAlignment="0" applyProtection="0"/>
    <xf numFmtId="0" fontId="150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2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2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51" fillId="65" borderId="216" applyNumberFormat="0" applyAlignment="0" applyProtection="0"/>
    <xf numFmtId="0" fontId="164" fillId="59" borderId="216" applyNumberFormat="0" applyAlignment="0" applyProtection="0"/>
    <xf numFmtId="0" fontId="164" fillId="59" borderId="216" applyNumberFormat="0" applyAlignment="0" applyProtection="0"/>
    <xf numFmtId="0" fontId="164" fillId="59" borderId="216" applyNumberFormat="0" applyAlignment="0" applyProtection="0"/>
    <xf numFmtId="0" fontId="164" fillId="59" borderId="216" applyNumberFormat="0" applyAlignment="0" applyProtection="0"/>
    <xf numFmtId="0" fontId="164" fillId="59" borderId="216" applyNumberFormat="0" applyAlignment="0" applyProtection="0"/>
    <xf numFmtId="0" fontId="164" fillId="59" borderId="216" applyNumberFormat="0" applyAlignment="0" applyProtection="0"/>
    <xf numFmtId="0" fontId="25" fillId="5" borderId="211" applyNumberFormat="0" applyFont="0" applyBorder="0" applyProtection="0">
      <alignment horizontal="left" vertical="center"/>
    </xf>
    <xf numFmtId="3" fontId="169" fillId="0" borderId="212" applyBorder="0"/>
    <xf numFmtId="0" fontId="170" fillId="59" borderId="216" applyNumberFormat="0" applyAlignment="0" applyProtection="0"/>
    <xf numFmtId="9" fontId="25" fillId="6" borderId="213" applyFont="0">
      <alignment horizontal="right" vertical="center"/>
      <protection locked="0"/>
    </xf>
    <xf numFmtId="167" fontId="25" fillId="6" borderId="213" applyFont="0">
      <alignment horizontal="right" vertical="center"/>
      <protection locked="0"/>
    </xf>
    <xf numFmtId="0" fontId="26" fillId="57" borderId="217" applyNumberFormat="0" applyFont="0" applyAlignment="0" applyProtection="0"/>
    <xf numFmtId="0" fontId="25" fillId="57" borderId="217" applyNumberFormat="0" applyFont="0" applyAlignment="0" applyProtection="0"/>
    <xf numFmtId="0" fontId="26" fillId="57" borderId="217" applyNumberFormat="0" applyFont="0" applyAlignment="0" applyProtection="0"/>
    <xf numFmtId="0" fontId="25" fillId="57" borderId="217" applyNumberFormat="0" applyFont="0" applyAlignment="0" applyProtection="0"/>
    <xf numFmtId="0" fontId="26" fillId="57" borderId="217" applyNumberFormat="0" applyFont="0" applyAlignment="0" applyProtection="0"/>
    <xf numFmtId="0" fontId="26" fillId="57" borderId="217" applyNumberFormat="0" applyFont="0" applyAlignment="0" applyProtection="0"/>
    <xf numFmtId="0" fontId="26" fillId="57" borderId="217" applyNumberFormat="0" applyFont="0" applyAlignment="0" applyProtection="0"/>
    <xf numFmtId="0" fontId="26" fillId="57" borderId="217" applyNumberFormat="0" applyFont="0" applyAlignment="0" applyProtection="0"/>
    <xf numFmtId="0" fontId="138" fillId="57" borderId="217" applyNumberFormat="0" applyFont="0" applyAlignment="0" applyProtection="0"/>
    <xf numFmtId="167" fontId="25" fillId="8" borderId="213" applyFont="0">
      <alignment horizontal="right" vertical="center"/>
      <protection locked="0"/>
    </xf>
    <xf numFmtId="0" fontId="178" fillId="65" borderId="218" applyNumberFormat="0" applyAlignment="0" applyProtection="0"/>
    <xf numFmtId="0" fontId="179" fillId="65" borderId="218" applyNumberFormat="0" applyAlignment="0" applyProtection="0"/>
    <xf numFmtId="0" fontId="179" fillId="65" borderId="218" applyNumberFormat="0" applyAlignment="0" applyProtection="0"/>
    <xf numFmtId="0" fontId="179" fillId="65" borderId="218" applyNumberFormat="0" applyAlignment="0" applyProtection="0"/>
    <xf numFmtId="0" fontId="179" fillId="65" borderId="218" applyNumberFormat="0" applyAlignment="0" applyProtection="0"/>
    <xf numFmtId="0" fontId="179" fillId="65" borderId="218" applyNumberFormat="0" applyAlignment="0" applyProtection="0"/>
    <xf numFmtId="0" fontId="179" fillId="65" borderId="218" applyNumberFormat="0" applyAlignment="0" applyProtection="0"/>
    <xf numFmtId="10" fontId="25" fillId="13" borderId="222" applyFont="0">
      <alignment horizontal="right" vertical="center"/>
    </xf>
    <xf numFmtId="10" fontId="25" fillId="13" borderId="214" applyFont="0">
      <alignment horizontal="right" vertical="center"/>
    </xf>
    <xf numFmtId="167" fontId="25" fillId="8" borderId="223" applyFont="0">
      <alignment horizontal="right" vertical="center"/>
      <protection locked="0"/>
    </xf>
    <xf numFmtId="10" fontId="25" fillId="88" borderId="448" applyFont="0">
      <alignment horizontal="right" vertical="center"/>
    </xf>
    <xf numFmtId="167" fontId="25" fillId="6" borderId="223" applyFont="0">
      <alignment horizontal="right" vertical="center"/>
      <protection locked="0"/>
    </xf>
    <xf numFmtId="9" fontId="25" fillId="6" borderId="223" applyFont="0">
      <alignment horizontal="right" vertical="center"/>
      <protection locked="0"/>
    </xf>
    <xf numFmtId="0" fontId="25" fillId="5" borderId="220" applyNumberFormat="0" applyFont="0" applyBorder="0" applyProtection="0">
      <alignment horizontal="left" vertical="center"/>
    </xf>
    <xf numFmtId="0" fontId="187" fillId="0" borderId="219" applyNumberFormat="0" applyFill="0" applyAlignment="0" applyProtection="0"/>
    <xf numFmtId="0" fontId="187" fillId="0" borderId="219" applyNumberFormat="0" applyFill="0" applyAlignment="0" applyProtection="0"/>
    <xf numFmtId="0" fontId="187" fillId="0" borderId="219" applyNumberFormat="0" applyFill="0" applyAlignment="0" applyProtection="0"/>
    <xf numFmtId="0" fontId="187" fillId="0" borderId="219" applyNumberFormat="0" applyFill="0" applyAlignment="0" applyProtection="0"/>
    <xf numFmtId="0" fontId="187" fillId="0" borderId="219" applyNumberFormat="0" applyFill="0" applyAlignment="0" applyProtection="0"/>
    <xf numFmtId="0" fontId="187" fillId="0" borderId="219" applyNumberFormat="0" applyFill="0" applyAlignment="0" applyProtection="0"/>
    <xf numFmtId="0" fontId="30" fillId="45" borderId="211" applyFont="0" applyBorder="0">
      <alignment horizontal="center" wrapText="1"/>
    </xf>
    <xf numFmtId="0" fontId="30" fillId="45" borderId="211" applyFont="0" applyBorder="0">
      <alignment horizontal="center" wrapText="1"/>
    </xf>
    <xf numFmtId="0" fontId="30" fillId="45" borderId="211" applyFont="0" applyBorder="0">
      <alignment horizontal="center" wrapText="1"/>
    </xf>
    <xf numFmtId="10" fontId="25" fillId="53" borderId="214" applyFont="0">
      <alignment horizontal="right" vertical="center"/>
    </xf>
    <xf numFmtId="10" fontId="25" fillId="53" borderId="214" applyFont="0">
      <alignment horizontal="right" vertical="center"/>
    </xf>
    <xf numFmtId="10" fontId="25" fillId="53" borderId="214" applyFont="0">
      <alignment horizontal="right" vertical="center"/>
    </xf>
    <xf numFmtId="10" fontId="25" fillId="53" borderId="214" applyFont="0">
      <alignment horizontal="right" vertical="center"/>
    </xf>
    <xf numFmtId="10" fontId="25" fillId="53" borderId="214" applyFont="0">
      <alignment horizontal="right" vertical="center"/>
    </xf>
    <xf numFmtId="10" fontId="25" fillId="53" borderId="214" applyFont="0">
      <alignment horizontal="right" vertical="center"/>
    </xf>
    <xf numFmtId="10" fontId="25" fillId="53" borderId="214" applyFont="0">
      <alignment horizontal="right" vertical="center"/>
    </xf>
    <xf numFmtId="10" fontId="25" fillId="53" borderId="214" applyFont="0">
      <alignment horizontal="right" vertical="center"/>
    </xf>
    <xf numFmtId="10" fontId="25" fillId="53" borderId="214" applyFont="0">
      <alignment horizontal="right" vertical="center"/>
    </xf>
    <xf numFmtId="0" fontId="30" fillId="2" borderId="211" applyFont="0" applyBorder="0">
      <alignment horizontal="center" wrapText="1"/>
    </xf>
    <xf numFmtId="10" fontId="25" fillId="53" borderId="222" applyFont="0">
      <alignment horizontal="right" vertical="center"/>
    </xf>
    <xf numFmtId="10" fontId="25" fillId="88" borderId="546" applyFont="0">
      <alignment horizontal="right" vertical="center"/>
    </xf>
    <xf numFmtId="0" fontId="25" fillId="5" borderId="355" applyNumberFormat="0" applyFont="0" applyBorder="0" applyProtection="0">
      <alignment horizontal="left" vertical="center"/>
    </xf>
    <xf numFmtId="0" fontId="30" fillId="2" borderId="220" applyFont="0" applyBorder="0">
      <alignment horizontal="center" wrapText="1"/>
    </xf>
    <xf numFmtId="0" fontId="30" fillId="45" borderId="220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543" applyFont="0" applyBorder="0">
      <alignment horizontal="center" wrapText="1"/>
    </xf>
    <xf numFmtId="0" fontId="101" fillId="0" borderId="15" applyNumberFormat="0" applyFill="0" applyAlignment="0" applyProtection="0"/>
    <xf numFmtId="10" fontId="25" fillId="53" borderId="546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51" fillId="65" borderId="450" applyNumberFormat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53" borderId="246" applyFont="0">
      <alignment horizontal="right" vertical="center"/>
    </xf>
    <xf numFmtId="10" fontId="25" fillId="13" borderId="246" applyFont="0">
      <alignment horizontal="right" vertical="center"/>
    </xf>
    <xf numFmtId="167" fontId="25" fillId="8" borderId="247" applyFont="0">
      <alignment horizontal="right" vertical="center"/>
      <protection locked="0"/>
    </xf>
    <xf numFmtId="167" fontId="25" fillId="6" borderId="247" applyFont="0">
      <alignment horizontal="right" vertical="center"/>
      <protection locked="0"/>
    </xf>
    <xf numFmtId="9" fontId="25" fillId="6" borderId="247" applyFont="0">
      <alignment horizontal="right" vertical="center"/>
      <protection locked="0"/>
    </xf>
    <xf numFmtId="0" fontId="25" fillId="5" borderId="244" applyNumberFormat="0" applyFont="0" applyBorder="0" applyProtection="0">
      <alignment horizontal="left" vertical="center"/>
    </xf>
    <xf numFmtId="0" fontId="30" fillId="2" borderId="244" applyFont="0" applyBorder="0">
      <alignment horizontal="center" wrapText="1"/>
    </xf>
    <xf numFmtId="0" fontId="30" fillId="45" borderId="244" applyFont="0" applyBorder="0">
      <alignment horizontal="center" wrapText="1"/>
    </xf>
    <xf numFmtId="0" fontId="101" fillId="0" borderId="15" applyNumberFormat="0" applyFill="0" applyAlignment="0" applyProtection="0"/>
    <xf numFmtId="10" fontId="25" fillId="53" borderId="230" applyFont="0">
      <alignment horizontal="right" vertical="center"/>
    </xf>
    <xf numFmtId="10" fontId="25" fillId="53" borderId="230" applyFont="0">
      <alignment horizontal="right" vertical="center"/>
    </xf>
    <xf numFmtId="10" fontId="25" fillId="53" borderId="230" applyFont="0">
      <alignment horizontal="right" vertical="center"/>
    </xf>
    <xf numFmtId="10" fontId="25" fillId="53" borderId="230" applyFont="0">
      <alignment horizontal="right" vertical="center"/>
    </xf>
    <xf numFmtId="10" fontId="25" fillId="53" borderId="230" applyFont="0">
      <alignment horizontal="right" vertical="center"/>
    </xf>
    <xf numFmtId="10" fontId="25" fillId="53" borderId="230" applyFont="0">
      <alignment horizontal="right" vertical="center"/>
    </xf>
    <xf numFmtId="10" fontId="25" fillId="53" borderId="230" applyFont="0">
      <alignment horizontal="right" vertical="center"/>
    </xf>
    <xf numFmtId="10" fontId="25" fillId="53" borderId="230" applyFont="0">
      <alignment horizontal="right" vertical="center"/>
    </xf>
    <xf numFmtId="10" fontId="25" fillId="53" borderId="230" applyFont="0">
      <alignment horizontal="right" vertical="center"/>
    </xf>
    <xf numFmtId="10" fontId="25" fillId="88" borderId="230" applyFont="0">
      <alignment horizontal="right" vertical="center"/>
    </xf>
    <xf numFmtId="10" fontId="25" fillId="88" borderId="230" applyFont="0">
      <alignment horizontal="right" vertical="center"/>
    </xf>
    <xf numFmtId="10" fontId="25" fillId="88" borderId="230" applyFont="0">
      <alignment horizontal="right" vertical="center"/>
    </xf>
    <xf numFmtId="10" fontId="25" fillId="88" borderId="230" applyFont="0">
      <alignment horizontal="right" vertical="center"/>
    </xf>
    <xf numFmtId="10" fontId="25" fillId="88" borderId="230" applyFont="0">
      <alignment horizontal="right" vertical="center"/>
    </xf>
    <xf numFmtId="10" fontId="25" fillId="88" borderId="230" applyFont="0">
      <alignment horizontal="right" vertical="center"/>
    </xf>
    <xf numFmtId="10" fontId="25" fillId="88" borderId="230" applyFont="0">
      <alignment horizontal="right" vertical="center"/>
    </xf>
    <xf numFmtId="10" fontId="25" fillId="88" borderId="230" applyFont="0">
      <alignment horizontal="right" vertical="center"/>
    </xf>
    <xf numFmtId="10" fontId="25" fillId="88" borderId="230" applyFont="0">
      <alignment horizontal="right" vertical="center"/>
    </xf>
    <xf numFmtId="0" fontId="26" fillId="57" borderId="241" applyNumberFormat="0" applyFont="0" applyAlignment="0" applyProtection="0"/>
    <xf numFmtId="0" fontId="26" fillId="57" borderId="241" applyNumberFormat="0" applyFont="0" applyAlignment="0" applyProtection="0"/>
    <xf numFmtId="0" fontId="170" fillId="59" borderId="240" applyNumberFormat="0" applyAlignment="0" applyProtection="0"/>
    <xf numFmtId="0" fontId="149" fillId="65" borderId="240" applyNumberFormat="0" applyAlignment="0" applyProtection="0"/>
    <xf numFmtId="0" fontId="149" fillId="65" borderId="224" applyNumberFormat="0" applyAlignment="0" applyProtection="0"/>
    <xf numFmtId="0" fontId="170" fillId="59" borderId="224" applyNumberFormat="0" applyAlignment="0" applyProtection="0"/>
    <xf numFmtId="0" fontId="26" fillId="57" borderId="225" applyNumberFormat="0" applyFont="0" applyAlignment="0" applyProtection="0"/>
    <xf numFmtId="0" fontId="26" fillId="57" borderId="225" applyNumberFormat="0" applyFont="0" applyAlignment="0" applyProtection="0"/>
    <xf numFmtId="165" fontId="46" fillId="0" borderId="449"/>
    <xf numFmtId="0" fontId="101" fillId="0" borderId="15" applyNumberFormat="0" applyFill="0" applyAlignment="0" applyProtection="0"/>
    <xf numFmtId="0" fontId="30" fillId="45" borderId="228" applyFont="0" applyBorder="0">
      <alignment horizontal="center" wrapText="1"/>
    </xf>
    <xf numFmtId="0" fontId="30" fillId="2" borderId="228" applyFont="0" applyBorder="0">
      <alignment horizontal="center" wrapText="1"/>
    </xf>
    <xf numFmtId="0" fontId="25" fillId="5" borderId="228" applyNumberFormat="0" applyFont="0" applyBorder="0" applyProtection="0">
      <alignment horizontal="left" vertical="center"/>
    </xf>
    <xf numFmtId="9" fontId="25" fillId="6" borderId="231" applyFont="0">
      <alignment horizontal="right" vertical="center"/>
      <protection locked="0"/>
    </xf>
    <xf numFmtId="167" fontId="25" fillId="6" borderId="231" applyFont="0">
      <alignment horizontal="right" vertical="center"/>
      <protection locked="0"/>
    </xf>
    <xf numFmtId="167" fontId="25" fillId="8" borderId="231" applyFont="0">
      <alignment horizontal="right" vertical="center"/>
      <protection locked="0"/>
    </xf>
    <xf numFmtId="10" fontId="25" fillId="13" borderId="230" applyFont="0">
      <alignment horizontal="right" vertical="center"/>
    </xf>
    <xf numFmtId="10" fontId="25" fillId="53" borderId="230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244" applyFont="0" applyBorder="0">
      <alignment horizontal="center" wrapText="1"/>
    </xf>
    <xf numFmtId="0" fontId="30" fillId="2" borderId="244" applyFont="0" applyBorder="0">
      <alignment horizontal="center" wrapText="1"/>
    </xf>
    <xf numFmtId="0" fontId="30" fillId="2" borderId="236" applyFont="0" applyBorder="0">
      <alignment horizontal="center" wrapText="1"/>
    </xf>
    <xf numFmtId="10" fontId="25" fillId="53" borderId="238" applyFont="0">
      <alignment horizontal="right" vertical="center"/>
    </xf>
    <xf numFmtId="10" fontId="25" fillId="53" borderId="238" applyFont="0">
      <alignment horizontal="right" vertical="center"/>
    </xf>
    <xf numFmtId="10" fontId="25" fillId="53" borderId="238" applyFont="0">
      <alignment horizontal="right" vertical="center"/>
    </xf>
    <xf numFmtId="10" fontId="25" fillId="53" borderId="238" applyFont="0">
      <alignment horizontal="right" vertical="center"/>
    </xf>
    <xf numFmtId="10" fontId="25" fillId="53" borderId="238" applyFont="0">
      <alignment horizontal="right" vertical="center"/>
    </xf>
    <xf numFmtId="10" fontId="25" fillId="53" borderId="238" applyFont="0">
      <alignment horizontal="right" vertical="center"/>
    </xf>
    <xf numFmtId="10" fontId="25" fillId="53" borderId="238" applyFont="0">
      <alignment horizontal="right" vertical="center"/>
    </xf>
    <xf numFmtId="10" fontId="25" fillId="53" borderId="238" applyFont="0">
      <alignment horizontal="right" vertical="center"/>
    </xf>
    <xf numFmtId="10" fontId="25" fillId="53" borderId="238" applyFont="0">
      <alignment horizontal="right" vertical="center"/>
    </xf>
    <xf numFmtId="10" fontId="25" fillId="53" borderId="230" applyFont="0">
      <alignment horizontal="right" vertical="center"/>
    </xf>
    <xf numFmtId="0" fontId="30" fillId="45" borderId="236" applyFont="0" applyBorder="0">
      <alignment horizontal="center" wrapText="1"/>
    </xf>
    <xf numFmtId="0" fontId="30" fillId="45" borderId="236" applyFont="0" applyBorder="0">
      <alignment horizontal="center" wrapText="1"/>
    </xf>
    <xf numFmtId="0" fontId="30" fillId="45" borderId="236" applyFont="0" applyBorder="0">
      <alignment horizontal="center" wrapText="1"/>
    </xf>
    <xf numFmtId="0" fontId="187" fillId="0" borderId="243" applyNumberFormat="0" applyFill="0" applyAlignment="0" applyProtection="0"/>
    <xf numFmtId="0" fontId="187" fillId="0" borderId="243" applyNumberFormat="0" applyFill="0" applyAlignment="0" applyProtection="0"/>
    <xf numFmtId="0" fontId="187" fillId="0" borderId="243" applyNumberFormat="0" applyFill="0" applyAlignment="0" applyProtection="0"/>
    <xf numFmtId="0" fontId="187" fillId="0" borderId="243" applyNumberFormat="0" applyFill="0" applyAlignment="0" applyProtection="0"/>
    <xf numFmtId="0" fontId="187" fillId="0" borderId="243" applyNumberFormat="0" applyFill="0" applyAlignment="0" applyProtection="0"/>
    <xf numFmtId="0" fontId="187" fillId="0" borderId="243" applyNumberFormat="0" applyFill="0" applyAlignment="0" applyProtection="0"/>
    <xf numFmtId="10" fontId="25" fillId="13" borderId="238" applyFont="0">
      <alignment horizontal="right" vertical="center"/>
    </xf>
    <xf numFmtId="0" fontId="179" fillId="65" borderId="242" applyNumberFormat="0" applyAlignment="0" applyProtection="0"/>
    <xf numFmtId="0" fontId="179" fillId="65" borderId="242" applyNumberFormat="0" applyAlignment="0" applyProtection="0"/>
    <xf numFmtId="0" fontId="179" fillId="65" borderId="242" applyNumberFormat="0" applyAlignment="0" applyProtection="0"/>
    <xf numFmtId="0" fontId="179" fillId="65" borderId="242" applyNumberFormat="0" applyAlignment="0" applyProtection="0"/>
    <xf numFmtId="0" fontId="179" fillId="65" borderId="242" applyNumberFormat="0" applyAlignment="0" applyProtection="0"/>
    <xf numFmtId="0" fontId="179" fillId="65" borderId="242" applyNumberFormat="0" applyAlignment="0" applyProtection="0"/>
    <xf numFmtId="0" fontId="178" fillId="65" borderId="242" applyNumberFormat="0" applyAlignment="0" applyProtection="0"/>
    <xf numFmtId="167" fontId="25" fillId="8" borderId="239" applyFont="0">
      <alignment horizontal="right" vertical="center"/>
      <protection locked="0"/>
    </xf>
    <xf numFmtId="0" fontId="138" fillId="57" borderId="241" applyNumberFormat="0" applyFont="0" applyAlignment="0" applyProtection="0"/>
    <xf numFmtId="0" fontId="26" fillId="57" borderId="241" applyNumberFormat="0" applyFont="0" applyAlignment="0" applyProtection="0"/>
    <xf numFmtId="0" fontId="26" fillId="57" borderId="241" applyNumberFormat="0" applyFont="0" applyAlignment="0" applyProtection="0"/>
    <xf numFmtId="0" fontId="26" fillId="57" borderId="241" applyNumberFormat="0" applyFont="0" applyAlignment="0" applyProtection="0"/>
    <xf numFmtId="0" fontId="26" fillId="57" borderId="241" applyNumberFormat="0" applyFont="0" applyAlignment="0" applyProtection="0"/>
    <xf numFmtId="0" fontId="25" fillId="57" borderId="241" applyNumberFormat="0" applyFont="0" applyAlignment="0" applyProtection="0"/>
    <xf numFmtId="0" fontId="26" fillId="57" borderId="241" applyNumberFormat="0" applyFont="0" applyAlignment="0" applyProtection="0"/>
    <xf numFmtId="0" fontId="25" fillId="57" borderId="241" applyNumberFormat="0" applyFont="0" applyAlignment="0" applyProtection="0"/>
    <xf numFmtId="0" fontId="26" fillId="57" borderId="241" applyNumberFormat="0" applyFont="0" applyAlignment="0" applyProtection="0"/>
    <xf numFmtId="167" fontId="25" fillId="6" borderId="239" applyFont="0">
      <alignment horizontal="right" vertical="center"/>
      <protection locked="0"/>
    </xf>
    <xf numFmtId="9" fontId="25" fillId="6" borderId="239" applyFont="0">
      <alignment horizontal="right" vertical="center"/>
      <protection locked="0"/>
    </xf>
    <xf numFmtId="0" fontId="170" fillId="59" borderId="240" applyNumberFormat="0" applyAlignment="0" applyProtection="0"/>
    <xf numFmtId="3" fontId="169" fillId="0" borderId="237" applyBorder="0"/>
    <xf numFmtId="0" fontId="25" fillId="5" borderId="236" applyNumberFormat="0" applyFont="0" applyBorder="0" applyProtection="0">
      <alignment horizontal="left" vertical="center"/>
    </xf>
    <xf numFmtId="0" fontId="164" fillId="59" borderId="240" applyNumberFormat="0" applyAlignment="0" applyProtection="0"/>
    <xf numFmtId="0" fontId="164" fillId="59" borderId="240" applyNumberFormat="0" applyAlignment="0" applyProtection="0"/>
    <xf numFmtId="0" fontId="164" fillId="59" borderId="240" applyNumberFormat="0" applyAlignment="0" applyProtection="0"/>
    <xf numFmtId="0" fontId="164" fillId="59" borderId="240" applyNumberFormat="0" applyAlignment="0" applyProtection="0"/>
    <xf numFmtId="0" fontId="164" fillId="59" borderId="240" applyNumberFormat="0" applyAlignment="0" applyProtection="0"/>
    <xf numFmtId="0" fontId="164" fillId="59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2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2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1" fillId="65" borderId="240" applyNumberFormat="0" applyAlignment="0" applyProtection="0"/>
    <xf numFmtId="0" fontId="150" fillId="65" borderId="240" applyNumberFormat="0" applyAlignment="0" applyProtection="0"/>
    <xf numFmtId="0" fontId="150" fillId="65" borderId="240" applyNumberFormat="0" applyAlignment="0" applyProtection="0"/>
    <xf numFmtId="0" fontId="150" fillId="65" borderId="240" applyNumberFormat="0" applyAlignment="0" applyProtection="0"/>
    <xf numFmtId="0" fontId="150" fillId="65" borderId="240" applyNumberFormat="0" applyAlignment="0" applyProtection="0"/>
    <xf numFmtId="0" fontId="150" fillId="65" borderId="240" applyNumberFormat="0" applyAlignment="0" applyProtection="0"/>
    <xf numFmtId="0" fontId="150" fillId="65" borderId="240" applyNumberFormat="0" applyAlignment="0" applyProtection="0"/>
    <xf numFmtId="0" fontId="150" fillId="65" borderId="240" applyNumberFormat="0" applyAlignment="0" applyProtection="0"/>
    <xf numFmtId="0" fontId="150" fillId="65" borderId="240" applyNumberFormat="0" applyAlignment="0" applyProtection="0"/>
    <xf numFmtId="0" fontId="149" fillId="65" borderId="240" applyNumberFormat="0" applyAlignment="0" applyProtection="0"/>
    <xf numFmtId="0" fontId="149" fillId="65" borderId="232" applyNumberFormat="0" applyAlignment="0" applyProtection="0"/>
    <xf numFmtId="0" fontId="150" fillId="65" borderId="232" applyNumberFormat="0" applyAlignment="0" applyProtection="0"/>
    <xf numFmtId="0" fontId="150" fillId="65" borderId="232" applyNumberFormat="0" applyAlignment="0" applyProtection="0"/>
    <xf numFmtId="0" fontId="150" fillId="65" borderId="232" applyNumberFormat="0" applyAlignment="0" applyProtection="0"/>
    <xf numFmtId="0" fontId="150" fillId="65" borderId="232" applyNumberFormat="0" applyAlignment="0" applyProtection="0"/>
    <xf numFmtId="0" fontId="150" fillId="65" borderId="232" applyNumberFormat="0" applyAlignment="0" applyProtection="0"/>
    <xf numFmtId="0" fontId="150" fillId="65" borderId="232" applyNumberFormat="0" applyAlignment="0" applyProtection="0"/>
    <xf numFmtId="0" fontId="150" fillId="65" borderId="232" applyNumberFormat="0" applyAlignment="0" applyProtection="0"/>
    <xf numFmtId="0" fontId="150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2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2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51" fillId="65" borderId="232" applyNumberFormat="0" applyAlignment="0" applyProtection="0"/>
    <xf numFmtId="0" fontId="164" fillId="59" borderId="232" applyNumberFormat="0" applyAlignment="0" applyProtection="0"/>
    <xf numFmtId="0" fontId="164" fillId="59" borderId="232" applyNumberFormat="0" applyAlignment="0" applyProtection="0"/>
    <xf numFmtId="0" fontId="164" fillId="59" borderId="232" applyNumberFormat="0" applyAlignment="0" applyProtection="0"/>
    <xf numFmtId="0" fontId="164" fillId="59" borderId="232" applyNumberFormat="0" applyAlignment="0" applyProtection="0"/>
    <xf numFmtId="0" fontId="164" fillId="59" borderId="232" applyNumberFormat="0" applyAlignment="0" applyProtection="0"/>
    <xf numFmtId="0" fontId="164" fillId="59" borderId="232" applyNumberFormat="0" applyAlignment="0" applyProtection="0"/>
    <xf numFmtId="0" fontId="25" fillId="5" borderId="228" applyNumberFormat="0" applyFont="0" applyBorder="0" applyProtection="0">
      <alignment horizontal="left" vertical="center"/>
    </xf>
    <xf numFmtId="3" fontId="169" fillId="0" borderId="229" applyBorder="0"/>
    <xf numFmtId="0" fontId="170" fillId="59" borderId="232" applyNumberFormat="0" applyAlignment="0" applyProtection="0"/>
    <xf numFmtId="9" fontId="25" fillId="6" borderId="231" applyFont="0">
      <alignment horizontal="right" vertical="center"/>
      <protection locked="0"/>
    </xf>
    <xf numFmtId="167" fontId="25" fillId="6" borderId="231" applyFont="0">
      <alignment horizontal="right" vertical="center"/>
      <protection locked="0"/>
    </xf>
    <xf numFmtId="0" fontId="26" fillId="57" borderId="233" applyNumberFormat="0" applyFont="0" applyAlignment="0" applyProtection="0"/>
    <xf numFmtId="0" fontId="25" fillId="57" borderId="233" applyNumberFormat="0" applyFont="0" applyAlignment="0" applyProtection="0"/>
    <xf numFmtId="0" fontId="26" fillId="57" borderId="233" applyNumberFormat="0" applyFont="0" applyAlignment="0" applyProtection="0"/>
    <xf numFmtId="0" fontId="25" fillId="57" borderId="233" applyNumberFormat="0" applyFont="0" applyAlignment="0" applyProtection="0"/>
    <xf numFmtId="0" fontId="26" fillId="57" borderId="233" applyNumberFormat="0" applyFont="0" applyAlignment="0" applyProtection="0"/>
    <xf numFmtId="0" fontId="26" fillId="57" borderId="233" applyNumberFormat="0" applyFont="0" applyAlignment="0" applyProtection="0"/>
    <xf numFmtId="0" fontId="26" fillId="57" borderId="233" applyNumberFormat="0" applyFont="0" applyAlignment="0" applyProtection="0"/>
    <xf numFmtId="0" fontId="26" fillId="57" borderId="233" applyNumberFormat="0" applyFont="0" applyAlignment="0" applyProtection="0"/>
    <xf numFmtId="0" fontId="138" fillId="57" borderId="233" applyNumberFormat="0" applyFont="0" applyAlignment="0" applyProtection="0"/>
    <xf numFmtId="167" fontId="25" fillId="8" borderId="231" applyFont="0">
      <alignment horizontal="right" vertical="center"/>
      <protection locked="0"/>
    </xf>
    <xf numFmtId="0" fontId="178" fillId="65" borderId="234" applyNumberFormat="0" applyAlignment="0" applyProtection="0"/>
    <xf numFmtId="0" fontId="179" fillId="65" borderId="234" applyNumberFormat="0" applyAlignment="0" applyProtection="0"/>
    <xf numFmtId="0" fontId="179" fillId="65" borderId="234" applyNumberFormat="0" applyAlignment="0" applyProtection="0"/>
    <xf numFmtId="0" fontId="179" fillId="65" borderId="234" applyNumberFormat="0" applyAlignment="0" applyProtection="0"/>
    <xf numFmtId="0" fontId="179" fillId="65" borderId="234" applyNumberFormat="0" applyAlignment="0" applyProtection="0"/>
    <xf numFmtId="0" fontId="179" fillId="65" borderId="234" applyNumberFormat="0" applyAlignment="0" applyProtection="0"/>
    <xf numFmtId="0" fontId="179" fillId="65" borderId="234" applyNumberFormat="0" applyAlignment="0" applyProtection="0"/>
    <xf numFmtId="10" fontId="25" fillId="13" borderId="238" applyFont="0">
      <alignment horizontal="right" vertical="center"/>
    </xf>
    <xf numFmtId="10" fontId="25" fillId="13" borderId="230" applyFont="0">
      <alignment horizontal="right" vertical="center"/>
    </xf>
    <xf numFmtId="167" fontId="25" fillId="8" borderId="239" applyFont="0">
      <alignment horizontal="right" vertical="center"/>
      <protection locked="0"/>
    </xf>
    <xf numFmtId="167" fontId="25" fillId="6" borderId="239" applyFont="0">
      <alignment horizontal="right" vertical="center"/>
      <protection locked="0"/>
    </xf>
    <xf numFmtId="9" fontId="25" fillId="6" borderId="239" applyFont="0">
      <alignment horizontal="right" vertical="center"/>
      <protection locked="0"/>
    </xf>
    <xf numFmtId="0" fontId="25" fillId="5" borderId="236" applyNumberFormat="0" applyFont="0" applyBorder="0" applyProtection="0">
      <alignment horizontal="left" vertical="center"/>
    </xf>
    <xf numFmtId="0" fontId="187" fillId="0" borderId="235" applyNumberFormat="0" applyFill="0" applyAlignment="0" applyProtection="0"/>
    <xf numFmtId="0" fontId="187" fillId="0" borderId="235" applyNumberFormat="0" applyFill="0" applyAlignment="0" applyProtection="0"/>
    <xf numFmtId="0" fontId="187" fillId="0" borderId="235" applyNumberFormat="0" applyFill="0" applyAlignment="0" applyProtection="0"/>
    <xf numFmtId="0" fontId="187" fillId="0" borderId="235" applyNumberFormat="0" applyFill="0" applyAlignment="0" applyProtection="0"/>
    <xf numFmtId="0" fontId="187" fillId="0" borderId="235" applyNumberFormat="0" applyFill="0" applyAlignment="0" applyProtection="0"/>
    <xf numFmtId="0" fontId="187" fillId="0" borderId="235" applyNumberFormat="0" applyFill="0" applyAlignment="0" applyProtection="0"/>
    <xf numFmtId="0" fontId="30" fillId="45" borderId="228" applyFont="0" applyBorder="0">
      <alignment horizontal="center" wrapText="1"/>
    </xf>
    <xf numFmtId="0" fontId="30" fillId="45" borderId="228" applyFont="0" applyBorder="0">
      <alignment horizontal="center" wrapText="1"/>
    </xf>
    <xf numFmtId="0" fontId="30" fillId="45" borderId="228" applyFont="0" applyBorder="0">
      <alignment horizontal="center" wrapText="1"/>
    </xf>
    <xf numFmtId="10" fontId="25" fillId="53" borderId="230" applyFont="0">
      <alignment horizontal="right" vertical="center"/>
    </xf>
    <xf numFmtId="10" fontId="25" fillId="53" borderId="230" applyFont="0">
      <alignment horizontal="right" vertical="center"/>
    </xf>
    <xf numFmtId="10" fontId="25" fillId="53" borderId="230" applyFont="0">
      <alignment horizontal="right" vertical="center"/>
    </xf>
    <xf numFmtId="10" fontId="25" fillId="53" borderId="230" applyFont="0">
      <alignment horizontal="right" vertical="center"/>
    </xf>
    <xf numFmtId="10" fontId="25" fillId="53" borderId="230" applyFont="0">
      <alignment horizontal="right" vertical="center"/>
    </xf>
    <xf numFmtId="10" fontId="25" fillId="53" borderId="230" applyFont="0">
      <alignment horizontal="right" vertical="center"/>
    </xf>
    <xf numFmtId="10" fontId="25" fillId="53" borderId="230" applyFont="0">
      <alignment horizontal="right" vertical="center"/>
    </xf>
    <xf numFmtId="10" fontId="25" fillId="53" borderId="230" applyFont="0">
      <alignment horizontal="right" vertical="center"/>
    </xf>
    <xf numFmtId="10" fontId="25" fillId="53" borderId="230" applyFont="0">
      <alignment horizontal="right" vertical="center"/>
    </xf>
    <xf numFmtId="0" fontId="30" fillId="2" borderId="228" applyFont="0" applyBorder="0">
      <alignment horizontal="center" wrapText="1"/>
    </xf>
    <xf numFmtId="10" fontId="25" fillId="53" borderId="238" applyFont="0">
      <alignment horizontal="right" vertical="center"/>
    </xf>
    <xf numFmtId="0" fontId="30" fillId="2" borderId="236" applyFont="0" applyBorder="0">
      <alignment horizontal="center" wrapText="1"/>
    </xf>
    <xf numFmtId="0" fontId="30" fillId="45" borderId="236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260" applyFont="0" applyBorder="0">
      <alignment horizontal="center" wrapText="1"/>
    </xf>
    <xf numFmtId="0" fontId="30" fillId="2" borderId="260" applyFont="0" applyBorder="0">
      <alignment horizontal="center" wrapText="1"/>
    </xf>
    <xf numFmtId="0" fontId="30" fillId="2" borderId="252" applyFont="0" applyBorder="0">
      <alignment horizontal="center" wrapText="1"/>
    </xf>
    <xf numFmtId="10" fontId="25" fillId="53" borderId="254" applyFont="0">
      <alignment horizontal="right" vertical="center"/>
    </xf>
    <xf numFmtId="10" fontId="25" fillId="53" borderId="254" applyFont="0">
      <alignment horizontal="right" vertical="center"/>
    </xf>
    <xf numFmtId="10" fontId="25" fillId="53" borderId="254" applyFont="0">
      <alignment horizontal="right" vertical="center"/>
    </xf>
    <xf numFmtId="10" fontId="25" fillId="53" borderId="254" applyFont="0">
      <alignment horizontal="right" vertical="center"/>
    </xf>
    <xf numFmtId="10" fontId="25" fillId="53" borderId="254" applyFont="0">
      <alignment horizontal="right" vertical="center"/>
    </xf>
    <xf numFmtId="10" fontId="25" fillId="53" borderId="254" applyFont="0">
      <alignment horizontal="right" vertical="center"/>
    </xf>
    <xf numFmtId="10" fontId="25" fillId="53" borderId="254" applyFont="0">
      <alignment horizontal="right" vertical="center"/>
    </xf>
    <xf numFmtId="10" fontId="25" fillId="53" borderId="254" applyFont="0">
      <alignment horizontal="right" vertical="center"/>
    </xf>
    <xf numFmtId="10" fontId="25" fillId="53" borderId="254" applyFont="0">
      <alignment horizontal="right" vertical="center"/>
    </xf>
    <xf numFmtId="0" fontId="30" fillId="45" borderId="252" applyFont="0" applyBorder="0">
      <alignment horizontal="center" wrapText="1"/>
    </xf>
    <xf numFmtId="0" fontId="30" fillId="45" borderId="252" applyFont="0" applyBorder="0">
      <alignment horizontal="center" wrapText="1"/>
    </xf>
    <xf numFmtId="0" fontId="30" fillId="45" borderId="252" applyFont="0" applyBorder="0">
      <alignment horizontal="center" wrapText="1"/>
    </xf>
    <xf numFmtId="0" fontId="187" fillId="0" borderId="259" applyNumberFormat="0" applyFill="0" applyAlignment="0" applyProtection="0"/>
    <xf numFmtId="0" fontId="187" fillId="0" borderId="259" applyNumberFormat="0" applyFill="0" applyAlignment="0" applyProtection="0"/>
    <xf numFmtId="0" fontId="187" fillId="0" borderId="259" applyNumberFormat="0" applyFill="0" applyAlignment="0" applyProtection="0"/>
    <xf numFmtId="0" fontId="187" fillId="0" borderId="259" applyNumberFormat="0" applyFill="0" applyAlignment="0" applyProtection="0"/>
    <xf numFmtId="0" fontId="187" fillId="0" borderId="259" applyNumberFormat="0" applyFill="0" applyAlignment="0" applyProtection="0"/>
    <xf numFmtId="0" fontId="187" fillId="0" borderId="259" applyNumberFormat="0" applyFill="0" applyAlignment="0" applyProtection="0"/>
    <xf numFmtId="10" fontId="25" fillId="13" borderId="254" applyFont="0">
      <alignment horizontal="right" vertical="center"/>
    </xf>
    <xf numFmtId="0" fontId="179" fillId="65" borderId="258" applyNumberFormat="0" applyAlignment="0" applyProtection="0"/>
    <xf numFmtId="0" fontId="179" fillId="65" borderId="258" applyNumberFormat="0" applyAlignment="0" applyProtection="0"/>
    <xf numFmtId="0" fontId="179" fillId="65" borderId="258" applyNumberFormat="0" applyAlignment="0" applyProtection="0"/>
    <xf numFmtId="0" fontId="179" fillId="65" borderId="258" applyNumberFormat="0" applyAlignment="0" applyProtection="0"/>
    <xf numFmtId="0" fontId="179" fillId="65" borderId="258" applyNumberFormat="0" applyAlignment="0" applyProtection="0"/>
    <xf numFmtId="0" fontId="179" fillId="65" borderId="258" applyNumberFormat="0" applyAlignment="0" applyProtection="0"/>
    <xf numFmtId="0" fontId="178" fillId="65" borderId="258" applyNumberFormat="0" applyAlignment="0" applyProtection="0"/>
    <xf numFmtId="167" fontId="25" fillId="8" borderId="255" applyFont="0">
      <alignment horizontal="right" vertical="center"/>
      <protection locked="0"/>
    </xf>
    <xf numFmtId="0" fontId="138" fillId="57" borderId="257" applyNumberFormat="0" applyFont="0" applyAlignment="0" applyProtection="0"/>
    <xf numFmtId="0" fontId="26" fillId="57" borderId="257" applyNumberFormat="0" applyFont="0" applyAlignment="0" applyProtection="0"/>
    <xf numFmtId="0" fontId="26" fillId="57" borderId="257" applyNumberFormat="0" applyFont="0" applyAlignment="0" applyProtection="0"/>
    <xf numFmtId="0" fontId="26" fillId="57" borderId="257" applyNumberFormat="0" applyFont="0" applyAlignment="0" applyProtection="0"/>
    <xf numFmtId="0" fontId="26" fillId="57" borderId="257" applyNumberFormat="0" applyFont="0" applyAlignment="0" applyProtection="0"/>
    <xf numFmtId="0" fontId="25" fillId="57" borderId="257" applyNumberFormat="0" applyFont="0" applyAlignment="0" applyProtection="0"/>
    <xf numFmtId="0" fontId="26" fillId="57" borderId="257" applyNumberFormat="0" applyFont="0" applyAlignment="0" applyProtection="0"/>
    <xf numFmtId="0" fontId="25" fillId="57" borderId="257" applyNumberFormat="0" applyFont="0" applyAlignment="0" applyProtection="0"/>
    <xf numFmtId="0" fontId="26" fillId="57" borderId="257" applyNumberFormat="0" applyFont="0" applyAlignment="0" applyProtection="0"/>
    <xf numFmtId="167" fontId="25" fillId="6" borderId="255" applyFont="0">
      <alignment horizontal="right" vertical="center"/>
      <protection locked="0"/>
    </xf>
    <xf numFmtId="9" fontId="25" fillId="6" borderId="255" applyFont="0">
      <alignment horizontal="right" vertical="center"/>
      <protection locked="0"/>
    </xf>
    <xf numFmtId="0" fontId="170" fillId="59" borderId="256" applyNumberFormat="0" applyAlignment="0" applyProtection="0"/>
    <xf numFmtId="3" fontId="169" fillId="0" borderId="253" applyBorder="0"/>
    <xf numFmtId="0" fontId="25" fillId="5" borderId="252" applyNumberFormat="0" applyFont="0" applyBorder="0" applyProtection="0">
      <alignment horizontal="left" vertical="center"/>
    </xf>
    <xf numFmtId="0" fontId="164" fillId="59" borderId="256" applyNumberFormat="0" applyAlignment="0" applyProtection="0"/>
    <xf numFmtId="0" fontId="164" fillId="59" borderId="256" applyNumberFormat="0" applyAlignment="0" applyProtection="0"/>
    <xf numFmtId="0" fontId="164" fillId="59" borderId="256" applyNumberFormat="0" applyAlignment="0" applyProtection="0"/>
    <xf numFmtId="0" fontId="164" fillId="59" borderId="256" applyNumberFormat="0" applyAlignment="0" applyProtection="0"/>
    <xf numFmtId="0" fontId="164" fillId="59" borderId="256" applyNumberFormat="0" applyAlignment="0" applyProtection="0"/>
    <xf numFmtId="0" fontId="164" fillId="59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2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2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1" fillId="65" borderId="256" applyNumberFormat="0" applyAlignment="0" applyProtection="0"/>
    <xf numFmtId="0" fontId="150" fillId="65" borderId="256" applyNumberFormat="0" applyAlignment="0" applyProtection="0"/>
    <xf numFmtId="0" fontId="150" fillId="65" borderId="256" applyNumberFormat="0" applyAlignment="0" applyProtection="0"/>
    <xf numFmtId="0" fontId="150" fillId="65" borderId="256" applyNumberFormat="0" applyAlignment="0" applyProtection="0"/>
    <xf numFmtId="0" fontId="150" fillId="65" borderId="256" applyNumberFormat="0" applyAlignment="0" applyProtection="0"/>
    <xf numFmtId="0" fontId="150" fillId="65" borderId="256" applyNumberFormat="0" applyAlignment="0" applyProtection="0"/>
    <xf numFmtId="0" fontId="150" fillId="65" borderId="256" applyNumberFormat="0" applyAlignment="0" applyProtection="0"/>
    <xf numFmtId="0" fontId="150" fillId="65" borderId="256" applyNumberFormat="0" applyAlignment="0" applyProtection="0"/>
    <xf numFmtId="0" fontId="150" fillId="65" borderId="256" applyNumberFormat="0" applyAlignment="0" applyProtection="0"/>
    <xf numFmtId="0" fontId="149" fillId="65" borderId="256" applyNumberFormat="0" applyAlignment="0" applyProtection="0"/>
    <xf numFmtId="0" fontId="149" fillId="65" borderId="248" applyNumberFormat="0" applyAlignment="0" applyProtection="0"/>
    <xf numFmtId="0" fontId="150" fillId="65" borderId="248" applyNumberFormat="0" applyAlignment="0" applyProtection="0"/>
    <xf numFmtId="0" fontId="150" fillId="65" borderId="248" applyNumberFormat="0" applyAlignment="0" applyProtection="0"/>
    <xf numFmtId="0" fontId="150" fillId="65" borderId="248" applyNumberFormat="0" applyAlignment="0" applyProtection="0"/>
    <xf numFmtId="0" fontId="150" fillId="65" borderId="248" applyNumberFormat="0" applyAlignment="0" applyProtection="0"/>
    <xf numFmtId="0" fontId="150" fillId="65" borderId="248" applyNumberFormat="0" applyAlignment="0" applyProtection="0"/>
    <xf numFmtId="0" fontId="150" fillId="65" borderId="248" applyNumberFormat="0" applyAlignment="0" applyProtection="0"/>
    <xf numFmtId="0" fontId="150" fillId="65" borderId="248" applyNumberFormat="0" applyAlignment="0" applyProtection="0"/>
    <xf numFmtId="0" fontId="150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2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2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51" fillId="65" borderId="248" applyNumberFormat="0" applyAlignment="0" applyProtection="0"/>
    <xf numFmtId="0" fontId="164" fillId="59" borderId="248" applyNumberFormat="0" applyAlignment="0" applyProtection="0"/>
    <xf numFmtId="0" fontId="164" fillId="59" borderId="248" applyNumberFormat="0" applyAlignment="0" applyProtection="0"/>
    <xf numFmtId="0" fontId="164" fillId="59" borderId="248" applyNumberFormat="0" applyAlignment="0" applyProtection="0"/>
    <xf numFmtId="0" fontId="164" fillId="59" borderId="248" applyNumberFormat="0" applyAlignment="0" applyProtection="0"/>
    <xf numFmtId="0" fontId="164" fillId="59" borderId="248" applyNumberFormat="0" applyAlignment="0" applyProtection="0"/>
    <xf numFmtId="0" fontId="164" fillId="59" borderId="248" applyNumberFormat="0" applyAlignment="0" applyProtection="0"/>
    <xf numFmtId="0" fontId="25" fillId="5" borderId="244" applyNumberFormat="0" applyFont="0" applyBorder="0" applyProtection="0">
      <alignment horizontal="left" vertical="center"/>
    </xf>
    <xf numFmtId="3" fontId="169" fillId="0" borderId="245" applyBorder="0"/>
    <xf numFmtId="0" fontId="170" fillId="59" borderId="248" applyNumberFormat="0" applyAlignment="0" applyProtection="0"/>
    <xf numFmtId="9" fontId="25" fillId="6" borderId="247" applyFont="0">
      <alignment horizontal="right" vertical="center"/>
      <protection locked="0"/>
    </xf>
    <xf numFmtId="167" fontId="25" fillId="6" borderId="247" applyFont="0">
      <alignment horizontal="right" vertical="center"/>
      <protection locked="0"/>
    </xf>
    <xf numFmtId="0" fontId="26" fillId="57" borderId="249" applyNumberFormat="0" applyFont="0" applyAlignment="0" applyProtection="0"/>
    <xf numFmtId="0" fontId="25" fillId="57" borderId="249" applyNumberFormat="0" applyFont="0" applyAlignment="0" applyProtection="0"/>
    <xf numFmtId="0" fontId="26" fillId="57" borderId="249" applyNumberFormat="0" applyFont="0" applyAlignment="0" applyProtection="0"/>
    <xf numFmtId="0" fontId="25" fillId="57" borderId="249" applyNumberFormat="0" applyFont="0" applyAlignment="0" applyProtection="0"/>
    <xf numFmtId="0" fontId="26" fillId="57" borderId="249" applyNumberFormat="0" applyFont="0" applyAlignment="0" applyProtection="0"/>
    <xf numFmtId="0" fontId="26" fillId="57" borderId="249" applyNumberFormat="0" applyFont="0" applyAlignment="0" applyProtection="0"/>
    <xf numFmtId="0" fontId="26" fillId="57" borderId="249" applyNumberFormat="0" applyFont="0" applyAlignment="0" applyProtection="0"/>
    <xf numFmtId="0" fontId="26" fillId="57" borderId="249" applyNumberFormat="0" applyFont="0" applyAlignment="0" applyProtection="0"/>
    <xf numFmtId="0" fontId="138" fillId="57" borderId="249" applyNumberFormat="0" applyFont="0" applyAlignment="0" applyProtection="0"/>
    <xf numFmtId="167" fontId="25" fillId="8" borderId="247" applyFont="0">
      <alignment horizontal="right" vertical="center"/>
      <protection locked="0"/>
    </xf>
    <xf numFmtId="0" fontId="178" fillId="65" borderId="250" applyNumberFormat="0" applyAlignment="0" applyProtection="0"/>
    <xf numFmtId="0" fontId="179" fillId="65" borderId="250" applyNumberFormat="0" applyAlignment="0" applyProtection="0"/>
    <xf numFmtId="0" fontId="179" fillId="65" borderId="250" applyNumberFormat="0" applyAlignment="0" applyProtection="0"/>
    <xf numFmtId="0" fontId="179" fillId="65" borderId="250" applyNumberFormat="0" applyAlignment="0" applyProtection="0"/>
    <xf numFmtId="0" fontId="179" fillId="65" borderId="250" applyNumberFormat="0" applyAlignment="0" applyProtection="0"/>
    <xf numFmtId="0" fontId="179" fillId="65" borderId="250" applyNumberFormat="0" applyAlignment="0" applyProtection="0"/>
    <xf numFmtId="0" fontId="179" fillId="65" borderId="250" applyNumberFormat="0" applyAlignment="0" applyProtection="0"/>
    <xf numFmtId="10" fontId="25" fillId="13" borderId="254" applyFont="0">
      <alignment horizontal="right" vertical="center"/>
    </xf>
    <xf numFmtId="10" fontId="25" fillId="13" borderId="246" applyFont="0">
      <alignment horizontal="right" vertical="center"/>
    </xf>
    <xf numFmtId="167" fontId="25" fillId="8" borderId="255" applyFont="0">
      <alignment horizontal="right" vertical="center"/>
      <protection locked="0"/>
    </xf>
    <xf numFmtId="167" fontId="25" fillId="6" borderId="255" applyFont="0">
      <alignment horizontal="right" vertical="center"/>
      <protection locked="0"/>
    </xf>
    <xf numFmtId="9" fontId="25" fillId="6" borderId="255" applyFont="0">
      <alignment horizontal="right" vertical="center"/>
      <protection locked="0"/>
    </xf>
    <xf numFmtId="0" fontId="25" fillId="5" borderId="252" applyNumberFormat="0" applyFont="0" applyBorder="0" applyProtection="0">
      <alignment horizontal="left" vertical="center"/>
    </xf>
    <xf numFmtId="0" fontId="187" fillId="0" borderId="251" applyNumberFormat="0" applyFill="0" applyAlignment="0" applyProtection="0"/>
    <xf numFmtId="0" fontId="187" fillId="0" borderId="251" applyNumberFormat="0" applyFill="0" applyAlignment="0" applyProtection="0"/>
    <xf numFmtId="0" fontId="187" fillId="0" borderId="251" applyNumberFormat="0" applyFill="0" applyAlignment="0" applyProtection="0"/>
    <xf numFmtId="0" fontId="187" fillId="0" borderId="251" applyNumberFormat="0" applyFill="0" applyAlignment="0" applyProtection="0"/>
    <xf numFmtId="0" fontId="187" fillId="0" borderId="251" applyNumberFormat="0" applyFill="0" applyAlignment="0" applyProtection="0"/>
    <xf numFmtId="0" fontId="187" fillId="0" borderId="251" applyNumberFormat="0" applyFill="0" applyAlignment="0" applyProtection="0"/>
    <xf numFmtId="0" fontId="30" fillId="45" borderId="244" applyFont="0" applyBorder="0">
      <alignment horizontal="center" wrapText="1"/>
    </xf>
    <xf numFmtId="0" fontId="30" fillId="45" borderId="244" applyFont="0" applyBorder="0">
      <alignment horizontal="center" wrapText="1"/>
    </xf>
    <xf numFmtId="0" fontId="30" fillId="45" borderId="244" applyFont="0" applyBorder="0">
      <alignment horizontal="center" wrapText="1"/>
    </xf>
    <xf numFmtId="10" fontId="25" fillId="53" borderId="246" applyFont="0">
      <alignment horizontal="right" vertical="center"/>
    </xf>
    <xf numFmtId="10" fontId="25" fillId="53" borderId="246" applyFont="0">
      <alignment horizontal="right" vertical="center"/>
    </xf>
    <xf numFmtId="10" fontId="25" fillId="53" borderId="246" applyFont="0">
      <alignment horizontal="right" vertical="center"/>
    </xf>
    <xf numFmtId="10" fontId="25" fillId="53" borderId="246" applyFont="0">
      <alignment horizontal="right" vertical="center"/>
    </xf>
    <xf numFmtId="10" fontId="25" fillId="53" borderId="246" applyFont="0">
      <alignment horizontal="right" vertical="center"/>
    </xf>
    <xf numFmtId="10" fontId="25" fillId="53" borderId="246" applyFont="0">
      <alignment horizontal="right" vertical="center"/>
    </xf>
    <xf numFmtId="10" fontId="25" fillId="53" borderId="246" applyFont="0">
      <alignment horizontal="right" vertical="center"/>
    </xf>
    <xf numFmtId="10" fontId="25" fillId="53" borderId="246" applyFont="0">
      <alignment horizontal="right" vertical="center"/>
    </xf>
    <xf numFmtId="10" fontId="25" fillId="53" borderId="246" applyFont="0">
      <alignment horizontal="right" vertical="center"/>
    </xf>
    <xf numFmtId="0" fontId="30" fillId="2" borderId="244" applyFont="0" applyBorder="0">
      <alignment horizontal="center" wrapText="1"/>
    </xf>
    <xf numFmtId="10" fontId="25" fillId="53" borderId="254" applyFont="0">
      <alignment horizontal="right" vertical="center"/>
    </xf>
    <xf numFmtId="0" fontId="30" fillId="2" borderId="252" applyFont="0" applyBorder="0">
      <alignment horizontal="center" wrapText="1"/>
    </xf>
    <xf numFmtId="0" fontId="30" fillId="45" borderId="252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88" borderId="448" applyFont="0">
      <alignment horizontal="right" vertical="center"/>
    </xf>
    <xf numFmtId="10" fontId="25" fillId="53" borderId="448" applyFont="0">
      <alignment horizontal="right" vertical="center"/>
    </xf>
    <xf numFmtId="10" fontId="25" fillId="88" borderId="358" applyFont="0">
      <alignment horizontal="right" vertical="center"/>
    </xf>
    <xf numFmtId="0" fontId="26" fillId="57" borderId="598" applyNumberFormat="0" applyFont="0" applyAlignment="0" applyProtection="0"/>
    <xf numFmtId="0" fontId="187" fillId="0" borderId="363" applyNumberFormat="0" applyFill="0" applyAlignment="0" applyProtection="0"/>
    <xf numFmtId="0" fontId="179" fillId="65" borderId="550" applyNumberFormat="0" applyAlignment="0" applyProtection="0"/>
    <xf numFmtId="10" fontId="25" fillId="88" borderId="546" applyFont="0">
      <alignment horizontal="right" vertical="center"/>
    </xf>
    <xf numFmtId="10" fontId="25" fillId="88" borderId="358" applyFont="0">
      <alignment horizontal="right" vertical="center"/>
    </xf>
    <xf numFmtId="0" fontId="30" fillId="45" borderId="355" applyFont="0" applyBorder="0">
      <alignment horizontal="center" wrapText="1"/>
    </xf>
    <xf numFmtId="0" fontId="30" fillId="2" borderId="355" applyFont="0" applyBorder="0">
      <alignment horizontal="center" wrapText="1"/>
    </xf>
    <xf numFmtId="0" fontId="187" fillId="0" borderId="363" applyNumberFormat="0" applyFill="0" applyAlignment="0" applyProtection="0"/>
    <xf numFmtId="0" fontId="30" fillId="2" borderId="260" applyFont="0" applyBorder="0">
      <alignment horizontal="center" wrapText="1"/>
    </xf>
    <xf numFmtId="0" fontId="25" fillId="5" borderId="260" applyNumberFormat="0" applyFont="0" applyBorder="0" applyProtection="0">
      <alignment horizontal="left" vertical="center"/>
    </xf>
    <xf numFmtId="9" fontId="25" fillId="6" borderId="262" applyFont="0">
      <alignment horizontal="right" vertical="center"/>
      <protection locked="0"/>
    </xf>
    <xf numFmtId="167" fontId="25" fillId="6" borderId="262" applyFont="0">
      <alignment horizontal="right" vertical="center"/>
      <protection locked="0"/>
    </xf>
    <xf numFmtId="0" fontId="30" fillId="2" borderId="445" applyFont="0" applyBorder="0">
      <alignment horizontal="center" wrapText="1"/>
    </xf>
    <xf numFmtId="167" fontId="25" fillId="8" borderId="262" applyFont="0">
      <alignment horizontal="right" vertical="center"/>
      <protection locked="0"/>
    </xf>
    <xf numFmtId="10" fontId="25" fillId="13" borderId="263" applyFont="0">
      <alignment horizontal="right" vertical="center"/>
    </xf>
    <xf numFmtId="10" fontId="25" fillId="53" borderId="263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277" applyFont="0" applyBorder="0">
      <alignment horizontal="center" wrapText="1"/>
    </xf>
    <xf numFmtId="0" fontId="30" fillId="2" borderId="277" applyFont="0" applyBorder="0">
      <alignment horizontal="center" wrapText="1"/>
    </xf>
    <xf numFmtId="0" fontId="30" fillId="2" borderId="269" applyFont="0" applyBorder="0">
      <alignment horizontal="center" wrapText="1"/>
    </xf>
    <xf numFmtId="10" fontId="25" fillId="53" borderId="271" applyFont="0">
      <alignment horizontal="right" vertical="center"/>
    </xf>
    <xf numFmtId="10" fontId="25" fillId="53" borderId="271" applyFont="0">
      <alignment horizontal="right" vertical="center"/>
    </xf>
    <xf numFmtId="10" fontId="25" fillId="53" borderId="271" applyFont="0">
      <alignment horizontal="right" vertical="center"/>
    </xf>
    <xf numFmtId="10" fontId="25" fillId="53" borderId="271" applyFont="0">
      <alignment horizontal="right" vertical="center"/>
    </xf>
    <xf numFmtId="10" fontId="25" fillId="53" borderId="271" applyFont="0">
      <alignment horizontal="right" vertical="center"/>
    </xf>
    <xf numFmtId="10" fontId="25" fillId="53" borderId="271" applyFont="0">
      <alignment horizontal="right" vertical="center"/>
    </xf>
    <xf numFmtId="10" fontId="25" fillId="53" borderId="271" applyFont="0">
      <alignment horizontal="right" vertical="center"/>
    </xf>
    <xf numFmtId="10" fontId="25" fillId="53" borderId="271" applyFont="0">
      <alignment horizontal="right" vertical="center"/>
    </xf>
    <xf numFmtId="10" fontId="25" fillId="53" borderId="271" applyFont="0">
      <alignment horizontal="right" vertical="center"/>
    </xf>
    <xf numFmtId="10" fontId="25" fillId="88" borderId="497" applyFont="0">
      <alignment horizontal="right" vertical="center"/>
    </xf>
    <xf numFmtId="0" fontId="30" fillId="45" borderId="269" applyFont="0" applyBorder="0">
      <alignment horizontal="center" wrapText="1"/>
    </xf>
    <xf numFmtId="0" fontId="30" fillId="45" borderId="269" applyFont="0" applyBorder="0">
      <alignment horizontal="center" wrapText="1"/>
    </xf>
    <xf numFmtId="0" fontId="30" fillId="45" borderId="269" applyFont="0" applyBorder="0">
      <alignment horizontal="center" wrapText="1"/>
    </xf>
    <xf numFmtId="0" fontId="151" fillId="65" borderId="400" applyNumberFormat="0" applyAlignment="0" applyProtection="0"/>
    <xf numFmtId="0" fontId="187" fillId="0" borderId="276" applyNumberFormat="0" applyFill="0" applyAlignment="0" applyProtection="0"/>
    <xf numFmtId="0" fontId="187" fillId="0" borderId="276" applyNumberFormat="0" applyFill="0" applyAlignment="0" applyProtection="0"/>
    <xf numFmtId="0" fontId="187" fillId="0" borderId="276" applyNumberFormat="0" applyFill="0" applyAlignment="0" applyProtection="0"/>
    <xf numFmtId="0" fontId="187" fillId="0" borderId="276" applyNumberFormat="0" applyFill="0" applyAlignment="0" applyProtection="0"/>
    <xf numFmtId="0" fontId="187" fillId="0" borderId="276" applyNumberFormat="0" applyFill="0" applyAlignment="0" applyProtection="0"/>
    <xf numFmtId="0" fontId="187" fillId="0" borderId="276" applyNumberFormat="0" applyFill="0" applyAlignment="0" applyProtection="0"/>
    <xf numFmtId="10" fontId="25" fillId="13" borderId="271" applyFont="0">
      <alignment horizontal="right" vertical="center"/>
    </xf>
    <xf numFmtId="0" fontId="179" fillId="65" borderId="275" applyNumberFormat="0" applyAlignment="0" applyProtection="0"/>
    <xf numFmtId="0" fontId="179" fillId="65" borderId="275" applyNumberFormat="0" applyAlignment="0" applyProtection="0"/>
    <xf numFmtId="0" fontId="179" fillId="65" borderId="275" applyNumberFormat="0" applyAlignment="0" applyProtection="0"/>
    <xf numFmtId="0" fontId="179" fillId="65" borderId="275" applyNumberFormat="0" applyAlignment="0" applyProtection="0"/>
    <xf numFmtId="0" fontId="179" fillId="65" borderId="275" applyNumberFormat="0" applyAlignment="0" applyProtection="0"/>
    <xf numFmtId="0" fontId="179" fillId="65" borderId="275" applyNumberFormat="0" applyAlignment="0" applyProtection="0"/>
    <xf numFmtId="0" fontId="178" fillId="65" borderId="275" applyNumberFormat="0" applyAlignment="0" applyProtection="0"/>
    <xf numFmtId="167" fontId="25" fillId="8" borderId="272" applyFont="0">
      <alignment horizontal="right" vertical="center"/>
      <protection locked="0"/>
    </xf>
    <xf numFmtId="0" fontId="138" fillId="57" borderId="274" applyNumberFormat="0" applyFont="0" applyAlignment="0" applyProtection="0"/>
    <xf numFmtId="0" fontId="26" fillId="57" borderId="274" applyNumberFormat="0" applyFont="0" applyAlignment="0" applyProtection="0"/>
    <xf numFmtId="0" fontId="26" fillId="57" borderId="274" applyNumberFormat="0" applyFont="0" applyAlignment="0" applyProtection="0"/>
    <xf numFmtId="0" fontId="26" fillId="57" borderId="274" applyNumberFormat="0" applyFont="0" applyAlignment="0" applyProtection="0"/>
    <xf numFmtId="0" fontId="26" fillId="57" borderId="274" applyNumberFormat="0" applyFont="0" applyAlignment="0" applyProtection="0"/>
    <xf numFmtId="0" fontId="25" fillId="57" borderId="274" applyNumberFormat="0" applyFont="0" applyAlignment="0" applyProtection="0"/>
    <xf numFmtId="0" fontId="26" fillId="57" borderId="274" applyNumberFormat="0" applyFont="0" applyAlignment="0" applyProtection="0"/>
    <xf numFmtId="0" fontId="25" fillId="57" borderId="274" applyNumberFormat="0" applyFont="0" applyAlignment="0" applyProtection="0"/>
    <xf numFmtId="0" fontId="26" fillId="57" borderId="274" applyNumberFormat="0" applyFont="0" applyAlignment="0" applyProtection="0"/>
    <xf numFmtId="0" fontId="151" fillId="65" borderId="499" applyNumberFormat="0" applyAlignment="0" applyProtection="0"/>
    <xf numFmtId="10" fontId="25" fillId="88" borderId="497" applyFont="0">
      <alignment horizontal="right" vertical="center"/>
    </xf>
    <xf numFmtId="167" fontId="25" fillId="6" borderId="272" applyFont="0">
      <alignment horizontal="right" vertical="center"/>
      <protection locked="0"/>
    </xf>
    <xf numFmtId="9" fontId="25" fillId="6" borderId="272" applyFont="0">
      <alignment horizontal="right" vertical="center"/>
      <protection locked="0"/>
    </xf>
    <xf numFmtId="0" fontId="170" fillId="59" borderId="273" applyNumberFormat="0" applyAlignment="0" applyProtection="0"/>
    <xf numFmtId="3" fontId="169" fillId="0" borderId="270" applyBorder="0"/>
    <xf numFmtId="0" fontId="25" fillId="5" borderId="269" applyNumberFormat="0" applyFont="0" applyBorder="0" applyProtection="0">
      <alignment horizontal="left" vertical="center"/>
    </xf>
    <xf numFmtId="0" fontId="164" fillId="59" borderId="273" applyNumberFormat="0" applyAlignment="0" applyProtection="0"/>
    <xf numFmtId="0" fontId="164" fillId="59" borderId="273" applyNumberFormat="0" applyAlignment="0" applyProtection="0"/>
    <xf numFmtId="0" fontId="164" fillId="59" borderId="273" applyNumberFormat="0" applyAlignment="0" applyProtection="0"/>
    <xf numFmtId="0" fontId="164" fillId="59" borderId="273" applyNumberFormat="0" applyAlignment="0" applyProtection="0"/>
    <xf numFmtId="0" fontId="164" fillId="59" borderId="273" applyNumberFormat="0" applyAlignment="0" applyProtection="0"/>
    <xf numFmtId="0" fontId="164" fillId="59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2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2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1" fillId="65" borderId="273" applyNumberFormat="0" applyAlignment="0" applyProtection="0"/>
    <xf numFmtId="0" fontId="150" fillId="65" borderId="273" applyNumberFormat="0" applyAlignment="0" applyProtection="0"/>
    <xf numFmtId="0" fontId="150" fillId="65" borderId="273" applyNumberFormat="0" applyAlignment="0" applyProtection="0"/>
    <xf numFmtId="0" fontId="150" fillId="65" borderId="273" applyNumberFormat="0" applyAlignment="0" applyProtection="0"/>
    <xf numFmtId="0" fontId="150" fillId="65" borderId="273" applyNumberFormat="0" applyAlignment="0" applyProtection="0"/>
    <xf numFmtId="0" fontId="150" fillId="65" borderId="273" applyNumberFormat="0" applyAlignment="0" applyProtection="0"/>
    <xf numFmtId="0" fontId="150" fillId="65" borderId="273" applyNumberFormat="0" applyAlignment="0" applyProtection="0"/>
    <xf numFmtId="0" fontId="150" fillId="65" borderId="273" applyNumberFormat="0" applyAlignment="0" applyProtection="0"/>
    <xf numFmtId="0" fontId="150" fillId="65" borderId="273" applyNumberFormat="0" applyAlignment="0" applyProtection="0"/>
    <xf numFmtId="0" fontId="149" fillId="65" borderId="273" applyNumberFormat="0" applyAlignment="0" applyProtection="0"/>
    <xf numFmtId="0" fontId="149" fillId="65" borderId="265" applyNumberFormat="0" applyAlignment="0" applyProtection="0"/>
    <xf numFmtId="0" fontId="150" fillId="65" borderId="265" applyNumberFormat="0" applyAlignment="0" applyProtection="0"/>
    <xf numFmtId="0" fontId="150" fillId="65" borderId="265" applyNumberFormat="0" applyAlignment="0" applyProtection="0"/>
    <xf numFmtId="0" fontId="150" fillId="65" borderId="265" applyNumberFormat="0" applyAlignment="0" applyProtection="0"/>
    <xf numFmtId="0" fontId="150" fillId="65" borderId="265" applyNumberFormat="0" applyAlignment="0" applyProtection="0"/>
    <xf numFmtId="0" fontId="150" fillId="65" borderId="265" applyNumberFormat="0" applyAlignment="0" applyProtection="0"/>
    <xf numFmtId="0" fontId="150" fillId="65" borderId="265" applyNumberFormat="0" applyAlignment="0" applyProtection="0"/>
    <xf numFmtId="0" fontId="150" fillId="65" borderId="265" applyNumberFormat="0" applyAlignment="0" applyProtection="0"/>
    <xf numFmtId="0" fontId="150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2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2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51" fillId="65" borderId="265" applyNumberFormat="0" applyAlignment="0" applyProtection="0"/>
    <xf numFmtId="0" fontId="164" fillId="59" borderId="265" applyNumberFormat="0" applyAlignment="0" applyProtection="0"/>
    <xf numFmtId="0" fontId="164" fillId="59" borderId="265" applyNumberFormat="0" applyAlignment="0" applyProtection="0"/>
    <xf numFmtId="0" fontId="164" fillId="59" borderId="265" applyNumberFormat="0" applyAlignment="0" applyProtection="0"/>
    <xf numFmtId="0" fontId="164" fillId="59" borderId="265" applyNumberFormat="0" applyAlignment="0" applyProtection="0"/>
    <xf numFmtId="0" fontId="164" fillId="59" borderId="265" applyNumberFormat="0" applyAlignment="0" applyProtection="0"/>
    <xf numFmtId="0" fontId="164" fillId="59" borderId="265" applyNumberFormat="0" applyAlignment="0" applyProtection="0"/>
    <xf numFmtId="0" fontId="25" fillId="5" borderId="260" applyNumberFormat="0" applyFont="0" applyBorder="0" applyProtection="0">
      <alignment horizontal="left" vertical="center"/>
    </xf>
    <xf numFmtId="3" fontId="169" fillId="0" borderId="261" applyBorder="0"/>
    <xf numFmtId="0" fontId="170" fillId="59" borderId="265" applyNumberFormat="0" applyAlignment="0" applyProtection="0"/>
    <xf numFmtId="9" fontId="25" fillId="6" borderId="262" applyFont="0">
      <alignment horizontal="right" vertical="center"/>
      <protection locked="0"/>
    </xf>
    <xf numFmtId="167" fontId="25" fillId="6" borderId="262" applyFont="0">
      <alignment horizontal="right" vertical="center"/>
      <protection locked="0"/>
    </xf>
    <xf numFmtId="0" fontId="26" fillId="57" borderId="266" applyNumberFormat="0" applyFont="0" applyAlignment="0" applyProtection="0"/>
    <xf numFmtId="0" fontId="25" fillId="57" borderId="266" applyNumberFormat="0" applyFont="0" applyAlignment="0" applyProtection="0"/>
    <xf numFmtId="0" fontId="26" fillId="57" borderId="266" applyNumberFormat="0" applyFont="0" applyAlignment="0" applyProtection="0"/>
    <xf numFmtId="0" fontId="25" fillId="57" borderId="266" applyNumberFormat="0" applyFont="0" applyAlignment="0" applyProtection="0"/>
    <xf numFmtId="0" fontId="26" fillId="57" borderId="266" applyNumberFormat="0" applyFont="0" applyAlignment="0" applyProtection="0"/>
    <xf numFmtId="0" fontId="26" fillId="57" borderId="266" applyNumberFormat="0" applyFont="0" applyAlignment="0" applyProtection="0"/>
    <xf numFmtId="0" fontId="26" fillId="57" borderId="266" applyNumberFormat="0" applyFont="0" applyAlignment="0" applyProtection="0"/>
    <xf numFmtId="0" fontId="26" fillId="57" borderId="266" applyNumberFormat="0" applyFont="0" applyAlignment="0" applyProtection="0"/>
    <xf numFmtId="0" fontId="138" fillId="57" borderId="266" applyNumberFormat="0" applyFont="0" applyAlignment="0" applyProtection="0"/>
    <xf numFmtId="167" fontId="25" fillId="8" borderId="262" applyFont="0">
      <alignment horizontal="right" vertical="center"/>
      <protection locked="0"/>
    </xf>
    <xf numFmtId="0" fontId="178" fillId="65" borderId="267" applyNumberFormat="0" applyAlignment="0" applyProtection="0"/>
    <xf numFmtId="0" fontId="179" fillId="65" borderId="267" applyNumberFormat="0" applyAlignment="0" applyProtection="0"/>
    <xf numFmtId="0" fontId="179" fillId="65" borderId="267" applyNumberFormat="0" applyAlignment="0" applyProtection="0"/>
    <xf numFmtId="0" fontId="179" fillId="65" borderId="267" applyNumberFormat="0" applyAlignment="0" applyProtection="0"/>
    <xf numFmtId="0" fontId="179" fillId="65" borderId="267" applyNumberFormat="0" applyAlignment="0" applyProtection="0"/>
    <xf numFmtId="0" fontId="179" fillId="65" borderId="267" applyNumberFormat="0" applyAlignment="0" applyProtection="0"/>
    <xf numFmtId="0" fontId="179" fillId="65" borderId="267" applyNumberFormat="0" applyAlignment="0" applyProtection="0"/>
    <xf numFmtId="10" fontId="25" fillId="13" borderId="271" applyFont="0">
      <alignment horizontal="right" vertical="center"/>
    </xf>
    <xf numFmtId="10" fontId="25" fillId="13" borderId="263" applyFont="0">
      <alignment horizontal="right" vertical="center"/>
    </xf>
    <xf numFmtId="167" fontId="25" fillId="8" borderId="272" applyFont="0">
      <alignment horizontal="right" vertical="center"/>
      <protection locked="0"/>
    </xf>
    <xf numFmtId="10" fontId="25" fillId="88" borderId="448" applyFont="0">
      <alignment horizontal="right" vertical="center"/>
    </xf>
    <xf numFmtId="167" fontId="25" fillId="6" borderId="272" applyFont="0">
      <alignment horizontal="right" vertical="center"/>
      <protection locked="0"/>
    </xf>
    <xf numFmtId="9" fontId="25" fillId="6" borderId="272" applyFont="0">
      <alignment horizontal="right" vertical="center"/>
      <protection locked="0"/>
    </xf>
    <xf numFmtId="0" fontId="25" fillId="5" borderId="269" applyNumberFormat="0" applyFont="0" applyBorder="0" applyProtection="0">
      <alignment horizontal="left" vertical="center"/>
    </xf>
    <xf numFmtId="0" fontId="187" fillId="0" borderId="268" applyNumberFormat="0" applyFill="0" applyAlignment="0" applyProtection="0"/>
    <xf numFmtId="0" fontId="187" fillId="0" borderId="268" applyNumberFormat="0" applyFill="0" applyAlignment="0" applyProtection="0"/>
    <xf numFmtId="0" fontId="187" fillId="0" borderId="268" applyNumberFormat="0" applyFill="0" applyAlignment="0" applyProtection="0"/>
    <xf numFmtId="0" fontId="187" fillId="0" borderId="268" applyNumberFormat="0" applyFill="0" applyAlignment="0" applyProtection="0"/>
    <xf numFmtId="0" fontId="187" fillId="0" borderId="268" applyNumberFormat="0" applyFill="0" applyAlignment="0" applyProtection="0"/>
    <xf numFmtId="0" fontId="187" fillId="0" borderId="268" applyNumberFormat="0" applyFill="0" applyAlignment="0" applyProtection="0"/>
    <xf numFmtId="0" fontId="30" fillId="45" borderId="260" applyFont="0" applyBorder="0">
      <alignment horizontal="center" wrapText="1"/>
    </xf>
    <xf numFmtId="0" fontId="30" fillId="45" borderId="260" applyFont="0" applyBorder="0">
      <alignment horizontal="center" wrapText="1"/>
    </xf>
    <xf numFmtId="0" fontId="30" fillId="45" borderId="260" applyFont="0" applyBorder="0">
      <alignment horizontal="center" wrapText="1"/>
    </xf>
    <xf numFmtId="10" fontId="25" fillId="53" borderId="263" applyFont="0">
      <alignment horizontal="right" vertical="center"/>
    </xf>
    <xf numFmtId="10" fontId="25" fillId="53" borderId="263" applyFont="0">
      <alignment horizontal="right" vertical="center"/>
    </xf>
    <xf numFmtId="10" fontId="25" fillId="53" borderId="263" applyFont="0">
      <alignment horizontal="right" vertical="center"/>
    </xf>
    <xf numFmtId="10" fontId="25" fillId="53" borderId="263" applyFont="0">
      <alignment horizontal="right" vertical="center"/>
    </xf>
    <xf numFmtId="10" fontId="25" fillId="53" borderId="263" applyFont="0">
      <alignment horizontal="right" vertical="center"/>
    </xf>
    <xf numFmtId="10" fontId="25" fillId="53" borderId="263" applyFont="0">
      <alignment horizontal="right" vertical="center"/>
    </xf>
    <xf numFmtId="10" fontId="25" fillId="53" borderId="263" applyFont="0">
      <alignment horizontal="right" vertical="center"/>
    </xf>
    <xf numFmtId="10" fontId="25" fillId="53" borderId="263" applyFont="0">
      <alignment horizontal="right" vertical="center"/>
    </xf>
    <xf numFmtId="10" fontId="25" fillId="53" borderId="263" applyFont="0">
      <alignment horizontal="right" vertical="center"/>
    </xf>
    <xf numFmtId="0" fontId="30" fillId="2" borderId="260" applyFont="0" applyBorder="0">
      <alignment horizontal="center" wrapText="1"/>
    </xf>
    <xf numFmtId="10" fontId="25" fillId="53" borderId="271" applyFont="0">
      <alignment horizontal="right" vertical="center"/>
    </xf>
    <xf numFmtId="10" fontId="25" fillId="53" borderId="382" applyFont="0">
      <alignment horizontal="right" vertical="center"/>
    </xf>
    <xf numFmtId="0" fontId="179" fillId="65" borderId="362" applyNumberFormat="0" applyAlignment="0" applyProtection="0"/>
    <xf numFmtId="10" fontId="25" fillId="53" borderId="546" applyFont="0">
      <alignment horizontal="right" vertical="center"/>
    </xf>
    <xf numFmtId="0" fontId="187" fillId="0" borderId="453" applyNumberFormat="0" applyFill="0" applyAlignment="0" applyProtection="0"/>
    <xf numFmtId="0" fontId="30" fillId="2" borderId="269" applyFont="0" applyBorder="0">
      <alignment horizontal="center" wrapText="1"/>
    </xf>
    <xf numFmtId="0" fontId="30" fillId="45" borderId="269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51" fillId="65" borderId="597" applyNumberFormat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51" fillId="65" borderId="597" applyNumberFormat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53" borderId="295" applyFont="0">
      <alignment horizontal="right" vertical="center"/>
    </xf>
    <xf numFmtId="10" fontId="25" fillId="13" borderId="295" applyFont="0">
      <alignment horizontal="right" vertical="center"/>
    </xf>
    <xf numFmtId="167" fontId="25" fillId="8" borderId="296" applyFont="0">
      <alignment horizontal="right" vertical="center"/>
      <protection locked="0"/>
    </xf>
    <xf numFmtId="167" fontId="25" fillId="6" borderId="296" applyFont="0">
      <alignment horizontal="right" vertical="center"/>
      <protection locked="0"/>
    </xf>
    <xf numFmtId="9" fontId="25" fillId="6" borderId="296" applyFont="0">
      <alignment horizontal="right" vertical="center"/>
      <protection locked="0"/>
    </xf>
    <xf numFmtId="0" fontId="25" fillId="5" borderId="293" applyNumberFormat="0" applyFont="0" applyBorder="0" applyProtection="0">
      <alignment horizontal="left" vertical="center"/>
    </xf>
    <xf numFmtId="0" fontId="30" fillId="2" borderId="293" applyFont="0" applyBorder="0">
      <alignment horizontal="center" wrapText="1"/>
    </xf>
    <xf numFmtId="0" fontId="30" fillId="45" borderId="293" applyFont="0" applyBorder="0">
      <alignment horizontal="center" wrapText="1"/>
    </xf>
    <xf numFmtId="0" fontId="101" fillId="0" borderId="15" applyNumberFormat="0" applyFill="0" applyAlignment="0" applyProtection="0"/>
    <xf numFmtId="10" fontId="25" fillId="53" borderId="279" applyFont="0">
      <alignment horizontal="right" vertical="center"/>
    </xf>
    <xf numFmtId="10" fontId="25" fillId="53" borderId="279" applyFont="0">
      <alignment horizontal="right" vertical="center"/>
    </xf>
    <xf numFmtId="10" fontId="25" fillId="53" borderId="279" applyFont="0">
      <alignment horizontal="right" vertical="center"/>
    </xf>
    <xf numFmtId="10" fontId="25" fillId="53" borderId="279" applyFont="0">
      <alignment horizontal="right" vertical="center"/>
    </xf>
    <xf numFmtId="10" fontId="25" fillId="53" borderId="279" applyFont="0">
      <alignment horizontal="right" vertical="center"/>
    </xf>
    <xf numFmtId="10" fontId="25" fillId="53" borderId="279" applyFont="0">
      <alignment horizontal="right" vertical="center"/>
    </xf>
    <xf numFmtId="10" fontId="25" fillId="53" borderId="279" applyFont="0">
      <alignment horizontal="right" vertical="center"/>
    </xf>
    <xf numFmtId="10" fontId="25" fillId="53" borderId="279" applyFont="0">
      <alignment horizontal="right" vertical="center"/>
    </xf>
    <xf numFmtId="10" fontId="25" fillId="53" borderId="279" applyFont="0">
      <alignment horizontal="right" vertical="center"/>
    </xf>
    <xf numFmtId="10" fontId="25" fillId="88" borderId="279" applyFont="0">
      <alignment horizontal="right" vertical="center"/>
    </xf>
    <xf numFmtId="10" fontId="25" fillId="88" borderId="279" applyFont="0">
      <alignment horizontal="right" vertical="center"/>
    </xf>
    <xf numFmtId="10" fontId="25" fillId="88" borderId="279" applyFont="0">
      <alignment horizontal="right" vertical="center"/>
    </xf>
    <xf numFmtId="10" fontId="25" fillId="88" borderId="279" applyFont="0">
      <alignment horizontal="right" vertical="center"/>
    </xf>
    <xf numFmtId="10" fontId="25" fillId="88" borderId="279" applyFont="0">
      <alignment horizontal="right" vertical="center"/>
    </xf>
    <xf numFmtId="10" fontId="25" fillId="88" borderId="279" applyFont="0">
      <alignment horizontal="right" vertical="center"/>
    </xf>
    <xf numFmtId="10" fontId="25" fillId="88" borderId="279" applyFont="0">
      <alignment horizontal="right" vertical="center"/>
    </xf>
    <xf numFmtId="10" fontId="25" fillId="88" borderId="279" applyFont="0">
      <alignment horizontal="right" vertical="center"/>
    </xf>
    <xf numFmtId="10" fontId="25" fillId="88" borderId="279" applyFont="0">
      <alignment horizontal="right" vertical="center"/>
    </xf>
    <xf numFmtId="0" fontId="26" fillId="57" borderId="290" applyNumberFormat="0" applyFont="0" applyAlignment="0" applyProtection="0"/>
    <xf numFmtId="0" fontId="26" fillId="57" borderId="290" applyNumberFormat="0" applyFont="0" applyAlignment="0" applyProtection="0"/>
    <xf numFmtId="0" fontId="170" fillId="59" borderId="289" applyNumberFormat="0" applyAlignment="0" applyProtection="0"/>
    <xf numFmtId="0" fontId="149" fillId="65" borderId="289" applyNumberFormat="0" applyAlignment="0" applyProtection="0"/>
    <xf numFmtId="0" fontId="149" fillId="65" borderId="273" applyNumberFormat="0" applyAlignment="0" applyProtection="0"/>
    <xf numFmtId="0" fontId="170" fillId="59" borderId="273" applyNumberFormat="0" applyAlignment="0" applyProtection="0"/>
    <xf numFmtId="0" fontId="26" fillId="57" borderId="274" applyNumberFormat="0" applyFont="0" applyAlignment="0" applyProtection="0"/>
    <xf numFmtId="0" fontId="26" fillId="57" borderId="274" applyNumberFormat="0" applyFont="0" applyAlignment="0" applyProtection="0"/>
    <xf numFmtId="0" fontId="30" fillId="45" borderId="543" applyFont="0" applyBorder="0">
      <alignment horizontal="center" wrapText="1"/>
    </xf>
    <xf numFmtId="0" fontId="101" fillId="0" borderId="15" applyNumberFormat="0" applyFill="0" applyAlignment="0" applyProtection="0"/>
    <xf numFmtId="0" fontId="30" fillId="45" borderId="277" applyFont="0" applyBorder="0">
      <alignment horizontal="center" wrapText="1"/>
    </xf>
    <xf numFmtId="0" fontId="30" fillId="2" borderId="277" applyFont="0" applyBorder="0">
      <alignment horizontal="center" wrapText="1"/>
    </xf>
    <xf numFmtId="0" fontId="25" fillId="5" borderId="277" applyNumberFormat="0" applyFont="0" applyBorder="0" applyProtection="0">
      <alignment horizontal="left" vertical="center"/>
    </xf>
    <xf numFmtId="9" fontId="25" fillId="6" borderId="280" applyFont="0">
      <alignment horizontal="right" vertical="center"/>
      <protection locked="0"/>
    </xf>
    <xf numFmtId="167" fontId="25" fillId="6" borderId="280" applyFont="0">
      <alignment horizontal="right" vertical="center"/>
      <protection locked="0"/>
    </xf>
    <xf numFmtId="167" fontId="25" fillId="8" borderId="280" applyFont="0">
      <alignment horizontal="right" vertical="center"/>
      <protection locked="0"/>
    </xf>
    <xf numFmtId="10" fontId="25" fillId="13" borderId="279" applyFont="0">
      <alignment horizontal="right" vertical="center"/>
    </xf>
    <xf numFmtId="10" fontId="25" fillId="53" borderId="279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293" applyFont="0" applyBorder="0">
      <alignment horizontal="center" wrapText="1"/>
    </xf>
    <xf numFmtId="0" fontId="30" fillId="2" borderId="293" applyFont="0" applyBorder="0">
      <alignment horizontal="center" wrapText="1"/>
    </xf>
    <xf numFmtId="0" fontId="30" fillId="2" borderId="285" applyFont="0" applyBorder="0">
      <alignment horizontal="center" wrapText="1"/>
    </xf>
    <xf numFmtId="10" fontId="25" fillId="53" borderId="287" applyFont="0">
      <alignment horizontal="right" vertical="center"/>
    </xf>
    <xf numFmtId="10" fontId="25" fillId="53" borderId="287" applyFont="0">
      <alignment horizontal="right" vertical="center"/>
    </xf>
    <xf numFmtId="10" fontId="25" fillId="53" borderId="287" applyFont="0">
      <alignment horizontal="right" vertical="center"/>
    </xf>
    <xf numFmtId="10" fontId="25" fillId="53" borderId="287" applyFont="0">
      <alignment horizontal="right" vertical="center"/>
    </xf>
    <xf numFmtId="10" fontId="25" fillId="53" borderId="287" applyFont="0">
      <alignment horizontal="right" vertical="center"/>
    </xf>
    <xf numFmtId="10" fontId="25" fillId="53" borderId="287" applyFont="0">
      <alignment horizontal="right" vertical="center"/>
    </xf>
    <xf numFmtId="10" fontId="25" fillId="53" borderId="287" applyFont="0">
      <alignment horizontal="right" vertical="center"/>
    </xf>
    <xf numFmtId="10" fontId="25" fillId="53" borderId="287" applyFont="0">
      <alignment horizontal="right" vertical="center"/>
    </xf>
    <xf numFmtId="10" fontId="25" fillId="53" borderId="287" applyFont="0">
      <alignment horizontal="right" vertical="center"/>
    </xf>
    <xf numFmtId="10" fontId="25" fillId="53" borderId="279" applyFont="0">
      <alignment horizontal="right" vertical="center"/>
    </xf>
    <xf numFmtId="0" fontId="30" fillId="45" borderId="285" applyFont="0" applyBorder="0">
      <alignment horizontal="center" wrapText="1"/>
    </xf>
    <xf numFmtId="0" fontId="30" fillId="45" borderId="285" applyFont="0" applyBorder="0">
      <alignment horizontal="center" wrapText="1"/>
    </xf>
    <xf numFmtId="0" fontId="30" fillId="45" borderId="285" applyFont="0" applyBorder="0">
      <alignment horizontal="center" wrapText="1"/>
    </xf>
    <xf numFmtId="0" fontId="187" fillId="0" borderId="292" applyNumberFormat="0" applyFill="0" applyAlignment="0" applyProtection="0"/>
    <xf numFmtId="0" fontId="187" fillId="0" borderId="292" applyNumberFormat="0" applyFill="0" applyAlignment="0" applyProtection="0"/>
    <xf numFmtId="0" fontId="187" fillId="0" borderId="292" applyNumberFormat="0" applyFill="0" applyAlignment="0" applyProtection="0"/>
    <xf numFmtId="0" fontId="187" fillId="0" borderId="292" applyNumberFormat="0" applyFill="0" applyAlignment="0" applyProtection="0"/>
    <xf numFmtId="0" fontId="187" fillId="0" borderId="292" applyNumberFormat="0" applyFill="0" applyAlignment="0" applyProtection="0"/>
    <xf numFmtId="0" fontId="187" fillId="0" borderId="292" applyNumberFormat="0" applyFill="0" applyAlignment="0" applyProtection="0"/>
    <xf numFmtId="10" fontId="25" fillId="13" borderId="287" applyFont="0">
      <alignment horizontal="right" vertical="center"/>
    </xf>
    <xf numFmtId="0" fontId="179" fillId="65" borderId="291" applyNumberFormat="0" applyAlignment="0" applyProtection="0"/>
    <xf numFmtId="0" fontId="179" fillId="65" borderId="291" applyNumberFormat="0" applyAlignment="0" applyProtection="0"/>
    <xf numFmtId="0" fontId="179" fillId="65" borderId="291" applyNumberFormat="0" applyAlignment="0" applyProtection="0"/>
    <xf numFmtId="0" fontId="179" fillId="65" borderId="291" applyNumberFormat="0" applyAlignment="0" applyProtection="0"/>
    <xf numFmtId="0" fontId="179" fillId="65" borderId="291" applyNumberFormat="0" applyAlignment="0" applyProtection="0"/>
    <xf numFmtId="0" fontId="179" fillId="65" borderId="291" applyNumberFormat="0" applyAlignment="0" applyProtection="0"/>
    <xf numFmtId="0" fontId="178" fillId="65" borderId="291" applyNumberFormat="0" applyAlignment="0" applyProtection="0"/>
    <xf numFmtId="167" fontId="25" fillId="8" borderId="288" applyFont="0">
      <alignment horizontal="right" vertical="center"/>
      <protection locked="0"/>
    </xf>
    <xf numFmtId="0" fontId="138" fillId="57" borderId="290" applyNumberFormat="0" applyFont="0" applyAlignment="0" applyProtection="0"/>
    <xf numFmtId="0" fontId="26" fillId="57" borderId="290" applyNumberFormat="0" applyFont="0" applyAlignment="0" applyProtection="0"/>
    <xf numFmtId="0" fontId="26" fillId="57" borderId="290" applyNumberFormat="0" applyFont="0" applyAlignment="0" applyProtection="0"/>
    <xf numFmtId="0" fontId="26" fillId="57" borderId="290" applyNumberFormat="0" applyFont="0" applyAlignment="0" applyProtection="0"/>
    <xf numFmtId="0" fontId="26" fillId="57" borderId="290" applyNumberFormat="0" applyFont="0" applyAlignment="0" applyProtection="0"/>
    <xf numFmtId="0" fontId="25" fillId="57" borderId="290" applyNumberFormat="0" applyFont="0" applyAlignment="0" applyProtection="0"/>
    <xf numFmtId="0" fontId="26" fillId="57" borderId="290" applyNumberFormat="0" applyFont="0" applyAlignment="0" applyProtection="0"/>
    <xf numFmtId="0" fontId="25" fillId="57" borderId="290" applyNumberFormat="0" applyFont="0" applyAlignment="0" applyProtection="0"/>
    <xf numFmtId="0" fontId="26" fillId="57" borderId="290" applyNumberFormat="0" applyFont="0" applyAlignment="0" applyProtection="0"/>
    <xf numFmtId="167" fontId="25" fillId="6" borderId="288" applyFont="0">
      <alignment horizontal="right" vertical="center"/>
      <protection locked="0"/>
    </xf>
    <xf numFmtId="9" fontId="25" fillId="6" borderId="288" applyFont="0">
      <alignment horizontal="right" vertical="center"/>
      <protection locked="0"/>
    </xf>
    <xf numFmtId="0" fontId="170" fillId="59" borderId="289" applyNumberFormat="0" applyAlignment="0" applyProtection="0"/>
    <xf numFmtId="3" fontId="169" fillId="0" borderId="286" applyBorder="0"/>
    <xf numFmtId="0" fontId="25" fillId="5" borderId="285" applyNumberFormat="0" applyFont="0" applyBorder="0" applyProtection="0">
      <alignment horizontal="left" vertical="center"/>
    </xf>
    <xf numFmtId="0" fontId="164" fillId="59" borderId="289" applyNumberFormat="0" applyAlignment="0" applyProtection="0"/>
    <xf numFmtId="0" fontId="164" fillId="59" borderId="289" applyNumberFormat="0" applyAlignment="0" applyProtection="0"/>
    <xf numFmtId="0" fontId="164" fillId="59" borderId="289" applyNumberFormat="0" applyAlignment="0" applyProtection="0"/>
    <xf numFmtId="0" fontId="164" fillId="59" borderId="289" applyNumberFormat="0" applyAlignment="0" applyProtection="0"/>
    <xf numFmtId="0" fontId="164" fillId="59" borderId="289" applyNumberFormat="0" applyAlignment="0" applyProtection="0"/>
    <xf numFmtId="0" fontId="164" fillId="59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2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2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1" fillId="65" borderId="289" applyNumberFormat="0" applyAlignment="0" applyProtection="0"/>
    <xf numFmtId="0" fontId="150" fillId="65" borderId="289" applyNumberFormat="0" applyAlignment="0" applyProtection="0"/>
    <xf numFmtId="0" fontId="150" fillId="65" borderId="289" applyNumberFormat="0" applyAlignment="0" applyProtection="0"/>
    <xf numFmtId="0" fontId="150" fillId="65" borderId="289" applyNumberFormat="0" applyAlignment="0" applyProtection="0"/>
    <xf numFmtId="0" fontId="150" fillId="65" borderId="289" applyNumberFormat="0" applyAlignment="0" applyProtection="0"/>
    <xf numFmtId="0" fontId="150" fillId="65" borderId="289" applyNumberFormat="0" applyAlignment="0" applyProtection="0"/>
    <xf numFmtId="0" fontId="150" fillId="65" borderId="289" applyNumberFormat="0" applyAlignment="0" applyProtection="0"/>
    <xf numFmtId="0" fontId="150" fillId="65" borderId="289" applyNumberFormat="0" applyAlignment="0" applyProtection="0"/>
    <xf numFmtId="0" fontId="150" fillId="65" borderId="289" applyNumberFormat="0" applyAlignment="0" applyProtection="0"/>
    <xf numFmtId="0" fontId="149" fillId="65" borderId="289" applyNumberFormat="0" applyAlignment="0" applyProtection="0"/>
    <xf numFmtId="0" fontId="149" fillId="65" borderId="281" applyNumberFormat="0" applyAlignment="0" applyProtection="0"/>
    <xf numFmtId="0" fontId="150" fillId="65" borderId="281" applyNumberFormat="0" applyAlignment="0" applyProtection="0"/>
    <xf numFmtId="0" fontId="150" fillId="65" borderId="281" applyNumberFormat="0" applyAlignment="0" applyProtection="0"/>
    <xf numFmtId="0" fontId="150" fillId="65" borderId="281" applyNumberFormat="0" applyAlignment="0" applyProtection="0"/>
    <xf numFmtId="0" fontId="150" fillId="65" borderId="281" applyNumberFormat="0" applyAlignment="0" applyProtection="0"/>
    <xf numFmtId="0" fontId="150" fillId="65" borderId="281" applyNumberFormat="0" applyAlignment="0" applyProtection="0"/>
    <xf numFmtId="0" fontId="150" fillId="65" borderId="281" applyNumberFormat="0" applyAlignment="0" applyProtection="0"/>
    <xf numFmtId="0" fontId="150" fillId="65" borderId="281" applyNumberFormat="0" applyAlignment="0" applyProtection="0"/>
    <xf numFmtId="0" fontId="150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2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2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51" fillId="65" borderId="281" applyNumberFormat="0" applyAlignment="0" applyProtection="0"/>
    <xf numFmtId="0" fontId="164" fillId="59" borderId="281" applyNumberFormat="0" applyAlignment="0" applyProtection="0"/>
    <xf numFmtId="0" fontId="164" fillId="59" borderId="281" applyNumberFormat="0" applyAlignment="0" applyProtection="0"/>
    <xf numFmtId="0" fontId="164" fillId="59" borderId="281" applyNumberFormat="0" applyAlignment="0" applyProtection="0"/>
    <xf numFmtId="0" fontId="164" fillId="59" borderId="281" applyNumberFormat="0" applyAlignment="0" applyProtection="0"/>
    <xf numFmtId="0" fontId="164" fillId="59" borderId="281" applyNumberFormat="0" applyAlignment="0" applyProtection="0"/>
    <xf numFmtId="0" fontId="164" fillId="59" borderId="281" applyNumberFormat="0" applyAlignment="0" applyProtection="0"/>
    <xf numFmtId="0" fontId="25" fillId="5" borderId="277" applyNumberFormat="0" applyFont="0" applyBorder="0" applyProtection="0">
      <alignment horizontal="left" vertical="center"/>
    </xf>
    <xf numFmtId="3" fontId="169" fillId="0" borderId="278" applyBorder="0"/>
    <xf numFmtId="0" fontId="170" fillId="59" borderId="281" applyNumberFormat="0" applyAlignment="0" applyProtection="0"/>
    <xf numFmtId="9" fontId="25" fillId="6" borderId="280" applyFont="0">
      <alignment horizontal="right" vertical="center"/>
      <protection locked="0"/>
    </xf>
    <xf numFmtId="167" fontId="25" fillId="6" borderId="280" applyFont="0">
      <alignment horizontal="right" vertical="center"/>
      <protection locked="0"/>
    </xf>
    <xf numFmtId="0" fontId="26" fillId="57" borderId="282" applyNumberFormat="0" applyFont="0" applyAlignment="0" applyProtection="0"/>
    <xf numFmtId="0" fontId="25" fillId="57" borderId="282" applyNumberFormat="0" applyFont="0" applyAlignment="0" applyProtection="0"/>
    <xf numFmtId="0" fontId="26" fillId="57" borderId="282" applyNumberFormat="0" applyFont="0" applyAlignment="0" applyProtection="0"/>
    <xf numFmtId="0" fontId="25" fillId="57" borderId="282" applyNumberFormat="0" applyFont="0" applyAlignment="0" applyProtection="0"/>
    <xf numFmtId="0" fontId="26" fillId="57" borderId="282" applyNumberFormat="0" applyFont="0" applyAlignment="0" applyProtection="0"/>
    <xf numFmtId="0" fontId="26" fillId="57" borderId="282" applyNumberFormat="0" applyFont="0" applyAlignment="0" applyProtection="0"/>
    <xf numFmtId="0" fontId="26" fillId="57" borderId="282" applyNumberFormat="0" applyFont="0" applyAlignment="0" applyProtection="0"/>
    <xf numFmtId="0" fontId="26" fillId="57" borderId="282" applyNumberFormat="0" applyFont="0" applyAlignment="0" applyProtection="0"/>
    <xf numFmtId="0" fontId="138" fillId="57" borderId="282" applyNumberFormat="0" applyFont="0" applyAlignment="0" applyProtection="0"/>
    <xf numFmtId="167" fontId="25" fillId="8" borderId="280" applyFont="0">
      <alignment horizontal="right" vertical="center"/>
      <protection locked="0"/>
    </xf>
    <xf numFmtId="0" fontId="178" fillId="65" borderId="283" applyNumberFormat="0" applyAlignment="0" applyProtection="0"/>
    <xf numFmtId="0" fontId="179" fillId="65" borderId="283" applyNumberFormat="0" applyAlignment="0" applyProtection="0"/>
    <xf numFmtId="0" fontId="179" fillId="65" borderId="283" applyNumberFormat="0" applyAlignment="0" applyProtection="0"/>
    <xf numFmtId="0" fontId="179" fillId="65" borderId="283" applyNumberFormat="0" applyAlignment="0" applyProtection="0"/>
    <xf numFmtId="0" fontId="179" fillId="65" borderId="283" applyNumberFormat="0" applyAlignment="0" applyProtection="0"/>
    <xf numFmtId="0" fontId="179" fillId="65" borderId="283" applyNumberFormat="0" applyAlignment="0" applyProtection="0"/>
    <xf numFmtId="0" fontId="179" fillId="65" borderId="283" applyNumberFormat="0" applyAlignment="0" applyProtection="0"/>
    <xf numFmtId="10" fontId="25" fillId="13" borderId="287" applyFont="0">
      <alignment horizontal="right" vertical="center"/>
    </xf>
    <xf numFmtId="10" fontId="25" fillId="13" borderId="279" applyFont="0">
      <alignment horizontal="right" vertical="center"/>
    </xf>
    <xf numFmtId="167" fontId="25" fillId="8" borderId="288" applyFont="0">
      <alignment horizontal="right" vertical="center"/>
      <protection locked="0"/>
    </xf>
    <xf numFmtId="167" fontId="25" fillId="6" borderId="288" applyFont="0">
      <alignment horizontal="right" vertical="center"/>
      <protection locked="0"/>
    </xf>
    <xf numFmtId="9" fontId="25" fillId="6" borderId="288" applyFont="0">
      <alignment horizontal="right" vertical="center"/>
      <protection locked="0"/>
    </xf>
    <xf numFmtId="0" fontId="25" fillId="5" borderId="285" applyNumberFormat="0" applyFont="0" applyBorder="0" applyProtection="0">
      <alignment horizontal="left" vertical="center"/>
    </xf>
    <xf numFmtId="0" fontId="187" fillId="0" borderId="284" applyNumberFormat="0" applyFill="0" applyAlignment="0" applyProtection="0"/>
    <xf numFmtId="0" fontId="187" fillId="0" borderId="284" applyNumberFormat="0" applyFill="0" applyAlignment="0" applyProtection="0"/>
    <xf numFmtId="0" fontId="187" fillId="0" borderId="284" applyNumberFormat="0" applyFill="0" applyAlignment="0" applyProtection="0"/>
    <xf numFmtId="0" fontId="187" fillId="0" borderId="284" applyNumberFormat="0" applyFill="0" applyAlignment="0" applyProtection="0"/>
    <xf numFmtId="0" fontId="187" fillId="0" borderId="284" applyNumberFormat="0" applyFill="0" applyAlignment="0" applyProtection="0"/>
    <xf numFmtId="0" fontId="187" fillId="0" borderId="284" applyNumberFormat="0" applyFill="0" applyAlignment="0" applyProtection="0"/>
    <xf numFmtId="0" fontId="30" fillId="45" borderId="277" applyFont="0" applyBorder="0">
      <alignment horizontal="center" wrapText="1"/>
    </xf>
    <xf numFmtId="0" fontId="30" fillId="45" borderId="277" applyFont="0" applyBorder="0">
      <alignment horizontal="center" wrapText="1"/>
    </xf>
    <xf numFmtId="0" fontId="30" fillId="45" borderId="277" applyFont="0" applyBorder="0">
      <alignment horizontal="center" wrapText="1"/>
    </xf>
    <xf numFmtId="10" fontId="25" fillId="53" borderId="279" applyFont="0">
      <alignment horizontal="right" vertical="center"/>
    </xf>
    <xf numFmtId="10" fontId="25" fillId="53" borderId="279" applyFont="0">
      <alignment horizontal="right" vertical="center"/>
    </xf>
    <xf numFmtId="10" fontId="25" fillId="53" borderId="279" applyFont="0">
      <alignment horizontal="right" vertical="center"/>
    </xf>
    <xf numFmtId="10" fontId="25" fillId="53" borderId="279" applyFont="0">
      <alignment horizontal="right" vertical="center"/>
    </xf>
    <xf numFmtId="10" fontId="25" fillId="53" borderId="279" applyFont="0">
      <alignment horizontal="right" vertical="center"/>
    </xf>
    <xf numFmtId="10" fontId="25" fillId="53" borderId="279" applyFont="0">
      <alignment horizontal="right" vertical="center"/>
    </xf>
    <xf numFmtId="10" fontId="25" fillId="53" borderId="279" applyFont="0">
      <alignment horizontal="right" vertical="center"/>
    </xf>
    <xf numFmtId="10" fontId="25" fillId="53" borderId="279" applyFont="0">
      <alignment horizontal="right" vertical="center"/>
    </xf>
    <xf numFmtId="10" fontId="25" fillId="53" borderId="279" applyFont="0">
      <alignment horizontal="right" vertical="center"/>
    </xf>
    <xf numFmtId="0" fontId="30" fillId="2" borderId="277" applyFont="0" applyBorder="0">
      <alignment horizontal="center" wrapText="1"/>
    </xf>
    <xf numFmtId="10" fontId="25" fillId="53" borderId="287" applyFont="0">
      <alignment horizontal="right" vertical="center"/>
    </xf>
    <xf numFmtId="0" fontId="30" fillId="2" borderId="285" applyFont="0" applyBorder="0">
      <alignment horizontal="center" wrapText="1"/>
    </xf>
    <xf numFmtId="0" fontId="30" fillId="45" borderId="285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309" applyFont="0" applyBorder="0">
      <alignment horizontal="center" wrapText="1"/>
    </xf>
    <xf numFmtId="0" fontId="30" fillId="2" borderId="309" applyFont="0" applyBorder="0">
      <alignment horizontal="center" wrapText="1"/>
    </xf>
    <xf numFmtId="0" fontId="30" fillId="2" borderId="301" applyFont="0" applyBorder="0">
      <alignment horizontal="center" wrapText="1"/>
    </xf>
    <xf numFmtId="10" fontId="25" fillId="53" borderId="303" applyFont="0">
      <alignment horizontal="right" vertical="center"/>
    </xf>
    <xf numFmtId="10" fontId="25" fillId="53" borderId="303" applyFont="0">
      <alignment horizontal="right" vertical="center"/>
    </xf>
    <xf numFmtId="10" fontId="25" fillId="53" borderId="303" applyFont="0">
      <alignment horizontal="right" vertical="center"/>
    </xf>
    <xf numFmtId="10" fontId="25" fillId="53" borderId="303" applyFont="0">
      <alignment horizontal="right" vertical="center"/>
    </xf>
    <xf numFmtId="10" fontId="25" fillId="53" borderId="303" applyFont="0">
      <alignment horizontal="right" vertical="center"/>
    </xf>
    <xf numFmtId="10" fontId="25" fillId="53" borderId="303" applyFont="0">
      <alignment horizontal="right" vertical="center"/>
    </xf>
    <xf numFmtId="10" fontId="25" fillId="53" borderId="303" applyFont="0">
      <alignment horizontal="right" vertical="center"/>
    </xf>
    <xf numFmtId="10" fontId="25" fillId="53" borderId="303" applyFont="0">
      <alignment horizontal="right" vertical="center"/>
    </xf>
    <xf numFmtId="10" fontId="25" fillId="53" borderId="303" applyFont="0">
      <alignment horizontal="right" vertical="center"/>
    </xf>
    <xf numFmtId="0" fontId="30" fillId="45" borderId="301" applyFont="0" applyBorder="0">
      <alignment horizontal="center" wrapText="1"/>
    </xf>
    <xf numFmtId="0" fontId="30" fillId="45" borderId="301" applyFont="0" applyBorder="0">
      <alignment horizontal="center" wrapText="1"/>
    </xf>
    <xf numFmtId="0" fontId="30" fillId="45" borderId="301" applyFont="0" applyBorder="0">
      <alignment horizontal="center" wrapText="1"/>
    </xf>
    <xf numFmtId="0" fontId="187" fillId="0" borderId="308" applyNumberFormat="0" applyFill="0" applyAlignment="0" applyProtection="0"/>
    <xf numFmtId="0" fontId="187" fillId="0" borderId="308" applyNumberFormat="0" applyFill="0" applyAlignment="0" applyProtection="0"/>
    <xf numFmtId="0" fontId="187" fillId="0" borderId="308" applyNumberFormat="0" applyFill="0" applyAlignment="0" applyProtection="0"/>
    <xf numFmtId="0" fontId="187" fillId="0" borderId="308" applyNumberFormat="0" applyFill="0" applyAlignment="0" applyProtection="0"/>
    <xf numFmtId="0" fontId="187" fillId="0" borderId="308" applyNumberFormat="0" applyFill="0" applyAlignment="0" applyProtection="0"/>
    <xf numFmtId="0" fontId="187" fillId="0" borderId="308" applyNumberFormat="0" applyFill="0" applyAlignment="0" applyProtection="0"/>
    <xf numFmtId="10" fontId="25" fillId="13" borderId="303" applyFont="0">
      <alignment horizontal="right" vertical="center"/>
    </xf>
    <xf numFmtId="0" fontId="179" fillId="65" borderId="307" applyNumberFormat="0" applyAlignment="0" applyProtection="0"/>
    <xf numFmtId="0" fontId="179" fillId="65" borderId="307" applyNumberFormat="0" applyAlignment="0" applyProtection="0"/>
    <xf numFmtId="0" fontId="179" fillId="65" borderId="307" applyNumberFormat="0" applyAlignment="0" applyProtection="0"/>
    <xf numFmtId="0" fontId="179" fillId="65" borderId="307" applyNumberFormat="0" applyAlignment="0" applyProtection="0"/>
    <xf numFmtId="0" fontId="179" fillId="65" borderId="307" applyNumberFormat="0" applyAlignment="0" applyProtection="0"/>
    <xf numFmtId="0" fontId="179" fillId="65" borderId="307" applyNumberFormat="0" applyAlignment="0" applyProtection="0"/>
    <xf numFmtId="0" fontId="178" fillId="65" borderId="307" applyNumberFormat="0" applyAlignment="0" applyProtection="0"/>
    <xf numFmtId="167" fontId="25" fillId="8" borderId="304" applyFont="0">
      <alignment horizontal="right" vertical="center"/>
      <protection locked="0"/>
    </xf>
    <xf numFmtId="0" fontId="138" fillId="57" borderId="306" applyNumberFormat="0" applyFont="0" applyAlignment="0" applyProtection="0"/>
    <xf numFmtId="0" fontId="26" fillId="57" borderId="306" applyNumberFormat="0" applyFont="0" applyAlignment="0" applyProtection="0"/>
    <xf numFmtId="0" fontId="26" fillId="57" borderId="306" applyNumberFormat="0" applyFont="0" applyAlignment="0" applyProtection="0"/>
    <xf numFmtId="0" fontId="26" fillId="57" borderId="306" applyNumberFormat="0" applyFont="0" applyAlignment="0" applyProtection="0"/>
    <xf numFmtId="0" fontId="26" fillId="57" borderId="306" applyNumberFormat="0" applyFont="0" applyAlignment="0" applyProtection="0"/>
    <xf numFmtId="0" fontId="25" fillId="57" borderId="306" applyNumberFormat="0" applyFont="0" applyAlignment="0" applyProtection="0"/>
    <xf numFmtId="0" fontId="26" fillId="57" borderId="306" applyNumberFormat="0" applyFont="0" applyAlignment="0" applyProtection="0"/>
    <xf numFmtId="0" fontId="25" fillId="57" borderId="306" applyNumberFormat="0" applyFont="0" applyAlignment="0" applyProtection="0"/>
    <xf numFmtId="0" fontId="26" fillId="57" borderId="306" applyNumberFormat="0" applyFont="0" applyAlignment="0" applyProtection="0"/>
    <xf numFmtId="167" fontId="25" fillId="6" borderId="304" applyFont="0">
      <alignment horizontal="right" vertical="center"/>
      <protection locked="0"/>
    </xf>
    <xf numFmtId="9" fontId="25" fillId="6" borderId="304" applyFont="0">
      <alignment horizontal="right" vertical="center"/>
      <protection locked="0"/>
    </xf>
    <xf numFmtId="0" fontId="170" fillId="59" borderId="305" applyNumberFormat="0" applyAlignment="0" applyProtection="0"/>
    <xf numFmtId="3" fontId="169" fillId="0" borderId="302" applyBorder="0"/>
    <xf numFmtId="0" fontId="25" fillId="5" borderId="301" applyNumberFormat="0" applyFont="0" applyBorder="0" applyProtection="0">
      <alignment horizontal="left" vertical="center"/>
    </xf>
    <xf numFmtId="0" fontId="164" fillId="59" borderId="305" applyNumberFormat="0" applyAlignment="0" applyProtection="0"/>
    <xf numFmtId="0" fontId="164" fillId="59" borderId="305" applyNumberFormat="0" applyAlignment="0" applyProtection="0"/>
    <xf numFmtId="0" fontId="164" fillId="59" borderId="305" applyNumberFormat="0" applyAlignment="0" applyProtection="0"/>
    <xf numFmtId="0" fontId="164" fillId="59" borderId="305" applyNumberFormat="0" applyAlignment="0" applyProtection="0"/>
    <xf numFmtId="0" fontId="164" fillId="59" borderId="305" applyNumberFormat="0" applyAlignment="0" applyProtection="0"/>
    <xf numFmtId="0" fontId="164" fillId="59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2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2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1" fillId="65" borderId="305" applyNumberFormat="0" applyAlignment="0" applyProtection="0"/>
    <xf numFmtId="0" fontId="150" fillId="65" borderId="305" applyNumberFormat="0" applyAlignment="0" applyProtection="0"/>
    <xf numFmtId="0" fontId="150" fillId="65" borderId="305" applyNumberFormat="0" applyAlignment="0" applyProtection="0"/>
    <xf numFmtId="0" fontId="150" fillId="65" borderId="305" applyNumberFormat="0" applyAlignment="0" applyProtection="0"/>
    <xf numFmtId="0" fontId="150" fillId="65" borderId="305" applyNumberFormat="0" applyAlignment="0" applyProtection="0"/>
    <xf numFmtId="0" fontId="150" fillId="65" borderId="305" applyNumberFormat="0" applyAlignment="0" applyProtection="0"/>
    <xf numFmtId="0" fontId="150" fillId="65" borderId="305" applyNumberFormat="0" applyAlignment="0" applyProtection="0"/>
    <xf numFmtId="0" fontId="150" fillId="65" borderId="305" applyNumberFormat="0" applyAlignment="0" applyProtection="0"/>
    <xf numFmtId="0" fontId="150" fillId="65" borderId="305" applyNumberFormat="0" applyAlignment="0" applyProtection="0"/>
    <xf numFmtId="0" fontId="149" fillId="65" borderId="305" applyNumberFormat="0" applyAlignment="0" applyProtection="0"/>
    <xf numFmtId="0" fontId="149" fillId="65" borderId="297" applyNumberFormat="0" applyAlignment="0" applyProtection="0"/>
    <xf numFmtId="0" fontId="150" fillId="65" borderId="297" applyNumberFormat="0" applyAlignment="0" applyProtection="0"/>
    <xf numFmtId="0" fontId="150" fillId="65" borderId="297" applyNumberFormat="0" applyAlignment="0" applyProtection="0"/>
    <xf numFmtId="0" fontId="150" fillId="65" borderId="297" applyNumberFormat="0" applyAlignment="0" applyProtection="0"/>
    <xf numFmtId="0" fontId="150" fillId="65" borderId="297" applyNumberFormat="0" applyAlignment="0" applyProtection="0"/>
    <xf numFmtId="0" fontId="150" fillId="65" borderId="297" applyNumberFormat="0" applyAlignment="0" applyProtection="0"/>
    <xf numFmtId="0" fontId="150" fillId="65" borderId="297" applyNumberFormat="0" applyAlignment="0" applyProtection="0"/>
    <xf numFmtId="0" fontId="150" fillId="65" borderId="297" applyNumberFormat="0" applyAlignment="0" applyProtection="0"/>
    <xf numFmtId="0" fontId="150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2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2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51" fillId="65" borderId="297" applyNumberFormat="0" applyAlignment="0" applyProtection="0"/>
    <xf numFmtId="0" fontId="164" fillId="59" borderId="297" applyNumberFormat="0" applyAlignment="0" applyProtection="0"/>
    <xf numFmtId="0" fontId="164" fillId="59" borderId="297" applyNumberFormat="0" applyAlignment="0" applyProtection="0"/>
    <xf numFmtId="0" fontId="164" fillId="59" borderId="297" applyNumberFormat="0" applyAlignment="0" applyProtection="0"/>
    <xf numFmtId="0" fontId="164" fillId="59" borderId="297" applyNumberFormat="0" applyAlignment="0" applyProtection="0"/>
    <xf numFmtId="0" fontId="164" fillId="59" borderId="297" applyNumberFormat="0" applyAlignment="0" applyProtection="0"/>
    <xf numFmtId="0" fontId="164" fillId="59" borderId="297" applyNumberFormat="0" applyAlignment="0" applyProtection="0"/>
    <xf numFmtId="0" fontId="25" fillId="5" borderId="293" applyNumberFormat="0" applyFont="0" applyBorder="0" applyProtection="0">
      <alignment horizontal="left" vertical="center"/>
    </xf>
    <xf numFmtId="3" fontId="169" fillId="0" borderId="294" applyBorder="0"/>
    <xf numFmtId="0" fontId="170" fillId="59" borderId="297" applyNumberFormat="0" applyAlignment="0" applyProtection="0"/>
    <xf numFmtId="9" fontId="25" fillId="6" borderId="296" applyFont="0">
      <alignment horizontal="right" vertical="center"/>
      <protection locked="0"/>
    </xf>
    <xf numFmtId="167" fontId="25" fillId="6" borderId="296" applyFont="0">
      <alignment horizontal="right" vertical="center"/>
      <protection locked="0"/>
    </xf>
    <xf numFmtId="0" fontId="26" fillId="57" borderId="298" applyNumberFormat="0" applyFont="0" applyAlignment="0" applyProtection="0"/>
    <xf numFmtId="0" fontId="25" fillId="57" borderId="298" applyNumberFormat="0" applyFont="0" applyAlignment="0" applyProtection="0"/>
    <xf numFmtId="0" fontId="26" fillId="57" borderId="298" applyNumberFormat="0" applyFont="0" applyAlignment="0" applyProtection="0"/>
    <xf numFmtId="0" fontId="25" fillId="57" borderId="298" applyNumberFormat="0" applyFont="0" applyAlignment="0" applyProtection="0"/>
    <xf numFmtId="0" fontId="26" fillId="57" borderId="298" applyNumberFormat="0" applyFont="0" applyAlignment="0" applyProtection="0"/>
    <xf numFmtId="0" fontId="26" fillId="57" borderId="298" applyNumberFormat="0" applyFont="0" applyAlignment="0" applyProtection="0"/>
    <xf numFmtId="0" fontId="26" fillId="57" borderId="298" applyNumberFormat="0" applyFont="0" applyAlignment="0" applyProtection="0"/>
    <xf numFmtId="0" fontId="26" fillId="57" borderId="298" applyNumberFormat="0" applyFont="0" applyAlignment="0" applyProtection="0"/>
    <xf numFmtId="0" fontId="138" fillId="57" borderId="298" applyNumberFormat="0" applyFont="0" applyAlignment="0" applyProtection="0"/>
    <xf numFmtId="167" fontId="25" fillId="8" borderId="296" applyFont="0">
      <alignment horizontal="right" vertical="center"/>
      <protection locked="0"/>
    </xf>
    <xf numFmtId="0" fontId="178" fillId="65" borderId="299" applyNumberFormat="0" applyAlignment="0" applyProtection="0"/>
    <xf numFmtId="0" fontId="179" fillId="65" borderId="299" applyNumberFormat="0" applyAlignment="0" applyProtection="0"/>
    <xf numFmtId="0" fontId="179" fillId="65" borderId="299" applyNumberFormat="0" applyAlignment="0" applyProtection="0"/>
    <xf numFmtId="0" fontId="179" fillId="65" borderId="299" applyNumberFormat="0" applyAlignment="0" applyProtection="0"/>
    <xf numFmtId="0" fontId="179" fillId="65" borderId="299" applyNumberFormat="0" applyAlignment="0" applyProtection="0"/>
    <xf numFmtId="0" fontId="179" fillId="65" borderId="299" applyNumberFormat="0" applyAlignment="0" applyProtection="0"/>
    <xf numFmtId="0" fontId="179" fillId="65" borderId="299" applyNumberFormat="0" applyAlignment="0" applyProtection="0"/>
    <xf numFmtId="10" fontId="25" fillId="13" borderId="303" applyFont="0">
      <alignment horizontal="right" vertical="center"/>
    </xf>
    <xf numFmtId="10" fontId="25" fillId="13" borderId="295" applyFont="0">
      <alignment horizontal="right" vertical="center"/>
    </xf>
    <xf numFmtId="167" fontId="25" fillId="8" borderId="304" applyFont="0">
      <alignment horizontal="right" vertical="center"/>
      <protection locked="0"/>
    </xf>
    <xf numFmtId="167" fontId="25" fillId="6" borderId="304" applyFont="0">
      <alignment horizontal="right" vertical="center"/>
      <protection locked="0"/>
    </xf>
    <xf numFmtId="9" fontId="25" fillId="6" borderId="304" applyFont="0">
      <alignment horizontal="right" vertical="center"/>
      <protection locked="0"/>
    </xf>
    <xf numFmtId="0" fontId="25" fillId="5" borderId="301" applyNumberFormat="0" applyFont="0" applyBorder="0" applyProtection="0">
      <alignment horizontal="left" vertical="center"/>
    </xf>
    <xf numFmtId="0" fontId="187" fillId="0" borderId="300" applyNumberFormat="0" applyFill="0" applyAlignment="0" applyProtection="0"/>
    <xf numFmtId="0" fontId="187" fillId="0" borderId="300" applyNumberFormat="0" applyFill="0" applyAlignment="0" applyProtection="0"/>
    <xf numFmtId="0" fontId="187" fillId="0" borderId="300" applyNumberFormat="0" applyFill="0" applyAlignment="0" applyProtection="0"/>
    <xf numFmtId="0" fontId="187" fillId="0" borderId="300" applyNumberFormat="0" applyFill="0" applyAlignment="0" applyProtection="0"/>
    <xf numFmtId="0" fontId="187" fillId="0" borderId="300" applyNumberFormat="0" applyFill="0" applyAlignment="0" applyProtection="0"/>
    <xf numFmtId="0" fontId="187" fillId="0" borderId="300" applyNumberFormat="0" applyFill="0" applyAlignment="0" applyProtection="0"/>
    <xf numFmtId="0" fontId="30" fillId="45" borderId="293" applyFont="0" applyBorder="0">
      <alignment horizontal="center" wrapText="1"/>
    </xf>
    <xf numFmtId="0" fontId="30" fillId="45" borderId="293" applyFont="0" applyBorder="0">
      <alignment horizontal="center" wrapText="1"/>
    </xf>
    <xf numFmtId="0" fontId="30" fillId="45" borderId="293" applyFont="0" applyBorder="0">
      <alignment horizontal="center" wrapText="1"/>
    </xf>
    <xf numFmtId="10" fontId="25" fillId="53" borderId="295" applyFont="0">
      <alignment horizontal="right" vertical="center"/>
    </xf>
    <xf numFmtId="10" fontId="25" fillId="53" borderId="295" applyFont="0">
      <alignment horizontal="right" vertical="center"/>
    </xf>
    <xf numFmtId="10" fontId="25" fillId="53" borderId="295" applyFont="0">
      <alignment horizontal="right" vertical="center"/>
    </xf>
    <xf numFmtId="10" fontId="25" fillId="53" borderId="295" applyFont="0">
      <alignment horizontal="right" vertical="center"/>
    </xf>
    <xf numFmtId="10" fontId="25" fillId="53" borderId="295" applyFont="0">
      <alignment horizontal="right" vertical="center"/>
    </xf>
    <xf numFmtId="10" fontId="25" fillId="53" borderId="295" applyFont="0">
      <alignment horizontal="right" vertical="center"/>
    </xf>
    <xf numFmtId="10" fontId="25" fillId="53" borderId="295" applyFont="0">
      <alignment horizontal="right" vertical="center"/>
    </xf>
    <xf numFmtId="10" fontId="25" fillId="53" borderId="295" applyFont="0">
      <alignment horizontal="right" vertical="center"/>
    </xf>
    <xf numFmtId="10" fontId="25" fillId="53" borderId="295" applyFont="0">
      <alignment horizontal="right" vertical="center"/>
    </xf>
    <xf numFmtId="0" fontId="30" fillId="2" borderId="293" applyFont="0" applyBorder="0">
      <alignment horizontal="center" wrapText="1"/>
    </xf>
    <xf numFmtId="10" fontId="25" fillId="53" borderId="303" applyFont="0">
      <alignment horizontal="right" vertical="center"/>
    </xf>
    <xf numFmtId="0" fontId="30" fillId="2" borderId="301" applyFont="0" applyBorder="0">
      <alignment horizontal="center" wrapText="1"/>
    </xf>
    <xf numFmtId="0" fontId="30" fillId="45" borderId="301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9" fontId="25" fillId="6" borderId="447" applyFont="0">
      <alignment horizontal="right" vertical="center"/>
      <protection locked="0"/>
    </xf>
    <xf numFmtId="10" fontId="25" fillId="88" borderId="497" applyFont="0">
      <alignment horizontal="right" vertical="center"/>
    </xf>
    <xf numFmtId="0" fontId="25" fillId="5" borderId="592" applyNumberFormat="0" applyFont="0" applyBorder="0" applyProtection="0">
      <alignment horizontal="left" vertical="center"/>
    </xf>
    <xf numFmtId="10" fontId="25" fillId="88" borderId="497" applyFont="0">
      <alignment horizontal="right" vertical="center"/>
    </xf>
    <xf numFmtId="0" fontId="30" fillId="2" borderId="494" applyFont="0" applyBorder="0">
      <alignment horizontal="center" wrapText="1"/>
    </xf>
    <xf numFmtId="10" fontId="25" fillId="13" borderId="448" applyFont="0">
      <alignment horizontal="right" vertical="center"/>
    </xf>
    <xf numFmtId="10" fontId="25" fillId="53" borderId="546" applyFont="0">
      <alignment horizontal="right" vertical="center"/>
    </xf>
    <xf numFmtId="10" fontId="25" fillId="13" borderId="595" applyFont="0">
      <alignment horizontal="right" vertical="center"/>
    </xf>
    <xf numFmtId="10" fontId="25" fillId="53" borderId="595" applyFont="0">
      <alignment horizontal="right" vertical="center"/>
    </xf>
    <xf numFmtId="10" fontId="25" fillId="88" borderId="595" applyFont="0">
      <alignment horizontal="right" vertical="center"/>
    </xf>
    <xf numFmtId="10" fontId="25" fillId="13" borderId="448" applyFont="0">
      <alignment horizontal="right" vertical="center"/>
    </xf>
    <xf numFmtId="0" fontId="164" fillId="59" borderId="597" applyNumberFormat="0" applyAlignment="0" applyProtection="0"/>
    <xf numFmtId="10" fontId="25" fillId="88" borderId="595" applyFont="0">
      <alignment horizontal="right" vertical="center"/>
    </xf>
    <xf numFmtId="10" fontId="25" fillId="53" borderId="546" applyFont="0">
      <alignment horizontal="right" vertical="center"/>
    </xf>
    <xf numFmtId="10" fontId="25" fillId="88" borderId="382" applyFont="0">
      <alignment horizontal="right" vertical="center"/>
    </xf>
    <xf numFmtId="10" fontId="25" fillId="53" borderId="595" applyFont="0">
      <alignment horizontal="right" vertical="center"/>
    </xf>
    <xf numFmtId="10" fontId="25" fillId="88" borderId="382" applyFont="0">
      <alignment horizontal="right" vertical="center"/>
    </xf>
    <xf numFmtId="0" fontId="30" fillId="2" borderId="301" applyFont="0" applyBorder="0">
      <alignment horizontal="center" wrapText="1"/>
    </xf>
    <xf numFmtId="0" fontId="25" fillId="5" borderId="301" applyNumberFormat="0" applyFont="0" applyBorder="0" applyProtection="0">
      <alignment horizontal="left" vertical="center"/>
    </xf>
    <xf numFmtId="9" fontId="25" fillId="6" borderId="304" applyFont="0">
      <alignment horizontal="right" vertical="center"/>
      <protection locked="0"/>
    </xf>
    <xf numFmtId="167" fontId="25" fillId="6" borderId="304" applyFont="0">
      <alignment horizontal="right" vertical="center"/>
      <protection locked="0"/>
    </xf>
    <xf numFmtId="167" fontId="25" fillId="8" borderId="304" applyFont="0">
      <alignment horizontal="right" vertical="center"/>
      <protection locked="0"/>
    </xf>
    <xf numFmtId="10" fontId="25" fillId="13" borderId="303" applyFont="0">
      <alignment horizontal="right" vertical="center"/>
    </xf>
    <xf numFmtId="10" fontId="25" fillId="53" borderId="303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323" applyFont="0" applyBorder="0">
      <alignment horizontal="center" wrapText="1"/>
    </xf>
    <xf numFmtId="0" fontId="30" fillId="2" borderId="323" applyFont="0" applyBorder="0">
      <alignment horizontal="center" wrapText="1"/>
    </xf>
    <xf numFmtId="10" fontId="25" fillId="53" borderId="546" applyFont="0">
      <alignment horizontal="right" vertical="center"/>
    </xf>
    <xf numFmtId="0" fontId="30" fillId="2" borderId="315" applyFont="0" applyBorder="0">
      <alignment horizontal="center" wrapText="1"/>
    </xf>
    <xf numFmtId="10" fontId="25" fillId="53" borderId="317" applyFont="0">
      <alignment horizontal="right" vertical="center"/>
    </xf>
    <xf numFmtId="10" fontId="25" fillId="53" borderId="317" applyFont="0">
      <alignment horizontal="right" vertical="center"/>
    </xf>
    <xf numFmtId="10" fontId="25" fillId="53" borderId="317" applyFont="0">
      <alignment horizontal="right" vertical="center"/>
    </xf>
    <xf numFmtId="10" fontId="25" fillId="53" borderId="317" applyFont="0">
      <alignment horizontal="right" vertical="center"/>
    </xf>
    <xf numFmtId="10" fontId="25" fillId="53" borderId="317" applyFont="0">
      <alignment horizontal="right" vertical="center"/>
    </xf>
    <xf numFmtId="10" fontId="25" fillId="53" borderId="317" applyFont="0">
      <alignment horizontal="right" vertical="center"/>
    </xf>
    <xf numFmtId="10" fontId="25" fillId="53" borderId="317" applyFont="0">
      <alignment horizontal="right" vertical="center"/>
    </xf>
    <xf numFmtId="10" fontId="25" fillId="53" borderId="317" applyFont="0">
      <alignment horizontal="right" vertical="center"/>
    </xf>
    <xf numFmtId="10" fontId="25" fillId="53" borderId="317" applyFont="0">
      <alignment horizontal="right" vertical="center"/>
    </xf>
    <xf numFmtId="0" fontId="30" fillId="45" borderId="315" applyFont="0" applyBorder="0">
      <alignment horizontal="center" wrapText="1"/>
    </xf>
    <xf numFmtId="0" fontId="30" fillId="45" borderId="315" applyFont="0" applyBorder="0">
      <alignment horizontal="center" wrapText="1"/>
    </xf>
    <xf numFmtId="0" fontId="30" fillId="45" borderId="315" applyFont="0" applyBorder="0">
      <alignment horizontal="center" wrapText="1"/>
    </xf>
    <xf numFmtId="0" fontId="187" fillId="0" borderId="322" applyNumberFormat="0" applyFill="0" applyAlignment="0" applyProtection="0"/>
    <xf numFmtId="0" fontId="187" fillId="0" borderId="322" applyNumberFormat="0" applyFill="0" applyAlignment="0" applyProtection="0"/>
    <xf numFmtId="0" fontId="187" fillId="0" borderId="322" applyNumberFormat="0" applyFill="0" applyAlignment="0" applyProtection="0"/>
    <xf numFmtId="0" fontId="187" fillId="0" borderId="322" applyNumberFormat="0" applyFill="0" applyAlignment="0" applyProtection="0"/>
    <xf numFmtId="0" fontId="187" fillId="0" borderId="322" applyNumberFormat="0" applyFill="0" applyAlignment="0" applyProtection="0"/>
    <xf numFmtId="0" fontId="187" fillId="0" borderId="322" applyNumberFormat="0" applyFill="0" applyAlignment="0" applyProtection="0"/>
    <xf numFmtId="10" fontId="25" fillId="13" borderId="317" applyFont="0">
      <alignment horizontal="right" vertical="center"/>
    </xf>
    <xf numFmtId="0" fontId="179" fillId="65" borderId="321" applyNumberFormat="0" applyAlignment="0" applyProtection="0"/>
    <xf numFmtId="0" fontId="179" fillId="65" borderId="321" applyNumberFormat="0" applyAlignment="0" applyProtection="0"/>
    <xf numFmtId="0" fontId="179" fillId="65" borderId="321" applyNumberFormat="0" applyAlignment="0" applyProtection="0"/>
    <xf numFmtId="0" fontId="179" fillId="65" borderId="321" applyNumberFormat="0" applyAlignment="0" applyProtection="0"/>
    <xf numFmtId="0" fontId="179" fillId="65" borderId="321" applyNumberFormat="0" applyAlignment="0" applyProtection="0"/>
    <xf numFmtId="0" fontId="179" fillId="65" borderId="321" applyNumberFormat="0" applyAlignment="0" applyProtection="0"/>
    <xf numFmtId="0" fontId="178" fillId="65" borderId="321" applyNumberFormat="0" applyAlignment="0" applyProtection="0"/>
    <xf numFmtId="167" fontId="25" fillId="8" borderId="318" applyFont="0">
      <alignment horizontal="right" vertical="center"/>
      <protection locked="0"/>
    </xf>
    <xf numFmtId="0" fontId="138" fillId="57" borderId="320" applyNumberFormat="0" applyFont="0" applyAlignment="0" applyProtection="0"/>
    <xf numFmtId="0" fontId="26" fillId="57" borderId="320" applyNumberFormat="0" applyFont="0" applyAlignment="0" applyProtection="0"/>
    <xf numFmtId="0" fontId="26" fillId="57" borderId="320" applyNumberFormat="0" applyFont="0" applyAlignment="0" applyProtection="0"/>
    <xf numFmtId="0" fontId="26" fillId="57" borderId="320" applyNumberFormat="0" applyFont="0" applyAlignment="0" applyProtection="0"/>
    <xf numFmtId="0" fontId="26" fillId="57" borderId="320" applyNumberFormat="0" applyFont="0" applyAlignment="0" applyProtection="0"/>
    <xf numFmtId="0" fontId="25" fillId="57" borderId="320" applyNumberFormat="0" applyFont="0" applyAlignment="0" applyProtection="0"/>
    <xf numFmtId="0" fontId="26" fillId="57" borderId="320" applyNumberFormat="0" applyFont="0" applyAlignment="0" applyProtection="0"/>
    <xf numFmtId="0" fontId="25" fillId="57" borderId="320" applyNumberFormat="0" applyFont="0" applyAlignment="0" applyProtection="0"/>
    <xf numFmtId="0" fontId="26" fillId="57" borderId="320" applyNumberFormat="0" applyFont="0" applyAlignment="0" applyProtection="0"/>
    <xf numFmtId="167" fontId="25" fillId="6" borderId="318" applyFont="0">
      <alignment horizontal="right" vertical="center"/>
      <protection locked="0"/>
    </xf>
    <xf numFmtId="9" fontId="25" fillId="6" borderId="318" applyFont="0">
      <alignment horizontal="right" vertical="center"/>
      <protection locked="0"/>
    </xf>
    <xf numFmtId="10" fontId="25" fillId="88" borderId="546" applyFont="0">
      <alignment horizontal="right" vertical="center"/>
    </xf>
    <xf numFmtId="0" fontId="170" fillId="59" borderId="319" applyNumberFormat="0" applyAlignment="0" applyProtection="0"/>
    <xf numFmtId="3" fontId="169" fillId="0" borderId="316" applyBorder="0"/>
    <xf numFmtId="0" fontId="25" fillId="5" borderId="315" applyNumberFormat="0" applyFont="0" applyBorder="0" applyProtection="0">
      <alignment horizontal="left" vertical="center"/>
    </xf>
    <xf numFmtId="0" fontId="164" fillId="59" borderId="319" applyNumberFormat="0" applyAlignment="0" applyProtection="0"/>
    <xf numFmtId="0" fontId="164" fillId="59" borderId="319" applyNumberFormat="0" applyAlignment="0" applyProtection="0"/>
    <xf numFmtId="0" fontId="164" fillId="59" borderId="319" applyNumberFormat="0" applyAlignment="0" applyProtection="0"/>
    <xf numFmtId="0" fontId="164" fillId="59" borderId="319" applyNumberFormat="0" applyAlignment="0" applyProtection="0"/>
    <xf numFmtId="0" fontId="164" fillId="59" borderId="319" applyNumberFormat="0" applyAlignment="0" applyProtection="0"/>
    <xf numFmtId="0" fontId="164" fillId="59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2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2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1" fillId="65" borderId="319" applyNumberFormat="0" applyAlignment="0" applyProtection="0"/>
    <xf numFmtId="0" fontId="150" fillId="65" borderId="319" applyNumberFormat="0" applyAlignment="0" applyProtection="0"/>
    <xf numFmtId="0" fontId="150" fillId="65" borderId="319" applyNumberFormat="0" applyAlignment="0" applyProtection="0"/>
    <xf numFmtId="0" fontId="150" fillId="65" borderId="319" applyNumberFormat="0" applyAlignment="0" applyProtection="0"/>
    <xf numFmtId="0" fontId="150" fillId="65" borderId="319" applyNumberFormat="0" applyAlignment="0" applyProtection="0"/>
    <xf numFmtId="0" fontId="150" fillId="65" borderId="319" applyNumberFormat="0" applyAlignment="0" applyProtection="0"/>
    <xf numFmtId="0" fontId="150" fillId="65" borderId="319" applyNumberFormat="0" applyAlignment="0" applyProtection="0"/>
    <xf numFmtId="0" fontId="150" fillId="65" borderId="319" applyNumberFormat="0" applyAlignment="0" applyProtection="0"/>
    <xf numFmtId="0" fontId="150" fillId="65" borderId="319" applyNumberFormat="0" applyAlignment="0" applyProtection="0"/>
    <xf numFmtId="0" fontId="149" fillId="65" borderId="319" applyNumberFormat="0" applyAlignment="0" applyProtection="0"/>
    <xf numFmtId="0" fontId="149" fillId="65" borderId="311" applyNumberFormat="0" applyAlignment="0" applyProtection="0"/>
    <xf numFmtId="0" fontId="150" fillId="65" borderId="311" applyNumberFormat="0" applyAlignment="0" applyProtection="0"/>
    <xf numFmtId="0" fontId="150" fillId="65" borderId="311" applyNumberFormat="0" applyAlignment="0" applyProtection="0"/>
    <xf numFmtId="0" fontId="150" fillId="65" borderId="311" applyNumberFormat="0" applyAlignment="0" applyProtection="0"/>
    <xf numFmtId="0" fontId="150" fillId="65" borderId="311" applyNumberFormat="0" applyAlignment="0" applyProtection="0"/>
    <xf numFmtId="0" fontId="150" fillId="65" borderId="311" applyNumberFormat="0" applyAlignment="0" applyProtection="0"/>
    <xf numFmtId="0" fontId="150" fillId="65" borderId="311" applyNumberFormat="0" applyAlignment="0" applyProtection="0"/>
    <xf numFmtId="0" fontId="150" fillId="65" borderId="311" applyNumberFormat="0" applyAlignment="0" applyProtection="0"/>
    <xf numFmtId="0" fontId="150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2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2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51" fillId="65" borderId="311" applyNumberFormat="0" applyAlignment="0" applyProtection="0"/>
    <xf numFmtId="0" fontId="164" fillId="59" borderId="311" applyNumberFormat="0" applyAlignment="0" applyProtection="0"/>
    <xf numFmtId="0" fontId="164" fillId="59" borderId="311" applyNumberFormat="0" applyAlignment="0" applyProtection="0"/>
    <xf numFmtId="0" fontId="164" fillId="59" borderId="311" applyNumberFormat="0" applyAlignment="0" applyProtection="0"/>
    <xf numFmtId="0" fontId="164" fillId="59" borderId="311" applyNumberFormat="0" applyAlignment="0" applyProtection="0"/>
    <xf numFmtId="0" fontId="164" fillId="59" borderId="311" applyNumberFormat="0" applyAlignment="0" applyProtection="0"/>
    <xf numFmtId="0" fontId="164" fillId="59" borderId="311" applyNumberFormat="0" applyAlignment="0" applyProtection="0"/>
    <xf numFmtId="0" fontId="25" fillId="5" borderId="301" applyNumberFormat="0" applyFont="0" applyBorder="0" applyProtection="0">
      <alignment horizontal="left" vertical="center"/>
    </xf>
    <xf numFmtId="3" fontId="169" fillId="0" borderId="302" applyBorder="0"/>
    <xf numFmtId="0" fontId="170" fillId="59" borderId="311" applyNumberFormat="0" applyAlignment="0" applyProtection="0"/>
    <xf numFmtId="9" fontId="25" fillId="6" borderId="304" applyFont="0">
      <alignment horizontal="right" vertical="center"/>
      <protection locked="0"/>
    </xf>
    <xf numFmtId="167" fontId="25" fillId="6" borderId="304" applyFont="0">
      <alignment horizontal="right" vertical="center"/>
      <protection locked="0"/>
    </xf>
    <xf numFmtId="0" fontId="26" fillId="57" borderId="312" applyNumberFormat="0" applyFont="0" applyAlignment="0" applyProtection="0"/>
    <xf numFmtId="0" fontId="25" fillId="57" borderId="312" applyNumberFormat="0" applyFont="0" applyAlignment="0" applyProtection="0"/>
    <xf numFmtId="0" fontId="26" fillId="57" borderId="312" applyNumberFormat="0" applyFont="0" applyAlignment="0" applyProtection="0"/>
    <xf numFmtId="0" fontId="25" fillId="57" borderId="312" applyNumberFormat="0" applyFont="0" applyAlignment="0" applyProtection="0"/>
    <xf numFmtId="0" fontId="26" fillId="57" borderId="312" applyNumberFormat="0" applyFont="0" applyAlignment="0" applyProtection="0"/>
    <xf numFmtId="0" fontId="26" fillId="57" borderId="312" applyNumberFormat="0" applyFont="0" applyAlignment="0" applyProtection="0"/>
    <xf numFmtId="0" fontId="26" fillId="57" borderId="312" applyNumberFormat="0" applyFont="0" applyAlignment="0" applyProtection="0"/>
    <xf numFmtId="0" fontId="26" fillId="57" borderId="312" applyNumberFormat="0" applyFont="0" applyAlignment="0" applyProtection="0"/>
    <xf numFmtId="0" fontId="138" fillId="57" borderId="312" applyNumberFormat="0" applyFont="0" applyAlignment="0" applyProtection="0"/>
    <xf numFmtId="167" fontId="25" fillId="8" borderId="304" applyFont="0">
      <alignment horizontal="right" vertical="center"/>
      <protection locked="0"/>
    </xf>
    <xf numFmtId="0" fontId="178" fillId="65" borderId="313" applyNumberFormat="0" applyAlignment="0" applyProtection="0"/>
    <xf numFmtId="0" fontId="179" fillId="65" borderId="313" applyNumberFormat="0" applyAlignment="0" applyProtection="0"/>
    <xf numFmtId="0" fontId="179" fillId="65" borderId="313" applyNumberFormat="0" applyAlignment="0" applyProtection="0"/>
    <xf numFmtId="0" fontId="179" fillId="65" borderId="313" applyNumberFormat="0" applyAlignment="0" applyProtection="0"/>
    <xf numFmtId="0" fontId="179" fillId="65" borderId="313" applyNumberFormat="0" applyAlignment="0" applyProtection="0"/>
    <xf numFmtId="0" fontId="179" fillId="65" borderId="313" applyNumberFormat="0" applyAlignment="0" applyProtection="0"/>
    <xf numFmtId="0" fontId="179" fillId="65" borderId="313" applyNumberFormat="0" applyAlignment="0" applyProtection="0"/>
    <xf numFmtId="10" fontId="25" fillId="13" borderId="317" applyFont="0">
      <alignment horizontal="right" vertical="center"/>
    </xf>
    <xf numFmtId="10" fontId="25" fillId="13" borderId="303" applyFont="0">
      <alignment horizontal="right" vertical="center"/>
    </xf>
    <xf numFmtId="167" fontId="25" fillId="8" borderId="318" applyFont="0">
      <alignment horizontal="right" vertical="center"/>
      <protection locked="0"/>
    </xf>
    <xf numFmtId="167" fontId="25" fillId="6" borderId="318" applyFont="0">
      <alignment horizontal="right" vertical="center"/>
      <protection locked="0"/>
    </xf>
    <xf numFmtId="9" fontId="25" fillId="6" borderId="318" applyFont="0">
      <alignment horizontal="right" vertical="center"/>
      <protection locked="0"/>
    </xf>
    <xf numFmtId="0" fontId="25" fillId="5" borderId="315" applyNumberFormat="0" applyFont="0" applyBorder="0" applyProtection="0">
      <alignment horizontal="left" vertical="center"/>
    </xf>
    <xf numFmtId="0" fontId="187" fillId="0" borderId="314" applyNumberFormat="0" applyFill="0" applyAlignment="0" applyProtection="0"/>
    <xf numFmtId="0" fontId="187" fillId="0" borderId="314" applyNumberFormat="0" applyFill="0" applyAlignment="0" applyProtection="0"/>
    <xf numFmtId="0" fontId="187" fillId="0" borderId="314" applyNumberFormat="0" applyFill="0" applyAlignment="0" applyProtection="0"/>
    <xf numFmtId="0" fontId="187" fillId="0" borderId="314" applyNumberFormat="0" applyFill="0" applyAlignment="0" applyProtection="0"/>
    <xf numFmtId="0" fontId="187" fillId="0" borderId="314" applyNumberFormat="0" applyFill="0" applyAlignment="0" applyProtection="0"/>
    <xf numFmtId="0" fontId="187" fillId="0" borderId="314" applyNumberFormat="0" applyFill="0" applyAlignment="0" applyProtection="0"/>
    <xf numFmtId="0" fontId="30" fillId="45" borderId="301" applyFont="0" applyBorder="0">
      <alignment horizontal="center" wrapText="1"/>
    </xf>
    <xf numFmtId="0" fontId="30" fillId="45" borderId="301" applyFont="0" applyBorder="0">
      <alignment horizontal="center" wrapText="1"/>
    </xf>
    <xf numFmtId="0" fontId="30" fillId="45" borderId="301" applyFont="0" applyBorder="0">
      <alignment horizontal="center" wrapText="1"/>
    </xf>
    <xf numFmtId="10" fontId="25" fillId="53" borderId="303" applyFont="0">
      <alignment horizontal="right" vertical="center"/>
    </xf>
    <xf numFmtId="10" fontId="25" fillId="53" borderId="303" applyFont="0">
      <alignment horizontal="right" vertical="center"/>
    </xf>
    <xf numFmtId="10" fontId="25" fillId="53" borderId="303" applyFont="0">
      <alignment horizontal="right" vertical="center"/>
    </xf>
    <xf numFmtId="10" fontId="25" fillId="53" borderId="303" applyFont="0">
      <alignment horizontal="right" vertical="center"/>
    </xf>
    <xf numFmtId="10" fontId="25" fillId="53" borderId="303" applyFont="0">
      <alignment horizontal="right" vertical="center"/>
    </xf>
    <xf numFmtId="10" fontId="25" fillId="53" borderId="303" applyFont="0">
      <alignment horizontal="right" vertical="center"/>
    </xf>
    <xf numFmtId="10" fontId="25" fillId="53" borderId="303" applyFont="0">
      <alignment horizontal="right" vertical="center"/>
    </xf>
    <xf numFmtId="10" fontId="25" fillId="53" borderId="303" applyFont="0">
      <alignment horizontal="right" vertical="center"/>
    </xf>
    <xf numFmtId="10" fontId="25" fillId="53" borderId="303" applyFont="0">
      <alignment horizontal="right" vertical="center"/>
    </xf>
    <xf numFmtId="0" fontId="30" fillId="2" borderId="301" applyFont="0" applyBorder="0">
      <alignment horizontal="center" wrapText="1"/>
    </xf>
    <xf numFmtId="10" fontId="25" fillId="53" borderId="317" applyFont="0">
      <alignment horizontal="right" vertical="center"/>
    </xf>
    <xf numFmtId="0" fontId="25" fillId="57" borderId="451" applyNumberFormat="0" applyFont="0" applyAlignment="0" applyProtection="0"/>
    <xf numFmtId="0" fontId="26" fillId="57" borderId="451" applyNumberFormat="0" applyFont="0" applyAlignment="0" applyProtection="0"/>
    <xf numFmtId="0" fontId="30" fillId="2" borderId="315" applyFont="0" applyBorder="0">
      <alignment horizontal="center" wrapText="1"/>
    </xf>
    <xf numFmtId="0" fontId="30" fillId="45" borderId="315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67" fontId="25" fillId="6" borderId="545" applyFont="0">
      <alignment horizontal="right" vertical="center"/>
      <protection locked="0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51" fillId="65" borderId="548" applyNumberFormat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53" borderId="341" applyFont="0">
      <alignment horizontal="right" vertical="center"/>
    </xf>
    <xf numFmtId="10" fontId="25" fillId="13" borderId="341" applyFont="0">
      <alignment horizontal="right" vertical="center"/>
    </xf>
    <xf numFmtId="167" fontId="25" fillId="8" borderId="342" applyFont="0">
      <alignment horizontal="right" vertical="center"/>
      <protection locked="0"/>
    </xf>
    <xf numFmtId="167" fontId="25" fillId="6" borderId="342" applyFont="0">
      <alignment horizontal="right" vertical="center"/>
      <protection locked="0"/>
    </xf>
    <xf numFmtId="9" fontId="25" fillId="6" borderId="342" applyFont="0">
      <alignment horizontal="right" vertical="center"/>
      <protection locked="0"/>
    </xf>
    <xf numFmtId="0" fontId="25" fillId="5" borderId="339" applyNumberFormat="0" applyFont="0" applyBorder="0" applyProtection="0">
      <alignment horizontal="left" vertical="center"/>
    </xf>
    <xf numFmtId="0" fontId="30" fillId="2" borderId="339" applyFont="0" applyBorder="0">
      <alignment horizontal="center" wrapText="1"/>
    </xf>
    <xf numFmtId="0" fontId="30" fillId="45" borderId="339" applyFont="0" applyBorder="0">
      <alignment horizontal="center" wrapText="1"/>
    </xf>
    <xf numFmtId="0" fontId="101" fillId="0" borderId="15" applyNumberFormat="0" applyFill="0" applyAlignment="0" applyProtection="0"/>
    <xf numFmtId="10" fontId="25" fillId="53" borderId="325" applyFont="0">
      <alignment horizontal="right" vertical="center"/>
    </xf>
    <xf numFmtId="10" fontId="25" fillId="53" borderId="325" applyFont="0">
      <alignment horizontal="right" vertical="center"/>
    </xf>
    <xf numFmtId="10" fontId="25" fillId="53" borderId="325" applyFont="0">
      <alignment horizontal="right" vertical="center"/>
    </xf>
    <xf numFmtId="10" fontId="25" fillId="53" borderId="325" applyFont="0">
      <alignment horizontal="right" vertical="center"/>
    </xf>
    <xf numFmtId="10" fontId="25" fillId="53" borderId="325" applyFont="0">
      <alignment horizontal="right" vertical="center"/>
    </xf>
    <xf numFmtId="10" fontId="25" fillId="53" borderId="325" applyFont="0">
      <alignment horizontal="right" vertical="center"/>
    </xf>
    <xf numFmtId="10" fontId="25" fillId="53" borderId="325" applyFont="0">
      <alignment horizontal="right" vertical="center"/>
    </xf>
    <xf numFmtId="10" fontId="25" fillId="53" borderId="325" applyFont="0">
      <alignment horizontal="right" vertical="center"/>
    </xf>
    <xf numFmtId="10" fontId="25" fillId="53" borderId="325" applyFont="0">
      <alignment horizontal="right" vertical="center"/>
    </xf>
    <xf numFmtId="10" fontId="25" fillId="88" borderId="325" applyFont="0">
      <alignment horizontal="right" vertical="center"/>
    </xf>
    <xf numFmtId="10" fontId="25" fillId="88" borderId="325" applyFont="0">
      <alignment horizontal="right" vertical="center"/>
    </xf>
    <xf numFmtId="10" fontId="25" fillId="88" borderId="325" applyFont="0">
      <alignment horizontal="right" vertical="center"/>
    </xf>
    <xf numFmtId="10" fontId="25" fillId="88" borderId="325" applyFont="0">
      <alignment horizontal="right" vertical="center"/>
    </xf>
    <xf numFmtId="10" fontId="25" fillId="88" borderId="325" applyFont="0">
      <alignment horizontal="right" vertical="center"/>
    </xf>
    <xf numFmtId="10" fontId="25" fillId="88" borderId="325" applyFont="0">
      <alignment horizontal="right" vertical="center"/>
    </xf>
    <xf numFmtId="10" fontId="25" fillId="88" borderId="325" applyFont="0">
      <alignment horizontal="right" vertical="center"/>
    </xf>
    <xf numFmtId="10" fontId="25" fillId="88" borderId="325" applyFont="0">
      <alignment horizontal="right" vertical="center"/>
    </xf>
    <xf numFmtId="10" fontId="25" fillId="88" borderId="325" applyFont="0">
      <alignment horizontal="right" vertical="center"/>
    </xf>
    <xf numFmtId="0" fontId="26" fillId="57" borderId="336" applyNumberFormat="0" applyFont="0" applyAlignment="0" applyProtection="0"/>
    <xf numFmtId="0" fontId="26" fillId="57" borderId="336" applyNumberFormat="0" applyFont="0" applyAlignment="0" applyProtection="0"/>
    <xf numFmtId="0" fontId="170" fillId="59" borderId="335" applyNumberFormat="0" applyAlignment="0" applyProtection="0"/>
    <xf numFmtId="0" fontId="149" fillId="65" borderId="335" applyNumberFormat="0" applyAlignment="0" applyProtection="0"/>
    <xf numFmtId="0" fontId="149" fillId="65" borderId="319" applyNumberFormat="0" applyAlignment="0" applyProtection="0"/>
    <xf numFmtId="0" fontId="170" fillId="59" borderId="319" applyNumberFormat="0" applyAlignment="0" applyProtection="0"/>
    <xf numFmtId="0" fontId="26" fillId="57" borderId="320" applyNumberFormat="0" applyFont="0" applyAlignment="0" applyProtection="0"/>
    <xf numFmtId="0" fontId="26" fillId="57" borderId="320" applyNumberFormat="0" applyFont="0" applyAlignment="0" applyProtection="0"/>
    <xf numFmtId="0" fontId="101" fillId="0" borderId="15" applyNumberFormat="0" applyFill="0" applyAlignment="0" applyProtection="0"/>
    <xf numFmtId="0" fontId="30" fillId="45" borderId="323" applyFont="0" applyBorder="0">
      <alignment horizontal="center" wrapText="1"/>
    </xf>
    <xf numFmtId="0" fontId="30" fillId="2" borderId="323" applyFont="0" applyBorder="0">
      <alignment horizontal="center" wrapText="1"/>
    </xf>
    <xf numFmtId="0" fontId="25" fillId="5" borderId="323" applyNumberFormat="0" applyFont="0" applyBorder="0" applyProtection="0">
      <alignment horizontal="left" vertical="center"/>
    </xf>
    <xf numFmtId="9" fontId="25" fillId="6" borderId="326" applyFont="0">
      <alignment horizontal="right" vertical="center"/>
      <protection locked="0"/>
    </xf>
    <xf numFmtId="167" fontId="25" fillId="6" borderId="326" applyFont="0">
      <alignment horizontal="right" vertical="center"/>
      <protection locked="0"/>
    </xf>
    <xf numFmtId="167" fontId="25" fillId="8" borderId="326" applyFont="0">
      <alignment horizontal="right" vertical="center"/>
      <protection locked="0"/>
    </xf>
    <xf numFmtId="10" fontId="25" fillId="13" borderId="325" applyFont="0">
      <alignment horizontal="right" vertical="center"/>
    </xf>
    <xf numFmtId="10" fontId="25" fillId="53" borderId="325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339" applyFont="0" applyBorder="0">
      <alignment horizontal="center" wrapText="1"/>
    </xf>
    <xf numFmtId="0" fontId="30" fillId="2" borderId="339" applyFont="0" applyBorder="0">
      <alignment horizontal="center" wrapText="1"/>
    </xf>
    <xf numFmtId="0" fontId="30" fillId="2" borderId="331" applyFont="0" applyBorder="0">
      <alignment horizontal="center" wrapText="1"/>
    </xf>
    <xf numFmtId="10" fontId="25" fillId="53" borderId="333" applyFont="0">
      <alignment horizontal="right" vertical="center"/>
    </xf>
    <xf numFmtId="10" fontId="25" fillId="53" borderId="333" applyFont="0">
      <alignment horizontal="right" vertical="center"/>
    </xf>
    <xf numFmtId="10" fontId="25" fillId="53" borderId="333" applyFont="0">
      <alignment horizontal="right" vertical="center"/>
    </xf>
    <xf numFmtId="10" fontId="25" fillId="53" borderId="333" applyFont="0">
      <alignment horizontal="right" vertical="center"/>
    </xf>
    <xf numFmtId="10" fontId="25" fillId="53" borderId="333" applyFont="0">
      <alignment horizontal="right" vertical="center"/>
    </xf>
    <xf numFmtId="10" fontId="25" fillId="53" borderId="333" applyFont="0">
      <alignment horizontal="right" vertical="center"/>
    </xf>
    <xf numFmtId="10" fontId="25" fillId="53" borderId="333" applyFont="0">
      <alignment horizontal="right" vertical="center"/>
    </xf>
    <xf numFmtId="10" fontId="25" fillId="53" borderId="333" applyFont="0">
      <alignment horizontal="right" vertical="center"/>
    </xf>
    <xf numFmtId="10" fontId="25" fillId="53" borderId="333" applyFont="0">
      <alignment horizontal="right" vertical="center"/>
    </xf>
    <xf numFmtId="10" fontId="25" fillId="53" borderId="325" applyFont="0">
      <alignment horizontal="right" vertical="center"/>
    </xf>
    <xf numFmtId="0" fontId="30" fillId="45" borderId="331" applyFont="0" applyBorder="0">
      <alignment horizontal="center" wrapText="1"/>
    </xf>
    <xf numFmtId="0" fontId="30" fillId="45" borderId="331" applyFont="0" applyBorder="0">
      <alignment horizontal="center" wrapText="1"/>
    </xf>
    <xf numFmtId="0" fontId="30" fillId="45" borderId="331" applyFont="0" applyBorder="0">
      <alignment horizontal="center" wrapText="1"/>
    </xf>
    <xf numFmtId="0" fontId="187" fillId="0" borderId="338" applyNumberFormat="0" applyFill="0" applyAlignment="0" applyProtection="0"/>
    <xf numFmtId="0" fontId="187" fillId="0" borderId="338" applyNumberFormat="0" applyFill="0" applyAlignment="0" applyProtection="0"/>
    <xf numFmtId="0" fontId="187" fillId="0" borderId="338" applyNumberFormat="0" applyFill="0" applyAlignment="0" applyProtection="0"/>
    <xf numFmtId="0" fontId="187" fillId="0" borderId="338" applyNumberFormat="0" applyFill="0" applyAlignment="0" applyProtection="0"/>
    <xf numFmtId="0" fontId="187" fillId="0" borderId="338" applyNumberFormat="0" applyFill="0" applyAlignment="0" applyProtection="0"/>
    <xf numFmtId="0" fontId="187" fillId="0" borderId="338" applyNumberFormat="0" applyFill="0" applyAlignment="0" applyProtection="0"/>
    <xf numFmtId="10" fontId="25" fillId="13" borderId="333" applyFont="0">
      <alignment horizontal="right" vertical="center"/>
    </xf>
    <xf numFmtId="0" fontId="179" fillId="65" borderId="337" applyNumberFormat="0" applyAlignment="0" applyProtection="0"/>
    <xf numFmtId="0" fontId="179" fillId="65" borderId="337" applyNumberFormat="0" applyAlignment="0" applyProtection="0"/>
    <xf numFmtId="0" fontId="179" fillId="65" borderId="337" applyNumberFormat="0" applyAlignment="0" applyProtection="0"/>
    <xf numFmtId="0" fontId="179" fillId="65" borderId="337" applyNumberFormat="0" applyAlignment="0" applyProtection="0"/>
    <xf numFmtId="0" fontId="179" fillId="65" borderId="337" applyNumberFormat="0" applyAlignment="0" applyProtection="0"/>
    <xf numFmtId="0" fontId="179" fillId="65" borderId="337" applyNumberFormat="0" applyAlignment="0" applyProtection="0"/>
    <xf numFmtId="0" fontId="178" fillId="65" borderId="337" applyNumberFormat="0" applyAlignment="0" applyProtection="0"/>
    <xf numFmtId="167" fontId="25" fillId="8" borderId="334" applyFont="0">
      <alignment horizontal="right" vertical="center"/>
      <protection locked="0"/>
    </xf>
    <xf numFmtId="0" fontId="138" fillId="57" borderId="336" applyNumberFormat="0" applyFont="0" applyAlignment="0" applyProtection="0"/>
    <xf numFmtId="0" fontId="26" fillId="57" borderId="336" applyNumberFormat="0" applyFont="0" applyAlignment="0" applyProtection="0"/>
    <xf numFmtId="0" fontId="26" fillId="57" borderId="336" applyNumberFormat="0" applyFont="0" applyAlignment="0" applyProtection="0"/>
    <xf numFmtId="0" fontId="26" fillId="57" borderId="336" applyNumberFormat="0" applyFont="0" applyAlignment="0" applyProtection="0"/>
    <xf numFmtId="0" fontId="26" fillId="57" borderId="336" applyNumberFormat="0" applyFont="0" applyAlignment="0" applyProtection="0"/>
    <xf numFmtId="0" fontId="25" fillId="57" borderId="336" applyNumberFormat="0" applyFont="0" applyAlignment="0" applyProtection="0"/>
    <xf numFmtId="0" fontId="26" fillId="57" borderId="336" applyNumberFormat="0" applyFont="0" applyAlignment="0" applyProtection="0"/>
    <xf numFmtId="0" fontId="25" fillId="57" borderId="336" applyNumberFormat="0" applyFont="0" applyAlignment="0" applyProtection="0"/>
    <xf numFmtId="0" fontId="26" fillId="57" borderId="336" applyNumberFormat="0" applyFont="0" applyAlignment="0" applyProtection="0"/>
    <xf numFmtId="167" fontId="25" fillId="6" borderId="334" applyFont="0">
      <alignment horizontal="right" vertical="center"/>
      <protection locked="0"/>
    </xf>
    <xf numFmtId="9" fontId="25" fillId="6" borderId="334" applyFont="0">
      <alignment horizontal="right" vertical="center"/>
      <protection locked="0"/>
    </xf>
    <xf numFmtId="0" fontId="170" fillId="59" borderId="335" applyNumberFormat="0" applyAlignment="0" applyProtection="0"/>
    <xf numFmtId="3" fontId="169" fillId="0" borderId="332" applyBorder="0"/>
    <xf numFmtId="0" fontId="25" fillId="5" borderId="331" applyNumberFormat="0" applyFont="0" applyBorder="0" applyProtection="0">
      <alignment horizontal="left" vertical="center"/>
    </xf>
    <xf numFmtId="0" fontId="164" fillId="59" borderId="335" applyNumberFormat="0" applyAlignment="0" applyProtection="0"/>
    <xf numFmtId="0" fontId="164" fillId="59" borderId="335" applyNumberFormat="0" applyAlignment="0" applyProtection="0"/>
    <xf numFmtId="0" fontId="164" fillId="59" borderId="335" applyNumberFormat="0" applyAlignment="0" applyProtection="0"/>
    <xf numFmtId="0" fontId="164" fillId="59" borderId="335" applyNumberFormat="0" applyAlignment="0" applyProtection="0"/>
    <xf numFmtId="0" fontId="164" fillId="59" borderId="335" applyNumberFormat="0" applyAlignment="0" applyProtection="0"/>
    <xf numFmtId="0" fontId="164" fillId="59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2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2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1" fillId="65" borderId="335" applyNumberFormat="0" applyAlignment="0" applyProtection="0"/>
    <xf numFmtId="0" fontId="150" fillId="65" borderId="335" applyNumberFormat="0" applyAlignment="0" applyProtection="0"/>
    <xf numFmtId="0" fontId="150" fillId="65" borderId="335" applyNumberFormat="0" applyAlignment="0" applyProtection="0"/>
    <xf numFmtId="0" fontId="150" fillId="65" borderId="335" applyNumberFormat="0" applyAlignment="0" applyProtection="0"/>
    <xf numFmtId="0" fontId="150" fillId="65" borderId="335" applyNumberFormat="0" applyAlignment="0" applyProtection="0"/>
    <xf numFmtId="0" fontId="150" fillId="65" borderId="335" applyNumberFormat="0" applyAlignment="0" applyProtection="0"/>
    <xf numFmtId="0" fontId="150" fillId="65" borderId="335" applyNumberFormat="0" applyAlignment="0" applyProtection="0"/>
    <xf numFmtId="0" fontId="150" fillId="65" borderId="335" applyNumberFormat="0" applyAlignment="0" applyProtection="0"/>
    <xf numFmtId="0" fontId="150" fillId="65" borderId="335" applyNumberFormat="0" applyAlignment="0" applyProtection="0"/>
    <xf numFmtId="0" fontId="149" fillId="65" borderId="335" applyNumberFormat="0" applyAlignment="0" applyProtection="0"/>
    <xf numFmtId="0" fontId="149" fillId="65" borderId="327" applyNumberFormat="0" applyAlignment="0" applyProtection="0"/>
    <xf numFmtId="0" fontId="150" fillId="65" borderId="327" applyNumberFormat="0" applyAlignment="0" applyProtection="0"/>
    <xf numFmtId="0" fontId="150" fillId="65" borderId="327" applyNumberFormat="0" applyAlignment="0" applyProtection="0"/>
    <xf numFmtId="0" fontId="150" fillId="65" borderId="327" applyNumberFormat="0" applyAlignment="0" applyProtection="0"/>
    <xf numFmtId="0" fontId="150" fillId="65" borderId="327" applyNumberFormat="0" applyAlignment="0" applyProtection="0"/>
    <xf numFmtId="0" fontId="150" fillId="65" borderId="327" applyNumberFormat="0" applyAlignment="0" applyProtection="0"/>
    <xf numFmtId="0" fontId="150" fillId="65" borderId="327" applyNumberFormat="0" applyAlignment="0" applyProtection="0"/>
    <xf numFmtId="0" fontId="150" fillId="65" borderId="327" applyNumberFormat="0" applyAlignment="0" applyProtection="0"/>
    <xf numFmtId="0" fontId="150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2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2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51" fillId="65" borderId="327" applyNumberFormat="0" applyAlignment="0" applyProtection="0"/>
    <xf numFmtId="0" fontId="164" fillId="59" borderId="327" applyNumberFormat="0" applyAlignment="0" applyProtection="0"/>
    <xf numFmtId="0" fontId="164" fillId="59" borderId="327" applyNumberFormat="0" applyAlignment="0" applyProtection="0"/>
    <xf numFmtId="0" fontId="164" fillId="59" borderId="327" applyNumberFormat="0" applyAlignment="0" applyProtection="0"/>
    <xf numFmtId="0" fontId="164" fillId="59" borderId="327" applyNumberFormat="0" applyAlignment="0" applyProtection="0"/>
    <xf numFmtId="0" fontId="164" fillId="59" borderId="327" applyNumberFormat="0" applyAlignment="0" applyProtection="0"/>
    <xf numFmtId="0" fontId="164" fillId="59" borderId="327" applyNumberFormat="0" applyAlignment="0" applyProtection="0"/>
    <xf numFmtId="0" fontId="25" fillId="5" borderId="323" applyNumberFormat="0" applyFont="0" applyBorder="0" applyProtection="0">
      <alignment horizontal="left" vertical="center"/>
    </xf>
    <xf numFmtId="3" fontId="169" fillId="0" borderId="324" applyBorder="0"/>
    <xf numFmtId="0" fontId="170" fillId="59" borderId="327" applyNumberFormat="0" applyAlignment="0" applyProtection="0"/>
    <xf numFmtId="9" fontId="25" fillId="6" borderId="326" applyFont="0">
      <alignment horizontal="right" vertical="center"/>
      <protection locked="0"/>
    </xf>
    <xf numFmtId="167" fontId="25" fillId="6" borderId="326" applyFont="0">
      <alignment horizontal="right" vertical="center"/>
      <protection locked="0"/>
    </xf>
    <xf numFmtId="0" fontId="26" fillId="57" borderId="328" applyNumberFormat="0" applyFont="0" applyAlignment="0" applyProtection="0"/>
    <xf numFmtId="0" fontId="25" fillId="57" borderId="328" applyNumberFormat="0" applyFont="0" applyAlignment="0" applyProtection="0"/>
    <xf numFmtId="0" fontId="26" fillId="57" borderId="328" applyNumberFormat="0" applyFont="0" applyAlignment="0" applyProtection="0"/>
    <xf numFmtId="0" fontId="25" fillId="57" borderId="328" applyNumberFormat="0" applyFont="0" applyAlignment="0" applyProtection="0"/>
    <xf numFmtId="0" fontId="26" fillId="57" borderId="328" applyNumberFormat="0" applyFont="0" applyAlignment="0" applyProtection="0"/>
    <xf numFmtId="0" fontId="26" fillId="57" borderId="328" applyNumberFormat="0" applyFont="0" applyAlignment="0" applyProtection="0"/>
    <xf numFmtId="0" fontId="26" fillId="57" borderId="328" applyNumberFormat="0" applyFont="0" applyAlignment="0" applyProtection="0"/>
    <xf numFmtId="0" fontId="26" fillId="57" borderId="328" applyNumberFormat="0" applyFont="0" applyAlignment="0" applyProtection="0"/>
    <xf numFmtId="0" fontId="138" fillId="57" borderId="328" applyNumberFormat="0" applyFont="0" applyAlignment="0" applyProtection="0"/>
    <xf numFmtId="167" fontId="25" fillId="8" borderId="326" applyFont="0">
      <alignment horizontal="right" vertical="center"/>
      <protection locked="0"/>
    </xf>
    <xf numFmtId="0" fontId="178" fillId="65" borderId="329" applyNumberFormat="0" applyAlignment="0" applyProtection="0"/>
    <xf numFmtId="0" fontId="179" fillId="65" borderId="329" applyNumberFormat="0" applyAlignment="0" applyProtection="0"/>
    <xf numFmtId="0" fontId="179" fillId="65" borderId="329" applyNumberFormat="0" applyAlignment="0" applyProtection="0"/>
    <xf numFmtId="0" fontId="179" fillId="65" borderId="329" applyNumberFormat="0" applyAlignment="0" applyProtection="0"/>
    <xf numFmtId="0" fontId="179" fillId="65" borderId="329" applyNumberFormat="0" applyAlignment="0" applyProtection="0"/>
    <xf numFmtId="0" fontId="179" fillId="65" borderId="329" applyNumberFormat="0" applyAlignment="0" applyProtection="0"/>
    <xf numFmtId="0" fontId="179" fillId="65" borderId="329" applyNumberFormat="0" applyAlignment="0" applyProtection="0"/>
    <xf numFmtId="10" fontId="25" fillId="13" borderId="333" applyFont="0">
      <alignment horizontal="right" vertical="center"/>
    </xf>
    <xf numFmtId="10" fontId="25" fillId="13" borderId="325" applyFont="0">
      <alignment horizontal="right" vertical="center"/>
    </xf>
    <xf numFmtId="167" fontId="25" fillId="8" borderId="334" applyFont="0">
      <alignment horizontal="right" vertical="center"/>
      <protection locked="0"/>
    </xf>
    <xf numFmtId="167" fontId="25" fillId="6" borderId="334" applyFont="0">
      <alignment horizontal="right" vertical="center"/>
      <protection locked="0"/>
    </xf>
    <xf numFmtId="9" fontId="25" fillId="6" borderId="334" applyFont="0">
      <alignment horizontal="right" vertical="center"/>
      <protection locked="0"/>
    </xf>
    <xf numFmtId="0" fontId="25" fillId="5" borderId="331" applyNumberFormat="0" applyFont="0" applyBorder="0" applyProtection="0">
      <alignment horizontal="left" vertical="center"/>
    </xf>
    <xf numFmtId="0" fontId="187" fillId="0" borderId="330" applyNumberFormat="0" applyFill="0" applyAlignment="0" applyProtection="0"/>
    <xf numFmtId="0" fontId="187" fillId="0" borderId="330" applyNumberFormat="0" applyFill="0" applyAlignment="0" applyProtection="0"/>
    <xf numFmtId="0" fontId="187" fillId="0" borderId="330" applyNumberFormat="0" applyFill="0" applyAlignment="0" applyProtection="0"/>
    <xf numFmtId="0" fontId="187" fillId="0" borderId="330" applyNumberFormat="0" applyFill="0" applyAlignment="0" applyProtection="0"/>
    <xf numFmtId="0" fontId="187" fillId="0" borderId="330" applyNumberFormat="0" applyFill="0" applyAlignment="0" applyProtection="0"/>
    <xf numFmtId="0" fontId="187" fillId="0" borderId="330" applyNumberFormat="0" applyFill="0" applyAlignment="0" applyProtection="0"/>
    <xf numFmtId="0" fontId="30" fillId="45" borderId="323" applyFont="0" applyBorder="0">
      <alignment horizontal="center" wrapText="1"/>
    </xf>
    <xf numFmtId="0" fontId="30" fillId="45" borderId="323" applyFont="0" applyBorder="0">
      <alignment horizontal="center" wrapText="1"/>
    </xf>
    <xf numFmtId="0" fontId="30" fillId="45" borderId="323" applyFont="0" applyBorder="0">
      <alignment horizontal="center" wrapText="1"/>
    </xf>
    <xf numFmtId="10" fontId="25" fillId="53" borderId="325" applyFont="0">
      <alignment horizontal="right" vertical="center"/>
    </xf>
    <xf numFmtId="10" fontId="25" fillId="53" borderId="325" applyFont="0">
      <alignment horizontal="right" vertical="center"/>
    </xf>
    <xf numFmtId="10" fontId="25" fillId="53" borderId="325" applyFont="0">
      <alignment horizontal="right" vertical="center"/>
    </xf>
    <xf numFmtId="10" fontId="25" fillId="53" borderId="325" applyFont="0">
      <alignment horizontal="right" vertical="center"/>
    </xf>
    <xf numFmtId="10" fontId="25" fillId="53" borderId="325" applyFont="0">
      <alignment horizontal="right" vertical="center"/>
    </xf>
    <xf numFmtId="10" fontId="25" fillId="53" borderId="325" applyFont="0">
      <alignment horizontal="right" vertical="center"/>
    </xf>
    <xf numFmtId="10" fontId="25" fillId="53" borderId="325" applyFont="0">
      <alignment horizontal="right" vertical="center"/>
    </xf>
    <xf numFmtId="10" fontId="25" fillId="53" borderId="325" applyFont="0">
      <alignment horizontal="right" vertical="center"/>
    </xf>
    <xf numFmtId="10" fontId="25" fillId="53" borderId="325" applyFont="0">
      <alignment horizontal="right" vertical="center"/>
    </xf>
    <xf numFmtId="0" fontId="30" fillId="2" borderId="323" applyFont="0" applyBorder="0">
      <alignment horizontal="center" wrapText="1"/>
    </xf>
    <xf numFmtId="10" fontId="25" fillId="53" borderId="333" applyFont="0">
      <alignment horizontal="right" vertical="center"/>
    </xf>
    <xf numFmtId="0" fontId="30" fillId="2" borderId="331" applyFont="0" applyBorder="0">
      <alignment horizontal="center" wrapText="1"/>
    </xf>
    <xf numFmtId="0" fontId="30" fillId="45" borderId="331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355" applyFont="0" applyBorder="0">
      <alignment horizontal="center" wrapText="1"/>
    </xf>
    <xf numFmtId="0" fontId="30" fillId="2" borderId="355" applyFont="0" applyBorder="0">
      <alignment horizontal="center" wrapText="1"/>
    </xf>
    <xf numFmtId="0" fontId="30" fillId="2" borderId="347" applyFont="0" applyBorder="0">
      <alignment horizontal="center" wrapText="1"/>
    </xf>
    <xf numFmtId="10" fontId="25" fillId="53" borderId="349" applyFont="0">
      <alignment horizontal="right" vertical="center"/>
    </xf>
    <xf numFmtId="10" fontId="25" fillId="53" borderId="349" applyFont="0">
      <alignment horizontal="right" vertical="center"/>
    </xf>
    <xf numFmtId="10" fontId="25" fillId="53" borderId="349" applyFont="0">
      <alignment horizontal="right" vertical="center"/>
    </xf>
    <xf numFmtId="10" fontId="25" fillId="53" borderId="349" applyFont="0">
      <alignment horizontal="right" vertical="center"/>
    </xf>
    <xf numFmtId="10" fontId="25" fillId="53" borderId="349" applyFont="0">
      <alignment horizontal="right" vertical="center"/>
    </xf>
    <xf numFmtId="10" fontId="25" fillId="53" borderId="349" applyFont="0">
      <alignment horizontal="right" vertical="center"/>
    </xf>
    <xf numFmtId="10" fontId="25" fillId="53" borderId="349" applyFont="0">
      <alignment horizontal="right" vertical="center"/>
    </xf>
    <xf numFmtId="10" fontId="25" fillId="53" borderId="349" applyFont="0">
      <alignment horizontal="right" vertical="center"/>
    </xf>
    <xf numFmtId="10" fontId="25" fillId="53" borderId="349" applyFont="0">
      <alignment horizontal="right" vertical="center"/>
    </xf>
    <xf numFmtId="0" fontId="30" fillId="45" borderId="347" applyFont="0" applyBorder="0">
      <alignment horizontal="center" wrapText="1"/>
    </xf>
    <xf numFmtId="0" fontId="30" fillId="45" borderId="347" applyFont="0" applyBorder="0">
      <alignment horizontal="center" wrapText="1"/>
    </xf>
    <xf numFmtId="0" fontId="30" fillId="45" borderId="347" applyFont="0" applyBorder="0">
      <alignment horizontal="center" wrapText="1"/>
    </xf>
    <xf numFmtId="0" fontId="187" fillId="0" borderId="354" applyNumberFormat="0" applyFill="0" applyAlignment="0" applyProtection="0"/>
    <xf numFmtId="0" fontId="187" fillId="0" borderId="354" applyNumberFormat="0" applyFill="0" applyAlignment="0" applyProtection="0"/>
    <xf numFmtId="0" fontId="187" fillId="0" borderId="354" applyNumberFormat="0" applyFill="0" applyAlignment="0" applyProtection="0"/>
    <xf numFmtId="0" fontId="187" fillId="0" borderId="354" applyNumberFormat="0" applyFill="0" applyAlignment="0" applyProtection="0"/>
    <xf numFmtId="0" fontId="187" fillId="0" borderId="354" applyNumberFormat="0" applyFill="0" applyAlignment="0" applyProtection="0"/>
    <xf numFmtId="0" fontId="187" fillId="0" borderId="354" applyNumberFormat="0" applyFill="0" applyAlignment="0" applyProtection="0"/>
    <xf numFmtId="10" fontId="25" fillId="13" borderId="349" applyFont="0">
      <alignment horizontal="right" vertical="center"/>
    </xf>
    <xf numFmtId="0" fontId="179" fillId="65" borderId="353" applyNumberFormat="0" applyAlignment="0" applyProtection="0"/>
    <xf numFmtId="0" fontId="179" fillId="65" borderId="353" applyNumberFormat="0" applyAlignment="0" applyProtection="0"/>
    <xf numFmtId="0" fontId="179" fillId="65" borderId="353" applyNumberFormat="0" applyAlignment="0" applyProtection="0"/>
    <xf numFmtId="0" fontId="179" fillId="65" borderId="353" applyNumberFormat="0" applyAlignment="0" applyProtection="0"/>
    <xf numFmtId="0" fontId="179" fillId="65" borderId="353" applyNumberFormat="0" applyAlignment="0" applyProtection="0"/>
    <xf numFmtId="0" fontId="179" fillId="65" borderId="353" applyNumberFormat="0" applyAlignment="0" applyProtection="0"/>
    <xf numFmtId="0" fontId="178" fillId="65" borderId="353" applyNumberFormat="0" applyAlignment="0" applyProtection="0"/>
    <xf numFmtId="167" fontId="25" fillId="8" borderId="350" applyFont="0">
      <alignment horizontal="right" vertical="center"/>
      <protection locked="0"/>
    </xf>
    <xf numFmtId="0" fontId="138" fillId="57" borderId="352" applyNumberFormat="0" applyFont="0" applyAlignment="0" applyProtection="0"/>
    <xf numFmtId="0" fontId="26" fillId="57" borderId="352" applyNumberFormat="0" applyFont="0" applyAlignment="0" applyProtection="0"/>
    <xf numFmtId="0" fontId="26" fillId="57" borderId="352" applyNumberFormat="0" applyFont="0" applyAlignment="0" applyProtection="0"/>
    <xf numFmtId="0" fontId="26" fillId="57" borderId="352" applyNumberFormat="0" applyFont="0" applyAlignment="0" applyProtection="0"/>
    <xf numFmtId="0" fontId="26" fillId="57" borderId="352" applyNumberFormat="0" applyFont="0" applyAlignment="0" applyProtection="0"/>
    <xf numFmtId="0" fontId="25" fillId="57" borderId="352" applyNumberFormat="0" applyFont="0" applyAlignment="0" applyProtection="0"/>
    <xf numFmtId="0" fontId="26" fillId="57" borderId="352" applyNumberFormat="0" applyFont="0" applyAlignment="0" applyProtection="0"/>
    <xf numFmtId="0" fontId="25" fillId="57" borderId="352" applyNumberFormat="0" applyFont="0" applyAlignment="0" applyProtection="0"/>
    <xf numFmtId="0" fontId="26" fillId="57" borderId="352" applyNumberFormat="0" applyFont="0" applyAlignment="0" applyProtection="0"/>
    <xf numFmtId="167" fontId="25" fillId="6" borderId="350" applyFont="0">
      <alignment horizontal="right" vertical="center"/>
      <protection locked="0"/>
    </xf>
    <xf numFmtId="9" fontId="25" fillId="6" borderId="350" applyFont="0">
      <alignment horizontal="right" vertical="center"/>
      <protection locked="0"/>
    </xf>
    <xf numFmtId="0" fontId="170" fillId="59" borderId="351" applyNumberFormat="0" applyAlignment="0" applyProtection="0"/>
    <xf numFmtId="3" fontId="169" fillId="0" borderId="348" applyBorder="0"/>
    <xf numFmtId="0" fontId="25" fillId="5" borderId="347" applyNumberFormat="0" applyFont="0" applyBorder="0" applyProtection="0">
      <alignment horizontal="left" vertical="center"/>
    </xf>
    <xf numFmtId="0" fontId="164" fillId="59" borderId="351" applyNumberFormat="0" applyAlignment="0" applyProtection="0"/>
    <xf numFmtId="0" fontId="164" fillId="59" borderId="351" applyNumberFormat="0" applyAlignment="0" applyProtection="0"/>
    <xf numFmtId="0" fontId="164" fillId="59" borderId="351" applyNumberFormat="0" applyAlignment="0" applyProtection="0"/>
    <xf numFmtId="0" fontId="164" fillId="59" borderId="351" applyNumberFormat="0" applyAlignment="0" applyProtection="0"/>
    <xf numFmtId="0" fontId="164" fillId="59" borderId="351" applyNumberFormat="0" applyAlignment="0" applyProtection="0"/>
    <xf numFmtId="0" fontId="164" fillId="59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2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2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1" fillId="65" borderId="351" applyNumberFormat="0" applyAlignment="0" applyProtection="0"/>
    <xf numFmtId="0" fontId="150" fillId="65" borderId="351" applyNumberFormat="0" applyAlignment="0" applyProtection="0"/>
    <xf numFmtId="0" fontId="150" fillId="65" borderId="351" applyNumberFormat="0" applyAlignment="0" applyProtection="0"/>
    <xf numFmtId="0" fontId="150" fillId="65" borderId="351" applyNumberFormat="0" applyAlignment="0" applyProtection="0"/>
    <xf numFmtId="0" fontId="150" fillId="65" borderId="351" applyNumberFormat="0" applyAlignment="0" applyProtection="0"/>
    <xf numFmtId="0" fontId="150" fillId="65" borderId="351" applyNumberFormat="0" applyAlignment="0" applyProtection="0"/>
    <xf numFmtId="0" fontId="150" fillId="65" borderId="351" applyNumberFormat="0" applyAlignment="0" applyProtection="0"/>
    <xf numFmtId="0" fontId="150" fillId="65" borderId="351" applyNumberFormat="0" applyAlignment="0" applyProtection="0"/>
    <xf numFmtId="0" fontId="150" fillId="65" borderId="351" applyNumberFormat="0" applyAlignment="0" applyProtection="0"/>
    <xf numFmtId="0" fontId="149" fillId="65" borderId="351" applyNumberFormat="0" applyAlignment="0" applyProtection="0"/>
    <xf numFmtId="0" fontId="149" fillId="65" borderId="343" applyNumberFormat="0" applyAlignment="0" applyProtection="0"/>
    <xf numFmtId="0" fontId="150" fillId="65" borderId="343" applyNumberFormat="0" applyAlignment="0" applyProtection="0"/>
    <xf numFmtId="0" fontId="150" fillId="65" borderId="343" applyNumberFormat="0" applyAlignment="0" applyProtection="0"/>
    <xf numFmtId="0" fontId="150" fillId="65" borderId="343" applyNumberFormat="0" applyAlignment="0" applyProtection="0"/>
    <xf numFmtId="0" fontId="150" fillId="65" borderId="343" applyNumberFormat="0" applyAlignment="0" applyProtection="0"/>
    <xf numFmtId="0" fontId="150" fillId="65" borderId="343" applyNumberFormat="0" applyAlignment="0" applyProtection="0"/>
    <xf numFmtId="0" fontId="150" fillId="65" borderId="343" applyNumberFormat="0" applyAlignment="0" applyProtection="0"/>
    <xf numFmtId="0" fontId="150" fillId="65" borderId="343" applyNumberFormat="0" applyAlignment="0" applyProtection="0"/>
    <xf numFmtId="0" fontId="150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2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2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51" fillId="65" borderId="343" applyNumberFormat="0" applyAlignment="0" applyProtection="0"/>
    <xf numFmtId="0" fontId="164" fillId="59" borderId="343" applyNumberFormat="0" applyAlignment="0" applyProtection="0"/>
    <xf numFmtId="0" fontId="164" fillId="59" borderId="343" applyNumberFormat="0" applyAlignment="0" applyProtection="0"/>
    <xf numFmtId="0" fontId="164" fillId="59" borderId="343" applyNumberFormat="0" applyAlignment="0" applyProtection="0"/>
    <xf numFmtId="0" fontId="164" fillId="59" borderId="343" applyNumberFormat="0" applyAlignment="0" applyProtection="0"/>
    <xf numFmtId="0" fontId="164" fillId="59" borderId="343" applyNumberFormat="0" applyAlignment="0" applyProtection="0"/>
    <xf numFmtId="0" fontId="164" fillId="59" borderId="343" applyNumberFormat="0" applyAlignment="0" applyProtection="0"/>
    <xf numFmtId="0" fontId="25" fillId="5" borderId="339" applyNumberFormat="0" applyFont="0" applyBorder="0" applyProtection="0">
      <alignment horizontal="left" vertical="center"/>
    </xf>
    <xf numFmtId="3" fontId="169" fillId="0" borderId="340" applyBorder="0"/>
    <xf numFmtId="0" fontId="170" fillId="59" borderId="343" applyNumberFormat="0" applyAlignment="0" applyProtection="0"/>
    <xf numFmtId="9" fontId="25" fillId="6" borderId="342" applyFont="0">
      <alignment horizontal="right" vertical="center"/>
      <protection locked="0"/>
    </xf>
    <xf numFmtId="167" fontId="25" fillId="6" borderId="342" applyFont="0">
      <alignment horizontal="right" vertical="center"/>
      <protection locked="0"/>
    </xf>
    <xf numFmtId="0" fontId="26" fillId="57" borderId="344" applyNumberFormat="0" applyFont="0" applyAlignment="0" applyProtection="0"/>
    <xf numFmtId="0" fontId="25" fillId="57" borderId="344" applyNumberFormat="0" applyFont="0" applyAlignment="0" applyProtection="0"/>
    <xf numFmtId="0" fontId="26" fillId="57" borderId="344" applyNumberFormat="0" applyFont="0" applyAlignment="0" applyProtection="0"/>
    <xf numFmtId="0" fontId="25" fillId="57" borderId="344" applyNumberFormat="0" applyFont="0" applyAlignment="0" applyProtection="0"/>
    <xf numFmtId="0" fontId="26" fillId="57" borderId="344" applyNumberFormat="0" applyFont="0" applyAlignment="0" applyProtection="0"/>
    <xf numFmtId="0" fontId="26" fillId="57" borderId="344" applyNumberFormat="0" applyFont="0" applyAlignment="0" applyProtection="0"/>
    <xf numFmtId="0" fontId="26" fillId="57" borderId="344" applyNumberFormat="0" applyFont="0" applyAlignment="0" applyProtection="0"/>
    <xf numFmtId="0" fontId="26" fillId="57" borderId="344" applyNumberFormat="0" applyFont="0" applyAlignment="0" applyProtection="0"/>
    <xf numFmtId="0" fontId="138" fillId="57" borderId="344" applyNumberFormat="0" applyFont="0" applyAlignment="0" applyProtection="0"/>
    <xf numFmtId="167" fontId="25" fillId="8" borderId="342" applyFont="0">
      <alignment horizontal="right" vertical="center"/>
      <protection locked="0"/>
    </xf>
    <xf numFmtId="0" fontId="178" fillId="65" borderId="345" applyNumberFormat="0" applyAlignment="0" applyProtection="0"/>
    <xf numFmtId="0" fontId="179" fillId="65" borderId="345" applyNumberFormat="0" applyAlignment="0" applyProtection="0"/>
    <xf numFmtId="0" fontId="179" fillId="65" borderId="345" applyNumberFormat="0" applyAlignment="0" applyProtection="0"/>
    <xf numFmtId="0" fontId="179" fillId="65" borderId="345" applyNumberFormat="0" applyAlignment="0" applyProtection="0"/>
    <xf numFmtId="0" fontId="179" fillId="65" borderId="345" applyNumberFormat="0" applyAlignment="0" applyProtection="0"/>
    <xf numFmtId="0" fontId="179" fillId="65" borderId="345" applyNumberFormat="0" applyAlignment="0" applyProtection="0"/>
    <xf numFmtId="0" fontId="179" fillId="65" borderId="345" applyNumberFormat="0" applyAlignment="0" applyProtection="0"/>
    <xf numFmtId="10" fontId="25" fillId="13" borderId="349" applyFont="0">
      <alignment horizontal="right" vertical="center"/>
    </xf>
    <xf numFmtId="10" fontId="25" fillId="13" borderId="341" applyFont="0">
      <alignment horizontal="right" vertical="center"/>
    </xf>
    <xf numFmtId="167" fontId="25" fillId="8" borderId="350" applyFont="0">
      <alignment horizontal="right" vertical="center"/>
      <protection locked="0"/>
    </xf>
    <xf numFmtId="167" fontId="25" fillId="6" borderId="350" applyFont="0">
      <alignment horizontal="right" vertical="center"/>
      <protection locked="0"/>
    </xf>
    <xf numFmtId="9" fontId="25" fillId="6" borderId="350" applyFont="0">
      <alignment horizontal="right" vertical="center"/>
      <protection locked="0"/>
    </xf>
    <xf numFmtId="0" fontId="25" fillId="5" borderId="347" applyNumberFormat="0" applyFont="0" applyBorder="0" applyProtection="0">
      <alignment horizontal="left" vertical="center"/>
    </xf>
    <xf numFmtId="0" fontId="187" fillId="0" borderId="346" applyNumberFormat="0" applyFill="0" applyAlignment="0" applyProtection="0"/>
    <xf numFmtId="0" fontId="187" fillId="0" borderId="346" applyNumberFormat="0" applyFill="0" applyAlignment="0" applyProtection="0"/>
    <xf numFmtId="0" fontId="187" fillId="0" borderId="346" applyNumberFormat="0" applyFill="0" applyAlignment="0" applyProtection="0"/>
    <xf numFmtId="0" fontId="187" fillId="0" borderId="346" applyNumberFormat="0" applyFill="0" applyAlignment="0" applyProtection="0"/>
    <xf numFmtId="0" fontId="187" fillId="0" borderId="346" applyNumberFormat="0" applyFill="0" applyAlignment="0" applyProtection="0"/>
    <xf numFmtId="0" fontId="187" fillId="0" borderId="346" applyNumberFormat="0" applyFill="0" applyAlignment="0" applyProtection="0"/>
    <xf numFmtId="0" fontId="30" fillId="45" borderId="339" applyFont="0" applyBorder="0">
      <alignment horizontal="center" wrapText="1"/>
    </xf>
    <xf numFmtId="0" fontId="30" fillId="45" borderId="339" applyFont="0" applyBorder="0">
      <alignment horizontal="center" wrapText="1"/>
    </xf>
    <xf numFmtId="0" fontId="30" fillId="45" borderId="339" applyFont="0" applyBorder="0">
      <alignment horizontal="center" wrapText="1"/>
    </xf>
    <xf numFmtId="10" fontId="25" fillId="53" borderId="341" applyFont="0">
      <alignment horizontal="right" vertical="center"/>
    </xf>
    <xf numFmtId="10" fontId="25" fillId="53" borderId="341" applyFont="0">
      <alignment horizontal="right" vertical="center"/>
    </xf>
    <xf numFmtId="10" fontId="25" fillId="53" borderId="341" applyFont="0">
      <alignment horizontal="right" vertical="center"/>
    </xf>
    <xf numFmtId="10" fontId="25" fillId="53" borderId="341" applyFont="0">
      <alignment horizontal="right" vertical="center"/>
    </xf>
    <xf numFmtId="10" fontId="25" fillId="53" borderId="341" applyFont="0">
      <alignment horizontal="right" vertical="center"/>
    </xf>
    <xf numFmtId="10" fontId="25" fillId="53" borderId="341" applyFont="0">
      <alignment horizontal="right" vertical="center"/>
    </xf>
    <xf numFmtId="10" fontId="25" fillId="53" borderId="341" applyFont="0">
      <alignment horizontal="right" vertical="center"/>
    </xf>
    <xf numFmtId="10" fontId="25" fillId="53" borderId="341" applyFont="0">
      <alignment horizontal="right" vertical="center"/>
    </xf>
    <xf numFmtId="10" fontId="25" fillId="53" borderId="341" applyFont="0">
      <alignment horizontal="right" vertical="center"/>
    </xf>
    <xf numFmtId="0" fontId="30" fillId="2" borderId="339" applyFont="0" applyBorder="0">
      <alignment horizontal="center" wrapText="1"/>
    </xf>
    <xf numFmtId="10" fontId="25" fillId="53" borderId="349" applyFont="0">
      <alignment horizontal="right" vertical="center"/>
    </xf>
    <xf numFmtId="0" fontId="30" fillId="2" borderId="347" applyFont="0" applyBorder="0">
      <alignment horizontal="center" wrapText="1"/>
    </xf>
    <xf numFmtId="0" fontId="30" fillId="45" borderId="347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87" fillId="0" borderId="502" applyNumberFormat="0" applyFill="0" applyAlignment="0" applyProtection="0"/>
    <xf numFmtId="0" fontId="30" fillId="2" borderId="543" applyFont="0" applyBorder="0">
      <alignment horizontal="center" wrapText="1"/>
    </xf>
    <xf numFmtId="0" fontId="164" fillId="59" borderId="597" applyNumberFormat="0" applyAlignment="0" applyProtection="0"/>
    <xf numFmtId="0" fontId="187" fillId="0" borderId="551" applyNumberFormat="0" applyFill="0" applyAlignment="0" applyProtection="0"/>
    <xf numFmtId="10" fontId="25" fillId="53" borderId="448" applyFont="0">
      <alignment horizontal="right" vertical="center"/>
    </xf>
    <xf numFmtId="10" fontId="25" fillId="53" borderId="448" applyFont="0">
      <alignment horizontal="right" vertical="center"/>
    </xf>
    <xf numFmtId="0" fontId="30" fillId="2" borderId="355" applyFont="0" applyBorder="0">
      <alignment horizontal="center" wrapText="1"/>
    </xf>
    <xf numFmtId="0" fontId="25" fillId="5" borderId="355" applyNumberFormat="0" applyFont="0" applyBorder="0" applyProtection="0">
      <alignment horizontal="left" vertical="center"/>
    </xf>
    <xf numFmtId="9" fontId="25" fillId="6" borderId="357" applyFont="0">
      <alignment horizontal="right" vertical="center"/>
      <protection locked="0"/>
    </xf>
    <xf numFmtId="167" fontId="25" fillId="6" borderId="357" applyFont="0">
      <alignment horizontal="right" vertical="center"/>
      <protection locked="0"/>
    </xf>
    <xf numFmtId="167" fontId="25" fillId="8" borderId="357" applyFont="0">
      <alignment horizontal="right" vertical="center"/>
      <protection locked="0"/>
    </xf>
    <xf numFmtId="10" fontId="25" fillId="13" borderId="358" applyFont="0">
      <alignment horizontal="right" vertical="center"/>
    </xf>
    <xf numFmtId="10" fontId="25" fillId="53" borderId="358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372" applyFont="0" applyBorder="0">
      <alignment horizontal="center" wrapText="1"/>
    </xf>
    <xf numFmtId="0" fontId="30" fillId="2" borderId="372" applyFont="0" applyBorder="0">
      <alignment horizontal="center" wrapText="1"/>
    </xf>
    <xf numFmtId="0" fontId="30" fillId="2" borderId="592" applyFont="0" applyBorder="0">
      <alignment horizontal="center" wrapText="1"/>
    </xf>
    <xf numFmtId="0" fontId="30" fillId="2" borderId="364" applyFont="0" applyBorder="0">
      <alignment horizontal="center" wrapText="1"/>
    </xf>
    <xf numFmtId="10" fontId="25" fillId="53" borderId="366" applyFont="0">
      <alignment horizontal="right" vertical="center"/>
    </xf>
    <xf numFmtId="10" fontId="25" fillId="53" borderId="366" applyFont="0">
      <alignment horizontal="right" vertical="center"/>
    </xf>
    <xf numFmtId="10" fontId="25" fillId="53" borderId="366" applyFont="0">
      <alignment horizontal="right" vertical="center"/>
    </xf>
    <xf numFmtId="10" fontId="25" fillId="53" borderId="366" applyFont="0">
      <alignment horizontal="right" vertical="center"/>
    </xf>
    <xf numFmtId="10" fontId="25" fillId="53" borderId="366" applyFont="0">
      <alignment horizontal="right" vertical="center"/>
    </xf>
    <xf numFmtId="10" fontId="25" fillId="53" borderId="366" applyFont="0">
      <alignment horizontal="right" vertical="center"/>
    </xf>
    <xf numFmtId="10" fontId="25" fillId="53" borderId="366" applyFont="0">
      <alignment horizontal="right" vertical="center"/>
    </xf>
    <xf numFmtId="10" fontId="25" fillId="53" borderId="366" applyFont="0">
      <alignment horizontal="right" vertical="center"/>
    </xf>
    <xf numFmtId="10" fontId="25" fillId="53" borderId="366" applyFont="0">
      <alignment horizontal="right" vertical="center"/>
    </xf>
    <xf numFmtId="10" fontId="25" fillId="88" borderId="546" applyFont="0">
      <alignment horizontal="right" vertical="center"/>
    </xf>
    <xf numFmtId="10" fontId="25" fillId="88" borderId="595" applyFont="0">
      <alignment horizontal="right" vertical="center"/>
    </xf>
    <xf numFmtId="0" fontId="30" fillId="45" borderId="364" applyFont="0" applyBorder="0">
      <alignment horizontal="center" wrapText="1"/>
    </xf>
    <xf numFmtId="0" fontId="30" fillId="45" borderId="364" applyFont="0" applyBorder="0">
      <alignment horizontal="center" wrapText="1"/>
    </xf>
    <xf numFmtId="0" fontId="30" fillId="45" borderId="364" applyFont="0" applyBorder="0">
      <alignment horizontal="center" wrapText="1"/>
    </xf>
    <xf numFmtId="0" fontId="151" fillId="65" borderId="597" applyNumberFormat="0" applyAlignment="0" applyProtection="0"/>
    <xf numFmtId="0" fontId="187" fillId="0" borderId="371" applyNumberFormat="0" applyFill="0" applyAlignment="0" applyProtection="0"/>
    <xf numFmtId="0" fontId="187" fillId="0" borderId="371" applyNumberFormat="0" applyFill="0" applyAlignment="0" applyProtection="0"/>
    <xf numFmtId="0" fontId="187" fillId="0" borderId="371" applyNumberFormat="0" applyFill="0" applyAlignment="0" applyProtection="0"/>
    <xf numFmtId="0" fontId="187" fillId="0" borderId="371" applyNumberFormat="0" applyFill="0" applyAlignment="0" applyProtection="0"/>
    <xf numFmtId="0" fontId="187" fillId="0" borderId="371" applyNumberFormat="0" applyFill="0" applyAlignment="0" applyProtection="0"/>
    <xf numFmtId="0" fontId="187" fillId="0" borderId="371" applyNumberFormat="0" applyFill="0" applyAlignment="0" applyProtection="0"/>
    <xf numFmtId="10" fontId="25" fillId="13" borderId="366" applyFont="0">
      <alignment horizontal="right" vertical="center"/>
    </xf>
    <xf numFmtId="0" fontId="179" fillId="65" borderId="370" applyNumberFormat="0" applyAlignment="0" applyProtection="0"/>
    <xf numFmtId="0" fontId="179" fillId="65" borderId="370" applyNumberFormat="0" applyAlignment="0" applyProtection="0"/>
    <xf numFmtId="0" fontId="179" fillId="65" borderId="370" applyNumberFormat="0" applyAlignment="0" applyProtection="0"/>
    <xf numFmtId="0" fontId="179" fillId="65" borderId="370" applyNumberFormat="0" applyAlignment="0" applyProtection="0"/>
    <xf numFmtId="0" fontId="179" fillId="65" borderId="370" applyNumberFormat="0" applyAlignment="0" applyProtection="0"/>
    <xf numFmtId="0" fontId="179" fillId="65" borderId="370" applyNumberFormat="0" applyAlignment="0" applyProtection="0"/>
    <xf numFmtId="0" fontId="178" fillId="65" borderId="370" applyNumberFormat="0" applyAlignment="0" applyProtection="0"/>
    <xf numFmtId="167" fontId="25" fillId="8" borderId="367" applyFont="0">
      <alignment horizontal="right" vertical="center"/>
      <protection locked="0"/>
    </xf>
    <xf numFmtId="0" fontId="138" fillId="57" borderId="369" applyNumberFormat="0" applyFont="0" applyAlignment="0" applyProtection="0"/>
    <xf numFmtId="0" fontId="26" fillId="57" borderId="369" applyNumberFormat="0" applyFont="0" applyAlignment="0" applyProtection="0"/>
    <xf numFmtId="0" fontId="26" fillId="57" borderId="369" applyNumberFormat="0" applyFont="0" applyAlignment="0" applyProtection="0"/>
    <xf numFmtId="0" fontId="26" fillId="57" borderId="369" applyNumberFormat="0" applyFont="0" applyAlignment="0" applyProtection="0"/>
    <xf numFmtId="0" fontId="26" fillId="57" borderId="369" applyNumberFormat="0" applyFont="0" applyAlignment="0" applyProtection="0"/>
    <xf numFmtId="0" fontId="25" fillId="57" borderId="369" applyNumberFormat="0" applyFont="0" applyAlignment="0" applyProtection="0"/>
    <xf numFmtId="0" fontId="26" fillId="57" borderId="369" applyNumberFormat="0" applyFont="0" applyAlignment="0" applyProtection="0"/>
    <xf numFmtId="0" fontId="25" fillId="57" borderId="369" applyNumberFormat="0" applyFont="0" applyAlignment="0" applyProtection="0"/>
    <xf numFmtId="0" fontId="26" fillId="57" borderId="369" applyNumberFormat="0" applyFont="0" applyAlignment="0" applyProtection="0"/>
    <xf numFmtId="0" fontId="151" fillId="65" borderId="597" applyNumberFormat="0" applyAlignment="0" applyProtection="0"/>
    <xf numFmtId="167" fontId="25" fillId="6" borderId="367" applyFont="0">
      <alignment horizontal="right" vertical="center"/>
      <protection locked="0"/>
    </xf>
    <xf numFmtId="9" fontId="25" fillId="6" borderId="367" applyFont="0">
      <alignment horizontal="right" vertical="center"/>
      <protection locked="0"/>
    </xf>
    <xf numFmtId="0" fontId="170" fillId="59" borderId="368" applyNumberFormat="0" applyAlignment="0" applyProtection="0"/>
    <xf numFmtId="3" fontId="169" fillId="0" borderId="365" applyBorder="0"/>
    <xf numFmtId="0" fontId="25" fillId="5" borderId="364" applyNumberFormat="0" applyFont="0" applyBorder="0" applyProtection="0">
      <alignment horizontal="left" vertical="center"/>
    </xf>
    <xf numFmtId="0" fontId="164" fillId="59" borderId="368" applyNumberFormat="0" applyAlignment="0" applyProtection="0"/>
    <xf numFmtId="0" fontId="164" fillId="59" borderId="368" applyNumberFormat="0" applyAlignment="0" applyProtection="0"/>
    <xf numFmtId="0" fontId="164" fillId="59" borderId="368" applyNumberFormat="0" applyAlignment="0" applyProtection="0"/>
    <xf numFmtId="0" fontId="164" fillId="59" borderId="368" applyNumberFormat="0" applyAlignment="0" applyProtection="0"/>
    <xf numFmtId="0" fontId="164" fillId="59" borderId="368" applyNumberFormat="0" applyAlignment="0" applyProtection="0"/>
    <xf numFmtId="0" fontId="164" fillId="59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2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2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1" fillId="65" borderId="368" applyNumberFormat="0" applyAlignment="0" applyProtection="0"/>
    <xf numFmtId="0" fontId="150" fillId="65" borderId="368" applyNumberFormat="0" applyAlignment="0" applyProtection="0"/>
    <xf numFmtId="0" fontId="150" fillId="65" borderId="368" applyNumberFormat="0" applyAlignment="0" applyProtection="0"/>
    <xf numFmtId="0" fontId="150" fillId="65" borderId="368" applyNumberFormat="0" applyAlignment="0" applyProtection="0"/>
    <xf numFmtId="0" fontId="150" fillId="65" borderId="368" applyNumberFormat="0" applyAlignment="0" applyProtection="0"/>
    <xf numFmtId="0" fontId="150" fillId="65" borderId="368" applyNumberFormat="0" applyAlignment="0" applyProtection="0"/>
    <xf numFmtId="0" fontId="150" fillId="65" borderId="368" applyNumberFormat="0" applyAlignment="0" applyProtection="0"/>
    <xf numFmtId="0" fontId="150" fillId="65" borderId="368" applyNumberFormat="0" applyAlignment="0" applyProtection="0"/>
    <xf numFmtId="0" fontId="150" fillId="65" borderId="368" applyNumberFormat="0" applyAlignment="0" applyProtection="0"/>
    <xf numFmtId="0" fontId="149" fillId="65" borderId="368" applyNumberFormat="0" applyAlignment="0" applyProtection="0"/>
    <xf numFmtId="0" fontId="149" fillId="65" borderId="360" applyNumberFormat="0" applyAlignment="0" applyProtection="0"/>
    <xf numFmtId="0" fontId="150" fillId="65" borderId="360" applyNumberFormat="0" applyAlignment="0" applyProtection="0"/>
    <xf numFmtId="0" fontId="150" fillId="65" borderId="360" applyNumberFormat="0" applyAlignment="0" applyProtection="0"/>
    <xf numFmtId="0" fontId="150" fillId="65" borderId="360" applyNumberFormat="0" applyAlignment="0" applyProtection="0"/>
    <xf numFmtId="0" fontId="150" fillId="65" borderId="360" applyNumberFormat="0" applyAlignment="0" applyProtection="0"/>
    <xf numFmtId="0" fontId="150" fillId="65" borderId="360" applyNumberFormat="0" applyAlignment="0" applyProtection="0"/>
    <xf numFmtId="0" fontId="150" fillId="65" borderId="360" applyNumberFormat="0" applyAlignment="0" applyProtection="0"/>
    <xf numFmtId="0" fontId="150" fillId="65" borderId="360" applyNumberFormat="0" applyAlignment="0" applyProtection="0"/>
    <xf numFmtId="0" fontId="150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2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2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51" fillId="65" borderId="360" applyNumberFormat="0" applyAlignment="0" applyProtection="0"/>
    <xf numFmtId="0" fontId="164" fillId="59" borderId="360" applyNumberFormat="0" applyAlignment="0" applyProtection="0"/>
    <xf numFmtId="0" fontId="164" fillId="59" borderId="360" applyNumberFormat="0" applyAlignment="0" applyProtection="0"/>
    <xf numFmtId="0" fontId="164" fillId="59" borderId="360" applyNumberFormat="0" applyAlignment="0" applyProtection="0"/>
    <xf numFmtId="0" fontId="164" fillId="59" borderId="360" applyNumberFormat="0" applyAlignment="0" applyProtection="0"/>
    <xf numFmtId="0" fontId="164" fillId="59" borderId="360" applyNumberFormat="0" applyAlignment="0" applyProtection="0"/>
    <xf numFmtId="0" fontId="164" fillId="59" borderId="360" applyNumberFormat="0" applyAlignment="0" applyProtection="0"/>
    <xf numFmtId="0" fontId="25" fillId="5" borderId="355" applyNumberFormat="0" applyFont="0" applyBorder="0" applyProtection="0">
      <alignment horizontal="left" vertical="center"/>
    </xf>
    <xf numFmtId="3" fontId="169" fillId="0" borderId="356" applyBorder="0"/>
    <xf numFmtId="0" fontId="170" fillId="59" borderId="360" applyNumberFormat="0" applyAlignment="0" applyProtection="0"/>
    <xf numFmtId="9" fontId="25" fillId="6" borderId="357" applyFont="0">
      <alignment horizontal="right" vertical="center"/>
      <protection locked="0"/>
    </xf>
    <xf numFmtId="167" fontId="25" fillId="6" borderId="357" applyFont="0">
      <alignment horizontal="right" vertical="center"/>
      <protection locked="0"/>
    </xf>
    <xf numFmtId="0" fontId="26" fillId="57" borderId="361" applyNumberFormat="0" applyFont="0" applyAlignment="0" applyProtection="0"/>
    <xf numFmtId="0" fontId="25" fillId="57" borderId="361" applyNumberFormat="0" applyFont="0" applyAlignment="0" applyProtection="0"/>
    <xf numFmtId="0" fontId="26" fillId="57" borderId="361" applyNumberFormat="0" applyFont="0" applyAlignment="0" applyProtection="0"/>
    <xf numFmtId="0" fontId="25" fillId="57" borderId="361" applyNumberFormat="0" applyFont="0" applyAlignment="0" applyProtection="0"/>
    <xf numFmtId="0" fontId="26" fillId="57" borderId="361" applyNumberFormat="0" applyFont="0" applyAlignment="0" applyProtection="0"/>
    <xf numFmtId="0" fontId="26" fillId="57" borderId="361" applyNumberFormat="0" applyFont="0" applyAlignment="0" applyProtection="0"/>
    <xf numFmtId="0" fontId="26" fillId="57" borderId="361" applyNumberFormat="0" applyFont="0" applyAlignment="0" applyProtection="0"/>
    <xf numFmtId="0" fontId="26" fillId="57" borderId="361" applyNumberFormat="0" applyFont="0" applyAlignment="0" applyProtection="0"/>
    <xf numFmtId="0" fontId="138" fillId="57" borderId="361" applyNumberFormat="0" applyFont="0" applyAlignment="0" applyProtection="0"/>
    <xf numFmtId="167" fontId="25" fillId="8" borderId="357" applyFont="0">
      <alignment horizontal="right" vertical="center"/>
      <protection locked="0"/>
    </xf>
    <xf numFmtId="0" fontId="178" fillId="65" borderId="362" applyNumberFormat="0" applyAlignment="0" applyProtection="0"/>
    <xf numFmtId="0" fontId="179" fillId="65" borderId="362" applyNumberFormat="0" applyAlignment="0" applyProtection="0"/>
    <xf numFmtId="0" fontId="179" fillId="65" borderId="362" applyNumberFormat="0" applyAlignment="0" applyProtection="0"/>
    <xf numFmtId="0" fontId="179" fillId="65" borderId="362" applyNumberFormat="0" applyAlignment="0" applyProtection="0"/>
    <xf numFmtId="0" fontId="179" fillId="65" borderId="362" applyNumberFormat="0" applyAlignment="0" applyProtection="0"/>
    <xf numFmtId="0" fontId="179" fillId="65" borderId="362" applyNumberFormat="0" applyAlignment="0" applyProtection="0"/>
    <xf numFmtId="0" fontId="179" fillId="65" borderId="362" applyNumberFormat="0" applyAlignment="0" applyProtection="0"/>
    <xf numFmtId="10" fontId="25" fillId="13" borderId="366" applyFont="0">
      <alignment horizontal="right" vertical="center"/>
    </xf>
    <xf numFmtId="10" fontId="25" fillId="13" borderId="358" applyFont="0">
      <alignment horizontal="right" vertical="center"/>
    </xf>
    <xf numFmtId="167" fontId="25" fillId="8" borderId="367" applyFont="0">
      <alignment horizontal="right" vertical="center"/>
      <protection locked="0"/>
    </xf>
    <xf numFmtId="167" fontId="25" fillId="6" borderId="367" applyFont="0">
      <alignment horizontal="right" vertical="center"/>
      <protection locked="0"/>
    </xf>
    <xf numFmtId="9" fontId="25" fillId="6" borderId="367" applyFont="0">
      <alignment horizontal="right" vertical="center"/>
      <protection locked="0"/>
    </xf>
    <xf numFmtId="0" fontId="25" fillId="5" borderId="364" applyNumberFormat="0" applyFont="0" applyBorder="0" applyProtection="0">
      <alignment horizontal="left" vertical="center"/>
    </xf>
    <xf numFmtId="0" fontId="187" fillId="0" borderId="363" applyNumberFormat="0" applyFill="0" applyAlignment="0" applyProtection="0"/>
    <xf numFmtId="0" fontId="187" fillId="0" borderId="363" applyNumberFormat="0" applyFill="0" applyAlignment="0" applyProtection="0"/>
    <xf numFmtId="0" fontId="187" fillId="0" borderId="363" applyNumberFormat="0" applyFill="0" applyAlignment="0" applyProtection="0"/>
    <xf numFmtId="0" fontId="187" fillId="0" borderId="363" applyNumberFormat="0" applyFill="0" applyAlignment="0" applyProtection="0"/>
    <xf numFmtId="0" fontId="187" fillId="0" borderId="363" applyNumberFormat="0" applyFill="0" applyAlignment="0" applyProtection="0"/>
    <xf numFmtId="0" fontId="187" fillId="0" borderId="363" applyNumberFormat="0" applyFill="0" applyAlignment="0" applyProtection="0"/>
    <xf numFmtId="0" fontId="30" fillId="45" borderId="355" applyFont="0" applyBorder="0">
      <alignment horizontal="center" wrapText="1"/>
    </xf>
    <xf numFmtId="0" fontId="30" fillId="45" borderId="355" applyFont="0" applyBorder="0">
      <alignment horizontal="center" wrapText="1"/>
    </xf>
    <xf numFmtId="0" fontId="30" fillId="45" borderId="355" applyFont="0" applyBorder="0">
      <alignment horizontal="center" wrapText="1"/>
    </xf>
    <xf numFmtId="10" fontId="25" fillId="53" borderId="358" applyFont="0">
      <alignment horizontal="right" vertical="center"/>
    </xf>
    <xf numFmtId="10" fontId="25" fillId="53" borderId="358" applyFont="0">
      <alignment horizontal="right" vertical="center"/>
    </xf>
    <xf numFmtId="10" fontId="25" fillId="53" borderId="358" applyFont="0">
      <alignment horizontal="right" vertical="center"/>
    </xf>
    <xf numFmtId="10" fontId="25" fillId="53" borderId="358" applyFont="0">
      <alignment horizontal="right" vertical="center"/>
    </xf>
    <xf numFmtId="10" fontId="25" fillId="53" borderId="358" applyFont="0">
      <alignment horizontal="right" vertical="center"/>
    </xf>
    <xf numFmtId="10" fontId="25" fillId="53" borderId="358" applyFont="0">
      <alignment horizontal="right" vertical="center"/>
    </xf>
    <xf numFmtId="10" fontId="25" fillId="53" borderId="358" applyFont="0">
      <alignment horizontal="right" vertical="center"/>
    </xf>
    <xf numFmtId="10" fontId="25" fillId="53" borderId="358" applyFont="0">
      <alignment horizontal="right" vertical="center"/>
    </xf>
    <xf numFmtId="10" fontId="25" fillId="53" borderId="358" applyFont="0">
      <alignment horizontal="right" vertical="center"/>
    </xf>
    <xf numFmtId="0" fontId="30" fillId="2" borderId="355" applyFont="0" applyBorder="0">
      <alignment horizontal="center" wrapText="1"/>
    </xf>
    <xf numFmtId="0" fontId="25" fillId="57" borderId="549" applyNumberFormat="0" applyFont="0" applyAlignment="0" applyProtection="0"/>
    <xf numFmtId="0" fontId="30" fillId="45" borderId="494" applyFont="0" applyBorder="0">
      <alignment horizontal="center" wrapText="1"/>
    </xf>
    <xf numFmtId="10" fontId="25" fillId="53" borderId="366" applyFont="0">
      <alignment horizontal="right" vertical="center"/>
    </xf>
    <xf numFmtId="0" fontId="25" fillId="57" borderId="598" applyNumberFormat="0" applyFont="0" applyAlignment="0" applyProtection="0"/>
    <xf numFmtId="0" fontId="138" fillId="57" borderId="598" applyNumberFormat="0" applyFont="0" applyAlignment="0" applyProtection="0"/>
    <xf numFmtId="0" fontId="30" fillId="2" borderId="364" applyFont="0" applyBorder="0">
      <alignment horizontal="center" wrapText="1"/>
    </xf>
    <xf numFmtId="0" fontId="30" fillId="45" borderId="364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53" borderId="390" applyFont="0">
      <alignment horizontal="right" vertical="center"/>
    </xf>
    <xf numFmtId="10" fontId="25" fillId="13" borderId="390" applyFont="0">
      <alignment horizontal="right" vertical="center"/>
    </xf>
    <xf numFmtId="167" fontId="25" fillId="8" borderId="391" applyFont="0">
      <alignment horizontal="right" vertical="center"/>
      <protection locked="0"/>
    </xf>
    <xf numFmtId="167" fontId="25" fillId="6" borderId="391" applyFont="0">
      <alignment horizontal="right" vertical="center"/>
      <protection locked="0"/>
    </xf>
    <xf numFmtId="9" fontId="25" fillId="6" borderId="391" applyFont="0">
      <alignment horizontal="right" vertical="center"/>
      <protection locked="0"/>
    </xf>
    <xf numFmtId="0" fontId="25" fillId="5" borderId="388" applyNumberFormat="0" applyFont="0" applyBorder="0" applyProtection="0">
      <alignment horizontal="left" vertical="center"/>
    </xf>
    <xf numFmtId="0" fontId="30" fillId="2" borderId="388" applyFont="0" applyBorder="0">
      <alignment horizontal="center" wrapText="1"/>
    </xf>
    <xf numFmtId="0" fontId="30" fillId="45" borderId="388" applyFont="0" applyBorder="0">
      <alignment horizontal="center" wrapText="1"/>
    </xf>
    <xf numFmtId="0" fontId="101" fillId="0" borderId="15" applyNumberFormat="0" applyFill="0" applyAlignment="0" applyProtection="0"/>
    <xf numFmtId="10" fontId="25" fillId="53" borderId="374" applyFont="0">
      <alignment horizontal="right" vertical="center"/>
    </xf>
    <xf numFmtId="10" fontId="25" fillId="53" borderId="374" applyFont="0">
      <alignment horizontal="right" vertical="center"/>
    </xf>
    <xf numFmtId="10" fontId="25" fillId="53" borderId="374" applyFont="0">
      <alignment horizontal="right" vertical="center"/>
    </xf>
    <xf numFmtId="10" fontId="25" fillId="53" borderId="374" applyFont="0">
      <alignment horizontal="right" vertical="center"/>
    </xf>
    <xf numFmtId="10" fontId="25" fillId="53" borderId="374" applyFont="0">
      <alignment horizontal="right" vertical="center"/>
    </xf>
    <xf numFmtId="10" fontId="25" fillId="53" borderId="374" applyFont="0">
      <alignment horizontal="right" vertical="center"/>
    </xf>
    <xf numFmtId="10" fontId="25" fillId="53" borderId="374" applyFont="0">
      <alignment horizontal="right" vertical="center"/>
    </xf>
    <xf numFmtId="10" fontId="25" fillId="53" borderId="374" applyFont="0">
      <alignment horizontal="right" vertical="center"/>
    </xf>
    <xf numFmtId="10" fontId="25" fillId="53" borderId="374" applyFont="0">
      <alignment horizontal="right" vertical="center"/>
    </xf>
    <xf numFmtId="10" fontId="25" fillId="88" borderId="374" applyFont="0">
      <alignment horizontal="right" vertical="center"/>
    </xf>
    <xf numFmtId="10" fontId="25" fillId="88" borderId="374" applyFont="0">
      <alignment horizontal="right" vertical="center"/>
    </xf>
    <xf numFmtId="10" fontId="25" fillId="88" borderId="374" applyFont="0">
      <alignment horizontal="right" vertical="center"/>
    </xf>
    <xf numFmtId="10" fontId="25" fillId="88" borderId="374" applyFont="0">
      <alignment horizontal="right" vertical="center"/>
    </xf>
    <xf numFmtId="10" fontId="25" fillId="88" borderId="374" applyFont="0">
      <alignment horizontal="right" vertical="center"/>
    </xf>
    <xf numFmtId="10" fontId="25" fillId="88" borderId="374" applyFont="0">
      <alignment horizontal="right" vertical="center"/>
    </xf>
    <xf numFmtId="10" fontId="25" fillId="88" borderId="374" applyFont="0">
      <alignment horizontal="right" vertical="center"/>
    </xf>
    <xf numFmtId="10" fontId="25" fillId="88" borderId="374" applyFont="0">
      <alignment horizontal="right" vertical="center"/>
    </xf>
    <xf numFmtId="10" fontId="25" fillId="88" borderId="374" applyFont="0">
      <alignment horizontal="right" vertical="center"/>
    </xf>
    <xf numFmtId="0" fontId="26" fillId="57" borderId="385" applyNumberFormat="0" applyFont="0" applyAlignment="0" applyProtection="0"/>
    <xf numFmtId="0" fontId="26" fillId="57" borderId="385" applyNumberFormat="0" applyFont="0" applyAlignment="0" applyProtection="0"/>
    <xf numFmtId="0" fontId="170" fillId="59" borderId="384" applyNumberFormat="0" applyAlignment="0" applyProtection="0"/>
    <xf numFmtId="0" fontId="149" fillId="65" borderId="384" applyNumberFormat="0" applyAlignment="0" applyProtection="0"/>
    <xf numFmtId="0" fontId="149" fillId="65" borderId="368" applyNumberFormat="0" applyAlignment="0" applyProtection="0"/>
    <xf numFmtId="0" fontId="170" fillId="59" borderId="368" applyNumberFormat="0" applyAlignment="0" applyProtection="0"/>
    <xf numFmtId="0" fontId="26" fillId="57" borderId="369" applyNumberFormat="0" applyFont="0" applyAlignment="0" applyProtection="0"/>
    <xf numFmtId="0" fontId="26" fillId="57" borderId="369" applyNumberFormat="0" applyFont="0" applyAlignment="0" applyProtection="0"/>
    <xf numFmtId="0" fontId="101" fillId="0" borderId="15" applyNumberFormat="0" applyFill="0" applyAlignment="0" applyProtection="0"/>
    <xf numFmtId="0" fontId="30" fillId="45" borderId="372" applyFont="0" applyBorder="0">
      <alignment horizontal="center" wrapText="1"/>
    </xf>
    <xf numFmtId="0" fontId="30" fillId="2" borderId="372" applyFont="0" applyBorder="0">
      <alignment horizontal="center" wrapText="1"/>
    </xf>
    <xf numFmtId="0" fontId="25" fillId="5" borderId="372" applyNumberFormat="0" applyFont="0" applyBorder="0" applyProtection="0">
      <alignment horizontal="left" vertical="center"/>
    </xf>
    <xf numFmtId="9" fontId="25" fillId="6" borderId="375" applyFont="0">
      <alignment horizontal="right" vertical="center"/>
      <protection locked="0"/>
    </xf>
    <xf numFmtId="167" fontId="25" fillId="6" borderId="375" applyFont="0">
      <alignment horizontal="right" vertical="center"/>
      <protection locked="0"/>
    </xf>
    <xf numFmtId="167" fontId="25" fillId="8" borderId="375" applyFont="0">
      <alignment horizontal="right" vertical="center"/>
      <protection locked="0"/>
    </xf>
    <xf numFmtId="10" fontId="25" fillId="13" borderId="374" applyFont="0">
      <alignment horizontal="right" vertical="center"/>
    </xf>
    <xf numFmtId="10" fontId="25" fillId="53" borderId="374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388" applyFont="0" applyBorder="0">
      <alignment horizontal="center" wrapText="1"/>
    </xf>
    <xf numFmtId="0" fontId="30" fillId="2" borderId="388" applyFont="0" applyBorder="0">
      <alignment horizontal="center" wrapText="1"/>
    </xf>
    <xf numFmtId="0" fontId="30" fillId="2" borderId="380" applyFont="0" applyBorder="0">
      <alignment horizontal="center" wrapText="1"/>
    </xf>
    <xf numFmtId="10" fontId="25" fillId="53" borderId="382" applyFont="0">
      <alignment horizontal="right" vertical="center"/>
    </xf>
    <xf numFmtId="10" fontId="25" fillId="53" borderId="382" applyFont="0">
      <alignment horizontal="right" vertical="center"/>
    </xf>
    <xf numFmtId="10" fontId="25" fillId="53" borderId="382" applyFont="0">
      <alignment horizontal="right" vertical="center"/>
    </xf>
    <xf numFmtId="10" fontId="25" fillId="53" borderId="382" applyFont="0">
      <alignment horizontal="right" vertical="center"/>
    </xf>
    <xf numFmtId="10" fontId="25" fillId="53" borderId="382" applyFont="0">
      <alignment horizontal="right" vertical="center"/>
    </xf>
    <xf numFmtId="10" fontId="25" fillId="53" borderId="382" applyFont="0">
      <alignment horizontal="right" vertical="center"/>
    </xf>
    <xf numFmtId="10" fontId="25" fillId="53" borderId="382" applyFont="0">
      <alignment horizontal="right" vertical="center"/>
    </xf>
    <xf numFmtId="10" fontId="25" fillId="53" borderId="382" applyFont="0">
      <alignment horizontal="right" vertical="center"/>
    </xf>
    <xf numFmtId="10" fontId="25" fillId="53" borderId="382" applyFont="0">
      <alignment horizontal="right" vertical="center"/>
    </xf>
    <xf numFmtId="10" fontId="25" fillId="53" borderId="374" applyFont="0">
      <alignment horizontal="right" vertical="center"/>
    </xf>
    <xf numFmtId="0" fontId="30" fillId="45" borderId="380" applyFont="0" applyBorder="0">
      <alignment horizontal="center" wrapText="1"/>
    </xf>
    <xf numFmtId="0" fontId="30" fillId="45" borderId="380" applyFont="0" applyBorder="0">
      <alignment horizontal="center" wrapText="1"/>
    </xf>
    <xf numFmtId="0" fontId="30" fillId="45" borderId="380" applyFont="0" applyBorder="0">
      <alignment horizontal="center" wrapText="1"/>
    </xf>
    <xf numFmtId="0" fontId="187" fillId="0" borderId="387" applyNumberFormat="0" applyFill="0" applyAlignment="0" applyProtection="0"/>
    <xf numFmtId="0" fontId="187" fillId="0" borderId="387" applyNumberFormat="0" applyFill="0" applyAlignment="0" applyProtection="0"/>
    <xf numFmtId="0" fontId="187" fillId="0" borderId="387" applyNumberFormat="0" applyFill="0" applyAlignment="0" applyProtection="0"/>
    <xf numFmtId="0" fontId="187" fillId="0" borderId="387" applyNumberFormat="0" applyFill="0" applyAlignment="0" applyProtection="0"/>
    <xf numFmtId="0" fontId="187" fillId="0" borderId="387" applyNumberFormat="0" applyFill="0" applyAlignment="0" applyProtection="0"/>
    <xf numFmtId="0" fontId="187" fillId="0" borderId="387" applyNumberFormat="0" applyFill="0" applyAlignment="0" applyProtection="0"/>
    <xf numFmtId="10" fontId="25" fillId="13" borderId="382" applyFont="0">
      <alignment horizontal="right" vertical="center"/>
    </xf>
    <xf numFmtId="0" fontId="179" fillId="65" borderId="386" applyNumberFormat="0" applyAlignment="0" applyProtection="0"/>
    <xf numFmtId="0" fontId="179" fillId="65" borderId="386" applyNumberFormat="0" applyAlignment="0" applyProtection="0"/>
    <xf numFmtId="0" fontId="179" fillId="65" borderId="386" applyNumberFormat="0" applyAlignment="0" applyProtection="0"/>
    <xf numFmtId="0" fontId="179" fillId="65" borderId="386" applyNumberFormat="0" applyAlignment="0" applyProtection="0"/>
    <xf numFmtId="0" fontId="179" fillId="65" borderId="386" applyNumberFormat="0" applyAlignment="0" applyProtection="0"/>
    <xf numFmtId="0" fontId="179" fillId="65" borderId="386" applyNumberFormat="0" applyAlignment="0" applyProtection="0"/>
    <xf numFmtId="0" fontId="178" fillId="65" borderId="386" applyNumberFormat="0" applyAlignment="0" applyProtection="0"/>
    <xf numFmtId="167" fontId="25" fillId="8" borderId="383" applyFont="0">
      <alignment horizontal="right" vertical="center"/>
      <protection locked="0"/>
    </xf>
    <xf numFmtId="0" fontId="138" fillId="57" borderId="385" applyNumberFormat="0" applyFont="0" applyAlignment="0" applyProtection="0"/>
    <xf numFmtId="0" fontId="26" fillId="57" borderId="385" applyNumberFormat="0" applyFont="0" applyAlignment="0" applyProtection="0"/>
    <xf numFmtId="0" fontId="26" fillId="57" borderId="385" applyNumberFormat="0" applyFont="0" applyAlignment="0" applyProtection="0"/>
    <xf numFmtId="0" fontId="26" fillId="57" borderId="385" applyNumberFormat="0" applyFont="0" applyAlignment="0" applyProtection="0"/>
    <xf numFmtId="0" fontId="26" fillId="57" borderId="385" applyNumberFormat="0" applyFont="0" applyAlignment="0" applyProtection="0"/>
    <xf numFmtId="0" fontId="25" fillId="57" borderId="385" applyNumberFormat="0" applyFont="0" applyAlignment="0" applyProtection="0"/>
    <xf numFmtId="0" fontId="26" fillId="57" borderId="385" applyNumberFormat="0" applyFont="0" applyAlignment="0" applyProtection="0"/>
    <xf numFmtId="0" fontId="25" fillId="57" borderId="385" applyNumberFormat="0" applyFont="0" applyAlignment="0" applyProtection="0"/>
    <xf numFmtId="0" fontId="26" fillId="57" borderId="385" applyNumberFormat="0" applyFont="0" applyAlignment="0" applyProtection="0"/>
    <xf numFmtId="167" fontId="25" fillId="6" borderId="383" applyFont="0">
      <alignment horizontal="right" vertical="center"/>
      <protection locked="0"/>
    </xf>
    <xf numFmtId="9" fontId="25" fillId="6" borderId="383" applyFont="0">
      <alignment horizontal="right" vertical="center"/>
      <protection locked="0"/>
    </xf>
    <xf numFmtId="0" fontId="170" fillId="59" borderId="384" applyNumberFormat="0" applyAlignment="0" applyProtection="0"/>
    <xf numFmtId="3" fontId="169" fillId="0" borderId="381" applyBorder="0"/>
    <xf numFmtId="0" fontId="25" fillId="5" borderId="380" applyNumberFormat="0" applyFont="0" applyBorder="0" applyProtection="0">
      <alignment horizontal="left" vertical="center"/>
    </xf>
    <xf numFmtId="0" fontId="164" fillId="59" borderId="384" applyNumberFormat="0" applyAlignment="0" applyProtection="0"/>
    <xf numFmtId="0" fontId="164" fillId="59" borderId="384" applyNumberFormat="0" applyAlignment="0" applyProtection="0"/>
    <xf numFmtId="0" fontId="164" fillId="59" borderId="384" applyNumberFormat="0" applyAlignment="0" applyProtection="0"/>
    <xf numFmtId="0" fontId="164" fillId="59" borderId="384" applyNumberFormat="0" applyAlignment="0" applyProtection="0"/>
    <xf numFmtId="0" fontId="164" fillId="59" borderId="384" applyNumberFormat="0" applyAlignment="0" applyProtection="0"/>
    <xf numFmtId="0" fontId="164" fillId="59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2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2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1" fillId="65" borderId="384" applyNumberFormat="0" applyAlignment="0" applyProtection="0"/>
    <xf numFmtId="0" fontId="150" fillId="65" borderId="384" applyNumberFormat="0" applyAlignment="0" applyProtection="0"/>
    <xf numFmtId="0" fontId="150" fillId="65" borderId="384" applyNumberFormat="0" applyAlignment="0" applyProtection="0"/>
    <xf numFmtId="0" fontId="150" fillId="65" borderId="384" applyNumberFormat="0" applyAlignment="0" applyProtection="0"/>
    <xf numFmtId="0" fontId="150" fillId="65" borderId="384" applyNumberFormat="0" applyAlignment="0" applyProtection="0"/>
    <xf numFmtId="0" fontId="150" fillId="65" borderId="384" applyNumberFormat="0" applyAlignment="0" applyProtection="0"/>
    <xf numFmtId="0" fontId="150" fillId="65" borderId="384" applyNumberFormat="0" applyAlignment="0" applyProtection="0"/>
    <xf numFmtId="0" fontId="150" fillId="65" borderId="384" applyNumberFormat="0" applyAlignment="0" applyProtection="0"/>
    <xf numFmtId="0" fontId="150" fillId="65" borderId="384" applyNumberFormat="0" applyAlignment="0" applyProtection="0"/>
    <xf numFmtId="0" fontId="149" fillId="65" borderId="384" applyNumberFormat="0" applyAlignment="0" applyProtection="0"/>
    <xf numFmtId="0" fontId="149" fillId="65" borderId="376" applyNumberFormat="0" applyAlignment="0" applyProtection="0"/>
    <xf numFmtId="0" fontId="150" fillId="65" borderId="376" applyNumberFormat="0" applyAlignment="0" applyProtection="0"/>
    <xf numFmtId="0" fontId="150" fillId="65" borderId="376" applyNumberFormat="0" applyAlignment="0" applyProtection="0"/>
    <xf numFmtId="0" fontId="150" fillId="65" borderId="376" applyNumberFormat="0" applyAlignment="0" applyProtection="0"/>
    <xf numFmtId="0" fontId="150" fillId="65" borderId="376" applyNumberFormat="0" applyAlignment="0" applyProtection="0"/>
    <xf numFmtId="0" fontId="150" fillId="65" borderId="376" applyNumberFormat="0" applyAlignment="0" applyProtection="0"/>
    <xf numFmtId="0" fontId="150" fillId="65" borderId="376" applyNumberFormat="0" applyAlignment="0" applyProtection="0"/>
    <xf numFmtId="0" fontId="150" fillId="65" borderId="376" applyNumberFormat="0" applyAlignment="0" applyProtection="0"/>
    <xf numFmtId="0" fontId="150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2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2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51" fillId="65" borderId="376" applyNumberFormat="0" applyAlignment="0" applyProtection="0"/>
    <xf numFmtId="0" fontId="164" fillId="59" borderId="376" applyNumberFormat="0" applyAlignment="0" applyProtection="0"/>
    <xf numFmtId="0" fontId="164" fillId="59" borderId="376" applyNumberFormat="0" applyAlignment="0" applyProtection="0"/>
    <xf numFmtId="0" fontId="164" fillId="59" borderId="376" applyNumberFormat="0" applyAlignment="0" applyProtection="0"/>
    <xf numFmtId="0" fontId="164" fillId="59" borderId="376" applyNumberFormat="0" applyAlignment="0" applyProtection="0"/>
    <xf numFmtId="0" fontId="164" fillId="59" borderId="376" applyNumberFormat="0" applyAlignment="0" applyProtection="0"/>
    <xf numFmtId="0" fontId="164" fillId="59" borderId="376" applyNumberFormat="0" applyAlignment="0" applyProtection="0"/>
    <xf numFmtId="0" fontId="25" fillId="5" borderId="372" applyNumberFormat="0" applyFont="0" applyBorder="0" applyProtection="0">
      <alignment horizontal="left" vertical="center"/>
    </xf>
    <xf numFmtId="3" fontId="169" fillId="0" borderId="373" applyBorder="0"/>
    <xf numFmtId="0" fontId="170" fillId="59" borderId="376" applyNumberFormat="0" applyAlignment="0" applyProtection="0"/>
    <xf numFmtId="9" fontId="25" fillId="6" borderId="375" applyFont="0">
      <alignment horizontal="right" vertical="center"/>
      <protection locked="0"/>
    </xf>
    <xf numFmtId="167" fontId="25" fillId="6" borderId="375" applyFont="0">
      <alignment horizontal="right" vertical="center"/>
      <protection locked="0"/>
    </xf>
    <xf numFmtId="0" fontId="26" fillId="57" borderId="377" applyNumberFormat="0" applyFont="0" applyAlignment="0" applyProtection="0"/>
    <xf numFmtId="0" fontId="25" fillId="57" borderId="377" applyNumberFormat="0" applyFont="0" applyAlignment="0" applyProtection="0"/>
    <xf numFmtId="0" fontId="26" fillId="57" borderId="377" applyNumberFormat="0" applyFont="0" applyAlignment="0" applyProtection="0"/>
    <xf numFmtId="0" fontId="25" fillId="57" borderId="377" applyNumberFormat="0" applyFont="0" applyAlignment="0" applyProtection="0"/>
    <xf numFmtId="0" fontId="26" fillId="57" borderId="377" applyNumberFormat="0" applyFont="0" applyAlignment="0" applyProtection="0"/>
    <xf numFmtId="0" fontId="26" fillId="57" borderId="377" applyNumberFormat="0" applyFont="0" applyAlignment="0" applyProtection="0"/>
    <xf numFmtId="0" fontId="26" fillId="57" borderId="377" applyNumberFormat="0" applyFont="0" applyAlignment="0" applyProtection="0"/>
    <xf numFmtId="0" fontId="26" fillId="57" borderId="377" applyNumberFormat="0" applyFont="0" applyAlignment="0" applyProtection="0"/>
    <xf numFmtId="0" fontId="138" fillId="57" borderId="377" applyNumberFormat="0" applyFont="0" applyAlignment="0" applyProtection="0"/>
    <xf numFmtId="167" fontId="25" fillId="8" borderId="375" applyFont="0">
      <alignment horizontal="right" vertical="center"/>
      <protection locked="0"/>
    </xf>
    <xf numFmtId="0" fontId="178" fillId="65" borderId="378" applyNumberFormat="0" applyAlignment="0" applyProtection="0"/>
    <xf numFmtId="0" fontId="179" fillId="65" borderId="378" applyNumberFormat="0" applyAlignment="0" applyProtection="0"/>
    <xf numFmtId="0" fontId="179" fillId="65" borderId="378" applyNumberFormat="0" applyAlignment="0" applyProtection="0"/>
    <xf numFmtId="0" fontId="179" fillId="65" borderId="378" applyNumberFormat="0" applyAlignment="0" applyProtection="0"/>
    <xf numFmtId="0" fontId="179" fillId="65" borderId="378" applyNumberFormat="0" applyAlignment="0" applyProtection="0"/>
    <xf numFmtId="0" fontId="179" fillId="65" borderId="378" applyNumberFormat="0" applyAlignment="0" applyProtection="0"/>
    <xf numFmtId="0" fontId="179" fillId="65" borderId="378" applyNumberFormat="0" applyAlignment="0" applyProtection="0"/>
    <xf numFmtId="10" fontId="25" fillId="13" borderId="382" applyFont="0">
      <alignment horizontal="right" vertical="center"/>
    </xf>
    <xf numFmtId="10" fontId="25" fillId="13" borderId="374" applyFont="0">
      <alignment horizontal="right" vertical="center"/>
    </xf>
    <xf numFmtId="167" fontId="25" fillId="8" borderId="383" applyFont="0">
      <alignment horizontal="right" vertical="center"/>
      <protection locked="0"/>
    </xf>
    <xf numFmtId="167" fontId="25" fillId="6" borderId="383" applyFont="0">
      <alignment horizontal="right" vertical="center"/>
      <protection locked="0"/>
    </xf>
    <xf numFmtId="9" fontId="25" fillId="6" borderId="383" applyFont="0">
      <alignment horizontal="right" vertical="center"/>
      <protection locked="0"/>
    </xf>
    <xf numFmtId="0" fontId="25" fillId="5" borderId="380" applyNumberFormat="0" applyFont="0" applyBorder="0" applyProtection="0">
      <alignment horizontal="left" vertical="center"/>
    </xf>
    <xf numFmtId="0" fontId="187" fillId="0" borderId="379" applyNumberFormat="0" applyFill="0" applyAlignment="0" applyProtection="0"/>
    <xf numFmtId="0" fontId="187" fillId="0" borderId="379" applyNumberFormat="0" applyFill="0" applyAlignment="0" applyProtection="0"/>
    <xf numFmtId="0" fontId="187" fillId="0" borderId="379" applyNumberFormat="0" applyFill="0" applyAlignment="0" applyProtection="0"/>
    <xf numFmtId="0" fontId="187" fillId="0" borderId="379" applyNumberFormat="0" applyFill="0" applyAlignment="0" applyProtection="0"/>
    <xf numFmtId="0" fontId="187" fillId="0" borderId="379" applyNumberFormat="0" applyFill="0" applyAlignment="0" applyProtection="0"/>
    <xf numFmtId="0" fontId="187" fillId="0" borderId="379" applyNumberFormat="0" applyFill="0" applyAlignment="0" applyProtection="0"/>
    <xf numFmtId="0" fontId="30" fillId="45" borderId="372" applyFont="0" applyBorder="0">
      <alignment horizontal="center" wrapText="1"/>
    </xf>
    <xf numFmtId="0" fontId="30" fillId="45" borderId="372" applyFont="0" applyBorder="0">
      <alignment horizontal="center" wrapText="1"/>
    </xf>
    <xf numFmtId="0" fontId="30" fillId="45" borderId="372" applyFont="0" applyBorder="0">
      <alignment horizontal="center" wrapText="1"/>
    </xf>
    <xf numFmtId="10" fontId="25" fillId="53" borderId="374" applyFont="0">
      <alignment horizontal="right" vertical="center"/>
    </xf>
    <xf numFmtId="10" fontId="25" fillId="53" borderId="374" applyFont="0">
      <alignment horizontal="right" vertical="center"/>
    </xf>
    <xf numFmtId="10" fontId="25" fillId="53" borderId="374" applyFont="0">
      <alignment horizontal="right" vertical="center"/>
    </xf>
    <xf numFmtId="10" fontId="25" fillId="53" borderId="374" applyFont="0">
      <alignment horizontal="right" vertical="center"/>
    </xf>
    <xf numFmtId="10" fontId="25" fillId="53" borderId="374" applyFont="0">
      <alignment horizontal="right" vertical="center"/>
    </xf>
    <xf numFmtId="10" fontId="25" fillId="53" borderId="374" applyFont="0">
      <alignment horizontal="right" vertical="center"/>
    </xf>
    <xf numFmtId="10" fontId="25" fillId="53" borderId="374" applyFont="0">
      <alignment horizontal="right" vertical="center"/>
    </xf>
    <xf numFmtId="10" fontId="25" fillId="53" borderId="374" applyFont="0">
      <alignment horizontal="right" vertical="center"/>
    </xf>
    <xf numFmtId="10" fontId="25" fillId="53" borderId="374" applyFont="0">
      <alignment horizontal="right" vertical="center"/>
    </xf>
    <xf numFmtId="0" fontId="30" fillId="2" borderId="372" applyFont="0" applyBorder="0">
      <alignment horizontal="center" wrapText="1"/>
    </xf>
    <xf numFmtId="10" fontId="25" fillId="53" borderId="382" applyFont="0">
      <alignment horizontal="right" vertical="center"/>
    </xf>
    <xf numFmtId="0" fontId="30" fillId="2" borderId="380" applyFont="0" applyBorder="0">
      <alignment horizontal="center" wrapText="1"/>
    </xf>
    <xf numFmtId="0" fontId="30" fillId="45" borderId="380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404" applyFont="0" applyBorder="0">
      <alignment horizontal="center" wrapText="1"/>
    </xf>
    <xf numFmtId="0" fontId="30" fillId="2" borderId="404" applyFont="0" applyBorder="0">
      <alignment horizontal="center" wrapText="1"/>
    </xf>
    <xf numFmtId="0" fontId="30" fillId="2" borderId="396" applyFont="0" applyBorder="0">
      <alignment horizontal="center" wrapText="1"/>
    </xf>
    <xf numFmtId="10" fontId="25" fillId="53" borderId="398" applyFont="0">
      <alignment horizontal="right" vertical="center"/>
    </xf>
    <xf numFmtId="10" fontId="25" fillId="53" borderId="398" applyFont="0">
      <alignment horizontal="right" vertical="center"/>
    </xf>
    <xf numFmtId="10" fontId="25" fillId="53" borderId="398" applyFont="0">
      <alignment horizontal="right" vertical="center"/>
    </xf>
    <xf numFmtId="10" fontId="25" fillId="53" borderId="398" applyFont="0">
      <alignment horizontal="right" vertical="center"/>
    </xf>
    <xf numFmtId="10" fontId="25" fillId="53" borderId="398" applyFont="0">
      <alignment horizontal="right" vertical="center"/>
    </xf>
    <xf numFmtId="10" fontId="25" fillId="53" borderId="398" applyFont="0">
      <alignment horizontal="right" vertical="center"/>
    </xf>
    <xf numFmtId="10" fontId="25" fillId="53" borderId="398" applyFont="0">
      <alignment horizontal="right" vertical="center"/>
    </xf>
    <xf numFmtId="10" fontId="25" fillId="53" borderId="398" applyFont="0">
      <alignment horizontal="right" vertical="center"/>
    </xf>
    <xf numFmtId="10" fontId="25" fillId="53" borderId="398" applyFont="0">
      <alignment horizontal="right" vertical="center"/>
    </xf>
    <xf numFmtId="0" fontId="30" fillId="45" borderId="396" applyFont="0" applyBorder="0">
      <alignment horizontal="center" wrapText="1"/>
    </xf>
    <xf numFmtId="0" fontId="30" fillId="45" borderId="396" applyFont="0" applyBorder="0">
      <alignment horizontal="center" wrapText="1"/>
    </xf>
    <xf numFmtId="0" fontId="30" fillId="45" borderId="396" applyFont="0" applyBorder="0">
      <alignment horizontal="center" wrapText="1"/>
    </xf>
    <xf numFmtId="0" fontId="187" fillId="0" borderId="403" applyNumberFormat="0" applyFill="0" applyAlignment="0" applyProtection="0"/>
    <xf numFmtId="0" fontId="187" fillId="0" borderId="403" applyNumberFormat="0" applyFill="0" applyAlignment="0" applyProtection="0"/>
    <xf numFmtId="0" fontId="187" fillId="0" borderId="403" applyNumberFormat="0" applyFill="0" applyAlignment="0" applyProtection="0"/>
    <xf numFmtId="0" fontId="187" fillId="0" borderId="403" applyNumberFormat="0" applyFill="0" applyAlignment="0" applyProtection="0"/>
    <xf numFmtId="0" fontId="187" fillId="0" borderId="403" applyNumberFormat="0" applyFill="0" applyAlignment="0" applyProtection="0"/>
    <xf numFmtId="0" fontId="187" fillId="0" borderId="403" applyNumberFormat="0" applyFill="0" applyAlignment="0" applyProtection="0"/>
    <xf numFmtId="10" fontId="25" fillId="13" borderId="398" applyFont="0">
      <alignment horizontal="right" vertical="center"/>
    </xf>
    <xf numFmtId="0" fontId="179" fillId="65" borderId="402" applyNumberFormat="0" applyAlignment="0" applyProtection="0"/>
    <xf numFmtId="0" fontId="179" fillId="65" borderId="402" applyNumberFormat="0" applyAlignment="0" applyProtection="0"/>
    <xf numFmtId="0" fontId="179" fillId="65" borderId="402" applyNumberFormat="0" applyAlignment="0" applyProtection="0"/>
    <xf numFmtId="0" fontId="179" fillId="65" borderId="402" applyNumberFormat="0" applyAlignment="0" applyProtection="0"/>
    <xf numFmtId="0" fontId="179" fillId="65" borderId="402" applyNumberFormat="0" applyAlignment="0" applyProtection="0"/>
    <xf numFmtId="0" fontId="179" fillId="65" borderId="402" applyNumberFormat="0" applyAlignment="0" applyProtection="0"/>
    <xf numFmtId="0" fontId="178" fillId="65" borderId="402" applyNumberFormat="0" applyAlignment="0" applyProtection="0"/>
    <xf numFmtId="167" fontId="25" fillId="8" borderId="399" applyFont="0">
      <alignment horizontal="right" vertical="center"/>
      <protection locked="0"/>
    </xf>
    <xf numFmtId="0" fontId="138" fillId="57" borderId="401" applyNumberFormat="0" applyFont="0" applyAlignment="0" applyProtection="0"/>
    <xf numFmtId="0" fontId="26" fillId="57" borderId="401" applyNumberFormat="0" applyFont="0" applyAlignment="0" applyProtection="0"/>
    <xf numFmtId="0" fontId="26" fillId="57" borderId="401" applyNumberFormat="0" applyFont="0" applyAlignment="0" applyProtection="0"/>
    <xf numFmtId="0" fontId="26" fillId="57" borderId="401" applyNumberFormat="0" applyFont="0" applyAlignment="0" applyProtection="0"/>
    <xf numFmtId="0" fontId="26" fillId="57" borderId="401" applyNumberFormat="0" applyFont="0" applyAlignment="0" applyProtection="0"/>
    <xf numFmtId="0" fontId="25" fillId="57" borderId="401" applyNumberFormat="0" applyFont="0" applyAlignment="0" applyProtection="0"/>
    <xf numFmtId="0" fontId="26" fillId="57" borderId="401" applyNumberFormat="0" applyFont="0" applyAlignment="0" applyProtection="0"/>
    <xf numFmtId="0" fontId="25" fillId="57" borderId="401" applyNumberFormat="0" applyFont="0" applyAlignment="0" applyProtection="0"/>
    <xf numFmtId="0" fontId="26" fillId="57" borderId="401" applyNumberFormat="0" applyFont="0" applyAlignment="0" applyProtection="0"/>
    <xf numFmtId="167" fontId="25" fillId="6" borderId="399" applyFont="0">
      <alignment horizontal="right" vertical="center"/>
      <protection locked="0"/>
    </xf>
    <xf numFmtId="9" fontId="25" fillId="6" borderId="399" applyFont="0">
      <alignment horizontal="right" vertical="center"/>
      <protection locked="0"/>
    </xf>
    <xf numFmtId="0" fontId="170" fillId="59" borderId="400" applyNumberFormat="0" applyAlignment="0" applyProtection="0"/>
    <xf numFmtId="3" fontId="169" fillId="0" borderId="397" applyBorder="0"/>
    <xf numFmtId="0" fontId="25" fillId="5" borderId="396" applyNumberFormat="0" applyFont="0" applyBorder="0" applyProtection="0">
      <alignment horizontal="left" vertical="center"/>
    </xf>
    <xf numFmtId="0" fontId="164" fillId="59" borderId="400" applyNumberFormat="0" applyAlignment="0" applyProtection="0"/>
    <xf numFmtId="0" fontId="164" fillId="59" borderId="400" applyNumberFormat="0" applyAlignment="0" applyProtection="0"/>
    <xf numFmtId="0" fontId="164" fillId="59" borderId="400" applyNumberFormat="0" applyAlignment="0" applyProtection="0"/>
    <xf numFmtId="0" fontId="164" fillId="59" borderId="400" applyNumberFormat="0" applyAlignment="0" applyProtection="0"/>
    <xf numFmtId="0" fontId="164" fillId="59" borderId="400" applyNumberFormat="0" applyAlignment="0" applyProtection="0"/>
    <xf numFmtId="0" fontId="164" fillId="59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2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2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0" fillId="65" borderId="400" applyNumberFormat="0" applyAlignment="0" applyProtection="0"/>
    <xf numFmtId="0" fontId="150" fillId="65" borderId="400" applyNumberFormat="0" applyAlignment="0" applyProtection="0"/>
    <xf numFmtId="0" fontId="150" fillId="65" borderId="400" applyNumberFormat="0" applyAlignment="0" applyProtection="0"/>
    <xf numFmtId="0" fontId="150" fillId="65" borderId="400" applyNumberFormat="0" applyAlignment="0" applyProtection="0"/>
    <xf numFmtId="0" fontId="150" fillId="65" borderId="400" applyNumberFormat="0" applyAlignment="0" applyProtection="0"/>
    <xf numFmtId="0" fontId="150" fillId="65" borderId="400" applyNumberFormat="0" applyAlignment="0" applyProtection="0"/>
    <xf numFmtId="0" fontId="150" fillId="65" borderId="400" applyNumberFormat="0" applyAlignment="0" applyProtection="0"/>
    <xf numFmtId="0" fontId="150" fillId="65" borderId="400" applyNumberFormat="0" applyAlignment="0" applyProtection="0"/>
    <xf numFmtId="0" fontId="149" fillId="65" borderId="400" applyNumberFormat="0" applyAlignment="0" applyProtection="0"/>
    <xf numFmtId="0" fontId="149" fillId="65" borderId="392" applyNumberFormat="0" applyAlignment="0" applyProtection="0"/>
    <xf numFmtId="0" fontId="150" fillId="65" borderId="392" applyNumberFormat="0" applyAlignment="0" applyProtection="0"/>
    <xf numFmtId="0" fontId="150" fillId="65" borderId="392" applyNumberFormat="0" applyAlignment="0" applyProtection="0"/>
    <xf numFmtId="0" fontId="150" fillId="65" borderId="392" applyNumberFormat="0" applyAlignment="0" applyProtection="0"/>
    <xf numFmtId="0" fontId="150" fillId="65" borderId="392" applyNumberFormat="0" applyAlignment="0" applyProtection="0"/>
    <xf numFmtId="0" fontId="150" fillId="65" borderId="392" applyNumberFormat="0" applyAlignment="0" applyProtection="0"/>
    <xf numFmtId="0" fontId="150" fillId="65" borderId="392" applyNumberFormat="0" applyAlignment="0" applyProtection="0"/>
    <xf numFmtId="0" fontId="150" fillId="65" borderId="392" applyNumberFormat="0" applyAlignment="0" applyProtection="0"/>
    <xf numFmtId="0" fontId="150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2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2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51" fillId="65" borderId="392" applyNumberFormat="0" applyAlignment="0" applyProtection="0"/>
    <xf numFmtId="0" fontId="164" fillId="59" borderId="392" applyNumberFormat="0" applyAlignment="0" applyProtection="0"/>
    <xf numFmtId="0" fontId="164" fillId="59" borderId="392" applyNumberFormat="0" applyAlignment="0" applyProtection="0"/>
    <xf numFmtId="0" fontId="164" fillId="59" borderId="392" applyNumberFormat="0" applyAlignment="0" applyProtection="0"/>
    <xf numFmtId="0" fontId="164" fillId="59" borderId="392" applyNumberFormat="0" applyAlignment="0" applyProtection="0"/>
    <xf numFmtId="0" fontId="164" fillId="59" borderId="392" applyNumberFormat="0" applyAlignment="0" applyProtection="0"/>
    <xf numFmtId="0" fontId="164" fillId="59" borderId="392" applyNumberFormat="0" applyAlignment="0" applyProtection="0"/>
    <xf numFmtId="0" fontId="25" fillId="5" borderId="388" applyNumberFormat="0" applyFont="0" applyBorder="0" applyProtection="0">
      <alignment horizontal="left" vertical="center"/>
    </xf>
    <xf numFmtId="3" fontId="169" fillId="0" borderId="389" applyBorder="0"/>
    <xf numFmtId="0" fontId="170" fillId="59" borderId="392" applyNumberFormat="0" applyAlignment="0" applyProtection="0"/>
    <xf numFmtId="9" fontId="25" fillId="6" borderId="391" applyFont="0">
      <alignment horizontal="right" vertical="center"/>
      <protection locked="0"/>
    </xf>
    <xf numFmtId="167" fontId="25" fillId="6" borderId="391" applyFont="0">
      <alignment horizontal="right" vertical="center"/>
      <protection locked="0"/>
    </xf>
    <xf numFmtId="0" fontId="26" fillId="57" borderId="393" applyNumberFormat="0" applyFont="0" applyAlignment="0" applyProtection="0"/>
    <xf numFmtId="0" fontId="25" fillId="57" borderId="393" applyNumberFormat="0" applyFont="0" applyAlignment="0" applyProtection="0"/>
    <xf numFmtId="0" fontId="26" fillId="57" borderId="393" applyNumberFormat="0" applyFont="0" applyAlignment="0" applyProtection="0"/>
    <xf numFmtId="0" fontId="25" fillId="57" borderId="393" applyNumberFormat="0" applyFont="0" applyAlignment="0" applyProtection="0"/>
    <xf numFmtId="0" fontId="26" fillId="57" borderId="393" applyNumberFormat="0" applyFont="0" applyAlignment="0" applyProtection="0"/>
    <xf numFmtId="0" fontId="26" fillId="57" borderId="393" applyNumberFormat="0" applyFont="0" applyAlignment="0" applyProtection="0"/>
    <xf numFmtId="0" fontId="26" fillId="57" borderId="393" applyNumberFormat="0" applyFont="0" applyAlignment="0" applyProtection="0"/>
    <xf numFmtId="0" fontId="26" fillId="57" borderId="393" applyNumberFormat="0" applyFont="0" applyAlignment="0" applyProtection="0"/>
    <xf numFmtId="0" fontId="138" fillId="57" borderId="393" applyNumberFormat="0" applyFont="0" applyAlignment="0" applyProtection="0"/>
    <xf numFmtId="167" fontId="25" fillId="8" borderId="391" applyFont="0">
      <alignment horizontal="right" vertical="center"/>
      <protection locked="0"/>
    </xf>
    <xf numFmtId="0" fontId="178" fillId="65" borderId="394" applyNumberFormat="0" applyAlignment="0" applyProtection="0"/>
    <xf numFmtId="0" fontId="179" fillId="65" borderId="394" applyNumberFormat="0" applyAlignment="0" applyProtection="0"/>
    <xf numFmtId="0" fontId="179" fillId="65" borderId="394" applyNumberFormat="0" applyAlignment="0" applyProtection="0"/>
    <xf numFmtId="0" fontId="179" fillId="65" borderId="394" applyNumberFormat="0" applyAlignment="0" applyProtection="0"/>
    <xf numFmtId="0" fontId="179" fillId="65" borderId="394" applyNumberFormat="0" applyAlignment="0" applyProtection="0"/>
    <xf numFmtId="0" fontId="179" fillId="65" borderId="394" applyNumberFormat="0" applyAlignment="0" applyProtection="0"/>
    <xf numFmtId="0" fontId="179" fillId="65" borderId="394" applyNumberFormat="0" applyAlignment="0" applyProtection="0"/>
    <xf numFmtId="10" fontId="25" fillId="13" borderId="398" applyFont="0">
      <alignment horizontal="right" vertical="center"/>
    </xf>
    <xf numFmtId="10" fontId="25" fillId="13" borderId="390" applyFont="0">
      <alignment horizontal="right" vertical="center"/>
    </xf>
    <xf numFmtId="167" fontId="25" fillId="8" borderId="399" applyFont="0">
      <alignment horizontal="right" vertical="center"/>
      <protection locked="0"/>
    </xf>
    <xf numFmtId="167" fontId="25" fillId="6" borderId="399" applyFont="0">
      <alignment horizontal="right" vertical="center"/>
      <protection locked="0"/>
    </xf>
    <xf numFmtId="9" fontId="25" fillId="6" borderId="399" applyFont="0">
      <alignment horizontal="right" vertical="center"/>
      <protection locked="0"/>
    </xf>
    <xf numFmtId="0" fontId="25" fillId="5" borderId="396" applyNumberFormat="0" applyFont="0" applyBorder="0" applyProtection="0">
      <alignment horizontal="left" vertical="center"/>
    </xf>
    <xf numFmtId="0" fontId="187" fillId="0" borderId="395" applyNumberFormat="0" applyFill="0" applyAlignment="0" applyProtection="0"/>
    <xf numFmtId="0" fontId="187" fillId="0" borderId="395" applyNumberFormat="0" applyFill="0" applyAlignment="0" applyProtection="0"/>
    <xf numFmtId="0" fontId="187" fillId="0" borderId="395" applyNumberFormat="0" applyFill="0" applyAlignment="0" applyProtection="0"/>
    <xf numFmtId="0" fontId="187" fillId="0" borderId="395" applyNumberFormat="0" applyFill="0" applyAlignment="0" applyProtection="0"/>
    <xf numFmtId="0" fontId="187" fillId="0" borderId="395" applyNumberFormat="0" applyFill="0" applyAlignment="0" applyProtection="0"/>
    <xf numFmtId="0" fontId="187" fillId="0" borderId="395" applyNumberFormat="0" applyFill="0" applyAlignment="0" applyProtection="0"/>
    <xf numFmtId="0" fontId="30" fillId="45" borderId="388" applyFont="0" applyBorder="0">
      <alignment horizontal="center" wrapText="1"/>
    </xf>
    <xf numFmtId="0" fontId="30" fillId="45" borderId="388" applyFont="0" applyBorder="0">
      <alignment horizontal="center" wrapText="1"/>
    </xf>
    <xf numFmtId="0" fontId="30" fillId="45" borderId="388" applyFont="0" applyBorder="0">
      <alignment horizontal="center" wrapText="1"/>
    </xf>
    <xf numFmtId="10" fontId="25" fillId="53" borderId="390" applyFont="0">
      <alignment horizontal="right" vertical="center"/>
    </xf>
    <xf numFmtId="10" fontId="25" fillId="53" borderId="390" applyFont="0">
      <alignment horizontal="right" vertical="center"/>
    </xf>
    <xf numFmtId="10" fontId="25" fillId="53" borderId="390" applyFont="0">
      <alignment horizontal="right" vertical="center"/>
    </xf>
    <xf numFmtId="10" fontId="25" fillId="53" borderId="390" applyFont="0">
      <alignment horizontal="right" vertical="center"/>
    </xf>
    <xf numFmtId="10" fontId="25" fillId="53" borderId="390" applyFont="0">
      <alignment horizontal="right" vertical="center"/>
    </xf>
    <xf numFmtId="10" fontId="25" fillId="53" borderId="390" applyFont="0">
      <alignment horizontal="right" vertical="center"/>
    </xf>
    <xf numFmtId="10" fontId="25" fillId="53" borderId="390" applyFont="0">
      <alignment horizontal="right" vertical="center"/>
    </xf>
    <xf numFmtId="10" fontId="25" fillId="53" borderId="390" applyFont="0">
      <alignment horizontal="right" vertical="center"/>
    </xf>
    <xf numFmtId="10" fontId="25" fillId="53" borderId="390" applyFont="0">
      <alignment horizontal="right" vertical="center"/>
    </xf>
    <xf numFmtId="0" fontId="30" fillId="2" borderId="388" applyFont="0" applyBorder="0">
      <alignment horizontal="center" wrapText="1"/>
    </xf>
    <xf numFmtId="10" fontId="25" fillId="53" borderId="398" applyFont="0">
      <alignment horizontal="right" vertical="center"/>
    </xf>
    <xf numFmtId="0" fontId="30" fillId="2" borderId="396" applyFont="0" applyBorder="0">
      <alignment horizontal="center" wrapText="1"/>
    </xf>
    <xf numFmtId="0" fontId="30" fillId="45" borderId="396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79" fillId="65" borderId="501" applyNumberFormat="0" applyAlignment="0" applyProtection="0"/>
    <xf numFmtId="0" fontId="138" fillId="57" borderId="500" applyNumberFormat="0" applyFont="0" applyAlignment="0" applyProtection="0"/>
    <xf numFmtId="0" fontId="26" fillId="57" borderId="500" applyNumberFormat="0" applyFont="0" applyAlignment="0" applyProtection="0"/>
    <xf numFmtId="0" fontId="164" fillId="59" borderId="597" applyNumberFormat="0" applyAlignment="0" applyProtection="0"/>
    <xf numFmtId="167" fontId="25" fillId="8" borderId="496" applyFont="0">
      <alignment horizontal="right" vertical="center"/>
      <protection locked="0"/>
    </xf>
    <xf numFmtId="10" fontId="25" fillId="88" borderId="497" applyFont="0">
      <alignment horizontal="right" vertical="center"/>
    </xf>
    <xf numFmtId="10" fontId="25" fillId="88" borderId="497" applyFont="0">
      <alignment horizontal="right" vertical="center"/>
    </xf>
    <xf numFmtId="167" fontId="25" fillId="8" borderId="545" applyFont="0">
      <alignment horizontal="right" vertical="center"/>
      <protection locked="0"/>
    </xf>
    <xf numFmtId="0" fontId="179" fillId="65" borderId="501" applyNumberFormat="0" applyAlignment="0" applyProtection="0"/>
    <xf numFmtId="0" fontId="30" fillId="2" borderId="380" applyFont="0" applyBorder="0">
      <alignment horizontal="center" wrapText="1"/>
    </xf>
    <xf numFmtId="0" fontId="25" fillId="5" borderId="380" applyNumberFormat="0" applyFont="0" applyBorder="0" applyProtection="0">
      <alignment horizontal="left" vertical="center"/>
    </xf>
    <xf numFmtId="9" fontId="25" fillId="6" borderId="383" applyFont="0">
      <alignment horizontal="right" vertical="center"/>
      <protection locked="0"/>
    </xf>
    <xf numFmtId="167" fontId="25" fillId="6" borderId="383" applyFont="0">
      <alignment horizontal="right" vertical="center"/>
      <protection locked="0"/>
    </xf>
    <xf numFmtId="167" fontId="25" fillId="8" borderId="383" applyFont="0">
      <alignment horizontal="right" vertical="center"/>
      <protection locked="0"/>
    </xf>
    <xf numFmtId="10" fontId="25" fillId="13" borderId="382" applyFont="0">
      <alignment horizontal="right" vertical="center"/>
    </xf>
    <xf numFmtId="10" fontId="25" fillId="53" borderId="382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413" applyFont="0" applyBorder="0">
      <alignment horizontal="center" wrapText="1"/>
    </xf>
    <xf numFmtId="0" fontId="30" fillId="2" borderId="413" applyFont="0" applyBorder="0">
      <alignment horizontal="center" wrapText="1"/>
    </xf>
    <xf numFmtId="0" fontId="30" fillId="2" borderId="404" applyFont="0" applyBorder="0">
      <alignment horizontal="center" wrapText="1"/>
    </xf>
    <xf numFmtId="10" fontId="25" fillId="53" borderId="407" applyFont="0">
      <alignment horizontal="right" vertical="center"/>
    </xf>
    <xf numFmtId="10" fontId="25" fillId="53" borderId="407" applyFont="0">
      <alignment horizontal="right" vertical="center"/>
    </xf>
    <xf numFmtId="10" fontId="25" fillId="53" borderId="407" applyFont="0">
      <alignment horizontal="right" vertical="center"/>
    </xf>
    <xf numFmtId="10" fontId="25" fillId="53" borderId="407" applyFont="0">
      <alignment horizontal="right" vertical="center"/>
    </xf>
    <xf numFmtId="10" fontId="25" fillId="53" borderId="407" applyFont="0">
      <alignment horizontal="right" vertical="center"/>
    </xf>
    <xf numFmtId="10" fontId="25" fillId="53" borderId="407" applyFont="0">
      <alignment horizontal="right" vertical="center"/>
    </xf>
    <xf numFmtId="10" fontId="25" fillId="53" borderId="407" applyFont="0">
      <alignment horizontal="right" vertical="center"/>
    </xf>
    <xf numFmtId="10" fontId="25" fillId="53" borderId="407" applyFont="0">
      <alignment horizontal="right" vertical="center"/>
    </xf>
    <xf numFmtId="10" fontId="25" fillId="53" borderId="407" applyFont="0">
      <alignment horizontal="right" vertical="center"/>
    </xf>
    <xf numFmtId="0" fontId="30" fillId="45" borderId="404" applyFont="0" applyBorder="0">
      <alignment horizontal="center" wrapText="1"/>
    </xf>
    <xf numFmtId="0" fontId="30" fillId="45" borderId="404" applyFont="0" applyBorder="0">
      <alignment horizontal="center" wrapText="1"/>
    </xf>
    <xf numFmtId="0" fontId="30" fillId="45" borderId="404" applyFont="0" applyBorder="0">
      <alignment horizontal="center" wrapText="1"/>
    </xf>
    <xf numFmtId="0" fontId="151" fillId="65" borderId="548" applyNumberFormat="0" applyAlignment="0" applyProtection="0"/>
    <xf numFmtId="0" fontId="187" fillId="0" borderId="412" applyNumberFormat="0" applyFill="0" applyAlignment="0" applyProtection="0"/>
    <xf numFmtId="0" fontId="187" fillId="0" borderId="412" applyNumberFormat="0" applyFill="0" applyAlignment="0" applyProtection="0"/>
    <xf numFmtId="0" fontId="187" fillId="0" borderId="412" applyNumberFormat="0" applyFill="0" applyAlignment="0" applyProtection="0"/>
    <xf numFmtId="0" fontId="187" fillId="0" borderId="412" applyNumberFormat="0" applyFill="0" applyAlignment="0" applyProtection="0"/>
    <xf numFmtId="0" fontId="187" fillId="0" borderId="412" applyNumberFormat="0" applyFill="0" applyAlignment="0" applyProtection="0"/>
    <xf numFmtId="0" fontId="187" fillId="0" borderId="412" applyNumberFormat="0" applyFill="0" applyAlignment="0" applyProtection="0"/>
    <xf numFmtId="10" fontId="25" fillId="13" borderId="407" applyFont="0">
      <alignment horizontal="right" vertical="center"/>
    </xf>
    <xf numFmtId="0" fontId="179" fillId="65" borderId="411" applyNumberFormat="0" applyAlignment="0" applyProtection="0"/>
    <xf numFmtId="0" fontId="179" fillId="65" borderId="411" applyNumberFormat="0" applyAlignment="0" applyProtection="0"/>
    <xf numFmtId="0" fontId="179" fillId="65" borderId="411" applyNumberFormat="0" applyAlignment="0" applyProtection="0"/>
    <xf numFmtId="0" fontId="179" fillId="65" borderId="411" applyNumberFormat="0" applyAlignment="0" applyProtection="0"/>
    <xf numFmtId="0" fontId="179" fillId="65" borderId="411" applyNumberFormat="0" applyAlignment="0" applyProtection="0"/>
    <xf numFmtId="0" fontId="179" fillId="65" borderId="411" applyNumberFormat="0" applyAlignment="0" applyProtection="0"/>
    <xf numFmtId="0" fontId="178" fillId="65" borderId="411" applyNumberFormat="0" applyAlignment="0" applyProtection="0"/>
    <xf numFmtId="167" fontId="25" fillId="8" borderId="408" applyFont="0">
      <alignment horizontal="right" vertical="center"/>
      <protection locked="0"/>
    </xf>
    <xf numFmtId="0" fontId="138" fillId="57" borderId="410" applyNumberFormat="0" applyFont="0" applyAlignment="0" applyProtection="0"/>
    <xf numFmtId="0" fontId="26" fillId="57" borderId="410" applyNumberFormat="0" applyFont="0" applyAlignment="0" applyProtection="0"/>
    <xf numFmtId="0" fontId="26" fillId="57" borderId="410" applyNumberFormat="0" applyFont="0" applyAlignment="0" applyProtection="0"/>
    <xf numFmtId="0" fontId="26" fillId="57" borderId="410" applyNumberFormat="0" applyFont="0" applyAlignment="0" applyProtection="0"/>
    <xf numFmtId="0" fontId="26" fillId="57" borderId="410" applyNumberFormat="0" applyFont="0" applyAlignment="0" applyProtection="0"/>
    <xf numFmtId="0" fontId="25" fillId="57" borderId="410" applyNumberFormat="0" applyFont="0" applyAlignment="0" applyProtection="0"/>
    <xf numFmtId="0" fontId="26" fillId="57" borderId="410" applyNumberFormat="0" applyFont="0" applyAlignment="0" applyProtection="0"/>
    <xf numFmtId="0" fontId="25" fillId="57" borderId="410" applyNumberFormat="0" applyFont="0" applyAlignment="0" applyProtection="0"/>
    <xf numFmtId="0" fontId="26" fillId="57" borderId="410" applyNumberFormat="0" applyFont="0" applyAlignment="0" applyProtection="0"/>
    <xf numFmtId="167" fontId="25" fillId="6" borderId="408" applyFont="0">
      <alignment horizontal="right" vertical="center"/>
      <protection locked="0"/>
    </xf>
    <xf numFmtId="9" fontId="25" fillId="6" borderId="408" applyFont="0">
      <alignment horizontal="right" vertical="center"/>
      <protection locked="0"/>
    </xf>
    <xf numFmtId="0" fontId="170" fillId="59" borderId="409" applyNumberFormat="0" applyAlignment="0" applyProtection="0"/>
    <xf numFmtId="3" fontId="169" fillId="0" borderId="405" applyBorder="0"/>
    <xf numFmtId="0" fontId="25" fillId="5" borderId="404" applyNumberFormat="0" applyFont="0" applyBorder="0" applyProtection="0">
      <alignment horizontal="left" vertical="center"/>
    </xf>
    <xf numFmtId="0" fontId="164" fillId="59" borderId="409" applyNumberFormat="0" applyAlignment="0" applyProtection="0"/>
    <xf numFmtId="0" fontId="164" fillId="59" borderId="409" applyNumberFormat="0" applyAlignment="0" applyProtection="0"/>
    <xf numFmtId="0" fontId="164" fillId="59" borderId="409" applyNumberFormat="0" applyAlignment="0" applyProtection="0"/>
    <xf numFmtId="0" fontId="164" fillId="59" borderId="409" applyNumberFormat="0" applyAlignment="0" applyProtection="0"/>
    <xf numFmtId="0" fontId="164" fillId="59" borderId="409" applyNumberFormat="0" applyAlignment="0" applyProtection="0"/>
    <xf numFmtId="0" fontId="164" fillId="59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2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2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1" fillId="65" borderId="409" applyNumberFormat="0" applyAlignment="0" applyProtection="0"/>
    <xf numFmtId="0" fontId="150" fillId="65" borderId="409" applyNumberFormat="0" applyAlignment="0" applyProtection="0"/>
    <xf numFmtId="0" fontId="150" fillId="65" borderId="409" applyNumberFormat="0" applyAlignment="0" applyProtection="0"/>
    <xf numFmtId="0" fontId="150" fillId="65" borderId="409" applyNumberFormat="0" applyAlignment="0" applyProtection="0"/>
    <xf numFmtId="0" fontId="150" fillId="65" borderId="409" applyNumberFormat="0" applyAlignment="0" applyProtection="0"/>
    <xf numFmtId="0" fontId="150" fillId="65" borderId="409" applyNumberFormat="0" applyAlignment="0" applyProtection="0"/>
    <xf numFmtId="0" fontId="150" fillId="65" borderId="409" applyNumberFormat="0" applyAlignment="0" applyProtection="0"/>
    <xf numFmtId="0" fontId="150" fillId="65" borderId="409" applyNumberFormat="0" applyAlignment="0" applyProtection="0"/>
    <xf numFmtId="0" fontId="150" fillId="65" borderId="409" applyNumberFormat="0" applyAlignment="0" applyProtection="0"/>
    <xf numFmtId="0" fontId="149" fillId="65" borderId="409" applyNumberFormat="0" applyAlignment="0" applyProtection="0"/>
    <xf numFmtId="0" fontId="149" fillId="65" borderId="400" applyNumberFormat="0" applyAlignment="0" applyProtection="0"/>
    <xf numFmtId="0" fontId="150" fillId="65" borderId="400" applyNumberFormat="0" applyAlignment="0" applyProtection="0"/>
    <xf numFmtId="0" fontId="150" fillId="65" borderId="400" applyNumberFormat="0" applyAlignment="0" applyProtection="0"/>
    <xf numFmtId="0" fontId="150" fillId="65" borderId="400" applyNumberFormat="0" applyAlignment="0" applyProtection="0"/>
    <xf numFmtId="0" fontId="150" fillId="65" borderId="400" applyNumberFormat="0" applyAlignment="0" applyProtection="0"/>
    <xf numFmtId="0" fontId="150" fillId="65" borderId="400" applyNumberFormat="0" applyAlignment="0" applyProtection="0"/>
    <xf numFmtId="0" fontId="150" fillId="65" borderId="400" applyNumberFormat="0" applyAlignment="0" applyProtection="0"/>
    <xf numFmtId="0" fontId="150" fillId="65" borderId="400" applyNumberFormat="0" applyAlignment="0" applyProtection="0"/>
    <xf numFmtId="0" fontId="150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2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2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51" fillId="65" borderId="400" applyNumberFormat="0" applyAlignment="0" applyProtection="0"/>
    <xf numFmtId="0" fontId="164" fillId="59" borderId="400" applyNumberFormat="0" applyAlignment="0" applyProtection="0"/>
    <xf numFmtId="0" fontId="164" fillId="59" borderId="400" applyNumberFormat="0" applyAlignment="0" applyProtection="0"/>
    <xf numFmtId="0" fontId="164" fillId="59" borderId="400" applyNumberFormat="0" applyAlignment="0" applyProtection="0"/>
    <xf numFmtId="0" fontId="164" fillId="59" borderId="400" applyNumberFormat="0" applyAlignment="0" applyProtection="0"/>
    <xf numFmtId="0" fontId="164" fillId="59" borderId="400" applyNumberFormat="0" applyAlignment="0" applyProtection="0"/>
    <xf numFmtId="0" fontId="164" fillId="59" borderId="400" applyNumberFormat="0" applyAlignment="0" applyProtection="0"/>
    <xf numFmtId="0" fontId="25" fillId="5" borderId="380" applyNumberFormat="0" applyFont="0" applyBorder="0" applyProtection="0">
      <alignment horizontal="left" vertical="center"/>
    </xf>
    <xf numFmtId="3" fontId="169" fillId="0" borderId="381" applyBorder="0"/>
    <xf numFmtId="0" fontId="170" fillId="59" borderId="400" applyNumberFormat="0" applyAlignment="0" applyProtection="0"/>
    <xf numFmtId="9" fontId="25" fillId="6" borderId="383" applyFont="0">
      <alignment horizontal="right" vertical="center"/>
      <protection locked="0"/>
    </xf>
    <xf numFmtId="167" fontId="25" fillId="6" borderId="383" applyFont="0">
      <alignment horizontal="right" vertical="center"/>
      <protection locked="0"/>
    </xf>
    <xf numFmtId="0" fontId="26" fillId="57" borderId="401" applyNumberFormat="0" applyFont="0" applyAlignment="0" applyProtection="0"/>
    <xf numFmtId="0" fontId="25" fillId="57" borderId="401" applyNumberFormat="0" applyFont="0" applyAlignment="0" applyProtection="0"/>
    <xf numFmtId="0" fontId="26" fillId="57" borderId="401" applyNumberFormat="0" applyFont="0" applyAlignment="0" applyProtection="0"/>
    <xf numFmtId="0" fontId="25" fillId="57" borderId="401" applyNumberFormat="0" applyFont="0" applyAlignment="0" applyProtection="0"/>
    <xf numFmtId="0" fontId="26" fillId="57" borderId="401" applyNumberFormat="0" applyFont="0" applyAlignment="0" applyProtection="0"/>
    <xf numFmtId="0" fontId="26" fillId="57" borderId="401" applyNumberFormat="0" applyFont="0" applyAlignment="0" applyProtection="0"/>
    <xf numFmtId="0" fontId="26" fillId="57" borderId="401" applyNumberFormat="0" applyFont="0" applyAlignment="0" applyProtection="0"/>
    <xf numFmtId="0" fontId="26" fillId="57" borderId="401" applyNumberFormat="0" applyFont="0" applyAlignment="0" applyProtection="0"/>
    <xf numFmtId="0" fontId="138" fillId="57" borderId="401" applyNumberFormat="0" applyFont="0" applyAlignment="0" applyProtection="0"/>
    <xf numFmtId="167" fontId="25" fillId="8" borderId="383" applyFont="0">
      <alignment horizontal="right" vertical="center"/>
      <protection locked="0"/>
    </xf>
    <xf numFmtId="0" fontId="178" fillId="65" borderId="386" applyNumberFormat="0" applyAlignment="0" applyProtection="0"/>
    <xf numFmtId="0" fontId="179" fillId="65" borderId="386" applyNumberFormat="0" applyAlignment="0" applyProtection="0"/>
    <xf numFmtId="0" fontId="179" fillId="65" borderId="386" applyNumberFormat="0" applyAlignment="0" applyProtection="0"/>
    <xf numFmtId="0" fontId="179" fillId="65" borderId="386" applyNumberFormat="0" applyAlignment="0" applyProtection="0"/>
    <xf numFmtId="0" fontId="179" fillId="65" borderId="386" applyNumberFormat="0" applyAlignment="0" applyProtection="0"/>
    <xf numFmtId="0" fontId="179" fillId="65" borderId="386" applyNumberFormat="0" applyAlignment="0" applyProtection="0"/>
    <xf numFmtId="0" fontId="179" fillId="65" borderId="386" applyNumberFormat="0" applyAlignment="0" applyProtection="0"/>
    <xf numFmtId="10" fontId="25" fillId="13" borderId="407" applyFont="0">
      <alignment horizontal="right" vertical="center"/>
    </xf>
    <xf numFmtId="10" fontId="25" fillId="13" borderId="382" applyFont="0">
      <alignment horizontal="right" vertical="center"/>
    </xf>
    <xf numFmtId="167" fontId="25" fillId="8" borderId="408" applyFont="0">
      <alignment horizontal="right" vertical="center"/>
      <protection locked="0"/>
    </xf>
    <xf numFmtId="167" fontId="25" fillId="6" borderId="408" applyFont="0">
      <alignment horizontal="right" vertical="center"/>
      <protection locked="0"/>
    </xf>
    <xf numFmtId="9" fontId="25" fillId="6" borderId="408" applyFont="0">
      <alignment horizontal="right" vertical="center"/>
      <protection locked="0"/>
    </xf>
    <xf numFmtId="0" fontId="25" fillId="5" borderId="404" applyNumberFormat="0" applyFont="0" applyBorder="0" applyProtection="0">
      <alignment horizontal="left" vertical="center"/>
    </xf>
    <xf numFmtId="0" fontId="187" fillId="0" borderId="403" applyNumberFormat="0" applyFill="0" applyAlignment="0" applyProtection="0"/>
    <xf numFmtId="0" fontId="187" fillId="0" borderId="403" applyNumberFormat="0" applyFill="0" applyAlignment="0" applyProtection="0"/>
    <xf numFmtId="0" fontId="187" fillId="0" borderId="403" applyNumberFormat="0" applyFill="0" applyAlignment="0" applyProtection="0"/>
    <xf numFmtId="0" fontId="187" fillId="0" borderId="403" applyNumberFormat="0" applyFill="0" applyAlignment="0" applyProtection="0"/>
    <xf numFmtId="0" fontId="187" fillId="0" borderId="403" applyNumberFormat="0" applyFill="0" applyAlignment="0" applyProtection="0"/>
    <xf numFmtId="0" fontId="187" fillId="0" borderId="403" applyNumberFormat="0" applyFill="0" applyAlignment="0" applyProtection="0"/>
    <xf numFmtId="0" fontId="30" fillId="45" borderId="380" applyFont="0" applyBorder="0">
      <alignment horizontal="center" wrapText="1"/>
    </xf>
    <xf numFmtId="0" fontId="30" fillId="45" borderId="380" applyFont="0" applyBorder="0">
      <alignment horizontal="center" wrapText="1"/>
    </xf>
    <xf numFmtId="0" fontId="30" fillId="45" borderId="380" applyFont="0" applyBorder="0">
      <alignment horizontal="center" wrapText="1"/>
    </xf>
    <xf numFmtId="0" fontId="30" fillId="45" borderId="543" applyFont="0" applyBorder="0">
      <alignment horizontal="center" wrapText="1"/>
    </xf>
    <xf numFmtId="10" fontId="25" fillId="53" borderId="382" applyFont="0">
      <alignment horizontal="right" vertical="center"/>
    </xf>
    <xf numFmtId="10" fontId="25" fillId="53" borderId="382" applyFont="0">
      <alignment horizontal="right" vertical="center"/>
    </xf>
    <xf numFmtId="10" fontId="25" fillId="53" borderId="382" applyFont="0">
      <alignment horizontal="right" vertical="center"/>
    </xf>
    <xf numFmtId="10" fontId="25" fillId="53" borderId="382" applyFont="0">
      <alignment horizontal="right" vertical="center"/>
    </xf>
    <xf numFmtId="10" fontId="25" fillId="53" borderId="382" applyFont="0">
      <alignment horizontal="right" vertical="center"/>
    </xf>
    <xf numFmtId="10" fontId="25" fillId="53" borderId="382" applyFont="0">
      <alignment horizontal="right" vertical="center"/>
    </xf>
    <xf numFmtId="10" fontId="25" fillId="53" borderId="382" applyFont="0">
      <alignment horizontal="right" vertical="center"/>
    </xf>
    <xf numFmtId="10" fontId="25" fillId="53" borderId="382" applyFont="0">
      <alignment horizontal="right" vertical="center"/>
    </xf>
    <xf numFmtId="10" fontId="25" fillId="53" borderId="382" applyFont="0">
      <alignment horizontal="right" vertical="center"/>
    </xf>
    <xf numFmtId="0" fontId="30" fillId="2" borderId="380" applyFont="0" applyBorder="0">
      <alignment horizontal="center" wrapText="1"/>
    </xf>
    <xf numFmtId="10" fontId="25" fillId="53" borderId="407" applyFont="0">
      <alignment horizontal="right" vertical="center"/>
    </xf>
    <xf numFmtId="0" fontId="30" fillId="2" borderId="404" applyFont="0" applyBorder="0">
      <alignment horizontal="center" wrapText="1"/>
    </xf>
    <xf numFmtId="0" fontId="30" fillId="45" borderId="404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13" borderId="497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53" borderId="431" applyFont="0">
      <alignment horizontal="right" vertical="center"/>
    </xf>
    <xf numFmtId="10" fontId="25" fillId="13" borderId="431" applyFont="0">
      <alignment horizontal="right" vertical="center"/>
    </xf>
    <xf numFmtId="167" fontId="25" fillId="8" borderId="432" applyFont="0">
      <alignment horizontal="right" vertical="center"/>
      <protection locked="0"/>
    </xf>
    <xf numFmtId="167" fontId="25" fillId="6" borderId="432" applyFont="0">
      <alignment horizontal="right" vertical="center"/>
      <protection locked="0"/>
    </xf>
    <xf numFmtId="9" fontId="25" fillId="6" borderId="432" applyFont="0">
      <alignment horizontal="right" vertical="center"/>
      <protection locked="0"/>
    </xf>
    <xf numFmtId="0" fontId="25" fillId="5" borderId="429" applyNumberFormat="0" applyFont="0" applyBorder="0" applyProtection="0">
      <alignment horizontal="left" vertical="center"/>
    </xf>
    <xf numFmtId="0" fontId="30" fillId="2" borderId="429" applyFont="0" applyBorder="0">
      <alignment horizontal="center" wrapText="1"/>
    </xf>
    <xf numFmtId="0" fontId="30" fillId="45" borderId="429" applyFont="0" applyBorder="0">
      <alignment horizontal="center" wrapText="1"/>
    </xf>
    <xf numFmtId="0" fontId="101" fillId="0" borderId="15" applyNumberFormat="0" applyFill="0" applyAlignment="0" applyProtection="0"/>
    <xf numFmtId="10" fontId="25" fillId="53" borderId="415" applyFont="0">
      <alignment horizontal="right" vertical="center"/>
    </xf>
    <xf numFmtId="10" fontId="25" fillId="53" borderId="415" applyFont="0">
      <alignment horizontal="right" vertical="center"/>
    </xf>
    <xf numFmtId="10" fontId="25" fillId="53" borderId="415" applyFont="0">
      <alignment horizontal="right" vertical="center"/>
    </xf>
    <xf numFmtId="10" fontId="25" fillId="53" borderId="415" applyFont="0">
      <alignment horizontal="right" vertical="center"/>
    </xf>
    <xf numFmtId="10" fontId="25" fillId="53" borderId="415" applyFont="0">
      <alignment horizontal="right" vertical="center"/>
    </xf>
    <xf numFmtId="10" fontId="25" fillId="53" borderId="415" applyFont="0">
      <alignment horizontal="right" vertical="center"/>
    </xf>
    <xf numFmtId="10" fontId="25" fillId="53" borderId="415" applyFont="0">
      <alignment horizontal="right" vertical="center"/>
    </xf>
    <xf numFmtId="10" fontId="25" fillId="53" borderId="415" applyFont="0">
      <alignment horizontal="right" vertical="center"/>
    </xf>
    <xf numFmtId="10" fontId="25" fillId="53" borderId="415" applyFont="0">
      <alignment horizontal="right" vertical="center"/>
    </xf>
    <xf numFmtId="10" fontId="25" fillId="88" borderId="415" applyFont="0">
      <alignment horizontal="right" vertical="center"/>
    </xf>
    <xf numFmtId="10" fontId="25" fillId="88" borderId="415" applyFont="0">
      <alignment horizontal="right" vertical="center"/>
    </xf>
    <xf numFmtId="10" fontId="25" fillId="88" borderId="415" applyFont="0">
      <alignment horizontal="right" vertical="center"/>
    </xf>
    <xf numFmtId="10" fontId="25" fillId="88" borderId="415" applyFont="0">
      <alignment horizontal="right" vertical="center"/>
    </xf>
    <xf numFmtId="10" fontId="25" fillId="88" borderId="415" applyFont="0">
      <alignment horizontal="right" vertical="center"/>
    </xf>
    <xf numFmtId="10" fontId="25" fillId="88" borderId="415" applyFont="0">
      <alignment horizontal="right" vertical="center"/>
    </xf>
    <xf numFmtId="10" fontId="25" fillId="88" borderId="415" applyFont="0">
      <alignment horizontal="right" vertical="center"/>
    </xf>
    <xf numFmtId="10" fontId="25" fillId="88" borderId="415" applyFont="0">
      <alignment horizontal="right" vertical="center"/>
    </xf>
    <xf numFmtId="10" fontId="25" fillId="88" borderId="415" applyFont="0">
      <alignment horizontal="right" vertical="center"/>
    </xf>
    <xf numFmtId="0" fontId="26" fillId="57" borderId="426" applyNumberFormat="0" applyFont="0" applyAlignment="0" applyProtection="0"/>
    <xf numFmtId="0" fontId="26" fillId="57" borderId="426" applyNumberFormat="0" applyFont="0" applyAlignment="0" applyProtection="0"/>
    <xf numFmtId="0" fontId="170" fillId="59" borderId="425" applyNumberFormat="0" applyAlignment="0" applyProtection="0"/>
    <xf numFmtId="0" fontId="149" fillId="65" borderId="425" applyNumberFormat="0" applyAlignment="0" applyProtection="0"/>
    <xf numFmtId="0" fontId="149" fillId="65" borderId="409" applyNumberFormat="0" applyAlignment="0" applyProtection="0"/>
    <xf numFmtId="0" fontId="170" fillId="59" borderId="409" applyNumberFormat="0" applyAlignment="0" applyProtection="0"/>
    <xf numFmtId="0" fontId="26" fillId="57" borderId="410" applyNumberFormat="0" applyFont="0" applyAlignment="0" applyProtection="0"/>
    <xf numFmtId="0" fontId="26" fillId="57" borderId="410" applyNumberFormat="0" applyFont="0" applyAlignment="0" applyProtection="0"/>
    <xf numFmtId="10" fontId="25" fillId="88" borderId="595" applyFont="0">
      <alignment horizontal="right" vertical="center"/>
    </xf>
    <xf numFmtId="0" fontId="101" fillId="0" borderId="15" applyNumberFormat="0" applyFill="0" applyAlignment="0" applyProtection="0"/>
    <xf numFmtId="0" fontId="30" fillId="45" borderId="413" applyFont="0" applyBorder="0">
      <alignment horizontal="center" wrapText="1"/>
    </xf>
    <xf numFmtId="0" fontId="30" fillId="2" borderId="413" applyFont="0" applyBorder="0">
      <alignment horizontal="center" wrapText="1"/>
    </xf>
    <xf numFmtId="0" fontId="25" fillId="5" borderId="413" applyNumberFormat="0" applyFont="0" applyBorder="0" applyProtection="0">
      <alignment horizontal="left" vertical="center"/>
    </xf>
    <xf numFmtId="9" fontId="25" fillId="6" borderId="416" applyFont="0">
      <alignment horizontal="right" vertical="center"/>
      <protection locked="0"/>
    </xf>
    <xf numFmtId="167" fontId="25" fillId="6" borderId="416" applyFont="0">
      <alignment horizontal="right" vertical="center"/>
      <protection locked="0"/>
    </xf>
    <xf numFmtId="167" fontId="25" fillId="8" borderId="416" applyFont="0">
      <alignment horizontal="right" vertical="center"/>
      <protection locked="0"/>
    </xf>
    <xf numFmtId="10" fontId="25" fillId="13" borderId="415" applyFont="0">
      <alignment horizontal="right" vertical="center"/>
    </xf>
    <xf numFmtId="10" fontId="25" fillId="53" borderId="415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429" applyFont="0" applyBorder="0">
      <alignment horizontal="center" wrapText="1"/>
    </xf>
    <xf numFmtId="0" fontId="30" fillId="2" borderId="429" applyFont="0" applyBorder="0">
      <alignment horizontal="center" wrapText="1"/>
    </xf>
    <xf numFmtId="0" fontId="30" fillId="2" borderId="421" applyFont="0" applyBorder="0">
      <alignment horizontal="center" wrapText="1"/>
    </xf>
    <xf numFmtId="10" fontId="25" fillId="53" borderId="423" applyFont="0">
      <alignment horizontal="right" vertical="center"/>
    </xf>
    <xf numFmtId="10" fontId="25" fillId="53" borderId="423" applyFont="0">
      <alignment horizontal="right" vertical="center"/>
    </xf>
    <xf numFmtId="10" fontId="25" fillId="53" borderId="423" applyFont="0">
      <alignment horizontal="right" vertical="center"/>
    </xf>
    <xf numFmtId="10" fontId="25" fillId="53" borderId="423" applyFont="0">
      <alignment horizontal="right" vertical="center"/>
    </xf>
    <xf numFmtId="10" fontId="25" fillId="53" borderId="423" applyFont="0">
      <alignment horizontal="right" vertical="center"/>
    </xf>
    <xf numFmtId="10" fontId="25" fillId="53" borderId="423" applyFont="0">
      <alignment horizontal="right" vertical="center"/>
    </xf>
    <xf numFmtId="10" fontId="25" fillId="53" borderId="423" applyFont="0">
      <alignment horizontal="right" vertical="center"/>
    </xf>
    <xf numFmtId="10" fontId="25" fillId="53" borderId="423" applyFont="0">
      <alignment horizontal="right" vertical="center"/>
    </xf>
    <xf numFmtId="10" fontId="25" fillId="53" borderId="423" applyFont="0">
      <alignment horizontal="right" vertical="center"/>
    </xf>
    <xf numFmtId="10" fontId="25" fillId="53" borderId="415" applyFont="0">
      <alignment horizontal="right" vertical="center"/>
    </xf>
    <xf numFmtId="0" fontId="30" fillId="45" borderId="421" applyFont="0" applyBorder="0">
      <alignment horizontal="center" wrapText="1"/>
    </xf>
    <xf numFmtId="0" fontId="30" fillId="45" borderId="421" applyFont="0" applyBorder="0">
      <alignment horizontal="center" wrapText="1"/>
    </xf>
    <xf numFmtId="0" fontId="30" fillId="45" borderId="421" applyFont="0" applyBorder="0">
      <alignment horizontal="center" wrapText="1"/>
    </xf>
    <xf numFmtId="0" fontId="187" fillId="0" borderId="428" applyNumberFormat="0" applyFill="0" applyAlignment="0" applyProtection="0"/>
    <xf numFmtId="0" fontId="187" fillId="0" borderId="428" applyNumberFormat="0" applyFill="0" applyAlignment="0" applyProtection="0"/>
    <xf numFmtId="0" fontId="187" fillId="0" borderId="428" applyNumberFormat="0" applyFill="0" applyAlignment="0" applyProtection="0"/>
    <xf numFmtId="0" fontId="187" fillId="0" borderId="428" applyNumberFormat="0" applyFill="0" applyAlignment="0" applyProtection="0"/>
    <xf numFmtId="0" fontId="187" fillId="0" borderId="428" applyNumberFormat="0" applyFill="0" applyAlignment="0" applyProtection="0"/>
    <xf numFmtId="0" fontId="187" fillId="0" borderId="428" applyNumberFormat="0" applyFill="0" applyAlignment="0" applyProtection="0"/>
    <xf numFmtId="10" fontId="25" fillId="13" borderId="423" applyFont="0">
      <alignment horizontal="right" vertical="center"/>
    </xf>
    <xf numFmtId="0" fontId="179" fillId="65" borderId="427" applyNumberFormat="0" applyAlignment="0" applyProtection="0"/>
    <xf numFmtId="0" fontId="179" fillId="65" borderId="427" applyNumberFormat="0" applyAlignment="0" applyProtection="0"/>
    <xf numFmtId="0" fontId="179" fillId="65" borderId="427" applyNumberFormat="0" applyAlignment="0" applyProtection="0"/>
    <xf numFmtId="0" fontId="179" fillId="65" borderId="427" applyNumberFormat="0" applyAlignment="0" applyProtection="0"/>
    <xf numFmtId="0" fontId="179" fillId="65" borderId="427" applyNumberFormat="0" applyAlignment="0" applyProtection="0"/>
    <xf numFmtId="0" fontId="179" fillId="65" borderId="427" applyNumberFormat="0" applyAlignment="0" applyProtection="0"/>
    <xf numFmtId="0" fontId="178" fillId="65" borderId="427" applyNumberFormat="0" applyAlignment="0" applyProtection="0"/>
    <xf numFmtId="167" fontId="25" fillId="8" borderId="424" applyFont="0">
      <alignment horizontal="right" vertical="center"/>
      <protection locked="0"/>
    </xf>
    <xf numFmtId="0" fontId="138" fillId="57" borderId="426" applyNumberFormat="0" applyFont="0" applyAlignment="0" applyProtection="0"/>
    <xf numFmtId="0" fontId="26" fillId="57" borderId="426" applyNumberFormat="0" applyFont="0" applyAlignment="0" applyProtection="0"/>
    <xf numFmtId="0" fontId="26" fillId="57" borderId="426" applyNumberFormat="0" applyFont="0" applyAlignment="0" applyProtection="0"/>
    <xf numFmtId="0" fontId="26" fillId="57" borderId="426" applyNumberFormat="0" applyFont="0" applyAlignment="0" applyProtection="0"/>
    <xf numFmtId="0" fontId="26" fillId="57" borderId="426" applyNumberFormat="0" applyFont="0" applyAlignment="0" applyProtection="0"/>
    <xf numFmtId="0" fontId="25" fillId="57" borderId="426" applyNumberFormat="0" applyFont="0" applyAlignment="0" applyProtection="0"/>
    <xf numFmtId="0" fontId="26" fillId="57" borderId="426" applyNumberFormat="0" applyFont="0" applyAlignment="0" applyProtection="0"/>
    <xf numFmtId="0" fontId="25" fillId="57" borderId="426" applyNumberFormat="0" applyFont="0" applyAlignment="0" applyProtection="0"/>
    <xf numFmtId="0" fontId="26" fillId="57" borderId="426" applyNumberFormat="0" applyFont="0" applyAlignment="0" applyProtection="0"/>
    <xf numFmtId="167" fontId="25" fillId="6" borderId="424" applyFont="0">
      <alignment horizontal="right" vertical="center"/>
      <protection locked="0"/>
    </xf>
    <xf numFmtId="9" fontId="25" fillId="6" borderId="424" applyFont="0">
      <alignment horizontal="right" vertical="center"/>
      <protection locked="0"/>
    </xf>
    <xf numFmtId="0" fontId="170" fillId="59" borderId="425" applyNumberFormat="0" applyAlignment="0" applyProtection="0"/>
    <xf numFmtId="3" fontId="169" fillId="0" borderId="422" applyBorder="0"/>
    <xf numFmtId="0" fontId="25" fillId="5" borderId="421" applyNumberFormat="0" applyFont="0" applyBorder="0" applyProtection="0">
      <alignment horizontal="left" vertical="center"/>
    </xf>
    <xf numFmtId="0" fontId="164" fillId="59" borderId="425" applyNumberFormat="0" applyAlignment="0" applyProtection="0"/>
    <xf numFmtId="0" fontId="164" fillId="59" borderId="425" applyNumberFormat="0" applyAlignment="0" applyProtection="0"/>
    <xf numFmtId="0" fontId="164" fillId="59" borderId="425" applyNumberFormat="0" applyAlignment="0" applyProtection="0"/>
    <xf numFmtId="0" fontId="164" fillId="59" borderId="425" applyNumberFormat="0" applyAlignment="0" applyProtection="0"/>
    <xf numFmtId="0" fontId="164" fillId="59" borderId="425" applyNumberFormat="0" applyAlignment="0" applyProtection="0"/>
    <xf numFmtId="0" fontId="164" fillId="59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2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2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1" fillId="65" borderId="425" applyNumberFormat="0" applyAlignment="0" applyProtection="0"/>
    <xf numFmtId="0" fontId="150" fillId="65" borderId="425" applyNumberFormat="0" applyAlignment="0" applyProtection="0"/>
    <xf numFmtId="0" fontId="150" fillId="65" borderId="425" applyNumberFormat="0" applyAlignment="0" applyProtection="0"/>
    <xf numFmtId="0" fontId="150" fillId="65" borderId="425" applyNumberFormat="0" applyAlignment="0" applyProtection="0"/>
    <xf numFmtId="0" fontId="150" fillId="65" borderId="425" applyNumberFormat="0" applyAlignment="0" applyProtection="0"/>
    <xf numFmtId="0" fontId="150" fillId="65" borderId="425" applyNumberFormat="0" applyAlignment="0" applyProtection="0"/>
    <xf numFmtId="0" fontId="150" fillId="65" borderId="425" applyNumberFormat="0" applyAlignment="0" applyProtection="0"/>
    <xf numFmtId="0" fontId="150" fillId="65" borderId="425" applyNumberFormat="0" applyAlignment="0" applyProtection="0"/>
    <xf numFmtId="0" fontId="150" fillId="65" borderId="425" applyNumberFormat="0" applyAlignment="0" applyProtection="0"/>
    <xf numFmtId="0" fontId="149" fillId="65" borderId="425" applyNumberFormat="0" applyAlignment="0" applyProtection="0"/>
    <xf numFmtId="0" fontId="149" fillId="65" borderId="417" applyNumberFormat="0" applyAlignment="0" applyProtection="0"/>
    <xf numFmtId="0" fontId="150" fillId="65" borderId="417" applyNumberFormat="0" applyAlignment="0" applyProtection="0"/>
    <xf numFmtId="0" fontId="150" fillId="65" borderId="417" applyNumberFormat="0" applyAlignment="0" applyProtection="0"/>
    <xf numFmtId="0" fontId="150" fillId="65" borderId="417" applyNumberFormat="0" applyAlignment="0" applyProtection="0"/>
    <xf numFmtId="0" fontId="150" fillId="65" borderId="417" applyNumberFormat="0" applyAlignment="0" applyProtection="0"/>
    <xf numFmtId="0" fontId="150" fillId="65" borderId="417" applyNumberFormat="0" applyAlignment="0" applyProtection="0"/>
    <xf numFmtId="0" fontId="150" fillId="65" borderId="417" applyNumberFormat="0" applyAlignment="0" applyProtection="0"/>
    <xf numFmtId="0" fontId="150" fillId="65" borderId="417" applyNumberFormat="0" applyAlignment="0" applyProtection="0"/>
    <xf numFmtId="0" fontId="150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2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2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51" fillId="65" borderId="417" applyNumberFormat="0" applyAlignment="0" applyProtection="0"/>
    <xf numFmtId="0" fontId="164" fillId="59" borderId="417" applyNumberFormat="0" applyAlignment="0" applyProtection="0"/>
    <xf numFmtId="0" fontId="164" fillId="59" borderId="417" applyNumberFormat="0" applyAlignment="0" applyProtection="0"/>
    <xf numFmtId="0" fontId="164" fillId="59" borderId="417" applyNumberFormat="0" applyAlignment="0" applyProtection="0"/>
    <xf numFmtId="0" fontId="164" fillId="59" borderId="417" applyNumberFormat="0" applyAlignment="0" applyProtection="0"/>
    <xf numFmtId="0" fontId="164" fillId="59" borderId="417" applyNumberFormat="0" applyAlignment="0" applyProtection="0"/>
    <xf numFmtId="0" fontId="164" fillId="59" borderId="417" applyNumberFormat="0" applyAlignment="0" applyProtection="0"/>
    <xf numFmtId="0" fontId="25" fillId="5" borderId="413" applyNumberFormat="0" applyFont="0" applyBorder="0" applyProtection="0">
      <alignment horizontal="left" vertical="center"/>
    </xf>
    <xf numFmtId="3" fontId="169" fillId="0" borderId="414" applyBorder="0"/>
    <xf numFmtId="0" fontId="170" fillId="59" borderId="417" applyNumberFormat="0" applyAlignment="0" applyProtection="0"/>
    <xf numFmtId="9" fontId="25" fillId="6" borderId="416" applyFont="0">
      <alignment horizontal="right" vertical="center"/>
      <protection locked="0"/>
    </xf>
    <xf numFmtId="167" fontId="25" fillId="6" borderId="416" applyFont="0">
      <alignment horizontal="right" vertical="center"/>
      <protection locked="0"/>
    </xf>
    <xf numFmtId="0" fontId="26" fillId="57" borderId="418" applyNumberFormat="0" applyFont="0" applyAlignment="0" applyProtection="0"/>
    <xf numFmtId="0" fontId="25" fillId="57" borderId="418" applyNumberFormat="0" applyFont="0" applyAlignment="0" applyProtection="0"/>
    <xf numFmtId="0" fontId="26" fillId="57" borderId="418" applyNumberFormat="0" applyFont="0" applyAlignment="0" applyProtection="0"/>
    <xf numFmtId="0" fontId="25" fillId="57" borderId="418" applyNumberFormat="0" applyFont="0" applyAlignment="0" applyProtection="0"/>
    <xf numFmtId="0" fontId="26" fillId="57" borderId="418" applyNumberFormat="0" applyFont="0" applyAlignment="0" applyProtection="0"/>
    <xf numFmtId="0" fontId="26" fillId="57" borderId="418" applyNumberFormat="0" applyFont="0" applyAlignment="0" applyProtection="0"/>
    <xf numFmtId="0" fontId="26" fillId="57" borderId="418" applyNumberFormat="0" applyFont="0" applyAlignment="0" applyProtection="0"/>
    <xf numFmtId="0" fontId="26" fillId="57" borderId="418" applyNumberFormat="0" applyFont="0" applyAlignment="0" applyProtection="0"/>
    <xf numFmtId="0" fontId="138" fillId="57" borderId="418" applyNumberFormat="0" applyFont="0" applyAlignment="0" applyProtection="0"/>
    <xf numFmtId="167" fontId="25" fillId="8" borderId="416" applyFont="0">
      <alignment horizontal="right" vertical="center"/>
      <protection locked="0"/>
    </xf>
    <xf numFmtId="0" fontId="178" fillId="65" borderId="419" applyNumberFormat="0" applyAlignment="0" applyProtection="0"/>
    <xf numFmtId="0" fontId="179" fillId="65" borderId="419" applyNumberFormat="0" applyAlignment="0" applyProtection="0"/>
    <xf numFmtId="0" fontId="179" fillId="65" borderId="419" applyNumberFormat="0" applyAlignment="0" applyProtection="0"/>
    <xf numFmtId="0" fontId="179" fillId="65" borderId="419" applyNumberFormat="0" applyAlignment="0" applyProtection="0"/>
    <xf numFmtId="0" fontId="179" fillId="65" borderId="419" applyNumberFormat="0" applyAlignment="0" applyProtection="0"/>
    <xf numFmtId="0" fontId="179" fillId="65" borderId="419" applyNumberFormat="0" applyAlignment="0" applyProtection="0"/>
    <xf numFmtId="0" fontId="179" fillId="65" borderId="419" applyNumberFormat="0" applyAlignment="0" applyProtection="0"/>
    <xf numFmtId="10" fontId="25" fillId="13" borderId="423" applyFont="0">
      <alignment horizontal="right" vertical="center"/>
    </xf>
    <xf numFmtId="10" fontId="25" fillId="13" borderId="415" applyFont="0">
      <alignment horizontal="right" vertical="center"/>
    </xf>
    <xf numFmtId="167" fontId="25" fillId="8" borderId="424" applyFont="0">
      <alignment horizontal="right" vertical="center"/>
      <protection locked="0"/>
    </xf>
    <xf numFmtId="167" fontId="25" fillId="6" borderId="424" applyFont="0">
      <alignment horizontal="right" vertical="center"/>
      <protection locked="0"/>
    </xf>
    <xf numFmtId="9" fontId="25" fillId="6" borderId="424" applyFont="0">
      <alignment horizontal="right" vertical="center"/>
      <protection locked="0"/>
    </xf>
    <xf numFmtId="0" fontId="25" fillId="5" borderId="421" applyNumberFormat="0" applyFont="0" applyBorder="0" applyProtection="0">
      <alignment horizontal="left" vertical="center"/>
    </xf>
    <xf numFmtId="0" fontId="187" fillId="0" borderId="420" applyNumberFormat="0" applyFill="0" applyAlignment="0" applyProtection="0"/>
    <xf numFmtId="0" fontId="187" fillId="0" borderId="420" applyNumberFormat="0" applyFill="0" applyAlignment="0" applyProtection="0"/>
    <xf numFmtId="0" fontId="187" fillId="0" borderId="420" applyNumberFormat="0" applyFill="0" applyAlignment="0" applyProtection="0"/>
    <xf numFmtId="0" fontId="187" fillId="0" borderId="420" applyNumberFormat="0" applyFill="0" applyAlignment="0" applyProtection="0"/>
    <xf numFmtId="0" fontId="187" fillId="0" borderId="420" applyNumberFormat="0" applyFill="0" applyAlignment="0" applyProtection="0"/>
    <xf numFmtId="0" fontId="187" fillId="0" borderId="420" applyNumberFormat="0" applyFill="0" applyAlignment="0" applyProtection="0"/>
    <xf numFmtId="0" fontId="30" fillId="45" borderId="413" applyFont="0" applyBorder="0">
      <alignment horizontal="center" wrapText="1"/>
    </xf>
    <xf numFmtId="0" fontId="30" fillId="45" borderId="413" applyFont="0" applyBorder="0">
      <alignment horizontal="center" wrapText="1"/>
    </xf>
    <xf numFmtId="0" fontId="30" fillId="45" borderId="413" applyFont="0" applyBorder="0">
      <alignment horizontal="center" wrapText="1"/>
    </xf>
    <xf numFmtId="10" fontId="25" fillId="53" borderId="415" applyFont="0">
      <alignment horizontal="right" vertical="center"/>
    </xf>
    <xf numFmtId="10" fontId="25" fillId="53" borderId="415" applyFont="0">
      <alignment horizontal="right" vertical="center"/>
    </xf>
    <xf numFmtId="10" fontId="25" fillId="53" borderId="415" applyFont="0">
      <alignment horizontal="right" vertical="center"/>
    </xf>
    <xf numFmtId="10" fontId="25" fillId="53" borderId="415" applyFont="0">
      <alignment horizontal="right" vertical="center"/>
    </xf>
    <xf numFmtId="10" fontId="25" fillId="53" borderId="415" applyFont="0">
      <alignment horizontal="right" vertical="center"/>
    </xf>
    <xf numFmtId="10" fontId="25" fillId="53" borderId="415" applyFont="0">
      <alignment horizontal="right" vertical="center"/>
    </xf>
    <xf numFmtId="10" fontId="25" fillId="53" borderId="415" applyFont="0">
      <alignment horizontal="right" vertical="center"/>
    </xf>
    <xf numFmtId="10" fontId="25" fillId="53" borderId="415" applyFont="0">
      <alignment horizontal="right" vertical="center"/>
    </xf>
    <xf numFmtId="10" fontId="25" fillId="53" borderId="415" applyFont="0">
      <alignment horizontal="right" vertical="center"/>
    </xf>
    <xf numFmtId="0" fontId="30" fillId="2" borderId="413" applyFont="0" applyBorder="0">
      <alignment horizontal="center" wrapText="1"/>
    </xf>
    <xf numFmtId="10" fontId="25" fillId="53" borderId="423" applyFont="0">
      <alignment horizontal="right" vertical="center"/>
    </xf>
    <xf numFmtId="0" fontId="30" fillId="2" borderId="421" applyFont="0" applyBorder="0">
      <alignment horizontal="center" wrapText="1"/>
    </xf>
    <xf numFmtId="0" fontId="30" fillId="45" borderId="421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445" applyFont="0" applyBorder="0">
      <alignment horizontal="center" wrapText="1"/>
    </xf>
    <xf numFmtId="0" fontId="30" fillId="2" borderId="445" applyFont="0" applyBorder="0">
      <alignment horizontal="center" wrapText="1"/>
    </xf>
    <xf numFmtId="0" fontId="30" fillId="2" borderId="437" applyFont="0" applyBorder="0">
      <alignment horizontal="center" wrapText="1"/>
    </xf>
    <xf numFmtId="10" fontId="25" fillId="53" borderId="439" applyFont="0">
      <alignment horizontal="right" vertical="center"/>
    </xf>
    <xf numFmtId="10" fontId="25" fillId="53" borderId="439" applyFont="0">
      <alignment horizontal="right" vertical="center"/>
    </xf>
    <xf numFmtId="10" fontId="25" fillId="53" borderId="439" applyFont="0">
      <alignment horizontal="right" vertical="center"/>
    </xf>
    <xf numFmtId="10" fontId="25" fillId="53" borderId="439" applyFont="0">
      <alignment horizontal="right" vertical="center"/>
    </xf>
    <xf numFmtId="10" fontId="25" fillId="53" borderId="439" applyFont="0">
      <alignment horizontal="right" vertical="center"/>
    </xf>
    <xf numFmtId="10" fontId="25" fillId="53" borderId="439" applyFont="0">
      <alignment horizontal="right" vertical="center"/>
    </xf>
    <xf numFmtId="10" fontId="25" fillId="53" borderId="439" applyFont="0">
      <alignment horizontal="right" vertical="center"/>
    </xf>
    <xf numFmtId="10" fontId="25" fillId="53" borderId="439" applyFont="0">
      <alignment horizontal="right" vertical="center"/>
    </xf>
    <xf numFmtId="10" fontId="25" fillId="53" borderId="439" applyFont="0">
      <alignment horizontal="right" vertical="center"/>
    </xf>
    <xf numFmtId="0" fontId="30" fillId="45" borderId="437" applyFont="0" applyBorder="0">
      <alignment horizontal="center" wrapText="1"/>
    </xf>
    <xf numFmtId="0" fontId="30" fillId="45" borderId="437" applyFont="0" applyBorder="0">
      <alignment horizontal="center" wrapText="1"/>
    </xf>
    <xf numFmtId="0" fontId="30" fillId="45" borderId="437" applyFont="0" applyBorder="0">
      <alignment horizontal="center" wrapText="1"/>
    </xf>
    <xf numFmtId="0" fontId="187" fillId="0" borderId="444" applyNumberFormat="0" applyFill="0" applyAlignment="0" applyProtection="0"/>
    <xf numFmtId="0" fontId="187" fillId="0" borderId="444" applyNumberFormat="0" applyFill="0" applyAlignment="0" applyProtection="0"/>
    <xf numFmtId="0" fontId="187" fillId="0" borderId="444" applyNumberFormat="0" applyFill="0" applyAlignment="0" applyProtection="0"/>
    <xf numFmtId="0" fontId="187" fillId="0" borderId="444" applyNumberFormat="0" applyFill="0" applyAlignment="0" applyProtection="0"/>
    <xf numFmtId="0" fontId="187" fillId="0" borderId="444" applyNumberFormat="0" applyFill="0" applyAlignment="0" applyProtection="0"/>
    <xf numFmtId="0" fontId="187" fillId="0" borderId="444" applyNumberFormat="0" applyFill="0" applyAlignment="0" applyProtection="0"/>
    <xf numFmtId="10" fontId="25" fillId="13" borderId="439" applyFont="0">
      <alignment horizontal="right" vertical="center"/>
    </xf>
    <xf numFmtId="0" fontId="179" fillId="65" borderId="443" applyNumberFormat="0" applyAlignment="0" applyProtection="0"/>
    <xf numFmtId="0" fontId="179" fillId="65" borderId="443" applyNumberFormat="0" applyAlignment="0" applyProtection="0"/>
    <xf numFmtId="0" fontId="179" fillId="65" borderId="443" applyNumberFormat="0" applyAlignment="0" applyProtection="0"/>
    <xf numFmtId="0" fontId="179" fillId="65" borderId="443" applyNumberFormat="0" applyAlignment="0" applyProtection="0"/>
    <xf numFmtId="0" fontId="179" fillId="65" borderId="443" applyNumberFormat="0" applyAlignment="0" applyProtection="0"/>
    <xf numFmtId="0" fontId="179" fillId="65" borderId="443" applyNumberFormat="0" applyAlignment="0" applyProtection="0"/>
    <xf numFmtId="0" fontId="178" fillId="65" borderId="443" applyNumberFormat="0" applyAlignment="0" applyProtection="0"/>
    <xf numFmtId="167" fontId="25" fillId="8" borderId="440" applyFont="0">
      <alignment horizontal="right" vertical="center"/>
      <protection locked="0"/>
    </xf>
    <xf numFmtId="0" fontId="138" fillId="57" borderId="442" applyNumberFormat="0" applyFont="0" applyAlignment="0" applyProtection="0"/>
    <xf numFmtId="0" fontId="26" fillId="57" borderId="442" applyNumberFormat="0" applyFont="0" applyAlignment="0" applyProtection="0"/>
    <xf numFmtId="0" fontId="26" fillId="57" borderId="442" applyNumberFormat="0" applyFont="0" applyAlignment="0" applyProtection="0"/>
    <xf numFmtId="0" fontId="26" fillId="57" borderId="442" applyNumberFormat="0" applyFont="0" applyAlignment="0" applyProtection="0"/>
    <xf numFmtId="0" fontId="26" fillId="57" borderId="442" applyNumberFormat="0" applyFont="0" applyAlignment="0" applyProtection="0"/>
    <xf numFmtId="0" fontId="25" fillId="57" borderId="442" applyNumberFormat="0" applyFont="0" applyAlignment="0" applyProtection="0"/>
    <xf numFmtId="0" fontId="26" fillId="57" borderId="442" applyNumberFormat="0" applyFont="0" applyAlignment="0" applyProtection="0"/>
    <xf numFmtId="0" fontId="25" fillId="57" borderId="442" applyNumberFormat="0" applyFont="0" applyAlignment="0" applyProtection="0"/>
    <xf numFmtId="0" fontId="26" fillId="57" borderId="442" applyNumberFormat="0" applyFont="0" applyAlignment="0" applyProtection="0"/>
    <xf numFmtId="167" fontId="25" fillId="6" borderId="440" applyFont="0">
      <alignment horizontal="right" vertical="center"/>
      <protection locked="0"/>
    </xf>
    <xf numFmtId="9" fontId="25" fillId="6" borderId="440" applyFont="0">
      <alignment horizontal="right" vertical="center"/>
      <protection locked="0"/>
    </xf>
    <xf numFmtId="0" fontId="170" fillId="59" borderId="441" applyNumberFormat="0" applyAlignment="0" applyProtection="0"/>
    <xf numFmtId="3" fontId="169" fillId="0" borderId="438" applyBorder="0"/>
    <xf numFmtId="0" fontId="25" fillId="5" borderId="437" applyNumberFormat="0" applyFont="0" applyBorder="0" applyProtection="0">
      <alignment horizontal="left" vertical="center"/>
    </xf>
    <xf numFmtId="0" fontId="164" fillId="59" borderId="441" applyNumberFormat="0" applyAlignment="0" applyProtection="0"/>
    <xf numFmtId="0" fontId="164" fillId="59" borderId="441" applyNumberFormat="0" applyAlignment="0" applyProtection="0"/>
    <xf numFmtId="0" fontId="164" fillId="59" borderId="441" applyNumberFormat="0" applyAlignment="0" applyProtection="0"/>
    <xf numFmtId="0" fontId="164" fillId="59" borderId="441" applyNumberFormat="0" applyAlignment="0" applyProtection="0"/>
    <xf numFmtId="0" fontId="164" fillId="59" borderId="441" applyNumberFormat="0" applyAlignment="0" applyProtection="0"/>
    <xf numFmtId="0" fontId="164" fillId="59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2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2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1" fillId="65" borderId="441" applyNumberFormat="0" applyAlignment="0" applyProtection="0"/>
    <xf numFmtId="0" fontId="150" fillId="65" borderId="441" applyNumberFormat="0" applyAlignment="0" applyProtection="0"/>
    <xf numFmtId="0" fontId="150" fillId="65" borderId="441" applyNumberFormat="0" applyAlignment="0" applyProtection="0"/>
    <xf numFmtId="0" fontId="150" fillId="65" borderId="441" applyNumberFormat="0" applyAlignment="0" applyProtection="0"/>
    <xf numFmtId="0" fontId="150" fillId="65" borderId="441" applyNumberFormat="0" applyAlignment="0" applyProtection="0"/>
    <xf numFmtId="0" fontId="150" fillId="65" borderId="441" applyNumberFormat="0" applyAlignment="0" applyProtection="0"/>
    <xf numFmtId="0" fontId="150" fillId="65" borderId="441" applyNumberFormat="0" applyAlignment="0" applyProtection="0"/>
    <xf numFmtId="0" fontId="150" fillId="65" borderId="441" applyNumberFormat="0" applyAlignment="0" applyProtection="0"/>
    <xf numFmtId="0" fontId="150" fillId="65" borderId="441" applyNumberFormat="0" applyAlignment="0" applyProtection="0"/>
    <xf numFmtId="0" fontId="149" fillId="65" borderId="441" applyNumberFormat="0" applyAlignment="0" applyProtection="0"/>
    <xf numFmtId="0" fontId="149" fillId="65" borderId="433" applyNumberFormat="0" applyAlignment="0" applyProtection="0"/>
    <xf numFmtId="0" fontId="150" fillId="65" borderId="433" applyNumberFormat="0" applyAlignment="0" applyProtection="0"/>
    <xf numFmtId="0" fontId="150" fillId="65" borderId="433" applyNumberFormat="0" applyAlignment="0" applyProtection="0"/>
    <xf numFmtId="0" fontId="150" fillId="65" borderId="433" applyNumberFormat="0" applyAlignment="0" applyProtection="0"/>
    <xf numFmtId="0" fontId="150" fillId="65" borderId="433" applyNumberFormat="0" applyAlignment="0" applyProtection="0"/>
    <xf numFmtId="0" fontId="150" fillId="65" borderId="433" applyNumberFormat="0" applyAlignment="0" applyProtection="0"/>
    <xf numFmtId="0" fontId="150" fillId="65" borderId="433" applyNumberFormat="0" applyAlignment="0" applyProtection="0"/>
    <xf numFmtId="0" fontId="150" fillId="65" borderId="433" applyNumberFormat="0" applyAlignment="0" applyProtection="0"/>
    <xf numFmtId="0" fontId="150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2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2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51" fillId="65" borderId="433" applyNumberFormat="0" applyAlignment="0" applyProtection="0"/>
    <xf numFmtId="0" fontId="164" fillId="59" borderId="433" applyNumberFormat="0" applyAlignment="0" applyProtection="0"/>
    <xf numFmtId="0" fontId="164" fillId="59" borderId="433" applyNumberFormat="0" applyAlignment="0" applyProtection="0"/>
    <xf numFmtId="0" fontId="164" fillId="59" borderId="433" applyNumberFormat="0" applyAlignment="0" applyProtection="0"/>
    <xf numFmtId="0" fontId="164" fillId="59" borderId="433" applyNumberFormat="0" applyAlignment="0" applyProtection="0"/>
    <xf numFmtId="0" fontId="164" fillId="59" borderId="433" applyNumberFormat="0" applyAlignment="0" applyProtection="0"/>
    <xf numFmtId="0" fontId="164" fillId="59" borderId="433" applyNumberFormat="0" applyAlignment="0" applyProtection="0"/>
    <xf numFmtId="0" fontId="25" fillId="5" borderId="429" applyNumberFormat="0" applyFont="0" applyBorder="0" applyProtection="0">
      <alignment horizontal="left" vertical="center"/>
    </xf>
    <xf numFmtId="3" fontId="169" fillId="0" borderId="430" applyBorder="0"/>
    <xf numFmtId="0" fontId="170" fillId="59" borderId="433" applyNumberFormat="0" applyAlignment="0" applyProtection="0"/>
    <xf numFmtId="9" fontId="25" fillId="6" borderId="432" applyFont="0">
      <alignment horizontal="right" vertical="center"/>
      <protection locked="0"/>
    </xf>
    <xf numFmtId="167" fontId="25" fillId="6" borderId="432" applyFont="0">
      <alignment horizontal="right" vertical="center"/>
      <protection locked="0"/>
    </xf>
    <xf numFmtId="0" fontId="26" fillId="57" borderId="434" applyNumberFormat="0" applyFont="0" applyAlignment="0" applyProtection="0"/>
    <xf numFmtId="0" fontId="25" fillId="57" borderId="434" applyNumberFormat="0" applyFont="0" applyAlignment="0" applyProtection="0"/>
    <xf numFmtId="0" fontId="26" fillId="57" borderId="434" applyNumberFormat="0" applyFont="0" applyAlignment="0" applyProtection="0"/>
    <xf numFmtId="0" fontId="25" fillId="57" borderId="434" applyNumberFormat="0" applyFont="0" applyAlignment="0" applyProtection="0"/>
    <xf numFmtId="0" fontId="26" fillId="57" borderId="434" applyNumberFormat="0" applyFont="0" applyAlignment="0" applyProtection="0"/>
    <xf numFmtId="0" fontId="26" fillId="57" borderId="434" applyNumberFormat="0" applyFont="0" applyAlignment="0" applyProtection="0"/>
    <xf numFmtId="0" fontId="26" fillId="57" borderId="434" applyNumberFormat="0" applyFont="0" applyAlignment="0" applyProtection="0"/>
    <xf numFmtId="0" fontId="26" fillId="57" borderId="434" applyNumberFormat="0" applyFont="0" applyAlignment="0" applyProtection="0"/>
    <xf numFmtId="0" fontId="138" fillId="57" borderId="434" applyNumberFormat="0" applyFont="0" applyAlignment="0" applyProtection="0"/>
    <xf numFmtId="167" fontId="25" fillId="8" borderId="432" applyFont="0">
      <alignment horizontal="right" vertical="center"/>
      <protection locked="0"/>
    </xf>
    <xf numFmtId="0" fontId="178" fillId="65" borderId="435" applyNumberFormat="0" applyAlignment="0" applyProtection="0"/>
    <xf numFmtId="0" fontId="179" fillId="65" borderId="435" applyNumberFormat="0" applyAlignment="0" applyProtection="0"/>
    <xf numFmtId="0" fontId="179" fillId="65" borderId="435" applyNumberFormat="0" applyAlignment="0" applyProtection="0"/>
    <xf numFmtId="0" fontId="179" fillId="65" borderId="435" applyNumberFormat="0" applyAlignment="0" applyProtection="0"/>
    <xf numFmtId="0" fontId="179" fillId="65" borderId="435" applyNumberFormat="0" applyAlignment="0" applyProtection="0"/>
    <xf numFmtId="0" fontId="179" fillId="65" borderId="435" applyNumberFormat="0" applyAlignment="0" applyProtection="0"/>
    <xf numFmtId="0" fontId="179" fillId="65" borderId="435" applyNumberFormat="0" applyAlignment="0" applyProtection="0"/>
    <xf numFmtId="10" fontId="25" fillId="13" borderId="439" applyFont="0">
      <alignment horizontal="right" vertical="center"/>
    </xf>
    <xf numFmtId="10" fontId="25" fillId="13" borderId="431" applyFont="0">
      <alignment horizontal="right" vertical="center"/>
    </xf>
    <xf numFmtId="167" fontId="25" fillId="8" borderId="440" applyFont="0">
      <alignment horizontal="right" vertical="center"/>
      <protection locked="0"/>
    </xf>
    <xf numFmtId="167" fontId="25" fillId="6" borderId="440" applyFont="0">
      <alignment horizontal="right" vertical="center"/>
      <protection locked="0"/>
    </xf>
    <xf numFmtId="9" fontId="25" fillId="6" borderId="440" applyFont="0">
      <alignment horizontal="right" vertical="center"/>
      <protection locked="0"/>
    </xf>
    <xf numFmtId="0" fontId="25" fillId="5" borderId="437" applyNumberFormat="0" applyFont="0" applyBorder="0" applyProtection="0">
      <alignment horizontal="left" vertical="center"/>
    </xf>
    <xf numFmtId="0" fontId="187" fillId="0" borderId="436" applyNumberFormat="0" applyFill="0" applyAlignment="0" applyProtection="0"/>
    <xf numFmtId="0" fontId="187" fillId="0" borderId="436" applyNumberFormat="0" applyFill="0" applyAlignment="0" applyProtection="0"/>
    <xf numFmtId="0" fontId="187" fillId="0" borderId="436" applyNumberFormat="0" applyFill="0" applyAlignment="0" applyProtection="0"/>
    <xf numFmtId="0" fontId="187" fillId="0" borderId="436" applyNumberFormat="0" applyFill="0" applyAlignment="0" applyProtection="0"/>
    <xf numFmtId="0" fontId="187" fillId="0" borderId="436" applyNumberFormat="0" applyFill="0" applyAlignment="0" applyProtection="0"/>
    <xf numFmtId="0" fontId="187" fillId="0" borderId="436" applyNumberFormat="0" applyFill="0" applyAlignment="0" applyProtection="0"/>
    <xf numFmtId="0" fontId="30" fillId="45" borderId="429" applyFont="0" applyBorder="0">
      <alignment horizontal="center" wrapText="1"/>
    </xf>
    <xf numFmtId="0" fontId="30" fillId="45" borderId="429" applyFont="0" applyBorder="0">
      <alignment horizontal="center" wrapText="1"/>
    </xf>
    <xf numFmtId="0" fontId="30" fillId="45" borderId="429" applyFont="0" applyBorder="0">
      <alignment horizontal="center" wrapText="1"/>
    </xf>
    <xf numFmtId="10" fontId="25" fillId="53" borderId="431" applyFont="0">
      <alignment horizontal="right" vertical="center"/>
    </xf>
    <xf numFmtId="10" fontId="25" fillId="53" borderId="431" applyFont="0">
      <alignment horizontal="right" vertical="center"/>
    </xf>
    <xf numFmtId="10" fontId="25" fillId="53" borderId="431" applyFont="0">
      <alignment horizontal="right" vertical="center"/>
    </xf>
    <xf numFmtId="10" fontId="25" fillId="53" borderId="431" applyFont="0">
      <alignment horizontal="right" vertical="center"/>
    </xf>
    <xf numFmtId="10" fontId="25" fillId="53" borderId="431" applyFont="0">
      <alignment horizontal="right" vertical="center"/>
    </xf>
    <xf numFmtId="10" fontId="25" fillId="53" borderId="431" applyFont="0">
      <alignment horizontal="right" vertical="center"/>
    </xf>
    <xf numFmtId="10" fontId="25" fillId="53" borderId="431" applyFont="0">
      <alignment horizontal="right" vertical="center"/>
    </xf>
    <xf numFmtId="10" fontId="25" fillId="53" borderId="431" applyFont="0">
      <alignment horizontal="right" vertical="center"/>
    </xf>
    <xf numFmtId="10" fontId="25" fillId="53" borderId="431" applyFont="0">
      <alignment horizontal="right" vertical="center"/>
    </xf>
    <xf numFmtId="0" fontId="30" fillId="2" borderId="429" applyFont="0" applyBorder="0">
      <alignment horizontal="center" wrapText="1"/>
    </xf>
    <xf numFmtId="10" fontId="25" fillId="53" borderId="439" applyFont="0">
      <alignment horizontal="right" vertical="center"/>
    </xf>
    <xf numFmtId="0" fontId="30" fillId="2" borderId="437" applyFont="0" applyBorder="0">
      <alignment horizontal="center" wrapText="1"/>
    </xf>
    <xf numFmtId="0" fontId="30" fillId="45" borderId="437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87" fillId="0" borderId="600" applyNumberFormat="0" applyFill="0" applyAlignment="0" applyProtection="0"/>
    <xf numFmtId="0" fontId="179" fillId="65" borderId="550" applyNumberFormat="0" applyAlignment="0" applyProtection="0"/>
    <xf numFmtId="0" fontId="30" fillId="2" borderId="445" applyFont="0" applyBorder="0">
      <alignment horizontal="center" wrapText="1"/>
    </xf>
    <xf numFmtId="0" fontId="25" fillId="5" borderId="445" applyNumberFormat="0" applyFont="0" applyBorder="0" applyProtection="0">
      <alignment horizontal="left" vertical="center"/>
    </xf>
    <xf numFmtId="9" fontId="25" fillId="6" borderId="447" applyFont="0">
      <alignment horizontal="right" vertical="center"/>
      <protection locked="0"/>
    </xf>
    <xf numFmtId="167" fontId="25" fillId="6" borderId="447" applyFont="0">
      <alignment horizontal="right" vertical="center"/>
      <protection locked="0"/>
    </xf>
    <xf numFmtId="167" fontId="25" fillId="8" borderId="447" applyFont="0">
      <alignment horizontal="right" vertical="center"/>
      <protection locked="0"/>
    </xf>
    <xf numFmtId="10" fontId="25" fillId="13" borderId="448" applyFont="0">
      <alignment horizontal="right" vertical="center"/>
    </xf>
    <xf numFmtId="10" fontId="25" fillId="53" borderId="448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462" applyFont="0" applyBorder="0">
      <alignment horizontal="center" wrapText="1"/>
    </xf>
    <xf numFmtId="0" fontId="30" fillId="2" borderId="462" applyFont="0" applyBorder="0">
      <alignment horizontal="center" wrapText="1"/>
    </xf>
    <xf numFmtId="0" fontId="30" fillId="2" borderId="454" applyFont="0" applyBorder="0">
      <alignment horizontal="center" wrapText="1"/>
    </xf>
    <xf numFmtId="10" fontId="25" fillId="53" borderId="456" applyFont="0">
      <alignment horizontal="right" vertical="center"/>
    </xf>
    <xf numFmtId="10" fontId="25" fillId="53" borderId="456" applyFont="0">
      <alignment horizontal="right" vertical="center"/>
    </xf>
    <xf numFmtId="10" fontId="25" fillId="53" borderId="456" applyFont="0">
      <alignment horizontal="right" vertical="center"/>
    </xf>
    <xf numFmtId="10" fontId="25" fillId="53" borderId="456" applyFont="0">
      <alignment horizontal="right" vertical="center"/>
    </xf>
    <xf numFmtId="10" fontId="25" fillId="53" borderId="456" applyFont="0">
      <alignment horizontal="right" vertical="center"/>
    </xf>
    <xf numFmtId="10" fontId="25" fillId="53" borderId="456" applyFont="0">
      <alignment horizontal="right" vertical="center"/>
    </xf>
    <xf numFmtId="10" fontId="25" fillId="53" borderId="456" applyFont="0">
      <alignment horizontal="right" vertical="center"/>
    </xf>
    <xf numFmtId="10" fontId="25" fillId="53" borderId="456" applyFont="0">
      <alignment horizontal="right" vertical="center"/>
    </xf>
    <xf numFmtId="10" fontId="25" fillId="53" borderId="456" applyFont="0">
      <alignment horizontal="right" vertical="center"/>
    </xf>
    <xf numFmtId="0" fontId="30" fillId="45" borderId="454" applyFont="0" applyBorder="0">
      <alignment horizontal="center" wrapText="1"/>
    </xf>
    <xf numFmtId="0" fontId="30" fillId="45" borderId="454" applyFont="0" applyBorder="0">
      <alignment horizontal="center" wrapText="1"/>
    </xf>
    <xf numFmtId="0" fontId="30" fillId="45" borderId="454" applyFont="0" applyBorder="0">
      <alignment horizontal="center" wrapText="1"/>
    </xf>
    <xf numFmtId="0" fontId="151" fillId="65" borderId="597" applyNumberFormat="0" applyAlignment="0" applyProtection="0"/>
    <xf numFmtId="0" fontId="187" fillId="0" borderId="461" applyNumberFormat="0" applyFill="0" applyAlignment="0" applyProtection="0"/>
    <xf numFmtId="0" fontId="187" fillId="0" borderId="461" applyNumberFormat="0" applyFill="0" applyAlignment="0" applyProtection="0"/>
    <xf numFmtId="0" fontId="187" fillId="0" borderId="461" applyNumberFormat="0" applyFill="0" applyAlignment="0" applyProtection="0"/>
    <xf numFmtId="0" fontId="187" fillId="0" borderId="461" applyNumberFormat="0" applyFill="0" applyAlignment="0" applyProtection="0"/>
    <xf numFmtId="0" fontId="187" fillId="0" borderId="461" applyNumberFormat="0" applyFill="0" applyAlignment="0" applyProtection="0"/>
    <xf numFmtId="0" fontId="187" fillId="0" borderId="461" applyNumberFormat="0" applyFill="0" applyAlignment="0" applyProtection="0"/>
    <xf numFmtId="10" fontId="25" fillId="13" borderId="456" applyFont="0">
      <alignment horizontal="right" vertical="center"/>
    </xf>
    <xf numFmtId="0" fontId="179" fillId="65" borderId="460" applyNumberFormat="0" applyAlignment="0" applyProtection="0"/>
    <xf numFmtId="0" fontId="179" fillId="65" borderId="460" applyNumberFormat="0" applyAlignment="0" applyProtection="0"/>
    <xf numFmtId="0" fontId="179" fillId="65" borderId="460" applyNumberFormat="0" applyAlignment="0" applyProtection="0"/>
    <xf numFmtId="0" fontId="179" fillId="65" borderId="460" applyNumberFormat="0" applyAlignment="0" applyProtection="0"/>
    <xf numFmtId="0" fontId="179" fillId="65" borderId="460" applyNumberFormat="0" applyAlignment="0" applyProtection="0"/>
    <xf numFmtId="0" fontId="179" fillId="65" borderId="460" applyNumberFormat="0" applyAlignment="0" applyProtection="0"/>
    <xf numFmtId="0" fontId="178" fillId="65" borderId="460" applyNumberFormat="0" applyAlignment="0" applyProtection="0"/>
    <xf numFmtId="167" fontId="25" fillId="8" borderId="457" applyFont="0">
      <alignment horizontal="right" vertical="center"/>
      <protection locked="0"/>
    </xf>
    <xf numFmtId="0" fontId="138" fillId="57" borderId="459" applyNumberFormat="0" applyFont="0" applyAlignment="0" applyProtection="0"/>
    <xf numFmtId="0" fontId="26" fillId="57" borderId="459" applyNumberFormat="0" applyFont="0" applyAlignment="0" applyProtection="0"/>
    <xf numFmtId="0" fontId="26" fillId="57" borderId="459" applyNumberFormat="0" applyFont="0" applyAlignment="0" applyProtection="0"/>
    <xf numFmtId="0" fontId="26" fillId="57" borderId="459" applyNumberFormat="0" applyFont="0" applyAlignment="0" applyProtection="0"/>
    <xf numFmtId="0" fontId="26" fillId="57" borderId="459" applyNumberFormat="0" applyFont="0" applyAlignment="0" applyProtection="0"/>
    <xf numFmtId="0" fontId="25" fillId="57" borderId="459" applyNumberFormat="0" applyFont="0" applyAlignment="0" applyProtection="0"/>
    <xf numFmtId="0" fontId="26" fillId="57" borderId="459" applyNumberFormat="0" applyFont="0" applyAlignment="0" applyProtection="0"/>
    <xf numFmtId="0" fontId="25" fillId="57" borderId="459" applyNumberFormat="0" applyFont="0" applyAlignment="0" applyProtection="0"/>
    <xf numFmtId="0" fontId="26" fillId="57" borderId="459" applyNumberFormat="0" applyFont="0" applyAlignment="0" applyProtection="0"/>
    <xf numFmtId="167" fontId="25" fillId="6" borderId="457" applyFont="0">
      <alignment horizontal="right" vertical="center"/>
      <protection locked="0"/>
    </xf>
    <xf numFmtId="9" fontId="25" fillId="6" borderId="457" applyFont="0">
      <alignment horizontal="right" vertical="center"/>
      <protection locked="0"/>
    </xf>
    <xf numFmtId="0" fontId="170" fillId="59" borderId="458" applyNumberFormat="0" applyAlignment="0" applyProtection="0"/>
    <xf numFmtId="3" fontId="169" fillId="0" borderId="455" applyBorder="0"/>
    <xf numFmtId="0" fontId="25" fillId="5" borderId="454" applyNumberFormat="0" applyFont="0" applyBorder="0" applyProtection="0">
      <alignment horizontal="left" vertical="center"/>
    </xf>
    <xf numFmtId="0" fontId="164" fillId="59" borderId="458" applyNumberFormat="0" applyAlignment="0" applyProtection="0"/>
    <xf numFmtId="0" fontId="164" fillId="59" borderId="458" applyNumberFormat="0" applyAlignment="0" applyProtection="0"/>
    <xf numFmtId="0" fontId="164" fillId="59" borderId="458" applyNumberFormat="0" applyAlignment="0" applyProtection="0"/>
    <xf numFmtId="0" fontId="164" fillId="59" borderId="458" applyNumberFormat="0" applyAlignment="0" applyProtection="0"/>
    <xf numFmtId="0" fontId="164" fillId="59" borderId="458" applyNumberFormat="0" applyAlignment="0" applyProtection="0"/>
    <xf numFmtId="0" fontId="164" fillId="59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2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2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1" fillId="65" borderId="458" applyNumberFormat="0" applyAlignment="0" applyProtection="0"/>
    <xf numFmtId="0" fontId="150" fillId="65" borderId="458" applyNumberFormat="0" applyAlignment="0" applyProtection="0"/>
    <xf numFmtId="0" fontId="150" fillId="65" borderId="458" applyNumberFormat="0" applyAlignment="0" applyProtection="0"/>
    <xf numFmtId="0" fontId="150" fillId="65" borderId="458" applyNumberFormat="0" applyAlignment="0" applyProtection="0"/>
    <xf numFmtId="0" fontId="150" fillId="65" borderId="458" applyNumberFormat="0" applyAlignment="0" applyProtection="0"/>
    <xf numFmtId="0" fontId="150" fillId="65" borderId="458" applyNumberFormat="0" applyAlignment="0" applyProtection="0"/>
    <xf numFmtId="0" fontId="150" fillId="65" borderId="458" applyNumberFormat="0" applyAlignment="0" applyProtection="0"/>
    <xf numFmtId="0" fontId="150" fillId="65" borderId="458" applyNumberFormat="0" applyAlignment="0" applyProtection="0"/>
    <xf numFmtId="0" fontId="150" fillId="65" borderId="458" applyNumberFormat="0" applyAlignment="0" applyProtection="0"/>
    <xf numFmtId="0" fontId="149" fillId="65" borderId="458" applyNumberFormat="0" applyAlignment="0" applyProtection="0"/>
    <xf numFmtId="0" fontId="149" fillId="65" borderId="450" applyNumberFormat="0" applyAlignment="0" applyProtection="0"/>
    <xf numFmtId="0" fontId="150" fillId="65" borderId="450" applyNumberFormat="0" applyAlignment="0" applyProtection="0"/>
    <xf numFmtId="0" fontId="150" fillId="65" borderId="450" applyNumberFormat="0" applyAlignment="0" applyProtection="0"/>
    <xf numFmtId="0" fontId="150" fillId="65" borderId="450" applyNumberFormat="0" applyAlignment="0" applyProtection="0"/>
    <xf numFmtId="0" fontId="150" fillId="65" borderId="450" applyNumberFormat="0" applyAlignment="0" applyProtection="0"/>
    <xf numFmtId="0" fontId="150" fillId="65" borderId="450" applyNumberFormat="0" applyAlignment="0" applyProtection="0"/>
    <xf numFmtId="0" fontId="150" fillId="65" borderId="450" applyNumberFormat="0" applyAlignment="0" applyProtection="0"/>
    <xf numFmtId="0" fontId="150" fillId="65" borderId="450" applyNumberFormat="0" applyAlignment="0" applyProtection="0"/>
    <xf numFmtId="0" fontId="150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2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2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51" fillId="65" borderId="450" applyNumberFormat="0" applyAlignment="0" applyProtection="0"/>
    <xf numFmtId="0" fontId="164" fillId="59" borderId="450" applyNumberFormat="0" applyAlignment="0" applyProtection="0"/>
    <xf numFmtId="0" fontId="164" fillId="59" borderId="450" applyNumberFormat="0" applyAlignment="0" applyProtection="0"/>
    <xf numFmtId="0" fontId="164" fillId="59" borderId="450" applyNumberFormat="0" applyAlignment="0" applyProtection="0"/>
    <xf numFmtId="0" fontId="164" fillId="59" borderId="450" applyNumberFormat="0" applyAlignment="0" applyProtection="0"/>
    <xf numFmtId="0" fontId="164" fillId="59" borderId="450" applyNumberFormat="0" applyAlignment="0" applyProtection="0"/>
    <xf numFmtId="0" fontId="164" fillId="59" borderId="450" applyNumberFormat="0" applyAlignment="0" applyProtection="0"/>
    <xf numFmtId="0" fontId="25" fillId="5" borderId="445" applyNumberFormat="0" applyFont="0" applyBorder="0" applyProtection="0">
      <alignment horizontal="left" vertical="center"/>
    </xf>
    <xf numFmtId="3" fontId="169" fillId="0" borderId="446" applyBorder="0"/>
    <xf numFmtId="0" fontId="170" fillId="59" borderId="450" applyNumberFormat="0" applyAlignment="0" applyProtection="0"/>
    <xf numFmtId="9" fontId="25" fillId="6" borderId="447" applyFont="0">
      <alignment horizontal="right" vertical="center"/>
      <protection locked="0"/>
    </xf>
    <xf numFmtId="167" fontId="25" fillId="6" borderId="447" applyFont="0">
      <alignment horizontal="right" vertical="center"/>
      <protection locked="0"/>
    </xf>
    <xf numFmtId="0" fontId="26" fillId="57" borderId="451" applyNumberFormat="0" applyFont="0" applyAlignment="0" applyProtection="0"/>
    <xf numFmtId="0" fontId="25" fillId="57" borderId="451" applyNumberFormat="0" applyFont="0" applyAlignment="0" applyProtection="0"/>
    <xf numFmtId="0" fontId="26" fillId="57" borderId="451" applyNumberFormat="0" applyFont="0" applyAlignment="0" applyProtection="0"/>
    <xf numFmtId="0" fontId="25" fillId="57" borderId="451" applyNumberFormat="0" applyFont="0" applyAlignment="0" applyProtection="0"/>
    <xf numFmtId="0" fontId="26" fillId="57" borderId="451" applyNumberFormat="0" applyFont="0" applyAlignment="0" applyProtection="0"/>
    <xf numFmtId="0" fontId="26" fillId="57" borderId="451" applyNumberFormat="0" applyFont="0" applyAlignment="0" applyProtection="0"/>
    <xf numFmtId="0" fontId="26" fillId="57" borderId="451" applyNumberFormat="0" applyFont="0" applyAlignment="0" applyProtection="0"/>
    <xf numFmtId="0" fontId="26" fillId="57" borderId="451" applyNumberFormat="0" applyFont="0" applyAlignment="0" applyProtection="0"/>
    <xf numFmtId="0" fontId="138" fillId="57" borderId="451" applyNumberFormat="0" applyFont="0" applyAlignment="0" applyProtection="0"/>
    <xf numFmtId="167" fontId="25" fillId="8" borderId="447" applyFont="0">
      <alignment horizontal="right" vertical="center"/>
      <protection locked="0"/>
    </xf>
    <xf numFmtId="0" fontId="178" fillId="65" borderId="452" applyNumberFormat="0" applyAlignment="0" applyProtection="0"/>
    <xf numFmtId="0" fontId="179" fillId="65" borderId="452" applyNumberFormat="0" applyAlignment="0" applyProtection="0"/>
    <xf numFmtId="0" fontId="179" fillId="65" borderId="452" applyNumberFormat="0" applyAlignment="0" applyProtection="0"/>
    <xf numFmtId="0" fontId="179" fillId="65" borderId="452" applyNumberFormat="0" applyAlignment="0" applyProtection="0"/>
    <xf numFmtId="0" fontId="179" fillId="65" borderId="452" applyNumberFormat="0" applyAlignment="0" applyProtection="0"/>
    <xf numFmtId="0" fontId="179" fillId="65" borderId="452" applyNumberFormat="0" applyAlignment="0" applyProtection="0"/>
    <xf numFmtId="0" fontId="179" fillId="65" borderId="452" applyNumberFormat="0" applyAlignment="0" applyProtection="0"/>
    <xf numFmtId="10" fontId="25" fillId="13" borderId="456" applyFont="0">
      <alignment horizontal="right" vertical="center"/>
    </xf>
    <xf numFmtId="10" fontId="25" fillId="13" borderId="448" applyFont="0">
      <alignment horizontal="right" vertical="center"/>
    </xf>
    <xf numFmtId="167" fontId="25" fillId="8" borderId="457" applyFont="0">
      <alignment horizontal="right" vertical="center"/>
      <protection locked="0"/>
    </xf>
    <xf numFmtId="167" fontId="25" fillId="6" borderId="457" applyFont="0">
      <alignment horizontal="right" vertical="center"/>
      <protection locked="0"/>
    </xf>
    <xf numFmtId="9" fontId="25" fillId="6" borderId="457" applyFont="0">
      <alignment horizontal="right" vertical="center"/>
      <protection locked="0"/>
    </xf>
    <xf numFmtId="0" fontId="25" fillId="5" borderId="454" applyNumberFormat="0" applyFont="0" applyBorder="0" applyProtection="0">
      <alignment horizontal="left" vertical="center"/>
    </xf>
    <xf numFmtId="0" fontId="187" fillId="0" borderId="453" applyNumberFormat="0" applyFill="0" applyAlignment="0" applyProtection="0"/>
    <xf numFmtId="0" fontId="187" fillId="0" borderId="453" applyNumberFormat="0" applyFill="0" applyAlignment="0" applyProtection="0"/>
    <xf numFmtId="0" fontId="187" fillId="0" borderId="453" applyNumberFormat="0" applyFill="0" applyAlignment="0" applyProtection="0"/>
    <xf numFmtId="0" fontId="187" fillId="0" borderId="453" applyNumberFormat="0" applyFill="0" applyAlignment="0" applyProtection="0"/>
    <xf numFmtId="0" fontId="187" fillId="0" borderId="453" applyNumberFormat="0" applyFill="0" applyAlignment="0" applyProtection="0"/>
    <xf numFmtId="0" fontId="187" fillId="0" borderId="453" applyNumberFormat="0" applyFill="0" applyAlignment="0" applyProtection="0"/>
    <xf numFmtId="0" fontId="30" fillId="45" borderId="445" applyFont="0" applyBorder="0">
      <alignment horizontal="center" wrapText="1"/>
    </xf>
    <xf numFmtId="0" fontId="30" fillId="45" borderId="445" applyFont="0" applyBorder="0">
      <alignment horizontal="center" wrapText="1"/>
    </xf>
    <xf numFmtId="0" fontId="30" fillId="45" borderId="445" applyFont="0" applyBorder="0">
      <alignment horizontal="center" wrapText="1"/>
    </xf>
    <xf numFmtId="10" fontId="25" fillId="53" borderId="448" applyFont="0">
      <alignment horizontal="right" vertical="center"/>
    </xf>
    <xf numFmtId="10" fontId="25" fillId="53" borderId="448" applyFont="0">
      <alignment horizontal="right" vertical="center"/>
    </xf>
    <xf numFmtId="10" fontId="25" fillId="53" borderId="448" applyFont="0">
      <alignment horizontal="right" vertical="center"/>
    </xf>
    <xf numFmtId="10" fontId="25" fillId="53" borderId="448" applyFont="0">
      <alignment horizontal="right" vertical="center"/>
    </xf>
    <xf numFmtId="10" fontId="25" fillId="53" borderId="448" applyFont="0">
      <alignment horizontal="right" vertical="center"/>
    </xf>
    <xf numFmtId="10" fontId="25" fillId="53" borderId="448" applyFont="0">
      <alignment horizontal="right" vertical="center"/>
    </xf>
    <xf numFmtId="10" fontId="25" fillId="53" borderId="448" applyFont="0">
      <alignment horizontal="right" vertical="center"/>
    </xf>
    <xf numFmtId="10" fontId="25" fillId="53" borderId="448" applyFont="0">
      <alignment horizontal="right" vertical="center"/>
    </xf>
    <xf numFmtId="10" fontId="25" fillId="53" borderId="448" applyFont="0">
      <alignment horizontal="right" vertical="center"/>
    </xf>
    <xf numFmtId="0" fontId="30" fillId="2" borderId="445" applyFont="0" applyBorder="0">
      <alignment horizontal="center" wrapText="1"/>
    </xf>
    <xf numFmtId="10" fontId="25" fillId="53" borderId="456" applyFont="0">
      <alignment horizontal="right" vertical="center"/>
    </xf>
    <xf numFmtId="167" fontId="25" fillId="6" borderId="594" applyFont="0">
      <alignment horizontal="right" vertical="center"/>
      <protection locked="0"/>
    </xf>
    <xf numFmtId="0" fontId="164" fillId="59" borderId="597" applyNumberFormat="0" applyAlignment="0" applyProtection="0"/>
    <xf numFmtId="0" fontId="30" fillId="2" borderId="454" applyFont="0" applyBorder="0">
      <alignment horizontal="center" wrapText="1"/>
    </xf>
    <xf numFmtId="0" fontId="30" fillId="45" borderId="454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53" borderId="480" applyFont="0">
      <alignment horizontal="right" vertical="center"/>
    </xf>
    <xf numFmtId="10" fontId="25" fillId="13" borderId="480" applyFont="0">
      <alignment horizontal="right" vertical="center"/>
    </xf>
    <xf numFmtId="167" fontId="25" fillId="8" borderId="481" applyFont="0">
      <alignment horizontal="right" vertical="center"/>
      <protection locked="0"/>
    </xf>
    <xf numFmtId="167" fontId="25" fillId="6" borderId="481" applyFont="0">
      <alignment horizontal="right" vertical="center"/>
      <protection locked="0"/>
    </xf>
    <xf numFmtId="9" fontId="25" fillId="6" borderId="481" applyFont="0">
      <alignment horizontal="right" vertical="center"/>
      <protection locked="0"/>
    </xf>
    <xf numFmtId="0" fontId="25" fillId="5" borderId="478" applyNumberFormat="0" applyFont="0" applyBorder="0" applyProtection="0">
      <alignment horizontal="left" vertical="center"/>
    </xf>
    <xf numFmtId="0" fontId="30" fillId="2" borderId="478" applyFont="0" applyBorder="0">
      <alignment horizontal="center" wrapText="1"/>
    </xf>
    <xf numFmtId="0" fontId="30" fillId="45" borderId="478" applyFont="0" applyBorder="0">
      <alignment horizontal="center" wrapText="1"/>
    </xf>
    <xf numFmtId="0" fontId="101" fillId="0" borderId="15" applyNumberFormat="0" applyFill="0" applyAlignment="0" applyProtection="0"/>
    <xf numFmtId="10" fontId="25" fillId="53" borderId="464" applyFont="0">
      <alignment horizontal="right" vertical="center"/>
    </xf>
    <xf numFmtId="10" fontId="25" fillId="53" borderId="464" applyFont="0">
      <alignment horizontal="right" vertical="center"/>
    </xf>
    <xf numFmtId="10" fontId="25" fillId="53" borderId="464" applyFont="0">
      <alignment horizontal="right" vertical="center"/>
    </xf>
    <xf numFmtId="10" fontId="25" fillId="53" borderId="464" applyFont="0">
      <alignment horizontal="right" vertical="center"/>
    </xf>
    <xf numFmtId="10" fontId="25" fillId="53" borderId="464" applyFont="0">
      <alignment horizontal="right" vertical="center"/>
    </xf>
    <xf numFmtId="10" fontId="25" fillId="53" borderId="464" applyFont="0">
      <alignment horizontal="right" vertical="center"/>
    </xf>
    <xf numFmtId="10" fontId="25" fillId="53" borderId="464" applyFont="0">
      <alignment horizontal="right" vertical="center"/>
    </xf>
    <xf numFmtId="10" fontId="25" fillId="53" borderId="464" applyFont="0">
      <alignment horizontal="right" vertical="center"/>
    </xf>
    <xf numFmtId="10" fontId="25" fillId="53" borderId="464" applyFont="0">
      <alignment horizontal="right" vertical="center"/>
    </xf>
    <xf numFmtId="10" fontId="25" fillId="88" borderId="464" applyFont="0">
      <alignment horizontal="right" vertical="center"/>
    </xf>
    <xf numFmtId="10" fontId="25" fillId="88" borderId="464" applyFont="0">
      <alignment horizontal="right" vertical="center"/>
    </xf>
    <xf numFmtId="10" fontId="25" fillId="88" borderId="464" applyFont="0">
      <alignment horizontal="right" vertical="center"/>
    </xf>
    <xf numFmtId="10" fontId="25" fillId="88" borderId="464" applyFont="0">
      <alignment horizontal="right" vertical="center"/>
    </xf>
    <xf numFmtId="10" fontId="25" fillId="88" borderId="464" applyFont="0">
      <alignment horizontal="right" vertical="center"/>
    </xf>
    <xf numFmtId="10" fontId="25" fillId="88" borderId="464" applyFont="0">
      <alignment horizontal="right" vertical="center"/>
    </xf>
    <xf numFmtId="10" fontId="25" fillId="88" borderId="464" applyFont="0">
      <alignment horizontal="right" vertical="center"/>
    </xf>
    <xf numFmtId="10" fontId="25" fillId="88" borderId="464" applyFont="0">
      <alignment horizontal="right" vertical="center"/>
    </xf>
    <xf numFmtId="10" fontId="25" fillId="88" borderId="464" applyFont="0">
      <alignment horizontal="right" vertical="center"/>
    </xf>
    <xf numFmtId="0" fontId="26" fillId="57" borderId="475" applyNumberFormat="0" applyFont="0" applyAlignment="0" applyProtection="0"/>
    <xf numFmtId="0" fontId="26" fillId="57" borderId="475" applyNumberFormat="0" applyFont="0" applyAlignment="0" applyProtection="0"/>
    <xf numFmtId="0" fontId="170" fillId="59" borderId="474" applyNumberFormat="0" applyAlignment="0" applyProtection="0"/>
    <xf numFmtId="0" fontId="149" fillId="65" borderId="474" applyNumberFormat="0" applyAlignment="0" applyProtection="0"/>
    <xf numFmtId="0" fontId="149" fillId="65" borderId="458" applyNumberFormat="0" applyAlignment="0" applyProtection="0"/>
    <xf numFmtId="0" fontId="170" fillId="59" borderId="458" applyNumberFormat="0" applyAlignment="0" applyProtection="0"/>
    <xf numFmtId="0" fontId="26" fillId="57" borderId="459" applyNumberFormat="0" applyFont="0" applyAlignment="0" applyProtection="0"/>
    <xf numFmtId="0" fontId="26" fillId="57" borderId="459" applyNumberFormat="0" applyFont="0" applyAlignment="0" applyProtection="0"/>
    <xf numFmtId="0" fontId="101" fillId="0" borderId="15" applyNumberFormat="0" applyFill="0" applyAlignment="0" applyProtection="0"/>
    <xf numFmtId="0" fontId="30" fillId="45" borderId="462" applyFont="0" applyBorder="0">
      <alignment horizontal="center" wrapText="1"/>
    </xf>
    <xf numFmtId="0" fontId="30" fillId="2" borderId="462" applyFont="0" applyBorder="0">
      <alignment horizontal="center" wrapText="1"/>
    </xf>
    <xf numFmtId="0" fontId="25" fillId="5" borderId="462" applyNumberFormat="0" applyFont="0" applyBorder="0" applyProtection="0">
      <alignment horizontal="left" vertical="center"/>
    </xf>
    <xf numFmtId="9" fontId="25" fillId="6" borderId="465" applyFont="0">
      <alignment horizontal="right" vertical="center"/>
      <protection locked="0"/>
    </xf>
    <xf numFmtId="167" fontId="25" fillId="6" borderId="465" applyFont="0">
      <alignment horizontal="right" vertical="center"/>
      <protection locked="0"/>
    </xf>
    <xf numFmtId="167" fontId="25" fillId="8" borderId="465" applyFont="0">
      <alignment horizontal="right" vertical="center"/>
      <protection locked="0"/>
    </xf>
    <xf numFmtId="10" fontId="25" fillId="13" borderId="464" applyFont="0">
      <alignment horizontal="right" vertical="center"/>
    </xf>
    <xf numFmtId="10" fontId="25" fillId="53" borderId="464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478" applyFont="0" applyBorder="0">
      <alignment horizontal="center" wrapText="1"/>
    </xf>
    <xf numFmtId="0" fontId="30" fillId="2" borderId="478" applyFont="0" applyBorder="0">
      <alignment horizontal="center" wrapText="1"/>
    </xf>
    <xf numFmtId="0" fontId="30" fillId="2" borderId="470" applyFont="0" applyBorder="0">
      <alignment horizontal="center" wrapText="1"/>
    </xf>
    <xf numFmtId="10" fontId="25" fillId="53" borderId="472" applyFont="0">
      <alignment horizontal="right" vertical="center"/>
    </xf>
    <xf numFmtId="10" fontId="25" fillId="53" borderId="472" applyFont="0">
      <alignment horizontal="right" vertical="center"/>
    </xf>
    <xf numFmtId="10" fontId="25" fillId="53" borderId="472" applyFont="0">
      <alignment horizontal="right" vertical="center"/>
    </xf>
    <xf numFmtId="10" fontId="25" fillId="53" borderId="472" applyFont="0">
      <alignment horizontal="right" vertical="center"/>
    </xf>
    <xf numFmtId="10" fontId="25" fillId="53" borderId="472" applyFont="0">
      <alignment horizontal="right" vertical="center"/>
    </xf>
    <xf numFmtId="10" fontId="25" fillId="53" borderId="472" applyFont="0">
      <alignment horizontal="right" vertical="center"/>
    </xf>
    <xf numFmtId="10" fontId="25" fillId="53" borderId="472" applyFont="0">
      <alignment horizontal="right" vertical="center"/>
    </xf>
    <xf numFmtId="10" fontId="25" fillId="53" borderId="472" applyFont="0">
      <alignment horizontal="right" vertical="center"/>
    </xf>
    <xf numFmtId="10" fontId="25" fillId="53" borderId="472" applyFont="0">
      <alignment horizontal="right" vertical="center"/>
    </xf>
    <xf numFmtId="10" fontId="25" fillId="53" borderId="464" applyFont="0">
      <alignment horizontal="right" vertical="center"/>
    </xf>
    <xf numFmtId="0" fontId="30" fillId="45" borderId="470" applyFont="0" applyBorder="0">
      <alignment horizontal="center" wrapText="1"/>
    </xf>
    <xf numFmtId="0" fontId="30" fillId="45" borderId="470" applyFont="0" applyBorder="0">
      <alignment horizontal="center" wrapText="1"/>
    </xf>
    <xf numFmtId="0" fontId="30" fillId="45" borderId="470" applyFont="0" applyBorder="0">
      <alignment horizontal="center" wrapText="1"/>
    </xf>
    <xf numFmtId="0" fontId="187" fillId="0" borderId="477" applyNumberFormat="0" applyFill="0" applyAlignment="0" applyProtection="0"/>
    <xf numFmtId="0" fontId="187" fillId="0" borderId="477" applyNumberFormat="0" applyFill="0" applyAlignment="0" applyProtection="0"/>
    <xf numFmtId="0" fontId="187" fillId="0" borderId="477" applyNumberFormat="0" applyFill="0" applyAlignment="0" applyProtection="0"/>
    <xf numFmtId="0" fontId="187" fillId="0" borderId="477" applyNumberFormat="0" applyFill="0" applyAlignment="0" applyProtection="0"/>
    <xf numFmtId="0" fontId="187" fillId="0" borderId="477" applyNumberFormat="0" applyFill="0" applyAlignment="0" applyProtection="0"/>
    <xf numFmtId="0" fontId="187" fillId="0" borderId="477" applyNumberFormat="0" applyFill="0" applyAlignment="0" applyProtection="0"/>
    <xf numFmtId="10" fontId="25" fillId="13" borderId="472" applyFont="0">
      <alignment horizontal="right" vertical="center"/>
    </xf>
    <xf numFmtId="0" fontId="179" fillId="65" borderId="476" applyNumberFormat="0" applyAlignment="0" applyProtection="0"/>
    <xf numFmtId="0" fontId="179" fillId="65" borderId="476" applyNumberFormat="0" applyAlignment="0" applyProtection="0"/>
    <xf numFmtId="0" fontId="179" fillId="65" borderId="476" applyNumberFormat="0" applyAlignment="0" applyProtection="0"/>
    <xf numFmtId="0" fontId="179" fillId="65" borderId="476" applyNumberFormat="0" applyAlignment="0" applyProtection="0"/>
    <xf numFmtId="0" fontId="179" fillId="65" borderId="476" applyNumberFormat="0" applyAlignment="0" applyProtection="0"/>
    <xf numFmtId="0" fontId="179" fillId="65" borderId="476" applyNumberFormat="0" applyAlignment="0" applyProtection="0"/>
    <xf numFmtId="0" fontId="178" fillId="65" borderId="476" applyNumberFormat="0" applyAlignment="0" applyProtection="0"/>
    <xf numFmtId="167" fontId="25" fillId="8" borderId="473" applyFont="0">
      <alignment horizontal="right" vertical="center"/>
      <protection locked="0"/>
    </xf>
    <xf numFmtId="0" fontId="138" fillId="57" borderId="475" applyNumberFormat="0" applyFont="0" applyAlignment="0" applyProtection="0"/>
    <xf numFmtId="0" fontId="26" fillId="57" borderId="475" applyNumberFormat="0" applyFont="0" applyAlignment="0" applyProtection="0"/>
    <xf numFmtId="0" fontId="26" fillId="57" borderId="475" applyNumberFormat="0" applyFont="0" applyAlignment="0" applyProtection="0"/>
    <xf numFmtId="0" fontId="26" fillId="57" borderId="475" applyNumberFormat="0" applyFont="0" applyAlignment="0" applyProtection="0"/>
    <xf numFmtId="0" fontId="26" fillId="57" borderId="475" applyNumberFormat="0" applyFont="0" applyAlignment="0" applyProtection="0"/>
    <xf numFmtId="0" fontId="25" fillId="57" borderId="475" applyNumberFormat="0" applyFont="0" applyAlignment="0" applyProtection="0"/>
    <xf numFmtId="0" fontId="26" fillId="57" borderId="475" applyNumberFormat="0" applyFont="0" applyAlignment="0" applyProtection="0"/>
    <xf numFmtId="0" fontId="25" fillId="57" borderId="475" applyNumberFormat="0" applyFont="0" applyAlignment="0" applyProtection="0"/>
    <xf numFmtId="0" fontId="26" fillId="57" borderId="475" applyNumberFormat="0" applyFont="0" applyAlignment="0" applyProtection="0"/>
    <xf numFmtId="167" fontId="25" fillId="6" borderId="473" applyFont="0">
      <alignment horizontal="right" vertical="center"/>
      <protection locked="0"/>
    </xf>
    <xf numFmtId="9" fontId="25" fillId="6" borderId="473" applyFont="0">
      <alignment horizontal="right" vertical="center"/>
      <protection locked="0"/>
    </xf>
    <xf numFmtId="0" fontId="170" fillId="59" borderId="474" applyNumberFormat="0" applyAlignment="0" applyProtection="0"/>
    <xf numFmtId="3" fontId="169" fillId="0" borderId="471" applyBorder="0"/>
    <xf numFmtId="0" fontId="25" fillId="5" borderId="470" applyNumberFormat="0" applyFont="0" applyBorder="0" applyProtection="0">
      <alignment horizontal="left" vertical="center"/>
    </xf>
    <xf numFmtId="0" fontId="164" fillId="59" borderId="474" applyNumberFormat="0" applyAlignment="0" applyProtection="0"/>
    <xf numFmtId="0" fontId="164" fillId="59" borderId="474" applyNumberFormat="0" applyAlignment="0" applyProtection="0"/>
    <xf numFmtId="0" fontId="164" fillId="59" borderId="474" applyNumberFormat="0" applyAlignment="0" applyProtection="0"/>
    <xf numFmtId="0" fontId="164" fillId="59" borderId="474" applyNumberFormat="0" applyAlignment="0" applyProtection="0"/>
    <xf numFmtId="0" fontId="164" fillId="59" borderId="474" applyNumberFormat="0" applyAlignment="0" applyProtection="0"/>
    <xf numFmtId="0" fontId="164" fillId="59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2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2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1" fillId="65" borderId="474" applyNumberFormat="0" applyAlignment="0" applyProtection="0"/>
    <xf numFmtId="0" fontId="150" fillId="65" borderId="474" applyNumberFormat="0" applyAlignment="0" applyProtection="0"/>
    <xf numFmtId="0" fontId="150" fillId="65" borderId="474" applyNumberFormat="0" applyAlignment="0" applyProtection="0"/>
    <xf numFmtId="0" fontId="150" fillId="65" borderId="474" applyNumberFormat="0" applyAlignment="0" applyProtection="0"/>
    <xf numFmtId="0" fontId="150" fillId="65" borderId="474" applyNumberFormat="0" applyAlignment="0" applyProtection="0"/>
    <xf numFmtId="0" fontId="150" fillId="65" borderId="474" applyNumberFormat="0" applyAlignment="0" applyProtection="0"/>
    <xf numFmtId="0" fontId="150" fillId="65" borderId="474" applyNumberFormat="0" applyAlignment="0" applyProtection="0"/>
    <xf numFmtId="0" fontId="150" fillId="65" borderId="474" applyNumberFormat="0" applyAlignment="0" applyProtection="0"/>
    <xf numFmtId="0" fontId="150" fillId="65" borderId="474" applyNumberFormat="0" applyAlignment="0" applyProtection="0"/>
    <xf numFmtId="0" fontId="149" fillId="65" borderId="474" applyNumberFormat="0" applyAlignment="0" applyProtection="0"/>
    <xf numFmtId="0" fontId="149" fillId="65" borderId="466" applyNumberFormat="0" applyAlignment="0" applyProtection="0"/>
    <xf numFmtId="0" fontId="150" fillId="65" borderId="466" applyNumberFormat="0" applyAlignment="0" applyProtection="0"/>
    <xf numFmtId="0" fontId="150" fillId="65" borderId="466" applyNumberFormat="0" applyAlignment="0" applyProtection="0"/>
    <xf numFmtId="0" fontId="150" fillId="65" borderId="466" applyNumberFormat="0" applyAlignment="0" applyProtection="0"/>
    <xf numFmtId="0" fontId="150" fillId="65" borderId="466" applyNumberFormat="0" applyAlignment="0" applyProtection="0"/>
    <xf numFmtId="0" fontId="150" fillId="65" borderId="466" applyNumberFormat="0" applyAlignment="0" applyProtection="0"/>
    <xf numFmtId="0" fontId="150" fillId="65" borderId="466" applyNumberFormat="0" applyAlignment="0" applyProtection="0"/>
    <xf numFmtId="0" fontId="150" fillId="65" borderId="466" applyNumberFormat="0" applyAlignment="0" applyProtection="0"/>
    <xf numFmtId="0" fontId="150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2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2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51" fillId="65" borderId="466" applyNumberFormat="0" applyAlignment="0" applyProtection="0"/>
    <xf numFmtId="0" fontId="164" fillId="59" borderId="466" applyNumberFormat="0" applyAlignment="0" applyProtection="0"/>
    <xf numFmtId="0" fontId="164" fillId="59" borderId="466" applyNumberFormat="0" applyAlignment="0" applyProtection="0"/>
    <xf numFmtId="0" fontId="164" fillId="59" borderId="466" applyNumberFormat="0" applyAlignment="0" applyProtection="0"/>
    <xf numFmtId="0" fontId="164" fillId="59" borderId="466" applyNumberFormat="0" applyAlignment="0" applyProtection="0"/>
    <xf numFmtId="0" fontId="164" fillId="59" borderId="466" applyNumberFormat="0" applyAlignment="0" applyProtection="0"/>
    <xf numFmtId="0" fontId="164" fillId="59" borderId="466" applyNumberFormat="0" applyAlignment="0" applyProtection="0"/>
    <xf numFmtId="0" fontId="25" fillId="5" borderId="462" applyNumberFormat="0" applyFont="0" applyBorder="0" applyProtection="0">
      <alignment horizontal="left" vertical="center"/>
    </xf>
    <xf numFmtId="3" fontId="169" fillId="0" borderId="463" applyBorder="0"/>
    <xf numFmtId="0" fontId="170" fillId="59" borderId="466" applyNumberFormat="0" applyAlignment="0" applyProtection="0"/>
    <xf numFmtId="9" fontId="25" fillId="6" borderId="465" applyFont="0">
      <alignment horizontal="right" vertical="center"/>
      <protection locked="0"/>
    </xf>
    <xf numFmtId="167" fontId="25" fillId="6" borderId="465" applyFont="0">
      <alignment horizontal="right" vertical="center"/>
      <protection locked="0"/>
    </xf>
    <xf numFmtId="0" fontId="26" fillId="57" borderId="467" applyNumberFormat="0" applyFont="0" applyAlignment="0" applyProtection="0"/>
    <xf numFmtId="0" fontId="25" fillId="57" borderId="467" applyNumberFormat="0" applyFont="0" applyAlignment="0" applyProtection="0"/>
    <xf numFmtId="0" fontId="26" fillId="57" borderId="467" applyNumberFormat="0" applyFont="0" applyAlignment="0" applyProtection="0"/>
    <xf numFmtId="0" fontId="25" fillId="57" borderId="467" applyNumberFormat="0" applyFont="0" applyAlignment="0" applyProtection="0"/>
    <xf numFmtId="0" fontId="26" fillId="57" borderId="467" applyNumberFormat="0" applyFont="0" applyAlignment="0" applyProtection="0"/>
    <xf numFmtId="0" fontId="26" fillId="57" borderId="467" applyNumberFormat="0" applyFont="0" applyAlignment="0" applyProtection="0"/>
    <xf numFmtId="0" fontId="26" fillId="57" borderId="467" applyNumberFormat="0" applyFont="0" applyAlignment="0" applyProtection="0"/>
    <xf numFmtId="0" fontId="26" fillId="57" borderId="467" applyNumberFormat="0" applyFont="0" applyAlignment="0" applyProtection="0"/>
    <xf numFmtId="0" fontId="138" fillId="57" borderId="467" applyNumberFormat="0" applyFont="0" applyAlignment="0" applyProtection="0"/>
    <xf numFmtId="167" fontId="25" fillId="8" borderId="465" applyFont="0">
      <alignment horizontal="right" vertical="center"/>
      <protection locked="0"/>
    </xf>
    <xf numFmtId="0" fontId="178" fillId="65" borderId="468" applyNumberFormat="0" applyAlignment="0" applyProtection="0"/>
    <xf numFmtId="0" fontId="179" fillId="65" borderId="468" applyNumberFormat="0" applyAlignment="0" applyProtection="0"/>
    <xf numFmtId="0" fontId="179" fillId="65" borderId="468" applyNumberFormat="0" applyAlignment="0" applyProtection="0"/>
    <xf numFmtId="0" fontId="179" fillId="65" borderId="468" applyNumberFormat="0" applyAlignment="0" applyProtection="0"/>
    <xf numFmtId="0" fontId="179" fillId="65" borderId="468" applyNumberFormat="0" applyAlignment="0" applyProtection="0"/>
    <xf numFmtId="0" fontId="179" fillId="65" borderId="468" applyNumberFormat="0" applyAlignment="0" applyProtection="0"/>
    <xf numFmtId="0" fontId="179" fillId="65" borderId="468" applyNumberFormat="0" applyAlignment="0" applyProtection="0"/>
    <xf numFmtId="10" fontId="25" fillId="13" borderId="472" applyFont="0">
      <alignment horizontal="right" vertical="center"/>
    </xf>
    <xf numFmtId="10" fontId="25" fillId="13" borderId="464" applyFont="0">
      <alignment horizontal="right" vertical="center"/>
    </xf>
    <xf numFmtId="167" fontId="25" fillId="8" borderId="473" applyFont="0">
      <alignment horizontal="right" vertical="center"/>
      <protection locked="0"/>
    </xf>
    <xf numFmtId="167" fontId="25" fillId="6" borderId="473" applyFont="0">
      <alignment horizontal="right" vertical="center"/>
      <protection locked="0"/>
    </xf>
    <xf numFmtId="9" fontId="25" fillId="6" borderId="473" applyFont="0">
      <alignment horizontal="right" vertical="center"/>
      <protection locked="0"/>
    </xf>
    <xf numFmtId="0" fontId="25" fillId="5" borderId="470" applyNumberFormat="0" applyFont="0" applyBorder="0" applyProtection="0">
      <alignment horizontal="left" vertical="center"/>
    </xf>
    <xf numFmtId="0" fontId="187" fillId="0" borderId="469" applyNumberFormat="0" applyFill="0" applyAlignment="0" applyProtection="0"/>
    <xf numFmtId="0" fontId="187" fillId="0" borderId="469" applyNumberFormat="0" applyFill="0" applyAlignment="0" applyProtection="0"/>
    <xf numFmtId="0" fontId="187" fillId="0" borderId="469" applyNumberFormat="0" applyFill="0" applyAlignment="0" applyProtection="0"/>
    <xf numFmtId="0" fontId="187" fillId="0" borderId="469" applyNumberFormat="0" applyFill="0" applyAlignment="0" applyProtection="0"/>
    <xf numFmtId="0" fontId="187" fillId="0" borderId="469" applyNumberFormat="0" applyFill="0" applyAlignment="0" applyProtection="0"/>
    <xf numFmtId="0" fontId="187" fillId="0" borderId="469" applyNumberFormat="0" applyFill="0" applyAlignment="0" applyProtection="0"/>
    <xf numFmtId="0" fontId="30" fillId="45" borderId="462" applyFont="0" applyBorder="0">
      <alignment horizontal="center" wrapText="1"/>
    </xf>
    <xf numFmtId="0" fontId="30" fillId="45" borderId="462" applyFont="0" applyBorder="0">
      <alignment horizontal="center" wrapText="1"/>
    </xf>
    <xf numFmtId="0" fontId="30" fillId="45" borderId="462" applyFont="0" applyBorder="0">
      <alignment horizontal="center" wrapText="1"/>
    </xf>
    <xf numFmtId="10" fontId="25" fillId="53" borderId="464" applyFont="0">
      <alignment horizontal="right" vertical="center"/>
    </xf>
    <xf numFmtId="10" fontId="25" fillId="53" borderId="464" applyFont="0">
      <alignment horizontal="right" vertical="center"/>
    </xf>
    <xf numFmtId="10" fontId="25" fillId="53" borderId="464" applyFont="0">
      <alignment horizontal="right" vertical="center"/>
    </xf>
    <xf numFmtId="10" fontId="25" fillId="53" borderId="464" applyFont="0">
      <alignment horizontal="right" vertical="center"/>
    </xf>
    <xf numFmtId="10" fontId="25" fillId="53" borderId="464" applyFont="0">
      <alignment horizontal="right" vertical="center"/>
    </xf>
    <xf numFmtId="10" fontId="25" fillId="53" borderId="464" applyFont="0">
      <alignment horizontal="right" vertical="center"/>
    </xf>
    <xf numFmtId="10" fontId="25" fillId="53" borderId="464" applyFont="0">
      <alignment horizontal="right" vertical="center"/>
    </xf>
    <xf numFmtId="10" fontId="25" fillId="53" borderId="464" applyFont="0">
      <alignment horizontal="right" vertical="center"/>
    </xf>
    <xf numFmtId="10" fontId="25" fillId="53" borderId="464" applyFont="0">
      <alignment horizontal="right" vertical="center"/>
    </xf>
    <xf numFmtId="0" fontId="30" fillId="2" borderId="462" applyFont="0" applyBorder="0">
      <alignment horizontal="center" wrapText="1"/>
    </xf>
    <xf numFmtId="10" fontId="25" fillId="53" borderId="472" applyFont="0">
      <alignment horizontal="right" vertical="center"/>
    </xf>
    <xf numFmtId="0" fontId="30" fillId="2" borderId="470" applyFont="0" applyBorder="0">
      <alignment horizontal="center" wrapText="1"/>
    </xf>
    <xf numFmtId="0" fontId="30" fillId="45" borderId="470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494" applyFont="0" applyBorder="0">
      <alignment horizontal="center" wrapText="1"/>
    </xf>
    <xf numFmtId="0" fontId="30" fillId="2" borderId="494" applyFont="0" applyBorder="0">
      <alignment horizontal="center" wrapText="1"/>
    </xf>
    <xf numFmtId="0" fontId="30" fillId="2" borderId="486" applyFont="0" applyBorder="0">
      <alignment horizontal="center" wrapText="1"/>
    </xf>
    <xf numFmtId="10" fontId="25" fillId="53" borderId="488" applyFont="0">
      <alignment horizontal="right" vertical="center"/>
    </xf>
    <xf numFmtId="10" fontId="25" fillId="53" borderId="488" applyFont="0">
      <alignment horizontal="right" vertical="center"/>
    </xf>
    <xf numFmtId="10" fontId="25" fillId="53" borderId="488" applyFont="0">
      <alignment horizontal="right" vertical="center"/>
    </xf>
    <xf numFmtId="10" fontId="25" fillId="53" borderId="488" applyFont="0">
      <alignment horizontal="right" vertical="center"/>
    </xf>
    <xf numFmtId="10" fontId="25" fillId="53" borderId="488" applyFont="0">
      <alignment horizontal="right" vertical="center"/>
    </xf>
    <xf numFmtId="10" fontId="25" fillId="53" borderId="488" applyFont="0">
      <alignment horizontal="right" vertical="center"/>
    </xf>
    <xf numFmtId="10" fontId="25" fillId="53" borderId="488" applyFont="0">
      <alignment horizontal="right" vertical="center"/>
    </xf>
    <xf numFmtId="10" fontId="25" fillId="53" borderId="488" applyFont="0">
      <alignment horizontal="right" vertical="center"/>
    </xf>
    <xf numFmtId="10" fontId="25" fillId="53" borderId="488" applyFont="0">
      <alignment horizontal="right" vertical="center"/>
    </xf>
    <xf numFmtId="0" fontId="30" fillId="45" borderId="486" applyFont="0" applyBorder="0">
      <alignment horizontal="center" wrapText="1"/>
    </xf>
    <xf numFmtId="0" fontId="30" fillId="45" borderId="486" applyFont="0" applyBorder="0">
      <alignment horizontal="center" wrapText="1"/>
    </xf>
    <xf numFmtId="0" fontId="30" fillId="45" borderId="486" applyFont="0" applyBorder="0">
      <alignment horizontal="center" wrapText="1"/>
    </xf>
    <xf numFmtId="0" fontId="187" fillId="0" borderId="493" applyNumberFormat="0" applyFill="0" applyAlignment="0" applyProtection="0"/>
    <xf numFmtId="0" fontId="187" fillId="0" borderId="493" applyNumberFormat="0" applyFill="0" applyAlignment="0" applyProtection="0"/>
    <xf numFmtId="0" fontId="187" fillId="0" borderId="493" applyNumberFormat="0" applyFill="0" applyAlignment="0" applyProtection="0"/>
    <xf numFmtId="0" fontId="187" fillId="0" borderId="493" applyNumberFormat="0" applyFill="0" applyAlignment="0" applyProtection="0"/>
    <xf numFmtId="0" fontId="187" fillId="0" borderId="493" applyNumberFormat="0" applyFill="0" applyAlignment="0" applyProtection="0"/>
    <xf numFmtId="0" fontId="187" fillId="0" borderId="493" applyNumberFormat="0" applyFill="0" applyAlignment="0" applyProtection="0"/>
    <xf numFmtId="10" fontId="25" fillId="13" borderId="488" applyFont="0">
      <alignment horizontal="right" vertical="center"/>
    </xf>
    <xf numFmtId="0" fontId="179" fillId="65" borderId="492" applyNumberFormat="0" applyAlignment="0" applyProtection="0"/>
    <xf numFmtId="0" fontId="179" fillId="65" borderId="492" applyNumberFormat="0" applyAlignment="0" applyProtection="0"/>
    <xf numFmtId="0" fontId="179" fillId="65" borderId="492" applyNumberFormat="0" applyAlignment="0" applyProtection="0"/>
    <xf numFmtId="0" fontId="179" fillId="65" borderId="492" applyNumberFormat="0" applyAlignment="0" applyProtection="0"/>
    <xf numFmtId="0" fontId="179" fillId="65" borderId="492" applyNumberFormat="0" applyAlignment="0" applyProtection="0"/>
    <xf numFmtId="0" fontId="179" fillId="65" borderId="492" applyNumberFormat="0" applyAlignment="0" applyProtection="0"/>
    <xf numFmtId="0" fontId="178" fillId="65" borderId="492" applyNumberFormat="0" applyAlignment="0" applyProtection="0"/>
    <xf numFmtId="167" fontId="25" fillId="8" borderId="489" applyFont="0">
      <alignment horizontal="right" vertical="center"/>
      <protection locked="0"/>
    </xf>
    <xf numFmtId="0" fontId="138" fillId="57" borderId="491" applyNumberFormat="0" applyFont="0" applyAlignment="0" applyProtection="0"/>
    <xf numFmtId="0" fontId="26" fillId="57" borderId="491" applyNumberFormat="0" applyFont="0" applyAlignment="0" applyProtection="0"/>
    <xf numFmtId="0" fontId="26" fillId="57" borderId="491" applyNumberFormat="0" applyFont="0" applyAlignment="0" applyProtection="0"/>
    <xf numFmtId="0" fontId="26" fillId="57" borderId="491" applyNumberFormat="0" applyFont="0" applyAlignment="0" applyProtection="0"/>
    <xf numFmtId="0" fontId="26" fillId="57" borderId="491" applyNumberFormat="0" applyFont="0" applyAlignment="0" applyProtection="0"/>
    <xf numFmtId="0" fontId="25" fillId="57" borderId="491" applyNumberFormat="0" applyFont="0" applyAlignment="0" applyProtection="0"/>
    <xf numFmtId="0" fontId="26" fillId="57" borderId="491" applyNumberFormat="0" applyFont="0" applyAlignment="0" applyProtection="0"/>
    <xf numFmtId="0" fontId="25" fillId="57" borderId="491" applyNumberFormat="0" applyFont="0" applyAlignment="0" applyProtection="0"/>
    <xf numFmtId="0" fontId="26" fillId="57" borderId="491" applyNumberFormat="0" applyFont="0" applyAlignment="0" applyProtection="0"/>
    <xf numFmtId="167" fontId="25" fillId="6" borderId="489" applyFont="0">
      <alignment horizontal="right" vertical="center"/>
      <protection locked="0"/>
    </xf>
    <xf numFmtId="9" fontId="25" fillId="6" borderId="489" applyFont="0">
      <alignment horizontal="right" vertical="center"/>
      <protection locked="0"/>
    </xf>
    <xf numFmtId="0" fontId="170" fillId="59" borderId="490" applyNumberFormat="0" applyAlignment="0" applyProtection="0"/>
    <xf numFmtId="3" fontId="169" fillId="0" borderId="487" applyBorder="0"/>
    <xf numFmtId="0" fontId="25" fillId="5" borderId="486" applyNumberFormat="0" applyFont="0" applyBorder="0" applyProtection="0">
      <alignment horizontal="left" vertical="center"/>
    </xf>
    <xf numFmtId="0" fontId="164" fillId="59" borderId="490" applyNumberFormat="0" applyAlignment="0" applyProtection="0"/>
    <xf numFmtId="0" fontId="164" fillId="59" borderId="490" applyNumberFormat="0" applyAlignment="0" applyProtection="0"/>
    <xf numFmtId="0" fontId="164" fillId="59" borderId="490" applyNumberFormat="0" applyAlignment="0" applyProtection="0"/>
    <xf numFmtId="0" fontId="164" fillId="59" borderId="490" applyNumberFormat="0" applyAlignment="0" applyProtection="0"/>
    <xf numFmtId="0" fontId="164" fillId="59" borderId="490" applyNumberFormat="0" applyAlignment="0" applyProtection="0"/>
    <xf numFmtId="0" fontId="164" fillId="59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2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2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1" fillId="65" borderId="490" applyNumberFormat="0" applyAlignment="0" applyProtection="0"/>
    <xf numFmtId="0" fontId="150" fillId="65" borderId="490" applyNumberFormat="0" applyAlignment="0" applyProtection="0"/>
    <xf numFmtId="0" fontId="150" fillId="65" borderId="490" applyNumberFormat="0" applyAlignment="0" applyProtection="0"/>
    <xf numFmtId="0" fontId="150" fillId="65" borderId="490" applyNumberFormat="0" applyAlignment="0" applyProtection="0"/>
    <xf numFmtId="0" fontId="150" fillId="65" borderId="490" applyNumberFormat="0" applyAlignment="0" applyProtection="0"/>
    <xf numFmtId="0" fontId="150" fillId="65" borderId="490" applyNumberFormat="0" applyAlignment="0" applyProtection="0"/>
    <xf numFmtId="0" fontId="150" fillId="65" borderId="490" applyNumberFormat="0" applyAlignment="0" applyProtection="0"/>
    <xf numFmtId="0" fontId="150" fillId="65" borderId="490" applyNumberFormat="0" applyAlignment="0" applyProtection="0"/>
    <xf numFmtId="0" fontId="150" fillId="65" borderId="490" applyNumberFormat="0" applyAlignment="0" applyProtection="0"/>
    <xf numFmtId="0" fontId="149" fillId="65" borderId="490" applyNumberFormat="0" applyAlignment="0" applyProtection="0"/>
    <xf numFmtId="0" fontId="149" fillId="65" borderId="482" applyNumberFormat="0" applyAlignment="0" applyProtection="0"/>
    <xf numFmtId="0" fontId="150" fillId="65" borderId="482" applyNumberFormat="0" applyAlignment="0" applyProtection="0"/>
    <xf numFmtId="0" fontId="150" fillId="65" borderId="482" applyNumberFormat="0" applyAlignment="0" applyProtection="0"/>
    <xf numFmtId="0" fontId="150" fillId="65" borderId="482" applyNumberFormat="0" applyAlignment="0" applyProtection="0"/>
    <xf numFmtId="0" fontId="150" fillId="65" borderId="482" applyNumberFormat="0" applyAlignment="0" applyProtection="0"/>
    <xf numFmtId="0" fontId="150" fillId="65" borderId="482" applyNumberFormat="0" applyAlignment="0" applyProtection="0"/>
    <xf numFmtId="0" fontId="150" fillId="65" borderId="482" applyNumberFormat="0" applyAlignment="0" applyProtection="0"/>
    <xf numFmtId="0" fontId="150" fillId="65" borderId="482" applyNumberFormat="0" applyAlignment="0" applyProtection="0"/>
    <xf numFmtId="0" fontId="150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2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2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51" fillId="65" borderId="482" applyNumberFormat="0" applyAlignment="0" applyProtection="0"/>
    <xf numFmtId="0" fontId="164" fillId="59" borderId="482" applyNumberFormat="0" applyAlignment="0" applyProtection="0"/>
    <xf numFmtId="0" fontId="164" fillId="59" borderId="482" applyNumberFormat="0" applyAlignment="0" applyProtection="0"/>
    <xf numFmtId="0" fontId="164" fillId="59" borderId="482" applyNumberFormat="0" applyAlignment="0" applyProtection="0"/>
    <xf numFmtId="0" fontId="164" fillId="59" borderId="482" applyNumberFormat="0" applyAlignment="0" applyProtection="0"/>
    <xf numFmtId="0" fontId="164" fillId="59" borderId="482" applyNumberFormat="0" applyAlignment="0" applyProtection="0"/>
    <xf numFmtId="0" fontId="164" fillId="59" borderId="482" applyNumberFormat="0" applyAlignment="0" applyProtection="0"/>
    <xf numFmtId="0" fontId="25" fillId="5" borderId="478" applyNumberFormat="0" applyFont="0" applyBorder="0" applyProtection="0">
      <alignment horizontal="left" vertical="center"/>
    </xf>
    <xf numFmtId="3" fontId="169" fillId="0" borderId="479" applyBorder="0"/>
    <xf numFmtId="0" fontId="170" fillId="59" borderId="482" applyNumberFormat="0" applyAlignment="0" applyProtection="0"/>
    <xf numFmtId="9" fontId="25" fillId="6" borderId="481" applyFont="0">
      <alignment horizontal="right" vertical="center"/>
      <protection locked="0"/>
    </xf>
    <xf numFmtId="167" fontId="25" fillId="6" borderId="481" applyFont="0">
      <alignment horizontal="right" vertical="center"/>
      <protection locked="0"/>
    </xf>
    <xf numFmtId="0" fontId="26" fillId="57" borderId="483" applyNumberFormat="0" applyFont="0" applyAlignment="0" applyProtection="0"/>
    <xf numFmtId="0" fontId="25" fillId="57" borderId="483" applyNumberFormat="0" applyFont="0" applyAlignment="0" applyProtection="0"/>
    <xf numFmtId="0" fontId="26" fillId="57" borderId="483" applyNumberFormat="0" applyFont="0" applyAlignment="0" applyProtection="0"/>
    <xf numFmtId="0" fontId="25" fillId="57" borderId="483" applyNumberFormat="0" applyFont="0" applyAlignment="0" applyProtection="0"/>
    <xf numFmtId="0" fontId="26" fillId="57" borderId="483" applyNumberFormat="0" applyFont="0" applyAlignment="0" applyProtection="0"/>
    <xf numFmtId="0" fontId="26" fillId="57" borderId="483" applyNumberFormat="0" applyFont="0" applyAlignment="0" applyProtection="0"/>
    <xf numFmtId="0" fontId="26" fillId="57" borderId="483" applyNumberFormat="0" applyFont="0" applyAlignment="0" applyProtection="0"/>
    <xf numFmtId="0" fontId="26" fillId="57" borderId="483" applyNumberFormat="0" applyFont="0" applyAlignment="0" applyProtection="0"/>
    <xf numFmtId="0" fontId="138" fillId="57" borderId="483" applyNumberFormat="0" applyFont="0" applyAlignment="0" applyProtection="0"/>
    <xf numFmtId="167" fontId="25" fillId="8" borderId="481" applyFont="0">
      <alignment horizontal="right" vertical="center"/>
      <protection locked="0"/>
    </xf>
    <xf numFmtId="0" fontId="178" fillId="65" borderId="484" applyNumberFormat="0" applyAlignment="0" applyProtection="0"/>
    <xf numFmtId="0" fontId="179" fillId="65" borderId="484" applyNumberFormat="0" applyAlignment="0" applyProtection="0"/>
    <xf numFmtId="0" fontId="179" fillId="65" borderId="484" applyNumberFormat="0" applyAlignment="0" applyProtection="0"/>
    <xf numFmtId="0" fontId="179" fillId="65" borderId="484" applyNumberFormat="0" applyAlignment="0" applyProtection="0"/>
    <xf numFmtId="0" fontId="179" fillId="65" borderId="484" applyNumberFormat="0" applyAlignment="0" applyProtection="0"/>
    <xf numFmtId="0" fontId="179" fillId="65" borderId="484" applyNumberFormat="0" applyAlignment="0" applyProtection="0"/>
    <xf numFmtId="0" fontId="179" fillId="65" borderId="484" applyNumberFormat="0" applyAlignment="0" applyProtection="0"/>
    <xf numFmtId="10" fontId="25" fillId="13" borderId="488" applyFont="0">
      <alignment horizontal="right" vertical="center"/>
    </xf>
    <xf numFmtId="10" fontId="25" fillId="13" borderId="480" applyFont="0">
      <alignment horizontal="right" vertical="center"/>
    </xf>
    <xf numFmtId="167" fontId="25" fillId="8" borderId="489" applyFont="0">
      <alignment horizontal="right" vertical="center"/>
      <protection locked="0"/>
    </xf>
    <xf numFmtId="167" fontId="25" fillId="6" borderId="489" applyFont="0">
      <alignment horizontal="right" vertical="center"/>
      <protection locked="0"/>
    </xf>
    <xf numFmtId="9" fontId="25" fillId="6" borderId="489" applyFont="0">
      <alignment horizontal="right" vertical="center"/>
      <protection locked="0"/>
    </xf>
    <xf numFmtId="0" fontId="25" fillId="5" borderId="486" applyNumberFormat="0" applyFont="0" applyBorder="0" applyProtection="0">
      <alignment horizontal="left" vertical="center"/>
    </xf>
    <xf numFmtId="0" fontId="187" fillId="0" borderId="485" applyNumberFormat="0" applyFill="0" applyAlignment="0" applyProtection="0"/>
    <xf numFmtId="0" fontId="187" fillId="0" borderId="485" applyNumberFormat="0" applyFill="0" applyAlignment="0" applyProtection="0"/>
    <xf numFmtId="0" fontId="187" fillId="0" borderId="485" applyNumberFormat="0" applyFill="0" applyAlignment="0" applyProtection="0"/>
    <xf numFmtId="0" fontId="187" fillId="0" borderId="485" applyNumberFormat="0" applyFill="0" applyAlignment="0" applyProtection="0"/>
    <xf numFmtId="0" fontId="187" fillId="0" borderId="485" applyNumberFormat="0" applyFill="0" applyAlignment="0" applyProtection="0"/>
    <xf numFmtId="0" fontId="187" fillId="0" borderId="485" applyNumberFormat="0" applyFill="0" applyAlignment="0" applyProtection="0"/>
    <xf numFmtId="0" fontId="30" fillId="45" borderId="478" applyFont="0" applyBorder="0">
      <alignment horizontal="center" wrapText="1"/>
    </xf>
    <xf numFmtId="0" fontId="30" fillId="45" borderId="478" applyFont="0" applyBorder="0">
      <alignment horizontal="center" wrapText="1"/>
    </xf>
    <xf numFmtId="0" fontId="30" fillId="45" borderId="478" applyFont="0" applyBorder="0">
      <alignment horizontal="center" wrapText="1"/>
    </xf>
    <xf numFmtId="10" fontId="25" fillId="53" borderId="480" applyFont="0">
      <alignment horizontal="right" vertical="center"/>
    </xf>
    <xf numFmtId="10" fontId="25" fillId="53" borderId="480" applyFont="0">
      <alignment horizontal="right" vertical="center"/>
    </xf>
    <xf numFmtId="10" fontId="25" fillId="53" borderId="480" applyFont="0">
      <alignment horizontal="right" vertical="center"/>
    </xf>
    <xf numFmtId="10" fontId="25" fillId="53" borderId="480" applyFont="0">
      <alignment horizontal="right" vertical="center"/>
    </xf>
    <xf numFmtId="10" fontId="25" fillId="53" borderId="480" applyFont="0">
      <alignment horizontal="right" vertical="center"/>
    </xf>
    <xf numFmtId="10" fontId="25" fillId="53" borderId="480" applyFont="0">
      <alignment horizontal="right" vertical="center"/>
    </xf>
    <xf numFmtId="10" fontId="25" fillId="53" borderId="480" applyFont="0">
      <alignment horizontal="right" vertical="center"/>
    </xf>
    <xf numFmtId="10" fontId="25" fillId="53" borderId="480" applyFont="0">
      <alignment horizontal="right" vertical="center"/>
    </xf>
    <xf numFmtId="10" fontId="25" fillId="53" borderId="480" applyFont="0">
      <alignment horizontal="right" vertical="center"/>
    </xf>
    <xf numFmtId="0" fontId="30" fillId="2" borderId="478" applyFont="0" applyBorder="0">
      <alignment horizontal="center" wrapText="1"/>
    </xf>
    <xf numFmtId="10" fontId="25" fillId="53" borderId="488" applyFont="0">
      <alignment horizontal="right" vertical="center"/>
    </xf>
    <xf numFmtId="0" fontId="30" fillId="2" borderId="486" applyFont="0" applyBorder="0">
      <alignment horizontal="center" wrapText="1"/>
    </xf>
    <xf numFmtId="0" fontId="30" fillId="45" borderId="486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79" fillId="65" borderId="599" applyNumberFormat="0" applyAlignment="0" applyProtection="0"/>
    <xf numFmtId="0" fontId="187" fillId="0" borderId="600" applyNumberFormat="0" applyFill="0" applyAlignment="0" applyProtection="0"/>
    <xf numFmtId="0" fontId="179" fillId="65" borderId="599" applyNumberFormat="0" applyAlignment="0" applyProtection="0"/>
    <xf numFmtId="0" fontId="30" fillId="2" borderId="494" applyFont="0" applyBorder="0">
      <alignment horizontal="center" wrapText="1"/>
    </xf>
    <xf numFmtId="0" fontId="25" fillId="5" borderId="494" applyNumberFormat="0" applyFont="0" applyBorder="0" applyProtection="0">
      <alignment horizontal="left" vertical="center"/>
    </xf>
    <xf numFmtId="9" fontId="25" fillId="6" borderId="496" applyFont="0">
      <alignment horizontal="right" vertical="center"/>
      <protection locked="0"/>
    </xf>
    <xf numFmtId="167" fontId="25" fillId="6" borderId="496" applyFont="0">
      <alignment horizontal="right" vertical="center"/>
      <protection locked="0"/>
    </xf>
    <xf numFmtId="167" fontId="25" fillId="8" borderId="496" applyFont="0">
      <alignment horizontal="right" vertical="center"/>
      <protection locked="0"/>
    </xf>
    <xf numFmtId="10" fontId="25" fillId="13" borderId="497" applyFont="0">
      <alignment horizontal="right" vertical="center"/>
    </xf>
    <xf numFmtId="10" fontId="25" fillId="53" borderId="497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511" applyFont="0" applyBorder="0">
      <alignment horizontal="center" wrapText="1"/>
    </xf>
    <xf numFmtId="0" fontId="30" fillId="2" borderId="511" applyFont="0" applyBorder="0">
      <alignment horizontal="center" wrapText="1"/>
    </xf>
    <xf numFmtId="0" fontId="30" fillId="2" borderId="503" applyFont="0" applyBorder="0">
      <alignment horizontal="center" wrapText="1"/>
    </xf>
    <xf numFmtId="10" fontId="25" fillId="53" borderId="505" applyFont="0">
      <alignment horizontal="right" vertical="center"/>
    </xf>
    <xf numFmtId="10" fontId="25" fillId="53" borderId="505" applyFont="0">
      <alignment horizontal="right" vertical="center"/>
    </xf>
    <xf numFmtId="10" fontId="25" fillId="53" borderId="505" applyFont="0">
      <alignment horizontal="right" vertical="center"/>
    </xf>
    <xf numFmtId="10" fontId="25" fillId="53" borderId="505" applyFont="0">
      <alignment horizontal="right" vertical="center"/>
    </xf>
    <xf numFmtId="10" fontId="25" fillId="53" borderId="505" applyFont="0">
      <alignment horizontal="right" vertical="center"/>
    </xf>
    <xf numFmtId="10" fontId="25" fillId="53" borderId="505" applyFont="0">
      <alignment horizontal="right" vertical="center"/>
    </xf>
    <xf numFmtId="10" fontId="25" fillId="53" borderId="505" applyFont="0">
      <alignment horizontal="right" vertical="center"/>
    </xf>
    <xf numFmtId="10" fontId="25" fillId="53" borderId="505" applyFont="0">
      <alignment horizontal="right" vertical="center"/>
    </xf>
    <xf numFmtId="10" fontId="25" fillId="53" borderId="505" applyFont="0">
      <alignment horizontal="right" vertical="center"/>
    </xf>
    <xf numFmtId="0" fontId="30" fillId="45" borderId="503" applyFont="0" applyBorder="0">
      <alignment horizontal="center" wrapText="1"/>
    </xf>
    <xf numFmtId="0" fontId="30" fillId="45" borderId="503" applyFont="0" applyBorder="0">
      <alignment horizontal="center" wrapText="1"/>
    </xf>
    <xf numFmtId="0" fontId="30" fillId="45" borderId="503" applyFont="0" applyBorder="0">
      <alignment horizontal="center" wrapText="1"/>
    </xf>
    <xf numFmtId="0" fontId="187" fillId="0" borderId="510" applyNumberFormat="0" applyFill="0" applyAlignment="0" applyProtection="0"/>
    <xf numFmtId="0" fontId="187" fillId="0" borderId="510" applyNumberFormat="0" applyFill="0" applyAlignment="0" applyProtection="0"/>
    <xf numFmtId="0" fontId="187" fillId="0" borderId="510" applyNumberFormat="0" applyFill="0" applyAlignment="0" applyProtection="0"/>
    <xf numFmtId="0" fontId="187" fillId="0" borderId="510" applyNumberFormat="0" applyFill="0" applyAlignment="0" applyProtection="0"/>
    <xf numFmtId="0" fontId="187" fillId="0" borderId="510" applyNumberFormat="0" applyFill="0" applyAlignment="0" applyProtection="0"/>
    <xf numFmtId="0" fontId="187" fillId="0" borderId="510" applyNumberFormat="0" applyFill="0" applyAlignment="0" applyProtection="0"/>
    <xf numFmtId="10" fontId="25" fillId="13" borderId="505" applyFont="0">
      <alignment horizontal="right" vertical="center"/>
    </xf>
    <xf numFmtId="0" fontId="179" fillId="65" borderId="509" applyNumberFormat="0" applyAlignment="0" applyProtection="0"/>
    <xf numFmtId="0" fontId="179" fillId="65" borderId="509" applyNumberFormat="0" applyAlignment="0" applyProtection="0"/>
    <xf numFmtId="0" fontId="179" fillId="65" borderId="509" applyNumberFormat="0" applyAlignment="0" applyProtection="0"/>
    <xf numFmtId="0" fontId="179" fillId="65" borderId="509" applyNumberFormat="0" applyAlignment="0" applyProtection="0"/>
    <xf numFmtId="0" fontId="179" fillId="65" borderId="509" applyNumberFormat="0" applyAlignment="0" applyProtection="0"/>
    <xf numFmtId="0" fontId="179" fillId="65" borderId="509" applyNumberFormat="0" applyAlignment="0" applyProtection="0"/>
    <xf numFmtId="0" fontId="178" fillId="65" borderId="509" applyNumberFormat="0" applyAlignment="0" applyProtection="0"/>
    <xf numFmtId="167" fontId="25" fillId="8" borderId="506" applyFont="0">
      <alignment horizontal="right" vertical="center"/>
      <protection locked="0"/>
    </xf>
    <xf numFmtId="0" fontId="138" fillId="57" borderId="508" applyNumberFormat="0" applyFont="0" applyAlignment="0" applyProtection="0"/>
    <xf numFmtId="0" fontId="26" fillId="57" borderId="508" applyNumberFormat="0" applyFont="0" applyAlignment="0" applyProtection="0"/>
    <xf numFmtId="0" fontId="26" fillId="57" borderId="508" applyNumberFormat="0" applyFont="0" applyAlignment="0" applyProtection="0"/>
    <xf numFmtId="0" fontId="26" fillId="57" borderId="508" applyNumberFormat="0" applyFont="0" applyAlignment="0" applyProtection="0"/>
    <xf numFmtId="0" fontId="26" fillId="57" borderId="508" applyNumberFormat="0" applyFont="0" applyAlignment="0" applyProtection="0"/>
    <xf numFmtId="0" fontId="25" fillId="57" borderId="508" applyNumberFormat="0" applyFont="0" applyAlignment="0" applyProtection="0"/>
    <xf numFmtId="0" fontId="26" fillId="57" borderId="508" applyNumberFormat="0" applyFont="0" applyAlignment="0" applyProtection="0"/>
    <xf numFmtId="0" fontId="25" fillId="57" borderId="508" applyNumberFormat="0" applyFont="0" applyAlignment="0" applyProtection="0"/>
    <xf numFmtId="0" fontId="26" fillId="57" borderId="508" applyNumberFormat="0" applyFont="0" applyAlignment="0" applyProtection="0"/>
    <xf numFmtId="167" fontId="25" fillId="6" borderId="506" applyFont="0">
      <alignment horizontal="right" vertical="center"/>
      <protection locked="0"/>
    </xf>
    <xf numFmtId="9" fontId="25" fillId="6" borderId="506" applyFont="0">
      <alignment horizontal="right" vertical="center"/>
      <protection locked="0"/>
    </xf>
    <xf numFmtId="0" fontId="170" fillId="59" borderId="507" applyNumberFormat="0" applyAlignment="0" applyProtection="0"/>
    <xf numFmtId="3" fontId="169" fillId="0" borderId="504" applyBorder="0"/>
    <xf numFmtId="0" fontId="25" fillId="5" borderId="503" applyNumberFormat="0" applyFont="0" applyBorder="0" applyProtection="0">
      <alignment horizontal="left" vertical="center"/>
    </xf>
    <xf numFmtId="0" fontId="164" fillId="59" borderId="507" applyNumberFormat="0" applyAlignment="0" applyProtection="0"/>
    <xf numFmtId="0" fontId="164" fillId="59" borderId="507" applyNumberFormat="0" applyAlignment="0" applyProtection="0"/>
    <xf numFmtId="0" fontId="164" fillId="59" borderId="507" applyNumberFormat="0" applyAlignment="0" applyProtection="0"/>
    <xf numFmtId="0" fontId="164" fillId="59" borderId="507" applyNumberFormat="0" applyAlignment="0" applyProtection="0"/>
    <xf numFmtId="0" fontId="164" fillId="59" borderId="507" applyNumberFormat="0" applyAlignment="0" applyProtection="0"/>
    <xf numFmtId="0" fontId="164" fillId="59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2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2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1" fillId="65" borderId="507" applyNumberFormat="0" applyAlignment="0" applyProtection="0"/>
    <xf numFmtId="0" fontId="150" fillId="65" borderId="507" applyNumberFormat="0" applyAlignment="0" applyProtection="0"/>
    <xf numFmtId="0" fontId="150" fillId="65" borderId="507" applyNumberFormat="0" applyAlignment="0" applyProtection="0"/>
    <xf numFmtId="0" fontId="150" fillId="65" borderId="507" applyNumberFormat="0" applyAlignment="0" applyProtection="0"/>
    <xf numFmtId="0" fontId="150" fillId="65" borderId="507" applyNumberFormat="0" applyAlignment="0" applyProtection="0"/>
    <xf numFmtId="0" fontId="150" fillId="65" borderId="507" applyNumberFormat="0" applyAlignment="0" applyProtection="0"/>
    <xf numFmtId="0" fontId="150" fillId="65" borderId="507" applyNumberFormat="0" applyAlignment="0" applyProtection="0"/>
    <xf numFmtId="0" fontId="150" fillId="65" borderId="507" applyNumberFormat="0" applyAlignment="0" applyProtection="0"/>
    <xf numFmtId="0" fontId="150" fillId="65" borderId="507" applyNumberFormat="0" applyAlignment="0" applyProtection="0"/>
    <xf numFmtId="0" fontId="149" fillId="65" borderId="507" applyNumberFormat="0" applyAlignment="0" applyProtection="0"/>
    <xf numFmtId="0" fontId="149" fillId="65" borderId="499" applyNumberFormat="0" applyAlignment="0" applyProtection="0"/>
    <xf numFmtId="0" fontId="150" fillId="65" borderId="499" applyNumberFormat="0" applyAlignment="0" applyProtection="0"/>
    <xf numFmtId="0" fontId="150" fillId="65" borderId="499" applyNumberFormat="0" applyAlignment="0" applyProtection="0"/>
    <xf numFmtId="0" fontId="150" fillId="65" borderId="499" applyNumberFormat="0" applyAlignment="0" applyProtection="0"/>
    <xf numFmtId="0" fontId="150" fillId="65" borderId="499" applyNumberFormat="0" applyAlignment="0" applyProtection="0"/>
    <xf numFmtId="0" fontId="150" fillId="65" borderId="499" applyNumberFormat="0" applyAlignment="0" applyProtection="0"/>
    <xf numFmtId="0" fontId="150" fillId="65" borderId="499" applyNumberFormat="0" applyAlignment="0" applyProtection="0"/>
    <xf numFmtId="0" fontId="150" fillId="65" borderId="499" applyNumberFormat="0" applyAlignment="0" applyProtection="0"/>
    <xf numFmtId="0" fontId="150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2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2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51" fillId="65" borderId="499" applyNumberFormat="0" applyAlignment="0" applyProtection="0"/>
    <xf numFmtId="0" fontId="164" fillId="59" borderId="499" applyNumberFormat="0" applyAlignment="0" applyProtection="0"/>
    <xf numFmtId="0" fontId="164" fillId="59" borderId="499" applyNumberFormat="0" applyAlignment="0" applyProtection="0"/>
    <xf numFmtId="0" fontId="164" fillId="59" borderId="499" applyNumberFormat="0" applyAlignment="0" applyProtection="0"/>
    <xf numFmtId="0" fontId="164" fillId="59" borderId="499" applyNumberFormat="0" applyAlignment="0" applyProtection="0"/>
    <xf numFmtId="0" fontId="164" fillId="59" borderId="499" applyNumberFormat="0" applyAlignment="0" applyProtection="0"/>
    <xf numFmtId="0" fontId="164" fillId="59" borderId="499" applyNumberFormat="0" applyAlignment="0" applyProtection="0"/>
    <xf numFmtId="0" fontId="25" fillId="5" borderId="494" applyNumberFormat="0" applyFont="0" applyBorder="0" applyProtection="0">
      <alignment horizontal="left" vertical="center"/>
    </xf>
    <xf numFmtId="3" fontId="169" fillId="0" borderId="495" applyBorder="0"/>
    <xf numFmtId="0" fontId="170" fillId="59" borderId="499" applyNumberFormat="0" applyAlignment="0" applyProtection="0"/>
    <xf numFmtId="9" fontId="25" fillId="6" borderId="496" applyFont="0">
      <alignment horizontal="right" vertical="center"/>
      <protection locked="0"/>
    </xf>
    <xf numFmtId="167" fontId="25" fillId="6" borderId="496" applyFont="0">
      <alignment horizontal="right" vertical="center"/>
      <protection locked="0"/>
    </xf>
    <xf numFmtId="0" fontId="26" fillId="57" borderId="500" applyNumberFormat="0" applyFont="0" applyAlignment="0" applyProtection="0"/>
    <xf numFmtId="0" fontId="25" fillId="57" borderId="500" applyNumberFormat="0" applyFont="0" applyAlignment="0" applyProtection="0"/>
    <xf numFmtId="0" fontId="26" fillId="57" borderId="500" applyNumberFormat="0" applyFont="0" applyAlignment="0" applyProtection="0"/>
    <xf numFmtId="0" fontId="25" fillId="57" borderId="500" applyNumberFormat="0" applyFont="0" applyAlignment="0" applyProtection="0"/>
    <xf numFmtId="0" fontId="26" fillId="57" borderId="500" applyNumberFormat="0" applyFont="0" applyAlignment="0" applyProtection="0"/>
    <xf numFmtId="0" fontId="26" fillId="57" borderId="500" applyNumberFormat="0" applyFont="0" applyAlignment="0" applyProtection="0"/>
    <xf numFmtId="0" fontId="26" fillId="57" borderId="500" applyNumberFormat="0" applyFont="0" applyAlignment="0" applyProtection="0"/>
    <xf numFmtId="0" fontId="26" fillId="57" borderId="500" applyNumberFormat="0" applyFont="0" applyAlignment="0" applyProtection="0"/>
    <xf numFmtId="0" fontId="138" fillId="57" borderId="500" applyNumberFormat="0" applyFont="0" applyAlignment="0" applyProtection="0"/>
    <xf numFmtId="167" fontId="25" fillId="8" borderId="496" applyFont="0">
      <alignment horizontal="right" vertical="center"/>
      <protection locked="0"/>
    </xf>
    <xf numFmtId="0" fontId="178" fillId="65" borderId="501" applyNumberFormat="0" applyAlignment="0" applyProtection="0"/>
    <xf numFmtId="0" fontId="179" fillId="65" borderId="501" applyNumberFormat="0" applyAlignment="0" applyProtection="0"/>
    <xf numFmtId="0" fontId="179" fillId="65" borderId="501" applyNumberFormat="0" applyAlignment="0" applyProtection="0"/>
    <xf numFmtId="0" fontId="179" fillId="65" borderId="501" applyNumberFormat="0" applyAlignment="0" applyProtection="0"/>
    <xf numFmtId="0" fontId="179" fillId="65" borderId="501" applyNumberFormat="0" applyAlignment="0" applyProtection="0"/>
    <xf numFmtId="0" fontId="179" fillId="65" borderId="501" applyNumberFormat="0" applyAlignment="0" applyProtection="0"/>
    <xf numFmtId="0" fontId="179" fillId="65" borderId="501" applyNumberFormat="0" applyAlignment="0" applyProtection="0"/>
    <xf numFmtId="10" fontId="25" fillId="13" borderId="505" applyFont="0">
      <alignment horizontal="right" vertical="center"/>
    </xf>
    <xf numFmtId="10" fontId="25" fillId="13" borderId="497" applyFont="0">
      <alignment horizontal="right" vertical="center"/>
    </xf>
    <xf numFmtId="167" fontId="25" fillId="8" borderId="506" applyFont="0">
      <alignment horizontal="right" vertical="center"/>
      <protection locked="0"/>
    </xf>
    <xf numFmtId="167" fontId="25" fillId="6" borderId="506" applyFont="0">
      <alignment horizontal="right" vertical="center"/>
      <protection locked="0"/>
    </xf>
    <xf numFmtId="9" fontId="25" fillId="6" borderId="506" applyFont="0">
      <alignment horizontal="right" vertical="center"/>
      <protection locked="0"/>
    </xf>
    <xf numFmtId="0" fontId="25" fillId="5" borderId="503" applyNumberFormat="0" applyFont="0" applyBorder="0" applyProtection="0">
      <alignment horizontal="left" vertical="center"/>
    </xf>
    <xf numFmtId="0" fontId="187" fillId="0" borderId="502" applyNumberFormat="0" applyFill="0" applyAlignment="0" applyProtection="0"/>
    <xf numFmtId="0" fontId="187" fillId="0" borderId="502" applyNumberFormat="0" applyFill="0" applyAlignment="0" applyProtection="0"/>
    <xf numFmtId="0" fontId="187" fillId="0" borderId="502" applyNumberFormat="0" applyFill="0" applyAlignment="0" applyProtection="0"/>
    <xf numFmtId="0" fontId="187" fillId="0" borderId="502" applyNumberFormat="0" applyFill="0" applyAlignment="0" applyProtection="0"/>
    <xf numFmtId="0" fontId="187" fillId="0" borderId="502" applyNumberFormat="0" applyFill="0" applyAlignment="0" applyProtection="0"/>
    <xf numFmtId="0" fontId="187" fillId="0" borderId="502" applyNumberFormat="0" applyFill="0" applyAlignment="0" applyProtection="0"/>
    <xf numFmtId="0" fontId="30" fillId="45" borderId="494" applyFont="0" applyBorder="0">
      <alignment horizontal="center" wrapText="1"/>
    </xf>
    <xf numFmtId="0" fontId="30" fillId="45" borderId="494" applyFont="0" applyBorder="0">
      <alignment horizontal="center" wrapText="1"/>
    </xf>
    <xf numFmtId="0" fontId="30" fillId="45" borderId="494" applyFont="0" applyBorder="0">
      <alignment horizontal="center" wrapText="1"/>
    </xf>
    <xf numFmtId="10" fontId="25" fillId="53" borderId="497" applyFont="0">
      <alignment horizontal="right" vertical="center"/>
    </xf>
    <xf numFmtId="10" fontId="25" fillId="53" borderId="497" applyFont="0">
      <alignment horizontal="right" vertical="center"/>
    </xf>
    <xf numFmtId="10" fontId="25" fillId="53" borderId="497" applyFont="0">
      <alignment horizontal="right" vertical="center"/>
    </xf>
    <xf numFmtId="10" fontId="25" fillId="53" borderId="497" applyFont="0">
      <alignment horizontal="right" vertical="center"/>
    </xf>
    <xf numFmtId="10" fontId="25" fillId="53" borderId="497" applyFont="0">
      <alignment horizontal="right" vertical="center"/>
    </xf>
    <xf numFmtId="10" fontId="25" fillId="53" borderId="497" applyFont="0">
      <alignment horizontal="right" vertical="center"/>
    </xf>
    <xf numFmtId="10" fontId="25" fillId="53" borderId="497" applyFont="0">
      <alignment horizontal="right" vertical="center"/>
    </xf>
    <xf numFmtId="10" fontId="25" fillId="53" borderId="497" applyFont="0">
      <alignment horizontal="right" vertical="center"/>
    </xf>
    <xf numFmtId="10" fontId="25" fillId="53" borderId="497" applyFont="0">
      <alignment horizontal="right" vertical="center"/>
    </xf>
    <xf numFmtId="0" fontId="30" fillId="2" borderId="494" applyFont="0" applyBorder="0">
      <alignment horizontal="center" wrapText="1"/>
    </xf>
    <xf numFmtId="10" fontId="25" fillId="53" borderId="505" applyFont="0">
      <alignment horizontal="right" vertical="center"/>
    </xf>
    <xf numFmtId="0" fontId="30" fillId="2" borderId="503" applyFont="0" applyBorder="0">
      <alignment horizontal="center" wrapText="1"/>
    </xf>
    <xf numFmtId="0" fontId="30" fillId="45" borderId="503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53" borderId="529" applyFont="0">
      <alignment horizontal="right" vertical="center"/>
    </xf>
    <xf numFmtId="10" fontId="25" fillId="13" borderId="529" applyFont="0">
      <alignment horizontal="right" vertical="center"/>
    </xf>
    <xf numFmtId="167" fontId="25" fillId="8" borderId="530" applyFont="0">
      <alignment horizontal="right" vertical="center"/>
      <protection locked="0"/>
    </xf>
    <xf numFmtId="167" fontId="25" fillId="6" borderId="530" applyFont="0">
      <alignment horizontal="right" vertical="center"/>
      <protection locked="0"/>
    </xf>
    <xf numFmtId="9" fontId="25" fillId="6" borderId="530" applyFont="0">
      <alignment horizontal="right" vertical="center"/>
      <protection locked="0"/>
    </xf>
    <xf numFmtId="0" fontId="25" fillId="5" borderId="527" applyNumberFormat="0" applyFont="0" applyBorder="0" applyProtection="0">
      <alignment horizontal="left" vertical="center"/>
    </xf>
    <xf numFmtId="0" fontId="30" fillId="2" borderId="527" applyFont="0" applyBorder="0">
      <alignment horizontal="center" wrapText="1"/>
    </xf>
    <xf numFmtId="0" fontId="30" fillId="45" borderId="527" applyFont="0" applyBorder="0">
      <alignment horizontal="center" wrapText="1"/>
    </xf>
    <xf numFmtId="0" fontId="101" fillId="0" borderId="15" applyNumberFormat="0" applyFill="0" applyAlignment="0" applyProtection="0"/>
    <xf numFmtId="10" fontId="25" fillId="53" borderId="513" applyFont="0">
      <alignment horizontal="right" vertical="center"/>
    </xf>
    <xf numFmtId="10" fontId="25" fillId="53" borderId="513" applyFont="0">
      <alignment horizontal="right" vertical="center"/>
    </xf>
    <xf numFmtId="10" fontId="25" fillId="53" borderId="513" applyFont="0">
      <alignment horizontal="right" vertical="center"/>
    </xf>
    <xf numFmtId="10" fontId="25" fillId="53" borderId="513" applyFont="0">
      <alignment horizontal="right" vertical="center"/>
    </xf>
    <xf numFmtId="10" fontId="25" fillId="53" borderId="513" applyFont="0">
      <alignment horizontal="right" vertical="center"/>
    </xf>
    <xf numFmtId="10" fontId="25" fillId="53" borderId="513" applyFont="0">
      <alignment horizontal="right" vertical="center"/>
    </xf>
    <xf numFmtId="10" fontId="25" fillId="53" borderId="513" applyFont="0">
      <alignment horizontal="right" vertical="center"/>
    </xf>
    <xf numFmtId="10" fontId="25" fillId="53" borderId="513" applyFont="0">
      <alignment horizontal="right" vertical="center"/>
    </xf>
    <xf numFmtId="10" fontId="25" fillId="53" borderId="513" applyFont="0">
      <alignment horizontal="right" vertical="center"/>
    </xf>
    <xf numFmtId="10" fontId="25" fillId="88" borderId="513" applyFont="0">
      <alignment horizontal="right" vertical="center"/>
    </xf>
    <xf numFmtId="10" fontId="25" fillId="88" borderId="513" applyFont="0">
      <alignment horizontal="right" vertical="center"/>
    </xf>
    <xf numFmtId="10" fontId="25" fillId="88" borderId="513" applyFont="0">
      <alignment horizontal="right" vertical="center"/>
    </xf>
    <xf numFmtId="10" fontId="25" fillId="88" borderId="513" applyFont="0">
      <alignment horizontal="right" vertical="center"/>
    </xf>
    <xf numFmtId="10" fontId="25" fillId="88" borderId="513" applyFont="0">
      <alignment horizontal="right" vertical="center"/>
    </xf>
    <xf numFmtId="10" fontId="25" fillId="88" borderId="513" applyFont="0">
      <alignment horizontal="right" vertical="center"/>
    </xf>
    <xf numFmtId="10" fontId="25" fillId="88" borderId="513" applyFont="0">
      <alignment horizontal="right" vertical="center"/>
    </xf>
    <xf numFmtId="10" fontId="25" fillId="88" borderId="513" applyFont="0">
      <alignment horizontal="right" vertical="center"/>
    </xf>
    <xf numFmtId="10" fontId="25" fillId="88" borderId="513" applyFont="0">
      <alignment horizontal="right" vertical="center"/>
    </xf>
    <xf numFmtId="0" fontId="26" fillId="57" borderId="524" applyNumberFormat="0" applyFont="0" applyAlignment="0" applyProtection="0"/>
    <xf numFmtId="0" fontId="26" fillId="57" borderId="524" applyNumberFormat="0" applyFont="0" applyAlignment="0" applyProtection="0"/>
    <xf numFmtId="0" fontId="170" fillId="59" borderId="523" applyNumberFormat="0" applyAlignment="0" applyProtection="0"/>
    <xf numFmtId="0" fontId="149" fillId="65" borderId="523" applyNumberFormat="0" applyAlignment="0" applyProtection="0"/>
    <xf numFmtId="0" fontId="149" fillId="65" borderId="507" applyNumberFormat="0" applyAlignment="0" applyProtection="0"/>
    <xf numFmtId="0" fontId="170" fillId="59" borderId="507" applyNumberFormat="0" applyAlignment="0" applyProtection="0"/>
    <xf numFmtId="0" fontId="26" fillId="57" borderId="508" applyNumberFormat="0" applyFont="0" applyAlignment="0" applyProtection="0"/>
    <xf numFmtId="0" fontId="26" fillId="57" borderId="508" applyNumberFormat="0" applyFont="0" applyAlignment="0" applyProtection="0"/>
    <xf numFmtId="0" fontId="101" fillId="0" borderId="15" applyNumberFormat="0" applyFill="0" applyAlignment="0" applyProtection="0"/>
    <xf numFmtId="0" fontId="30" fillId="45" borderId="511" applyFont="0" applyBorder="0">
      <alignment horizontal="center" wrapText="1"/>
    </xf>
    <xf numFmtId="0" fontId="30" fillId="2" borderId="511" applyFont="0" applyBorder="0">
      <alignment horizontal="center" wrapText="1"/>
    </xf>
    <xf numFmtId="0" fontId="25" fillId="5" borderId="511" applyNumberFormat="0" applyFont="0" applyBorder="0" applyProtection="0">
      <alignment horizontal="left" vertical="center"/>
    </xf>
    <xf numFmtId="9" fontId="25" fillId="6" borderId="514" applyFont="0">
      <alignment horizontal="right" vertical="center"/>
      <protection locked="0"/>
    </xf>
    <xf numFmtId="167" fontId="25" fillId="6" borderId="514" applyFont="0">
      <alignment horizontal="right" vertical="center"/>
      <protection locked="0"/>
    </xf>
    <xf numFmtId="167" fontId="25" fillId="8" borderId="514" applyFont="0">
      <alignment horizontal="right" vertical="center"/>
      <protection locked="0"/>
    </xf>
    <xf numFmtId="10" fontId="25" fillId="13" borderId="513" applyFont="0">
      <alignment horizontal="right" vertical="center"/>
    </xf>
    <xf numFmtId="10" fontId="25" fillId="53" borderId="513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527" applyFont="0" applyBorder="0">
      <alignment horizontal="center" wrapText="1"/>
    </xf>
    <xf numFmtId="0" fontId="30" fillId="2" borderId="527" applyFont="0" applyBorder="0">
      <alignment horizontal="center" wrapText="1"/>
    </xf>
    <xf numFmtId="0" fontId="30" fillId="2" borderId="519" applyFont="0" applyBorder="0">
      <alignment horizontal="center" wrapText="1"/>
    </xf>
    <xf numFmtId="10" fontId="25" fillId="53" borderId="521" applyFont="0">
      <alignment horizontal="right" vertical="center"/>
    </xf>
    <xf numFmtId="10" fontId="25" fillId="53" borderId="521" applyFont="0">
      <alignment horizontal="right" vertical="center"/>
    </xf>
    <xf numFmtId="10" fontId="25" fillId="53" borderId="521" applyFont="0">
      <alignment horizontal="right" vertical="center"/>
    </xf>
    <xf numFmtId="10" fontId="25" fillId="53" borderId="521" applyFont="0">
      <alignment horizontal="right" vertical="center"/>
    </xf>
    <xf numFmtId="10" fontId="25" fillId="53" borderId="521" applyFont="0">
      <alignment horizontal="right" vertical="center"/>
    </xf>
    <xf numFmtId="10" fontId="25" fillId="53" borderId="521" applyFont="0">
      <alignment horizontal="right" vertical="center"/>
    </xf>
    <xf numFmtId="10" fontId="25" fillId="53" borderId="521" applyFont="0">
      <alignment horizontal="right" vertical="center"/>
    </xf>
    <xf numFmtId="10" fontId="25" fillId="53" borderId="521" applyFont="0">
      <alignment horizontal="right" vertical="center"/>
    </xf>
    <xf numFmtId="10" fontId="25" fillId="53" borderId="521" applyFont="0">
      <alignment horizontal="right" vertical="center"/>
    </xf>
    <xf numFmtId="10" fontId="25" fillId="53" borderId="513" applyFont="0">
      <alignment horizontal="right" vertical="center"/>
    </xf>
    <xf numFmtId="0" fontId="30" fillId="45" borderId="519" applyFont="0" applyBorder="0">
      <alignment horizontal="center" wrapText="1"/>
    </xf>
    <xf numFmtId="0" fontId="30" fillId="45" borderId="519" applyFont="0" applyBorder="0">
      <alignment horizontal="center" wrapText="1"/>
    </xf>
    <xf numFmtId="0" fontId="30" fillId="45" borderId="519" applyFont="0" applyBorder="0">
      <alignment horizontal="center" wrapText="1"/>
    </xf>
    <xf numFmtId="0" fontId="187" fillId="0" borderId="526" applyNumberFormat="0" applyFill="0" applyAlignment="0" applyProtection="0"/>
    <xf numFmtId="0" fontId="187" fillId="0" borderId="526" applyNumberFormat="0" applyFill="0" applyAlignment="0" applyProtection="0"/>
    <xf numFmtId="0" fontId="187" fillId="0" borderId="526" applyNumberFormat="0" applyFill="0" applyAlignment="0" applyProtection="0"/>
    <xf numFmtId="0" fontId="187" fillId="0" borderId="526" applyNumberFormat="0" applyFill="0" applyAlignment="0" applyProtection="0"/>
    <xf numFmtId="0" fontId="187" fillId="0" borderId="526" applyNumberFormat="0" applyFill="0" applyAlignment="0" applyProtection="0"/>
    <xf numFmtId="0" fontId="187" fillId="0" borderId="526" applyNumberFormat="0" applyFill="0" applyAlignment="0" applyProtection="0"/>
    <xf numFmtId="10" fontId="25" fillId="13" borderId="521" applyFont="0">
      <alignment horizontal="right" vertical="center"/>
    </xf>
    <xf numFmtId="0" fontId="179" fillId="65" borderId="525" applyNumberFormat="0" applyAlignment="0" applyProtection="0"/>
    <xf numFmtId="0" fontId="179" fillId="65" borderId="525" applyNumberFormat="0" applyAlignment="0" applyProtection="0"/>
    <xf numFmtId="0" fontId="179" fillId="65" borderId="525" applyNumberFormat="0" applyAlignment="0" applyProtection="0"/>
    <xf numFmtId="0" fontId="179" fillId="65" borderId="525" applyNumberFormat="0" applyAlignment="0" applyProtection="0"/>
    <xf numFmtId="0" fontId="179" fillId="65" borderId="525" applyNumberFormat="0" applyAlignment="0" applyProtection="0"/>
    <xf numFmtId="0" fontId="179" fillId="65" borderId="525" applyNumberFormat="0" applyAlignment="0" applyProtection="0"/>
    <xf numFmtId="0" fontId="178" fillId="65" borderId="525" applyNumberFormat="0" applyAlignment="0" applyProtection="0"/>
    <xf numFmtId="167" fontId="25" fillId="8" borderId="522" applyFont="0">
      <alignment horizontal="right" vertical="center"/>
      <protection locked="0"/>
    </xf>
    <xf numFmtId="0" fontId="138" fillId="57" borderId="524" applyNumberFormat="0" applyFont="0" applyAlignment="0" applyProtection="0"/>
    <xf numFmtId="0" fontId="26" fillId="57" borderId="524" applyNumberFormat="0" applyFont="0" applyAlignment="0" applyProtection="0"/>
    <xf numFmtId="0" fontId="26" fillId="57" borderId="524" applyNumberFormat="0" applyFont="0" applyAlignment="0" applyProtection="0"/>
    <xf numFmtId="0" fontId="26" fillId="57" borderId="524" applyNumberFormat="0" applyFont="0" applyAlignment="0" applyProtection="0"/>
    <xf numFmtId="0" fontId="26" fillId="57" borderId="524" applyNumberFormat="0" applyFont="0" applyAlignment="0" applyProtection="0"/>
    <xf numFmtId="0" fontId="25" fillId="57" borderId="524" applyNumberFormat="0" applyFont="0" applyAlignment="0" applyProtection="0"/>
    <xf numFmtId="0" fontId="26" fillId="57" borderId="524" applyNumberFormat="0" applyFont="0" applyAlignment="0" applyProtection="0"/>
    <xf numFmtId="0" fontId="25" fillId="57" borderId="524" applyNumberFormat="0" applyFont="0" applyAlignment="0" applyProtection="0"/>
    <xf numFmtId="0" fontId="26" fillId="57" borderId="524" applyNumberFormat="0" applyFont="0" applyAlignment="0" applyProtection="0"/>
    <xf numFmtId="167" fontId="25" fillId="6" borderId="522" applyFont="0">
      <alignment horizontal="right" vertical="center"/>
      <protection locked="0"/>
    </xf>
    <xf numFmtId="9" fontId="25" fillId="6" borderId="522" applyFont="0">
      <alignment horizontal="right" vertical="center"/>
      <protection locked="0"/>
    </xf>
    <xf numFmtId="0" fontId="170" fillId="59" borderId="523" applyNumberFormat="0" applyAlignment="0" applyProtection="0"/>
    <xf numFmtId="3" fontId="169" fillId="0" borderId="520" applyBorder="0"/>
    <xf numFmtId="0" fontId="25" fillId="5" borderId="519" applyNumberFormat="0" applyFont="0" applyBorder="0" applyProtection="0">
      <alignment horizontal="left" vertical="center"/>
    </xf>
    <xf numFmtId="0" fontId="164" fillId="59" borderId="523" applyNumberFormat="0" applyAlignment="0" applyProtection="0"/>
    <xf numFmtId="0" fontId="164" fillId="59" borderId="523" applyNumberFormat="0" applyAlignment="0" applyProtection="0"/>
    <xf numFmtId="0" fontId="164" fillId="59" borderId="523" applyNumberFormat="0" applyAlignment="0" applyProtection="0"/>
    <xf numFmtId="0" fontId="164" fillId="59" borderId="523" applyNumberFormat="0" applyAlignment="0" applyProtection="0"/>
    <xf numFmtId="0" fontId="164" fillId="59" borderId="523" applyNumberFormat="0" applyAlignment="0" applyProtection="0"/>
    <xf numFmtId="0" fontId="164" fillId="59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2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2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1" fillId="65" borderId="523" applyNumberFormat="0" applyAlignment="0" applyProtection="0"/>
    <xf numFmtId="0" fontId="150" fillId="65" borderId="523" applyNumberFormat="0" applyAlignment="0" applyProtection="0"/>
    <xf numFmtId="0" fontId="150" fillId="65" borderId="523" applyNumberFormat="0" applyAlignment="0" applyProtection="0"/>
    <xf numFmtId="0" fontId="150" fillId="65" borderId="523" applyNumberFormat="0" applyAlignment="0" applyProtection="0"/>
    <xf numFmtId="0" fontId="150" fillId="65" borderId="523" applyNumberFormat="0" applyAlignment="0" applyProtection="0"/>
    <xf numFmtId="0" fontId="150" fillId="65" borderId="523" applyNumberFormat="0" applyAlignment="0" applyProtection="0"/>
    <xf numFmtId="0" fontId="150" fillId="65" borderId="523" applyNumberFormat="0" applyAlignment="0" applyProtection="0"/>
    <xf numFmtId="0" fontId="150" fillId="65" borderId="523" applyNumberFormat="0" applyAlignment="0" applyProtection="0"/>
    <xf numFmtId="0" fontId="150" fillId="65" borderId="523" applyNumberFormat="0" applyAlignment="0" applyProtection="0"/>
    <xf numFmtId="0" fontId="149" fillId="65" borderId="523" applyNumberFormat="0" applyAlignment="0" applyProtection="0"/>
    <xf numFmtId="0" fontId="149" fillId="65" borderId="515" applyNumberFormat="0" applyAlignment="0" applyProtection="0"/>
    <xf numFmtId="0" fontId="150" fillId="65" borderId="515" applyNumberFormat="0" applyAlignment="0" applyProtection="0"/>
    <xf numFmtId="0" fontId="150" fillId="65" borderId="515" applyNumberFormat="0" applyAlignment="0" applyProtection="0"/>
    <xf numFmtId="0" fontId="150" fillId="65" borderId="515" applyNumberFormat="0" applyAlignment="0" applyProtection="0"/>
    <xf numFmtId="0" fontId="150" fillId="65" borderId="515" applyNumberFormat="0" applyAlignment="0" applyProtection="0"/>
    <xf numFmtId="0" fontId="150" fillId="65" borderId="515" applyNumberFormat="0" applyAlignment="0" applyProtection="0"/>
    <xf numFmtId="0" fontId="150" fillId="65" borderId="515" applyNumberFormat="0" applyAlignment="0" applyProtection="0"/>
    <xf numFmtId="0" fontId="150" fillId="65" borderId="515" applyNumberFormat="0" applyAlignment="0" applyProtection="0"/>
    <xf numFmtId="0" fontId="150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2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2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51" fillId="65" borderId="515" applyNumberFormat="0" applyAlignment="0" applyProtection="0"/>
    <xf numFmtId="0" fontId="164" fillId="59" borderId="515" applyNumberFormat="0" applyAlignment="0" applyProtection="0"/>
    <xf numFmtId="0" fontId="164" fillId="59" borderId="515" applyNumberFormat="0" applyAlignment="0" applyProtection="0"/>
    <xf numFmtId="0" fontId="164" fillId="59" borderId="515" applyNumberFormat="0" applyAlignment="0" applyProtection="0"/>
    <xf numFmtId="0" fontId="164" fillId="59" borderId="515" applyNumberFormat="0" applyAlignment="0" applyProtection="0"/>
    <xf numFmtId="0" fontId="164" fillId="59" borderId="515" applyNumberFormat="0" applyAlignment="0" applyProtection="0"/>
    <xf numFmtId="0" fontId="164" fillId="59" borderId="515" applyNumberFormat="0" applyAlignment="0" applyProtection="0"/>
    <xf numFmtId="0" fontId="25" fillId="5" borderId="511" applyNumberFormat="0" applyFont="0" applyBorder="0" applyProtection="0">
      <alignment horizontal="left" vertical="center"/>
    </xf>
    <xf numFmtId="3" fontId="169" fillId="0" borderId="512" applyBorder="0"/>
    <xf numFmtId="0" fontId="170" fillId="59" borderId="515" applyNumberFormat="0" applyAlignment="0" applyProtection="0"/>
    <xf numFmtId="9" fontId="25" fillId="6" borderId="514" applyFont="0">
      <alignment horizontal="right" vertical="center"/>
      <protection locked="0"/>
    </xf>
    <xf numFmtId="167" fontId="25" fillId="6" borderId="514" applyFont="0">
      <alignment horizontal="right" vertical="center"/>
      <protection locked="0"/>
    </xf>
    <xf numFmtId="0" fontId="26" fillId="57" borderId="516" applyNumberFormat="0" applyFont="0" applyAlignment="0" applyProtection="0"/>
    <xf numFmtId="0" fontId="25" fillId="57" borderId="516" applyNumberFormat="0" applyFont="0" applyAlignment="0" applyProtection="0"/>
    <xf numFmtId="0" fontId="26" fillId="57" borderId="516" applyNumberFormat="0" applyFont="0" applyAlignment="0" applyProtection="0"/>
    <xf numFmtId="0" fontId="25" fillId="57" borderId="516" applyNumberFormat="0" applyFont="0" applyAlignment="0" applyProtection="0"/>
    <xf numFmtId="0" fontId="26" fillId="57" borderId="516" applyNumberFormat="0" applyFont="0" applyAlignment="0" applyProtection="0"/>
    <xf numFmtId="0" fontId="26" fillId="57" borderId="516" applyNumberFormat="0" applyFont="0" applyAlignment="0" applyProtection="0"/>
    <xf numFmtId="0" fontId="26" fillId="57" borderId="516" applyNumberFormat="0" applyFont="0" applyAlignment="0" applyProtection="0"/>
    <xf numFmtId="0" fontId="26" fillId="57" borderId="516" applyNumberFormat="0" applyFont="0" applyAlignment="0" applyProtection="0"/>
    <xf numFmtId="0" fontId="138" fillId="57" borderId="516" applyNumberFormat="0" applyFont="0" applyAlignment="0" applyProtection="0"/>
    <xf numFmtId="167" fontId="25" fillId="8" borderId="514" applyFont="0">
      <alignment horizontal="right" vertical="center"/>
      <protection locked="0"/>
    </xf>
    <xf numFmtId="0" fontId="178" fillId="65" borderId="517" applyNumberFormat="0" applyAlignment="0" applyProtection="0"/>
    <xf numFmtId="0" fontId="179" fillId="65" borderId="517" applyNumberFormat="0" applyAlignment="0" applyProtection="0"/>
    <xf numFmtId="0" fontId="179" fillId="65" borderId="517" applyNumberFormat="0" applyAlignment="0" applyProtection="0"/>
    <xf numFmtId="0" fontId="179" fillId="65" borderId="517" applyNumberFormat="0" applyAlignment="0" applyProtection="0"/>
    <xf numFmtId="0" fontId="179" fillId="65" borderId="517" applyNumberFormat="0" applyAlignment="0" applyProtection="0"/>
    <xf numFmtId="0" fontId="179" fillId="65" borderId="517" applyNumberFormat="0" applyAlignment="0" applyProtection="0"/>
    <xf numFmtId="0" fontId="179" fillId="65" borderId="517" applyNumberFormat="0" applyAlignment="0" applyProtection="0"/>
    <xf numFmtId="10" fontId="25" fillId="13" borderId="521" applyFont="0">
      <alignment horizontal="right" vertical="center"/>
    </xf>
    <xf numFmtId="10" fontId="25" fillId="13" borderId="513" applyFont="0">
      <alignment horizontal="right" vertical="center"/>
    </xf>
    <xf numFmtId="167" fontId="25" fillId="8" borderId="522" applyFont="0">
      <alignment horizontal="right" vertical="center"/>
      <protection locked="0"/>
    </xf>
    <xf numFmtId="167" fontId="25" fillId="6" borderId="522" applyFont="0">
      <alignment horizontal="right" vertical="center"/>
      <protection locked="0"/>
    </xf>
    <xf numFmtId="9" fontId="25" fillId="6" borderId="522" applyFont="0">
      <alignment horizontal="right" vertical="center"/>
      <protection locked="0"/>
    </xf>
    <xf numFmtId="0" fontId="25" fillId="5" borderId="519" applyNumberFormat="0" applyFont="0" applyBorder="0" applyProtection="0">
      <alignment horizontal="left" vertical="center"/>
    </xf>
    <xf numFmtId="0" fontId="187" fillId="0" borderId="518" applyNumberFormat="0" applyFill="0" applyAlignment="0" applyProtection="0"/>
    <xf numFmtId="0" fontId="187" fillId="0" borderId="518" applyNumberFormat="0" applyFill="0" applyAlignment="0" applyProtection="0"/>
    <xf numFmtId="0" fontId="187" fillId="0" borderId="518" applyNumberFormat="0" applyFill="0" applyAlignment="0" applyProtection="0"/>
    <xf numFmtId="0" fontId="187" fillId="0" borderId="518" applyNumberFormat="0" applyFill="0" applyAlignment="0" applyProtection="0"/>
    <xf numFmtId="0" fontId="187" fillId="0" borderId="518" applyNumberFormat="0" applyFill="0" applyAlignment="0" applyProtection="0"/>
    <xf numFmtId="0" fontId="187" fillId="0" borderId="518" applyNumberFormat="0" applyFill="0" applyAlignment="0" applyProtection="0"/>
    <xf numFmtId="0" fontId="30" fillId="45" borderId="511" applyFont="0" applyBorder="0">
      <alignment horizontal="center" wrapText="1"/>
    </xf>
    <xf numFmtId="0" fontId="30" fillId="45" borderId="511" applyFont="0" applyBorder="0">
      <alignment horizontal="center" wrapText="1"/>
    </xf>
    <xf numFmtId="0" fontId="30" fillId="45" borderId="511" applyFont="0" applyBorder="0">
      <alignment horizontal="center" wrapText="1"/>
    </xf>
    <xf numFmtId="10" fontId="25" fillId="53" borderId="513" applyFont="0">
      <alignment horizontal="right" vertical="center"/>
    </xf>
    <xf numFmtId="10" fontId="25" fillId="53" borderId="513" applyFont="0">
      <alignment horizontal="right" vertical="center"/>
    </xf>
    <xf numFmtId="10" fontId="25" fillId="53" borderId="513" applyFont="0">
      <alignment horizontal="right" vertical="center"/>
    </xf>
    <xf numFmtId="10" fontId="25" fillId="53" borderId="513" applyFont="0">
      <alignment horizontal="right" vertical="center"/>
    </xf>
    <xf numFmtId="10" fontId="25" fillId="53" borderId="513" applyFont="0">
      <alignment horizontal="right" vertical="center"/>
    </xf>
    <xf numFmtId="10" fontId="25" fillId="53" borderId="513" applyFont="0">
      <alignment horizontal="right" vertical="center"/>
    </xf>
    <xf numFmtId="10" fontId="25" fillId="53" borderId="513" applyFont="0">
      <alignment horizontal="right" vertical="center"/>
    </xf>
    <xf numFmtId="10" fontId="25" fillId="53" borderId="513" applyFont="0">
      <alignment horizontal="right" vertical="center"/>
    </xf>
    <xf numFmtId="10" fontId="25" fillId="53" borderId="513" applyFont="0">
      <alignment horizontal="right" vertical="center"/>
    </xf>
    <xf numFmtId="0" fontId="30" fillId="2" borderId="511" applyFont="0" applyBorder="0">
      <alignment horizontal="center" wrapText="1"/>
    </xf>
    <xf numFmtId="10" fontId="25" fillId="53" borderId="521" applyFont="0">
      <alignment horizontal="right" vertical="center"/>
    </xf>
    <xf numFmtId="0" fontId="30" fillId="2" borderId="519" applyFont="0" applyBorder="0">
      <alignment horizontal="center" wrapText="1"/>
    </xf>
    <xf numFmtId="0" fontId="30" fillId="45" borderId="519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543" applyFont="0" applyBorder="0">
      <alignment horizontal="center" wrapText="1"/>
    </xf>
    <xf numFmtId="0" fontId="30" fillId="2" borderId="543" applyFont="0" applyBorder="0">
      <alignment horizontal="center" wrapText="1"/>
    </xf>
    <xf numFmtId="0" fontId="30" fillId="2" borderId="535" applyFont="0" applyBorder="0">
      <alignment horizontal="center" wrapText="1"/>
    </xf>
    <xf numFmtId="10" fontId="25" fillId="53" borderId="537" applyFont="0">
      <alignment horizontal="right" vertical="center"/>
    </xf>
    <xf numFmtId="10" fontId="25" fillId="53" borderId="537" applyFont="0">
      <alignment horizontal="right" vertical="center"/>
    </xf>
    <xf numFmtId="10" fontId="25" fillId="53" borderId="537" applyFont="0">
      <alignment horizontal="right" vertical="center"/>
    </xf>
    <xf numFmtId="10" fontId="25" fillId="53" borderId="537" applyFont="0">
      <alignment horizontal="right" vertical="center"/>
    </xf>
    <xf numFmtId="10" fontId="25" fillId="53" borderId="537" applyFont="0">
      <alignment horizontal="right" vertical="center"/>
    </xf>
    <xf numFmtId="10" fontId="25" fillId="53" borderId="537" applyFont="0">
      <alignment horizontal="right" vertical="center"/>
    </xf>
    <xf numFmtId="10" fontId="25" fillId="53" borderId="537" applyFont="0">
      <alignment horizontal="right" vertical="center"/>
    </xf>
    <xf numFmtId="10" fontId="25" fillId="53" borderId="537" applyFont="0">
      <alignment horizontal="right" vertical="center"/>
    </xf>
    <xf numFmtId="10" fontId="25" fillId="53" borderId="537" applyFont="0">
      <alignment horizontal="right" vertical="center"/>
    </xf>
    <xf numFmtId="0" fontId="30" fillId="45" borderId="535" applyFont="0" applyBorder="0">
      <alignment horizontal="center" wrapText="1"/>
    </xf>
    <xf numFmtId="0" fontId="30" fillId="45" borderId="535" applyFont="0" applyBorder="0">
      <alignment horizontal="center" wrapText="1"/>
    </xf>
    <xf numFmtId="0" fontId="30" fillId="45" borderId="535" applyFont="0" applyBorder="0">
      <alignment horizontal="center" wrapText="1"/>
    </xf>
    <xf numFmtId="0" fontId="187" fillId="0" borderId="542" applyNumberFormat="0" applyFill="0" applyAlignment="0" applyProtection="0"/>
    <xf numFmtId="0" fontId="187" fillId="0" borderId="542" applyNumberFormat="0" applyFill="0" applyAlignment="0" applyProtection="0"/>
    <xf numFmtId="0" fontId="187" fillId="0" borderId="542" applyNumberFormat="0" applyFill="0" applyAlignment="0" applyProtection="0"/>
    <xf numFmtId="0" fontId="187" fillId="0" borderId="542" applyNumberFormat="0" applyFill="0" applyAlignment="0" applyProtection="0"/>
    <xf numFmtId="0" fontId="187" fillId="0" borderId="542" applyNumberFormat="0" applyFill="0" applyAlignment="0" applyProtection="0"/>
    <xf numFmtId="0" fontId="187" fillId="0" borderId="542" applyNumberFormat="0" applyFill="0" applyAlignment="0" applyProtection="0"/>
    <xf numFmtId="10" fontId="25" fillId="13" borderId="537" applyFont="0">
      <alignment horizontal="right" vertical="center"/>
    </xf>
    <xf numFmtId="0" fontId="179" fillId="65" borderId="541" applyNumberFormat="0" applyAlignment="0" applyProtection="0"/>
    <xf numFmtId="0" fontId="179" fillId="65" borderId="541" applyNumberFormat="0" applyAlignment="0" applyProtection="0"/>
    <xf numFmtId="0" fontId="179" fillId="65" borderId="541" applyNumberFormat="0" applyAlignment="0" applyProtection="0"/>
    <xf numFmtId="0" fontId="179" fillId="65" borderId="541" applyNumberFormat="0" applyAlignment="0" applyProtection="0"/>
    <xf numFmtId="0" fontId="179" fillId="65" borderId="541" applyNumberFormat="0" applyAlignment="0" applyProtection="0"/>
    <xf numFmtId="0" fontId="179" fillId="65" borderId="541" applyNumberFormat="0" applyAlignment="0" applyProtection="0"/>
    <xf numFmtId="0" fontId="178" fillId="65" borderId="541" applyNumberFormat="0" applyAlignment="0" applyProtection="0"/>
    <xf numFmtId="167" fontId="25" fillId="8" borderId="538" applyFont="0">
      <alignment horizontal="right" vertical="center"/>
      <protection locked="0"/>
    </xf>
    <xf numFmtId="0" fontId="138" fillId="57" borderId="540" applyNumberFormat="0" applyFont="0" applyAlignment="0" applyProtection="0"/>
    <xf numFmtId="0" fontId="26" fillId="57" borderId="540" applyNumberFormat="0" applyFont="0" applyAlignment="0" applyProtection="0"/>
    <xf numFmtId="0" fontId="26" fillId="57" borderId="540" applyNumberFormat="0" applyFont="0" applyAlignment="0" applyProtection="0"/>
    <xf numFmtId="0" fontId="26" fillId="57" borderId="540" applyNumberFormat="0" applyFont="0" applyAlignment="0" applyProtection="0"/>
    <xf numFmtId="0" fontId="26" fillId="57" borderId="540" applyNumberFormat="0" applyFont="0" applyAlignment="0" applyProtection="0"/>
    <xf numFmtId="0" fontId="25" fillId="57" borderId="540" applyNumberFormat="0" applyFont="0" applyAlignment="0" applyProtection="0"/>
    <xf numFmtId="0" fontId="26" fillId="57" borderId="540" applyNumberFormat="0" applyFont="0" applyAlignment="0" applyProtection="0"/>
    <xf numFmtId="0" fontId="25" fillId="57" borderId="540" applyNumberFormat="0" applyFont="0" applyAlignment="0" applyProtection="0"/>
    <xf numFmtId="0" fontId="26" fillId="57" borderId="540" applyNumberFormat="0" applyFont="0" applyAlignment="0" applyProtection="0"/>
    <xf numFmtId="167" fontId="25" fillId="6" borderId="538" applyFont="0">
      <alignment horizontal="right" vertical="center"/>
      <protection locked="0"/>
    </xf>
    <xf numFmtId="9" fontId="25" fillId="6" borderId="538" applyFont="0">
      <alignment horizontal="right" vertical="center"/>
      <protection locked="0"/>
    </xf>
    <xf numFmtId="0" fontId="170" fillId="59" borderId="539" applyNumberFormat="0" applyAlignment="0" applyProtection="0"/>
    <xf numFmtId="3" fontId="169" fillId="0" borderId="536" applyBorder="0"/>
    <xf numFmtId="0" fontId="25" fillId="5" borderId="535" applyNumberFormat="0" applyFont="0" applyBorder="0" applyProtection="0">
      <alignment horizontal="left" vertical="center"/>
    </xf>
    <xf numFmtId="0" fontId="164" fillId="59" borderId="539" applyNumberFormat="0" applyAlignment="0" applyProtection="0"/>
    <xf numFmtId="0" fontId="164" fillId="59" borderId="539" applyNumberFormat="0" applyAlignment="0" applyProtection="0"/>
    <xf numFmtId="0" fontId="164" fillId="59" borderId="539" applyNumberFormat="0" applyAlignment="0" applyProtection="0"/>
    <xf numFmtId="0" fontId="164" fillId="59" borderId="539" applyNumberFormat="0" applyAlignment="0" applyProtection="0"/>
    <xf numFmtId="0" fontId="164" fillId="59" borderId="539" applyNumberFormat="0" applyAlignment="0" applyProtection="0"/>
    <xf numFmtId="0" fontId="164" fillId="59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2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2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1" fillId="65" borderId="539" applyNumberFormat="0" applyAlignment="0" applyProtection="0"/>
    <xf numFmtId="0" fontId="150" fillId="65" borderId="539" applyNumberFormat="0" applyAlignment="0" applyProtection="0"/>
    <xf numFmtId="0" fontId="150" fillId="65" borderId="539" applyNumberFormat="0" applyAlignment="0" applyProtection="0"/>
    <xf numFmtId="0" fontId="150" fillId="65" borderId="539" applyNumberFormat="0" applyAlignment="0" applyProtection="0"/>
    <xf numFmtId="0" fontId="150" fillId="65" borderId="539" applyNumberFormat="0" applyAlignment="0" applyProtection="0"/>
    <xf numFmtId="0" fontId="150" fillId="65" borderId="539" applyNumberFormat="0" applyAlignment="0" applyProtection="0"/>
    <xf numFmtId="0" fontId="150" fillId="65" borderId="539" applyNumberFormat="0" applyAlignment="0" applyProtection="0"/>
    <xf numFmtId="0" fontId="150" fillId="65" borderId="539" applyNumberFormat="0" applyAlignment="0" applyProtection="0"/>
    <xf numFmtId="0" fontId="150" fillId="65" borderId="539" applyNumberFormat="0" applyAlignment="0" applyProtection="0"/>
    <xf numFmtId="0" fontId="149" fillId="65" borderId="539" applyNumberFormat="0" applyAlignment="0" applyProtection="0"/>
    <xf numFmtId="0" fontId="149" fillId="65" borderId="531" applyNumberFormat="0" applyAlignment="0" applyProtection="0"/>
    <xf numFmtId="0" fontId="150" fillId="65" borderId="531" applyNumberFormat="0" applyAlignment="0" applyProtection="0"/>
    <xf numFmtId="0" fontId="150" fillId="65" borderId="531" applyNumberFormat="0" applyAlignment="0" applyProtection="0"/>
    <xf numFmtId="0" fontId="150" fillId="65" borderId="531" applyNumberFormat="0" applyAlignment="0" applyProtection="0"/>
    <xf numFmtId="0" fontId="150" fillId="65" borderId="531" applyNumberFormat="0" applyAlignment="0" applyProtection="0"/>
    <xf numFmtId="0" fontId="150" fillId="65" borderId="531" applyNumberFormat="0" applyAlignment="0" applyProtection="0"/>
    <xf numFmtId="0" fontId="150" fillId="65" borderId="531" applyNumberFormat="0" applyAlignment="0" applyProtection="0"/>
    <xf numFmtId="0" fontId="150" fillId="65" borderId="531" applyNumberFormat="0" applyAlignment="0" applyProtection="0"/>
    <xf numFmtId="0" fontId="150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2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2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51" fillId="65" borderId="531" applyNumberFormat="0" applyAlignment="0" applyProtection="0"/>
    <xf numFmtId="0" fontId="164" fillId="59" borderId="531" applyNumberFormat="0" applyAlignment="0" applyProtection="0"/>
    <xf numFmtId="0" fontId="164" fillId="59" borderId="531" applyNumberFormat="0" applyAlignment="0" applyProtection="0"/>
    <xf numFmtId="0" fontId="164" fillId="59" borderId="531" applyNumberFormat="0" applyAlignment="0" applyProtection="0"/>
    <xf numFmtId="0" fontId="164" fillId="59" borderId="531" applyNumberFormat="0" applyAlignment="0" applyProtection="0"/>
    <xf numFmtId="0" fontId="164" fillId="59" borderId="531" applyNumberFormat="0" applyAlignment="0" applyProtection="0"/>
    <xf numFmtId="0" fontId="164" fillId="59" borderId="531" applyNumberFormat="0" applyAlignment="0" applyProtection="0"/>
    <xf numFmtId="0" fontId="25" fillId="5" borderId="527" applyNumberFormat="0" applyFont="0" applyBorder="0" applyProtection="0">
      <alignment horizontal="left" vertical="center"/>
    </xf>
    <xf numFmtId="3" fontId="169" fillId="0" borderId="528" applyBorder="0"/>
    <xf numFmtId="0" fontId="170" fillId="59" borderId="531" applyNumberFormat="0" applyAlignment="0" applyProtection="0"/>
    <xf numFmtId="9" fontId="25" fillId="6" borderId="530" applyFont="0">
      <alignment horizontal="right" vertical="center"/>
      <protection locked="0"/>
    </xf>
    <xf numFmtId="167" fontId="25" fillId="6" borderId="530" applyFont="0">
      <alignment horizontal="right" vertical="center"/>
      <protection locked="0"/>
    </xf>
    <xf numFmtId="0" fontId="26" fillId="57" borderId="532" applyNumberFormat="0" applyFont="0" applyAlignment="0" applyProtection="0"/>
    <xf numFmtId="0" fontId="25" fillId="57" borderId="532" applyNumberFormat="0" applyFont="0" applyAlignment="0" applyProtection="0"/>
    <xf numFmtId="0" fontId="26" fillId="57" borderId="532" applyNumberFormat="0" applyFont="0" applyAlignment="0" applyProtection="0"/>
    <xf numFmtId="0" fontId="25" fillId="57" borderId="532" applyNumberFormat="0" applyFont="0" applyAlignment="0" applyProtection="0"/>
    <xf numFmtId="0" fontId="26" fillId="57" borderId="532" applyNumberFormat="0" applyFont="0" applyAlignment="0" applyProtection="0"/>
    <xf numFmtId="0" fontId="26" fillId="57" borderId="532" applyNumberFormat="0" applyFont="0" applyAlignment="0" applyProtection="0"/>
    <xf numFmtId="0" fontId="26" fillId="57" borderId="532" applyNumberFormat="0" applyFont="0" applyAlignment="0" applyProtection="0"/>
    <xf numFmtId="0" fontId="26" fillId="57" borderId="532" applyNumberFormat="0" applyFont="0" applyAlignment="0" applyProtection="0"/>
    <xf numFmtId="0" fontId="138" fillId="57" borderId="532" applyNumberFormat="0" applyFont="0" applyAlignment="0" applyProtection="0"/>
    <xf numFmtId="167" fontId="25" fillId="8" borderId="530" applyFont="0">
      <alignment horizontal="right" vertical="center"/>
      <protection locked="0"/>
    </xf>
    <xf numFmtId="0" fontId="178" fillId="65" borderId="533" applyNumberFormat="0" applyAlignment="0" applyProtection="0"/>
    <xf numFmtId="0" fontId="179" fillId="65" borderId="533" applyNumberFormat="0" applyAlignment="0" applyProtection="0"/>
    <xf numFmtId="0" fontId="179" fillId="65" borderId="533" applyNumberFormat="0" applyAlignment="0" applyProtection="0"/>
    <xf numFmtId="0" fontId="179" fillId="65" borderId="533" applyNumberFormat="0" applyAlignment="0" applyProtection="0"/>
    <xf numFmtId="0" fontId="179" fillId="65" borderId="533" applyNumberFormat="0" applyAlignment="0" applyProtection="0"/>
    <xf numFmtId="0" fontId="179" fillId="65" borderId="533" applyNumberFormat="0" applyAlignment="0" applyProtection="0"/>
    <xf numFmtId="0" fontId="179" fillId="65" borderId="533" applyNumberFormat="0" applyAlignment="0" applyProtection="0"/>
    <xf numFmtId="10" fontId="25" fillId="13" borderId="537" applyFont="0">
      <alignment horizontal="right" vertical="center"/>
    </xf>
    <xf numFmtId="10" fontId="25" fillId="13" borderId="529" applyFont="0">
      <alignment horizontal="right" vertical="center"/>
    </xf>
    <xf numFmtId="167" fontId="25" fillId="8" borderId="538" applyFont="0">
      <alignment horizontal="right" vertical="center"/>
      <protection locked="0"/>
    </xf>
    <xf numFmtId="167" fontId="25" fillId="6" borderId="538" applyFont="0">
      <alignment horizontal="right" vertical="center"/>
      <protection locked="0"/>
    </xf>
    <xf numFmtId="9" fontId="25" fillId="6" borderId="538" applyFont="0">
      <alignment horizontal="right" vertical="center"/>
      <protection locked="0"/>
    </xf>
    <xf numFmtId="0" fontId="25" fillId="5" borderId="535" applyNumberFormat="0" applyFont="0" applyBorder="0" applyProtection="0">
      <alignment horizontal="left" vertical="center"/>
    </xf>
    <xf numFmtId="0" fontId="187" fillId="0" borderId="534" applyNumberFormat="0" applyFill="0" applyAlignment="0" applyProtection="0"/>
    <xf numFmtId="0" fontId="187" fillId="0" borderId="534" applyNumberFormat="0" applyFill="0" applyAlignment="0" applyProtection="0"/>
    <xf numFmtId="0" fontId="187" fillId="0" borderId="534" applyNumberFormat="0" applyFill="0" applyAlignment="0" applyProtection="0"/>
    <xf numFmtId="0" fontId="187" fillId="0" borderId="534" applyNumberFormat="0" applyFill="0" applyAlignment="0" applyProtection="0"/>
    <xf numFmtId="0" fontId="187" fillId="0" borderId="534" applyNumberFormat="0" applyFill="0" applyAlignment="0" applyProtection="0"/>
    <xf numFmtId="0" fontId="187" fillId="0" borderId="534" applyNumberFormat="0" applyFill="0" applyAlignment="0" applyProtection="0"/>
    <xf numFmtId="0" fontId="30" fillId="45" borderId="527" applyFont="0" applyBorder="0">
      <alignment horizontal="center" wrapText="1"/>
    </xf>
    <xf numFmtId="0" fontId="30" fillId="45" borderId="527" applyFont="0" applyBorder="0">
      <alignment horizontal="center" wrapText="1"/>
    </xf>
    <xf numFmtId="0" fontId="30" fillId="45" borderId="527" applyFont="0" applyBorder="0">
      <alignment horizontal="center" wrapText="1"/>
    </xf>
    <xf numFmtId="10" fontId="25" fillId="53" borderId="529" applyFont="0">
      <alignment horizontal="right" vertical="center"/>
    </xf>
    <xf numFmtId="10" fontId="25" fillId="53" borderId="529" applyFont="0">
      <alignment horizontal="right" vertical="center"/>
    </xf>
    <xf numFmtId="10" fontId="25" fillId="53" borderId="529" applyFont="0">
      <alignment horizontal="right" vertical="center"/>
    </xf>
    <xf numFmtId="10" fontId="25" fillId="53" borderId="529" applyFont="0">
      <alignment horizontal="right" vertical="center"/>
    </xf>
    <xf numFmtId="10" fontId="25" fillId="53" borderId="529" applyFont="0">
      <alignment horizontal="right" vertical="center"/>
    </xf>
    <xf numFmtId="10" fontId="25" fillId="53" borderId="529" applyFont="0">
      <alignment horizontal="right" vertical="center"/>
    </xf>
    <xf numFmtId="10" fontId="25" fillId="53" borderId="529" applyFont="0">
      <alignment horizontal="right" vertical="center"/>
    </xf>
    <xf numFmtId="10" fontId="25" fillId="53" borderId="529" applyFont="0">
      <alignment horizontal="right" vertical="center"/>
    </xf>
    <xf numFmtId="10" fontId="25" fillId="53" borderId="529" applyFont="0">
      <alignment horizontal="right" vertical="center"/>
    </xf>
    <xf numFmtId="0" fontId="30" fillId="2" borderId="527" applyFont="0" applyBorder="0">
      <alignment horizontal="center" wrapText="1"/>
    </xf>
    <xf numFmtId="10" fontId="25" fillId="53" borderId="537" applyFont="0">
      <alignment horizontal="right" vertical="center"/>
    </xf>
    <xf numFmtId="0" fontId="30" fillId="2" borderId="535" applyFont="0" applyBorder="0">
      <alignment horizontal="center" wrapText="1"/>
    </xf>
    <xf numFmtId="0" fontId="30" fillId="45" borderId="535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2" borderId="543" applyFont="0" applyBorder="0">
      <alignment horizontal="center" wrapText="1"/>
    </xf>
    <xf numFmtId="0" fontId="25" fillId="5" borderId="543" applyNumberFormat="0" applyFont="0" applyBorder="0" applyProtection="0">
      <alignment horizontal="left" vertical="center"/>
    </xf>
    <xf numFmtId="9" fontId="25" fillId="6" borderId="545" applyFont="0">
      <alignment horizontal="right" vertical="center"/>
      <protection locked="0"/>
    </xf>
    <xf numFmtId="167" fontId="25" fillId="6" borderId="545" applyFont="0">
      <alignment horizontal="right" vertical="center"/>
      <protection locked="0"/>
    </xf>
    <xf numFmtId="167" fontId="25" fillId="8" borderId="545" applyFont="0">
      <alignment horizontal="right" vertical="center"/>
      <protection locked="0"/>
    </xf>
    <xf numFmtId="10" fontId="25" fillId="13" borderId="546" applyFont="0">
      <alignment horizontal="right" vertical="center"/>
    </xf>
    <xf numFmtId="10" fontId="25" fillId="53" borderId="546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560" applyFont="0" applyBorder="0">
      <alignment horizontal="center" wrapText="1"/>
    </xf>
    <xf numFmtId="0" fontId="30" fillId="2" borderId="560" applyFont="0" applyBorder="0">
      <alignment horizontal="center" wrapText="1"/>
    </xf>
    <xf numFmtId="0" fontId="30" fillId="2" borderId="552" applyFont="0" applyBorder="0">
      <alignment horizontal="center" wrapText="1"/>
    </xf>
    <xf numFmtId="10" fontId="25" fillId="53" borderId="554" applyFont="0">
      <alignment horizontal="right" vertical="center"/>
    </xf>
    <xf numFmtId="10" fontId="25" fillId="53" borderId="554" applyFont="0">
      <alignment horizontal="right" vertical="center"/>
    </xf>
    <xf numFmtId="10" fontId="25" fillId="53" borderId="554" applyFont="0">
      <alignment horizontal="right" vertical="center"/>
    </xf>
    <xf numFmtId="10" fontId="25" fillId="53" borderId="554" applyFont="0">
      <alignment horizontal="right" vertical="center"/>
    </xf>
    <xf numFmtId="10" fontId="25" fillId="53" borderId="554" applyFont="0">
      <alignment horizontal="right" vertical="center"/>
    </xf>
    <xf numFmtId="10" fontId="25" fillId="53" borderId="554" applyFont="0">
      <alignment horizontal="right" vertical="center"/>
    </xf>
    <xf numFmtId="10" fontId="25" fillId="53" borderId="554" applyFont="0">
      <alignment horizontal="right" vertical="center"/>
    </xf>
    <xf numFmtId="10" fontId="25" fillId="53" borderId="554" applyFont="0">
      <alignment horizontal="right" vertical="center"/>
    </xf>
    <xf numFmtId="10" fontId="25" fillId="53" borderId="554" applyFont="0">
      <alignment horizontal="right" vertical="center"/>
    </xf>
    <xf numFmtId="0" fontId="30" fillId="45" borderId="552" applyFont="0" applyBorder="0">
      <alignment horizontal="center" wrapText="1"/>
    </xf>
    <xf numFmtId="0" fontId="30" fillId="45" borderId="552" applyFont="0" applyBorder="0">
      <alignment horizontal="center" wrapText="1"/>
    </xf>
    <xf numFmtId="0" fontId="30" fillId="45" borderId="552" applyFont="0" applyBorder="0">
      <alignment horizontal="center" wrapText="1"/>
    </xf>
    <xf numFmtId="0" fontId="187" fillId="0" borderId="559" applyNumberFormat="0" applyFill="0" applyAlignment="0" applyProtection="0"/>
    <xf numFmtId="0" fontId="187" fillId="0" borderId="559" applyNumberFormat="0" applyFill="0" applyAlignment="0" applyProtection="0"/>
    <xf numFmtId="0" fontId="187" fillId="0" borderId="559" applyNumberFormat="0" applyFill="0" applyAlignment="0" applyProtection="0"/>
    <xf numFmtId="0" fontId="187" fillId="0" borderId="559" applyNumberFormat="0" applyFill="0" applyAlignment="0" applyProtection="0"/>
    <xf numFmtId="0" fontId="187" fillId="0" borderId="559" applyNumberFormat="0" applyFill="0" applyAlignment="0" applyProtection="0"/>
    <xf numFmtId="0" fontId="187" fillId="0" borderId="559" applyNumberFormat="0" applyFill="0" applyAlignment="0" applyProtection="0"/>
    <xf numFmtId="10" fontId="25" fillId="13" borderId="554" applyFont="0">
      <alignment horizontal="right" vertical="center"/>
    </xf>
    <xf numFmtId="0" fontId="179" fillId="65" borderId="558" applyNumberFormat="0" applyAlignment="0" applyProtection="0"/>
    <xf numFmtId="0" fontId="179" fillId="65" borderId="558" applyNumberFormat="0" applyAlignment="0" applyProtection="0"/>
    <xf numFmtId="0" fontId="179" fillId="65" borderId="558" applyNumberFormat="0" applyAlignment="0" applyProtection="0"/>
    <xf numFmtId="0" fontId="179" fillId="65" borderId="558" applyNumberFormat="0" applyAlignment="0" applyProtection="0"/>
    <xf numFmtId="0" fontId="179" fillId="65" borderId="558" applyNumberFormat="0" applyAlignment="0" applyProtection="0"/>
    <xf numFmtId="0" fontId="179" fillId="65" borderId="558" applyNumberFormat="0" applyAlignment="0" applyProtection="0"/>
    <xf numFmtId="0" fontId="178" fillId="65" borderId="558" applyNumberFormat="0" applyAlignment="0" applyProtection="0"/>
    <xf numFmtId="167" fontId="25" fillId="8" borderId="555" applyFont="0">
      <alignment horizontal="right" vertical="center"/>
      <protection locked="0"/>
    </xf>
    <xf numFmtId="0" fontId="138" fillId="57" borderId="557" applyNumberFormat="0" applyFont="0" applyAlignment="0" applyProtection="0"/>
    <xf numFmtId="0" fontId="26" fillId="57" borderId="557" applyNumberFormat="0" applyFont="0" applyAlignment="0" applyProtection="0"/>
    <xf numFmtId="0" fontId="26" fillId="57" borderId="557" applyNumberFormat="0" applyFont="0" applyAlignment="0" applyProtection="0"/>
    <xf numFmtId="0" fontId="26" fillId="57" borderId="557" applyNumberFormat="0" applyFont="0" applyAlignment="0" applyProtection="0"/>
    <xf numFmtId="0" fontId="26" fillId="57" borderId="557" applyNumberFormat="0" applyFont="0" applyAlignment="0" applyProtection="0"/>
    <xf numFmtId="0" fontId="25" fillId="57" borderId="557" applyNumberFormat="0" applyFont="0" applyAlignment="0" applyProtection="0"/>
    <xf numFmtId="0" fontId="26" fillId="57" borderId="557" applyNumberFormat="0" applyFont="0" applyAlignment="0" applyProtection="0"/>
    <xf numFmtId="0" fontId="25" fillId="57" borderId="557" applyNumberFormat="0" applyFont="0" applyAlignment="0" applyProtection="0"/>
    <xf numFmtId="0" fontId="26" fillId="57" borderId="557" applyNumberFormat="0" applyFont="0" applyAlignment="0" applyProtection="0"/>
    <xf numFmtId="167" fontId="25" fillId="6" borderId="555" applyFont="0">
      <alignment horizontal="right" vertical="center"/>
      <protection locked="0"/>
    </xf>
    <xf numFmtId="9" fontId="25" fillId="6" borderId="555" applyFont="0">
      <alignment horizontal="right" vertical="center"/>
      <protection locked="0"/>
    </xf>
    <xf numFmtId="0" fontId="170" fillId="59" borderId="556" applyNumberFormat="0" applyAlignment="0" applyProtection="0"/>
    <xf numFmtId="3" fontId="169" fillId="0" borderId="553" applyBorder="0"/>
    <xf numFmtId="0" fontId="25" fillId="5" borderId="552" applyNumberFormat="0" applyFont="0" applyBorder="0" applyProtection="0">
      <alignment horizontal="left" vertical="center"/>
    </xf>
    <xf numFmtId="0" fontId="164" fillId="59" borderId="556" applyNumberFormat="0" applyAlignment="0" applyProtection="0"/>
    <xf numFmtId="0" fontId="164" fillId="59" borderId="556" applyNumberFormat="0" applyAlignment="0" applyProtection="0"/>
    <xf numFmtId="0" fontId="164" fillId="59" borderId="556" applyNumberFormat="0" applyAlignment="0" applyProtection="0"/>
    <xf numFmtId="0" fontId="164" fillId="59" borderId="556" applyNumberFormat="0" applyAlignment="0" applyProtection="0"/>
    <xf numFmtId="0" fontId="164" fillId="59" borderId="556" applyNumberFormat="0" applyAlignment="0" applyProtection="0"/>
    <xf numFmtId="0" fontId="164" fillId="59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2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2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1" fillId="65" borderId="556" applyNumberFormat="0" applyAlignment="0" applyProtection="0"/>
    <xf numFmtId="0" fontId="150" fillId="65" borderId="556" applyNumberFormat="0" applyAlignment="0" applyProtection="0"/>
    <xf numFmtId="0" fontId="150" fillId="65" borderId="556" applyNumberFormat="0" applyAlignment="0" applyProtection="0"/>
    <xf numFmtId="0" fontId="150" fillId="65" borderId="556" applyNumberFormat="0" applyAlignment="0" applyProtection="0"/>
    <xf numFmtId="0" fontId="150" fillId="65" borderId="556" applyNumberFormat="0" applyAlignment="0" applyProtection="0"/>
    <xf numFmtId="0" fontId="150" fillId="65" borderId="556" applyNumberFormat="0" applyAlignment="0" applyProtection="0"/>
    <xf numFmtId="0" fontId="150" fillId="65" borderId="556" applyNumberFormat="0" applyAlignment="0" applyProtection="0"/>
    <xf numFmtId="0" fontId="150" fillId="65" borderId="556" applyNumberFormat="0" applyAlignment="0" applyProtection="0"/>
    <xf numFmtId="0" fontId="150" fillId="65" borderId="556" applyNumberFormat="0" applyAlignment="0" applyProtection="0"/>
    <xf numFmtId="0" fontId="149" fillId="65" borderId="556" applyNumberFormat="0" applyAlignment="0" applyProtection="0"/>
    <xf numFmtId="0" fontId="149" fillId="65" borderId="548" applyNumberFormat="0" applyAlignment="0" applyProtection="0"/>
    <xf numFmtId="0" fontId="150" fillId="65" borderId="548" applyNumberFormat="0" applyAlignment="0" applyProtection="0"/>
    <xf numFmtId="0" fontId="150" fillId="65" borderId="548" applyNumberFormat="0" applyAlignment="0" applyProtection="0"/>
    <xf numFmtId="0" fontId="150" fillId="65" borderId="548" applyNumberFormat="0" applyAlignment="0" applyProtection="0"/>
    <xf numFmtId="0" fontId="150" fillId="65" borderId="548" applyNumberFormat="0" applyAlignment="0" applyProtection="0"/>
    <xf numFmtId="0" fontId="150" fillId="65" borderId="548" applyNumberFormat="0" applyAlignment="0" applyProtection="0"/>
    <xf numFmtId="0" fontId="150" fillId="65" borderId="548" applyNumberFormat="0" applyAlignment="0" applyProtection="0"/>
    <xf numFmtId="0" fontId="150" fillId="65" borderId="548" applyNumberFormat="0" applyAlignment="0" applyProtection="0"/>
    <xf numFmtId="0" fontId="150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2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2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51" fillId="65" borderId="548" applyNumberFormat="0" applyAlignment="0" applyProtection="0"/>
    <xf numFmtId="0" fontId="164" fillId="59" borderId="548" applyNumberFormat="0" applyAlignment="0" applyProtection="0"/>
    <xf numFmtId="0" fontId="164" fillId="59" borderId="548" applyNumberFormat="0" applyAlignment="0" applyProtection="0"/>
    <xf numFmtId="0" fontId="164" fillId="59" borderId="548" applyNumberFormat="0" applyAlignment="0" applyProtection="0"/>
    <xf numFmtId="0" fontId="164" fillId="59" borderId="548" applyNumberFormat="0" applyAlignment="0" applyProtection="0"/>
    <xf numFmtId="0" fontId="164" fillId="59" borderId="548" applyNumberFormat="0" applyAlignment="0" applyProtection="0"/>
    <xf numFmtId="0" fontId="164" fillId="59" borderId="548" applyNumberFormat="0" applyAlignment="0" applyProtection="0"/>
    <xf numFmtId="0" fontId="25" fillId="5" borderId="543" applyNumberFormat="0" applyFont="0" applyBorder="0" applyProtection="0">
      <alignment horizontal="left" vertical="center"/>
    </xf>
    <xf numFmtId="3" fontId="169" fillId="0" borderId="544" applyBorder="0"/>
    <xf numFmtId="0" fontId="170" fillId="59" borderId="548" applyNumberFormat="0" applyAlignment="0" applyProtection="0"/>
    <xf numFmtId="9" fontId="25" fillId="6" borderId="545" applyFont="0">
      <alignment horizontal="right" vertical="center"/>
      <protection locked="0"/>
    </xf>
    <xf numFmtId="167" fontId="25" fillId="6" borderId="545" applyFont="0">
      <alignment horizontal="right" vertical="center"/>
      <protection locked="0"/>
    </xf>
    <xf numFmtId="0" fontId="26" fillId="57" borderId="549" applyNumberFormat="0" applyFont="0" applyAlignment="0" applyProtection="0"/>
    <xf numFmtId="0" fontId="25" fillId="57" borderId="549" applyNumberFormat="0" applyFont="0" applyAlignment="0" applyProtection="0"/>
    <xf numFmtId="0" fontId="26" fillId="57" borderId="549" applyNumberFormat="0" applyFont="0" applyAlignment="0" applyProtection="0"/>
    <xf numFmtId="0" fontId="25" fillId="57" borderId="549" applyNumberFormat="0" applyFont="0" applyAlignment="0" applyProtection="0"/>
    <xf numFmtId="0" fontId="26" fillId="57" borderId="549" applyNumberFormat="0" applyFont="0" applyAlignment="0" applyProtection="0"/>
    <xf numFmtId="0" fontId="26" fillId="57" borderId="549" applyNumberFormat="0" applyFont="0" applyAlignment="0" applyProtection="0"/>
    <xf numFmtId="0" fontId="26" fillId="57" borderId="549" applyNumberFormat="0" applyFont="0" applyAlignment="0" applyProtection="0"/>
    <xf numFmtId="0" fontId="26" fillId="57" borderId="549" applyNumberFormat="0" applyFont="0" applyAlignment="0" applyProtection="0"/>
    <xf numFmtId="0" fontId="138" fillId="57" borderId="549" applyNumberFormat="0" applyFont="0" applyAlignment="0" applyProtection="0"/>
    <xf numFmtId="167" fontId="25" fillId="8" borderId="545" applyFont="0">
      <alignment horizontal="right" vertical="center"/>
      <protection locked="0"/>
    </xf>
    <xf numFmtId="0" fontId="178" fillId="65" borderId="550" applyNumberFormat="0" applyAlignment="0" applyProtection="0"/>
    <xf numFmtId="0" fontId="179" fillId="65" borderId="550" applyNumberFormat="0" applyAlignment="0" applyProtection="0"/>
    <xf numFmtId="0" fontId="179" fillId="65" borderId="550" applyNumberFormat="0" applyAlignment="0" applyProtection="0"/>
    <xf numFmtId="0" fontId="179" fillId="65" borderId="550" applyNumberFormat="0" applyAlignment="0" applyProtection="0"/>
    <xf numFmtId="0" fontId="179" fillId="65" borderId="550" applyNumberFormat="0" applyAlignment="0" applyProtection="0"/>
    <xf numFmtId="0" fontId="179" fillId="65" borderId="550" applyNumberFormat="0" applyAlignment="0" applyProtection="0"/>
    <xf numFmtId="0" fontId="179" fillId="65" borderId="550" applyNumberFormat="0" applyAlignment="0" applyProtection="0"/>
    <xf numFmtId="10" fontId="25" fillId="13" borderId="554" applyFont="0">
      <alignment horizontal="right" vertical="center"/>
    </xf>
    <xf numFmtId="10" fontId="25" fillId="13" borderId="546" applyFont="0">
      <alignment horizontal="right" vertical="center"/>
    </xf>
    <xf numFmtId="167" fontId="25" fillId="8" borderId="555" applyFont="0">
      <alignment horizontal="right" vertical="center"/>
      <protection locked="0"/>
    </xf>
    <xf numFmtId="167" fontId="25" fillId="6" borderId="555" applyFont="0">
      <alignment horizontal="right" vertical="center"/>
      <protection locked="0"/>
    </xf>
    <xf numFmtId="9" fontId="25" fillId="6" borderId="555" applyFont="0">
      <alignment horizontal="right" vertical="center"/>
      <protection locked="0"/>
    </xf>
    <xf numFmtId="0" fontId="25" fillId="5" borderId="552" applyNumberFormat="0" applyFont="0" applyBorder="0" applyProtection="0">
      <alignment horizontal="left" vertical="center"/>
    </xf>
    <xf numFmtId="0" fontId="187" fillId="0" borderId="551" applyNumberFormat="0" applyFill="0" applyAlignment="0" applyProtection="0"/>
    <xf numFmtId="0" fontId="187" fillId="0" borderId="551" applyNumberFormat="0" applyFill="0" applyAlignment="0" applyProtection="0"/>
    <xf numFmtId="0" fontId="187" fillId="0" borderId="551" applyNumberFormat="0" applyFill="0" applyAlignment="0" applyProtection="0"/>
    <xf numFmtId="0" fontId="187" fillId="0" borderId="551" applyNumberFormat="0" applyFill="0" applyAlignment="0" applyProtection="0"/>
    <xf numFmtId="0" fontId="187" fillId="0" borderId="551" applyNumberFormat="0" applyFill="0" applyAlignment="0" applyProtection="0"/>
    <xf numFmtId="0" fontId="187" fillId="0" borderId="551" applyNumberFormat="0" applyFill="0" applyAlignment="0" applyProtection="0"/>
    <xf numFmtId="0" fontId="30" fillId="45" borderId="543" applyFont="0" applyBorder="0">
      <alignment horizontal="center" wrapText="1"/>
    </xf>
    <xf numFmtId="0" fontId="30" fillId="45" borderId="543" applyFont="0" applyBorder="0">
      <alignment horizontal="center" wrapText="1"/>
    </xf>
    <xf numFmtId="0" fontId="30" fillId="45" borderId="543" applyFont="0" applyBorder="0">
      <alignment horizontal="center" wrapText="1"/>
    </xf>
    <xf numFmtId="10" fontId="25" fillId="53" borderId="546" applyFont="0">
      <alignment horizontal="right" vertical="center"/>
    </xf>
    <xf numFmtId="10" fontId="25" fillId="53" borderId="546" applyFont="0">
      <alignment horizontal="right" vertical="center"/>
    </xf>
    <xf numFmtId="10" fontId="25" fillId="53" borderId="546" applyFont="0">
      <alignment horizontal="right" vertical="center"/>
    </xf>
    <xf numFmtId="10" fontId="25" fillId="53" borderId="546" applyFont="0">
      <alignment horizontal="right" vertical="center"/>
    </xf>
    <xf numFmtId="10" fontId="25" fillId="53" borderId="546" applyFont="0">
      <alignment horizontal="right" vertical="center"/>
    </xf>
    <xf numFmtId="10" fontId="25" fillId="53" borderId="546" applyFont="0">
      <alignment horizontal="right" vertical="center"/>
    </xf>
    <xf numFmtId="10" fontId="25" fillId="53" borderId="546" applyFont="0">
      <alignment horizontal="right" vertical="center"/>
    </xf>
    <xf numFmtId="10" fontId="25" fillId="53" borderId="546" applyFont="0">
      <alignment horizontal="right" vertical="center"/>
    </xf>
    <xf numFmtId="10" fontId="25" fillId="53" borderId="546" applyFont="0">
      <alignment horizontal="right" vertical="center"/>
    </xf>
    <xf numFmtId="0" fontId="30" fillId="2" borderId="543" applyFont="0" applyBorder="0">
      <alignment horizontal="center" wrapText="1"/>
    </xf>
    <xf numFmtId="10" fontId="25" fillId="53" borderId="554" applyFont="0">
      <alignment horizontal="right" vertical="center"/>
    </xf>
    <xf numFmtId="0" fontId="30" fillId="2" borderId="552" applyFont="0" applyBorder="0">
      <alignment horizontal="center" wrapText="1"/>
    </xf>
    <xf numFmtId="0" fontId="30" fillId="45" borderId="552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53" borderId="578" applyFont="0">
      <alignment horizontal="right" vertical="center"/>
    </xf>
    <xf numFmtId="10" fontId="25" fillId="13" borderId="578" applyFont="0">
      <alignment horizontal="right" vertical="center"/>
    </xf>
    <xf numFmtId="167" fontId="25" fillId="8" borderId="579" applyFont="0">
      <alignment horizontal="right" vertical="center"/>
      <protection locked="0"/>
    </xf>
    <xf numFmtId="167" fontId="25" fillId="6" borderId="579" applyFont="0">
      <alignment horizontal="right" vertical="center"/>
      <protection locked="0"/>
    </xf>
    <xf numFmtId="9" fontId="25" fillId="6" borderId="579" applyFont="0">
      <alignment horizontal="right" vertical="center"/>
      <protection locked="0"/>
    </xf>
    <xf numFmtId="0" fontId="25" fillId="5" borderId="576" applyNumberFormat="0" applyFont="0" applyBorder="0" applyProtection="0">
      <alignment horizontal="left" vertical="center"/>
    </xf>
    <xf numFmtId="0" fontId="30" fillId="2" borderId="576" applyFont="0" applyBorder="0">
      <alignment horizontal="center" wrapText="1"/>
    </xf>
    <xf numFmtId="0" fontId="30" fillId="45" borderId="576" applyFont="0" applyBorder="0">
      <alignment horizontal="center" wrapText="1"/>
    </xf>
    <xf numFmtId="0" fontId="101" fillId="0" borderId="15" applyNumberFormat="0" applyFill="0" applyAlignment="0" applyProtection="0"/>
    <xf numFmtId="10" fontId="25" fillId="53" borderId="562" applyFont="0">
      <alignment horizontal="right" vertical="center"/>
    </xf>
    <xf numFmtId="10" fontId="25" fillId="53" borderId="562" applyFont="0">
      <alignment horizontal="right" vertical="center"/>
    </xf>
    <xf numFmtId="10" fontId="25" fillId="53" borderId="562" applyFont="0">
      <alignment horizontal="right" vertical="center"/>
    </xf>
    <xf numFmtId="10" fontId="25" fillId="53" borderId="562" applyFont="0">
      <alignment horizontal="right" vertical="center"/>
    </xf>
    <xf numFmtId="10" fontId="25" fillId="53" borderId="562" applyFont="0">
      <alignment horizontal="right" vertical="center"/>
    </xf>
    <xf numFmtId="10" fontId="25" fillId="53" borderId="562" applyFont="0">
      <alignment horizontal="right" vertical="center"/>
    </xf>
    <xf numFmtId="10" fontId="25" fillId="53" borderId="562" applyFont="0">
      <alignment horizontal="right" vertical="center"/>
    </xf>
    <xf numFmtId="10" fontId="25" fillId="53" borderId="562" applyFont="0">
      <alignment horizontal="right" vertical="center"/>
    </xf>
    <xf numFmtId="10" fontId="25" fillId="53" borderId="562" applyFont="0">
      <alignment horizontal="right" vertical="center"/>
    </xf>
    <xf numFmtId="10" fontId="25" fillId="88" borderId="562" applyFont="0">
      <alignment horizontal="right" vertical="center"/>
    </xf>
    <xf numFmtId="10" fontId="25" fillId="88" borderId="562" applyFont="0">
      <alignment horizontal="right" vertical="center"/>
    </xf>
    <xf numFmtId="10" fontId="25" fillId="88" borderId="562" applyFont="0">
      <alignment horizontal="right" vertical="center"/>
    </xf>
    <xf numFmtId="10" fontId="25" fillId="88" borderId="562" applyFont="0">
      <alignment horizontal="right" vertical="center"/>
    </xf>
    <xf numFmtId="10" fontId="25" fillId="88" borderId="562" applyFont="0">
      <alignment horizontal="right" vertical="center"/>
    </xf>
    <xf numFmtId="10" fontId="25" fillId="88" borderId="562" applyFont="0">
      <alignment horizontal="right" vertical="center"/>
    </xf>
    <xf numFmtId="10" fontId="25" fillId="88" borderId="562" applyFont="0">
      <alignment horizontal="right" vertical="center"/>
    </xf>
    <xf numFmtId="10" fontId="25" fillId="88" borderId="562" applyFont="0">
      <alignment horizontal="right" vertical="center"/>
    </xf>
    <xf numFmtId="10" fontId="25" fillId="88" borderId="562" applyFont="0">
      <alignment horizontal="right" vertical="center"/>
    </xf>
    <xf numFmtId="0" fontId="26" fillId="57" borderId="573" applyNumberFormat="0" applyFont="0" applyAlignment="0" applyProtection="0"/>
    <xf numFmtId="0" fontId="26" fillId="57" borderId="573" applyNumberFormat="0" applyFont="0" applyAlignment="0" applyProtection="0"/>
    <xf numFmtId="0" fontId="170" fillId="59" borderId="572" applyNumberFormat="0" applyAlignment="0" applyProtection="0"/>
    <xf numFmtId="0" fontId="149" fillId="65" borderId="572" applyNumberFormat="0" applyAlignment="0" applyProtection="0"/>
    <xf numFmtId="0" fontId="149" fillId="65" borderId="556" applyNumberFormat="0" applyAlignment="0" applyProtection="0"/>
    <xf numFmtId="0" fontId="170" fillId="59" borderId="556" applyNumberFormat="0" applyAlignment="0" applyProtection="0"/>
    <xf numFmtId="0" fontId="26" fillId="57" borderId="557" applyNumberFormat="0" applyFont="0" applyAlignment="0" applyProtection="0"/>
    <xf numFmtId="0" fontId="26" fillId="57" borderId="557" applyNumberFormat="0" applyFont="0" applyAlignment="0" applyProtection="0"/>
    <xf numFmtId="0" fontId="101" fillId="0" borderId="15" applyNumberFormat="0" applyFill="0" applyAlignment="0" applyProtection="0"/>
    <xf numFmtId="0" fontId="30" fillId="45" borderId="560" applyFont="0" applyBorder="0">
      <alignment horizontal="center" wrapText="1"/>
    </xf>
    <xf numFmtId="0" fontId="30" fillId="2" borderId="560" applyFont="0" applyBorder="0">
      <alignment horizontal="center" wrapText="1"/>
    </xf>
    <xf numFmtId="0" fontId="25" fillId="5" borderId="560" applyNumberFormat="0" applyFont="0" applyBorder="0" applyProtection="0">
      <alignment horizontal="left" vertical="center"/>
    </xf>
    <xf numFmtId="9" fontId="25" fillId="6" borderId="563" applyFont="0">
      <alignment horizontal="right" vertical="center"/>
      <protection locked="0"/>
    </xf>
    <xf numFmtId="167" fontId="25" fillId="6" borderId="563" applyFont="0">
      <alignment horizontal="right" vertical="center"/>
      <protection locked="0"/>
    </xf>
    <xf numFmtId="167" fontId="25" fillId="8" borderId="563" applyFont="0">
      <alignment horizontal="right" vertical="center"/>
      <protection locked="0"/>
    </xf>
    <xf numFmtId="10" fontId="25" fillId="13" borderId="562" applyFont="0">
      <alignment horizontal="right" vertical="center"/>
    </xf>
    <xf numFmtId="10" fontId="25" fillId="53" borderId="562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576" applyFont="0" applyBorder="0">
      <alignment horizontal="center" wrapText="1"/>
    </xf>
    <xf numFmtId="0" fontId="30" fillId="2" borderId="576" applyFont="0" applyBorder="0">
      <alignment horizontal="center" wrapText="1"/>
    </xf>
    <xf numFmtId="0" fontId="30" fillId="2" borderId="568" applyFont="0" applyBorder="0">
      <alignment horizontal="center" wrapText="1"/>
    </xf>
    <xf numFmtId="10" fontId="25" fillId="53" borderId="570" applyFont="0">
      <alignment horizontal="right" vertical="center"/>
    </xf>
    <xf numFmtId="10" fontId="25" fillId="53" borderId="570" applyFont="0">
      <alignment horizontal="right" vertical="center"/>
    </xf>
    <xf numFmtId="10" fontId="25" fillId="53" borderId="570" applyFont="0">
      <alignment horizontal="right" vertical="center"/>
    </xf>
    <xf numFmtId="10" fontId="25" fillId="53" borderId="570" applyFont="0">
      <alignment horizontal="right" vertical="center"/>
    </xf>
    <xf numFmtId="10" fontId="25" fillId="53" borderId="570" applyFont="0">
      <alignment horizontal="right" vertical="center"/>
    </xf>
    <xf numFmtId="10" fontId="25" fillId="53" borderId="570" applyFont="0">
      <alignment horizontal="right" vertical="center"/>
    </xf>
    <xf numFmtId="10" fontId="25" fillId="53" borderId="570" applyFont="0">
      <alignment horizontal="right" vertical="center"/>
    </xf>
    <xf numFmtId="10" fontId="25" fillId="53" borderId="570" applyFont="0">
      <alignment horizontal="right" vertical="center"/>
    </xf>
    <xf numFmtId="10" fontId="25" fillId="53" borderId="570" applyFont="0">
      <alignment horizontal="right" vertical="center"/>
    </xf>
    <xf numFmtId="10" fontId="25" fillId="53" borderId="562" applyFont="0">
      <alignment horizontal="right" vertical="center"/>
    </xf>
    <xf numFmtId="0" fontId="30" fillId="45" borderId="568" applyFont="0" applyBorder="0">
      <alignment horizontal="center" wrapText="1"/>
    </xf>
    <xf numFmtId="0" fontId="30" fillId="45" borderId="568" applyFont="0" applyBorder="0">
      <alignment horizontal="center" wrapText="1"/>
    </xf>
    <xf numFmtId="0" fontId="30" fillId="45" borderId="568" applyFont="0" applyBorder="0">
      <alignment horizontal="center" wrapText="1"/>
    </xf>
    <xf numFmtId="0" fontId="187" fillId="0" borderId="575" applyNumberFormat="0" applyFill="0" applyAlignment="0" applyProtection="0"/>
    <xf numFmtId="0" fontId="187" fillId="0" borderId="575" applyNumberFormat="0" applyFill="0" applyAlignment="0" applyProtection="0"/>
    <xf numFmtId="0" fontId="187" fillId="0" borderId="575" applyNumberFormat="0" applyFill="0" applyAlignment="0" applyProtection="0"/>
    <xf numFmtId="0" fontId="187" fillId="0" borderId="575" applyNumberFormat="0" applyFill="0" applyAlignment="0" applyProtection="0"/>
    <xf numFmtId="0" fontId="187" fillId="0" borderId="575" applyNumberFormat="0" applyFill="0" applyAlignment="0" applyProtection="0"/>
    <xf numFmtId="0" fontId="187" fillId="0" borderId="575" applyNumberFormat="0" applyFill="0" applyAlignment="0" applyProtection="0"/>
    <xf numFmtId="10" fontId="25" fillId="13" borderId="570" applyFont="0">
      <alignment horizontal="right" vertical="center"/>
    </xf>
    <xf numFmtId="0" fontId="179" fillId="65" borderId="574" applyNumberFormat="0" applyAlignment="0" applyProtection="0"/>
    <xf numFmtId="0" fontId="179" fillId="65" borderId="574" applyNumberFormat="0" applyAlignment="0" applyProtection="0"/>
    <xf numFmtId="0" fontId="179" fillId="65" borderId="574" applyNumberFormat="0" applyAlignment="0" applyProtection="0"/>
    <xf numFmtId="0" fontId="179" fillId="65" borderId="574" applyNumberFormat="0" applyAlignment="0" applyProtection="0"/>
    <xf numFmtId="0" fontId="179" fillId="65" borderId="574" applyNumberFormat="0" applyAlignment="0" applyProtection="0"/>
    <xf numFmtId="0" fontId="179" fillId="65" borderId="574" applyNumberFormat="0" applyAlignment="0" applyProtection="0"/>
    <xf numFmtId="0" fontId="178" fillId="65" borderId="574" applyNumberFormat="0" applyAlignment="0" applyProtection="0"/>
    <xf numFmtId="167" fontId="25" fillId="8" borderId="571" applyFont="0">
      <alignment horizontal="right" vertical="center"/>
      <protection locked="0"/>
    </xf>
    <xf numFmtId="0" fontId="138" fillId="57" borderId="573" applyNumberFormat="0" applyFont="0" applyAlignment="0" applyProtection="0"/>
    <xf numFmtId="0" fontId="26" fillId="57" borderId="573" applyNumberFormat="0" applyFont="0" applyAlignment="0" applyProtection="0"/>
    <xf numFmtId="0" fontId="26" fillId="57" borderId="573" applyNumberFormat="0" applyFont="0" applyAlignment="0" applyProtection="0"/>
    <xf numFmtId="0" fontId="26" fillId="57" borderId="573" applyNumberFormat="0" applyFont="0" applyAlignment="0" applyProtection="0"/>
    <xf numFmtId="0" fontId="26" fillId="57" borderId="573" applyNumberFormat="0" applyFont="0" applyAlignment="0" applyProtection="0"/>
    <xf numFmtId="0" fontId="25" fillId="57" borderId="573" applyNumberFormat="0" applyFont="0" applyAlignment="0" applyProtection="0"/>
    <xf numFmtId="0" fontId="26" fillId="57" borderId="573" applyNumberFormat="0" applyFont="0" applyAlignment="0" applyProtection="0"/>
    <xf numFmtId="0" fontId="25" fillId="57" borderId="573" applyNumberFormat="0" applyFont="0" applyAlignment="0" applyProtection="0"/>
    <xf numFmtId="0" fontId="26" fillId="57" borderId="573" applyNumberFormat="0" applyFont="0" applyAlignment="0" applyProtection="0"/>
    <xf numFmtId="167" fontId="25" fillId="6" borderId="571" applyFont="0">
      <alignment horizontal="right" vertical="center"/>
      <protection locked="0"/>
    </xf>
    <xf numFmtId="9" fontId="25" fillId="6" borderId="571" applyFont="0">
      <alignment horizontal="right" vertical="center"/>
      <protection locked="0"/>
    </xf>
    <xf numFmtId="0" fontId="170" fillId="59" borderId="572" applyNumberFormat="0" applyAlignment="0" applyProtection="0"/>
    <xf numFmtId="3" fontId="169" fillId="0" borderId="569" applyBorder="0"/>
    <xf numFmtId="0" fontId="25" fillId="5" borderId="568" applyNumberFormat="0" applyFont="0" applyBorder="0" applyProtection="0">
      <alignment horizontal="left" vertical="center"/>
    </xf>
    <xf numFmtId="0" fontId="164" fillId="59" borderId="572" applyNumberFormat="0" applyAlignment="0" applyProtection="0"/>
    <xf numFmtId="0" fontId="164" fillId="59" borderId="572" applyNumberFormat="0" applyAlignment="0" applyProtection="0"/>
    <xf numFmtId="0" fontId="164" fillId="59" borderId="572" applyNumberFormat="0" applyAlignment="0" applyProtection="0"/>
    <xf numFmtId="0" fontId="164" fillId="59" borderId="572" applyNumberFormat="0" applyAlignment="0" applyProtection="0"/>
    <xf numFmtId="0" fontId="164" fillId="59" borderId="572" applyNumberFormat="0" applyAlignment="0" applyProtection="0"/>
    <xf numFmtId="0" fontId="164" fillId="59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2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2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1" fillId="65" borderId="572" applyNumberFormat="0" applyAlignment="0" applyProtection="0"/>
    <xf numFmtId="0" fontId="150" fillId="65" borderId="572" applyNumberFormat="0" applyAlignment="0" applyProtection="0"/>
    <xf numFmtId="0" fontId="150" fillId="65" borderId="572" applyNumberFormat="0" applyAlignment="0" applyProtection="0"/>
    <xf numFmtId="0" fontId="150" fillId="65" borderId="572" applyNumberFormat="0" applyAlignment="0" applyProtection="0"/>
    <xf numFmtId="0" fontId="150" fillId="65" borderId="572" applyNumberFormat="0" applyAlignment="0" applyProtection="0"/>
    <xf numFmtId="0" fontId="150" fillId="65" borderId="572" applyNumberFormat="0" applyAlignment="0" applyProtection="0"/>
    <xf numFmtId="0" fontId="150" fillId="65" borderId="572" applyNumberFormat="0" applyAlignment="0" applyProtection="0"/>
    <xf numFmtId="0" fontId="150" fillId="65" borderId="572" applyNumberFormat="0" applyAlignment="0" applyProtection="0"/>
    <xf numFmtId="0" fontId="150" fillId="65" borderId="572" applyNumberFormat="0" applyAlignment="0" applyProtection="0"/>
    <xf numFmtId="0" fontId="149" fillId="65" borderId="572" applyNumberFormat="0" applyAlignment="0" applyProtection="0"/>
    <xf numFmtId="0" fontId="149" fillId="65" borderId="564" applyNumberFormat="0" applyAlignment="0" applyProtection="0"/>
    <xf numFmtId="0" fontId="150" fillId="65" borderId="564" applyNumberFormat="0" applyAlignment="0" applyProtection="0"/>
    <xf numFmtId="0" fontId="150" fillId="65" borderId="564" applyNumberFormat="0" applyAlignment="0" applyProtection="0"/>
    <xf numFmtId="0" fontId="150" fillId="65" borderId="564" applyNumberFormat="0" applyAlignment="0" applyProtection="0"/>
    <xf numFmtId="0" fontId="150" fillId="65" borderId="564" applyNumberFormat="0" applyAlignment="0" applyProtection="0"/>
    <xf numFmtId="0" fontId="150" fillId="65" borderId="564" applyNumberFormat="0" applyAlignment="0" applyProtection="0"/>
    <xf numFmtId="0" fontId="150" fillId="65" borderId="564" applyNumberFormat="0" applyAlignment="0" applyProtection="0"/>
    <xf numFmtId="0" fontId="150" fillId="65" borderId="564" applyNumberFormat="0" applyAlignment="0" applyProtection="0"/>
    <xf numFmtId="0" fontId="150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2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2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51" fillId="65" borderId="564" applyNumberFormat="0" applyAlignment="0" applyProtection="0"/>
    <xf numFmtId="0" fontId="164" fillId="59" borderId="564" applyNumberFormat="0" applyAlignment="0" applyProtection="0"/>
    <xf numFmtId="0" fontId="164" fillId="59" borderId="564" applyNumberFormat="0" applyAlignment="0" applyProtection="0"/>
    <xf numFmtId="0" fontId="164" fillId="59" borderId="564" applyNumberFormat="0" applyAlignment="0" applyProtection="0"/>
    <xf numFmtId="0" fontId="164" fillId="59" borderId="564" applyNumberFormat="0" applyAlignment="0" applyProtection="0"/>
    <xf numFmtId="0" fontId="164" fillId="59" borderId="564" applyNumberFormat="0" applyAlignment="0" applyProtection="0"/>
    <xf numFmtId="0" fontId="164" fillId="59" borderId="564" applyNumberFormat="0" applyAlignment="0" applyProtection="0"/>
    <xf numFmtId="0" fontId="25" fillId="5" borderId="560" applyNumberFormat="0" applyFont="0" applyBorder="0" applyProtection="0">
      <alignment horizontal="left" vertical="center"/>
    </xf>
    <xf numFmtId="3" fontId="169" fillId="0" borderId="561" applyBorder="0"/>
    <xf numFmtId="0" fontId="170" fillId="59" borderId="564" applyNumberFormat="0" applyAlignment="0" applyProtection="0"/>
    <xf numFmtId="9" fontId="25" fillId="6" borderId="563" applyFont="0">
      <alignment horizontal="right" vertical="center"/>
      <protection locked="0"/>
    </xf>
    <xf numFmtId="167" fontId="25" fillId="6" borderId="563" applyFont="0">
      <alignment horizontal="right" vertical="center"/>
      <protection locked="0"/>
    </xf>
    <xf numFmtId="0" fontId="26" fillId="57" borderId="565" applyNumberFormat="0" applyFont="0" applyAlignment="0" applyProtection="0"/>
    <xf numFmtId="0" fontId="25" fillId="57" borderId="565" applyNumberFormat="0" applyFont="0" applyAlignment="0" applyProtection="0"/>
    <xf numFmtId="0" fontId="26" fillId="57" borderId="565" applyNumberFormat="0" applyFont="0" applyAlignment="0" applyProtection="0"/>
    <xf numFmtId="0" fontId="25" fillId="57" borderId="565" applyNumberFormat="0" applyFont="0" applyAlignment="0" applyProtection="0"/>
    <xf numFmtId="0" fontId="26" fillId="57" borderId="565" applyNumberFormat="0" applyFont="0" applyAlignment="0" applyProtection="0"/>
    <xf numFmtId="0" fontId="26" fillId="57" borderId="565" applyNumberFormat="0" applyFont="0" applyAlignment="0" applyProtection="0"/>
    <xf numFmtId="0" fontId="26" fillId="57" borderId="565" applyNumberFormat="0" applyFont="0" applyAlignment="0" applyProtection="0"/>
    <xf numFmtId="0" fontId="26" fillId="57" borderId="565" applyNumberFormat="0" applyFont="0" applyAlignment="0" applyProtection="0"/>
    <xf numFmtId="0" fontId="138" fillId="57" borderId="565" applyNumberFormat="0" applyFont="0" applyAlignment="0" applyProtection="0"/>
    <xf numFmtId="167" fontId="25" fillId="8" borderId="563" applyFont="0">
      <alignment horizontal="right" vertical="center"/>
      <protection locked="0"/>
    </xf>
    <xf numFmtId="0" fontId="178" fillId="65" borderId="566" applyNumberFormat="0" applyAlignment="0" applyProtection="0"/>
    <xf numFmtId="0" fontId="179" fillId="65" borderId="566" applyNumberFormat="0" applyAlignment="0" applyProtection="0"/>
    <xf numFmtId="0" fontId="179" fillId="65" borderId="566" applyNumberFormat="0" applyAlignment="0" applyProtection="0"/>
    <xf numFmtId="0" fontId="179" fillId="65" borderId="566" applyNumberFormat="0" applyAlignment="0" applyProtection="0"/>
    <xf numFmtId="0" fontId="179" fillId="65" borderId="566" applyNumberFormat="0" applyAlignment="0" applyProtection="0"/>
    <xf numFmtId="0" fontId="179" fillId="65" borderId="566" applyNumberFormat="0" applyAlignment="0" applyProtection="0"/>
    <xf numFmtId="0" fontId="179" fillId="65" borderId="566" applyNumberFormat="0" applyAlignment="0" applyProtection="0"/>
    <xf numFmtId="10" fontId="25" fillId="13" borderId="570" applyFont="0">
      <alignment horizontal="right" vertical="center"/>
    </xf>
    <xf numFmtId="10" fontId="25" fillId="13" borderId="562" applyFont="0">
      <alignment horizontal="right" vertical="center"/>
    </xf>
    <xf numFmtId="167" fontId="25" fillId="8" borderId="571" applyFont="0">
      <alignment horizontal="right" vertical="center"/>
      <protection locked="0"/>
    </xf>
    <xf numFmtId="167" fontId="25" fillId="6" borderId="571" applyFont="0">
      <alignment horizontal="right" vertical="center"/>
      <protection locked="0"/>
    </xf>
    <xf numFmtId="9" fontId="25" fillId="6" borderId="571" applyFont="0">
      <alignment horizontal="right" vertical="center"/>
      <protection locked="0"/>
    </xf>
    <xf numFmtId="0" fontId="25" fillId="5" borderId="568" applyNumberFormat="0" applyFont="0" applyBorder="0" applyProtection="0">
      <alignment horizontal="left" vertical="center"/>
    </xf>
    <xf numFmtId="0" fontId="187" fillId="0" borderId="567" applyNumberFormat="0" applyFill="0" applyAlignment="0" applyProtection="0"/>
    <xf numFmtId="0" fontId="187" fillId="0" borderId="567" applyNumberFormat="0" applyFill="0" applyAlignment="0" applyProtection="0"/>
    <xf numFmtId="0" fontId="187" fillId="0" borderId="567" applyNumberFormat="0" applyFill="0" applyAlignment="0" applyProtection="0"/>
    <xf numFmtId="0" fontId="187" fillId="0" borderId="567" applyNumberFormat="0" applyFill="0" applyAlignment="0" applyProtection="0"/>
    <xf numFmtId="0" fontId="187" fillId="0" borderId="567" applyNumberFormat="0" applyFill="0" applyAlignment="0" applyProtection="0"/>
    <xf numFmtId="0" fontId="187" fillId="0" borderId="567" applyNumberFormat="0" applyFill="0" applyAlignment="0" applyProtection="0"/>
    <xf numFmtId="0" fontId="30" fillId="45" borderId="560" applyFont="0" applyBorder="0">
      <alignment horizontal="center" wrapText="1"/>
    </xf>
    <xf numFmtId="0" fontId="30" fillId="45" borderId="560" applyFont="0" applyBorder="0">
      <alignment horizontal="center" wrapText="1"/>
    </xf>
    <xf numFmtId="0" fontId="30" fillId="45" borderId="560" applyFont="0" applyBorder="0">
      <alignment horizontal="center" wrapText="1"/>
    </xf>
    <xf numFmtId="10" fontId="25" fillId="53" borderId="562" applyFont="0">
      <alignment horizontal="right" vertical="center"/>
    </xf>
    <xf numFmtId="10" fontId="25" fillId="53" borderId="562" applyFont="0">
      <alignment horizontal="right" vertical="center"/>
    </xf>
    <xf numFmtId="10" fontId="25" fillId="53" borderId="562" applyFont="0">
      <alignment horizontal="right" vertical="center"/>
    </xf>
    <xf numFmtId="10" fontId="25" fillId="53" borderId="562" applyFont="0">
      <alignment horizontal="right" vertical="center"/>
    </xf>
    <xf numFmtId="10" fontId="25" fillId="53" borderId="562" applyFont="0">
      <alignment horizontal="right" vertical="center"/>
    </xf>
    <xf numFmtId="10" fontId="25" fillId="53" borderId="562" applyFont="0">
      <alignment horizontal="right" vertical="center"/>
    </xf>
    <xf numFmtId="10" fontId="25" fillId="53" borderId="562" applyFont="0">
      <alignment horizontal="right" vertical="center"/>
    </xf>
    <xf numFmtId="10" fontId="25" fillId="53" borderId="562" applyFont="0">
      <alignment horizontal="right" vertical="center"/>
    </xf>
    <xf numFmtId="10" fontId="25" fillId="53" borderId="562" applyFont="0">
      <alignment horizontal="right" vertical="center"/>
    </xf>
    <xf numFmtId="0" fontId="30" fillId="2" borderId="560" applyFont="0" applyBorder="0">
      <alignment horizontal="center" wrapText="1"/>
    </xf>
    <xf numFmtId="10" fontId="25" fillId="53" borderId="570" applyFont="0">
      <alignment horizontal="right" vertical="center"/>
    </xf>
    <xf numFmtId="0" fontId="30" fillId="2" borderId="568" applyFont="0" applyBorder="0">
      <alignment horizontal="center" wrapText="1"/>
    </xf>
    <xf numFmtId="0" fontId="30" fillId="45" borderId="568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592" applyFont="0" applyBorder="0">
      <alignment horizontal="center" wrapText="1"/>
    </xf>
    <xf numFmtId="0" fontId="30" fillId="2" borderId="592" applyFont="0" applyBorder="0">
      <alignment horizontal="center" wrapText="1"/>
    </xf>
    <xf numFmtId="0" fontId="30" fillId="2" borderId="584" applyFont="0" applyBorder="0">
      <alignment horizontal="center" wrapText="1"/>
    </xf>
    <xf numFmtId="10" fontId="25" fillId="53" borderId="586" applyFont="0">
      <alignment horizontal="right" vertical="center"/>
    </xf>
    <xf numFmtId="10" fontId="25" fillId="53" borderId="586" applyFont="0">
      <alignment horizontal="right" vertical="center"/>
    </xf>
    <xf numFmtId="10" fontId="25" fillId="53" borderId="586" applyFont="0">
      <alignment horizontal="right" vertical="center"/>
    </xf>
    <xf numFmtId="10" fontId="25" fillId="53" borderId="586" applyFont="0">
      <alignment horizontal="right" vertical="center"/>
    </xf>
    <xf numFmtId="10" fontId="25" fillId="53" borderId="586" applyFont="0">
      <alignment horizontal="right" vertical="center"/>
    </xf>
    <xf numFmtId="10" fontId="25" fillId="53" borderId="586" applyFont="0">
      <alignment horizontal="right" vertical="center"/>
    </xf>
    <xf numFmtId="10" fontId="25" fillId="53" borderId="586" applyFont="0">
      <alignment horizontal="right" vertical="center"/>
    </xf>
    <xf numFmtId="10" fontId="25" fillId="53" borderId="586" applyFont="0">
      <alignment horizontal="right" vertical="center"/>
    </xf>
    <xf numFmtId="10" fontId="25" fillId="53" borderId="586" applyFont="0">
      <alignment horizontal="right" vertical="center"/>
    </xf>
    <xf numFmtId="0" fontId="30" fillId="45" borderId="584" applyFont="0" applyBorder="0">
      <alignment horizontal="center" wrapText="1"/>
    </xf>
    <xf numFmtId="0" fontId="30" fillId="45" borderId="584" applyFont="0" applyBorder="0">
      <alignment horizontal="center" wrapText="1"/>
    </xf>
    <xf numFmtId="0" fontId="30" fillId="45" borderId="584" applyFont="0" applyBorder="0">
      <alignment horizontal="center" wrapText="1"/>
    </xf>
    <xf numFmtId="0" fontId="187" fillId="0" borderId="591" applyNumberFormat="0" applyFill="0" applyAlignment="0" applyProtection="0"/>
    <xf numFmtId="0" fontId="187" fillId="0" borderId="591" applyNumberFormat="0" applyFill="0" applyAlignment="0" applyProtection="0"/>
    <xf numFmtId="0" fontId="187" fillId="0" borderId="591" applyNumberFormat="0" applyFill="0" applyAlignment="0" applyProtection="0"/>
    <xf numFmtId="0" fontId="187" fillId="0" borderId="591" applyNumberFormat="0" applyFill="0" applyAlignment="0" applyProtection="0"/>
    <xf numFmtId="0" fontId="187" fillId="0" borderId="591" applyNumberFormat="0" applyFill="0" applyAlignment="0" applyProtection="0"/>
    <xf numFmtId="0" fontId="187" fillId="0" borderId="591" applyNumberFormat="0" applyFill="0" applyAlignment="0" applyProtection="0"/>
    <xf numFmtId="10" fontId="25" fillId="13" borderId="586" applyFont="0">
      <alignment horizontal="right" vertical="center"/>
    </xf>
    <xf numFmtId="0" fontId="179" fillId="65" borderId="590" applyNumberFormat="0" applyAlignment="0" applyProtection="0"/>
    <xf numFmtId="0" fontId="179" fillId="65" borderId="590" applyNumberFormat="0" applyAlignment="0" applyProtection="0"/>
    <xf numFmtId="0" fontId="179" fillId="65" borderId="590" applyNumberFormat="0" applyAlignment="0" applyProtection="0"/>
    <xf numFmtId="0" fontId="179" fillId="65" borderId="590" applyNumberFormat="0" applyAlignment="0" applyProtection="0"/>
    <xf numFmtId="0" fontId="179" fillId="65" borderId="590" applyNumberFormat="0" applyAlignment="0" applyProtection="0"/>
    <xf numFmtId="0" fontId="179" fillId="65" borderId="590" applyNumberFormat="0" applyAlignment="0" applyProtection="0"/>
    <xf numFmtId="0" fontId="178" fillId="65" borderId="590" applyNumberFormat="0" applyAlignment="0" applyProtection="0"/>
    <xf numFmtId="167" fontId="25" fillId="8" borderId="587" applyFont="0">
      <alignment horizontal="right" vertical="center"/>
      <protection locked="0"/>
    </xf>
    <xf numFmtId="0" fontId="138" fillId="57" borderId="589" applyNumberFormat="0" applyFont="0" applyAlignment="0" applyProtection="0"/>
    <xf numFmtId="0" fontId="26" fillId="57" borderId="589" applyNumberFormat="0" applyFont="0" applyAlignment="0" applyProtection="0"/>
    <xf numFmtId="0" fontId="26" fillId="57" borderId="589" applyNumberFormat="0" applyFont="0" applyAlignment="0" applyProtection="0"/>
    <xf numFmtId="0" fontId="26" fillId="57" borderId="589" applyNumberFormat="0" applyFont="0" applyAlignment="0" applyProtection="0"/>
    <xf numFmtId="0" fontId="26" fillId="57" borderId="589" applyNumberFormat="0" applyFont="0" applyAlignment="0" applyProtection="0"/>
    <xf numFmtId="0" fontId="25" fillId="57" borderId="589" applyNumberFormat="0" applyFont="0" applyAlignment="0" applyProtection="0"/>
    <xf numFmtId="0" fontId="26" fillId="57" borderId="589" applyNumberFormat="0" applyFont="0" applyAlignment="0" applyProtection="0"/>
    <xf numFmtId="0" fontId="25" fillId="57" borderId="589" applyNumberFormat="0" applyFont="0" applyAlignment="0" applyProtection="0"/>
    <xf numFmtId="0" fontId="26" fillId="57" borderId="589" applyNumberFormat="0" applyFont="0" applyAlignment="0" applyProtection="0"/>
    <xf numFmtId="167" fontId="25" fillId="6" borderId="587" applyFont="0">
      <alignment horizontal="right" vertical="center"/>
      <protection locked="0"/>
    </xf>
    <xf numFmtId="9" fontId="25" fillId="6" borderId="587" applyFont="0">
      <alignment horizontal="right" vertical="center"/>
      <protection locked="0"/>
    </xf>
    <xf numFmtId="0" fontId="170" fillId="59" borderId="588" applyNumberFormat="0" applyAlignment="0" applyProtection="0"/>
    <xf numFmtId="3" fontId="169" fillId="0" borderId="585" applyBorder="0"/>
    <xf numFmtId="0" fontId="25" fillId="5" borderId="584" applyNumberFormat="0" applyFont="0" applyBorder="0" applyProtection="0">
      <alignment horizontal="left" vertical="center"/>
    </xf>
    <xf numFmtId="0" fontId="164" fillId="59" borderId="588" applyNumberFormat="0" applyAlignment="0" applyProtection="0"/>
    <xf numFmtId="0" fontId="164" fillId="59" borderId="588" applyNumberFormat="0" applyAlignment="0" applyProtection="0"/>
    <xf numFmtId="0" fontId="164" fillId="59" borderId="588" applyNumberFormat="0" applyAlignment="0" applyProtection="0"/>
    <xf numFmtId="0" fontId="164" fillId="59" borderId="588" applyNumberFormat="0" applyAlignment="0" applyProtection="0"/>
    <xf numFmtId="0" fontId="164" fillId="59" borderId="588" applyNumberFormat="0" applyAlignment="0" applyProtection="0"/>
    <xf numFmtId="0" fontId="164" fillId="59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2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2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1" fillId="65" borderId="588" applyNumberFormat="0" applyAlignment="0" applyProtection="0"/>
    <xf numFmtId="0" fontId="150" fillId="65" borderId="588" applyNumberFormat="0" applyAlignment="0" applyProtection="0"/>
    <xf numFmtId="0" fontId="150" fillId="65" borderId="588" applyNumberFormat="0" applyAlignment="0" applyProtection="0"/>
    <xf numFmtId="0" fontId="150" fillId="65" borderId="588" applyNumberFormat="0" applyAlignment="0" applyProtection="0"/>
    <xf numFmtId="0" fontId="150" fillId="65" borderId="588" applyNumberFormat="0" applyAlignment="0" applyProtection="0"/>
    <xf numFmtId="0" fontId="150" fillId="65" borderId="588" applyNumberFormat="0" applyAlignment="0" applyProtection="0"/>
    <xf numFmtId="0" fontId="150" fillId="65" borderId="588" applyNumberFormat="0" applyAlignment="0" applyProtection="0"/>
    <xf numFmtId="0" fontId="150" fillId="65" borderId="588" applyNumberFormat="0" applyAlignment="0" applyProtection="0"/>
    <xf numFmtId="0" fontId="150" fillId="65" borderId="588" applyNumberFormat="0" applyAlignment="0" applyProtection="0"/>
    <xf numFmtId="0" fontId="149" fillId="65" borderId="588" applyNumberFormat="0" applyAlignment="0" applyProtection="0"/>
    <xf numFmtId="0" fontId="149" fillId="65" borderId="580" applyNumberFormat="0" applyAlignment="0" applyProtection="0"/>
    <xf numFmtId="0" fontId="150" fillId="65" borderId="580" applyNumberFormat="0" applyAlignment="0" applyProtection="0"/>
    <xf numFmtId="0" fontId="150" fillId="65" borderId="580" applyNumberFormat="0" applyAlignment="0" applyProtection="0"/>
    <xf numFmtId="0" fontId="150" fillId="65" borderId="580" applyNumberFormat="0" applyAlignment="0" applyProtection="0"/>
    <xf numFmtId="0" fontId="150" fillId="65" borderId="580" applyNumberFormat="0" applyAlignment="0" applyProtection="0"/>
    <xf numFmtId="0" fontId="150" fillId="65" borderId="580" applyNumberFormat="0" applyAlignment="0" applyProtection="0"/>
    <xf numFmtId="0" fontId="150" fillId="65" borderId="580" applyNumberFormat="0" applyAlignment="0" applyProtection="0"/>
    <xf numFmtId="0" fontId="150" fillId="65" borderId="580" applyNumberFormat="0" applyAlignment="0" applyProtection="0"/>
    <xf numFmtId="0" fontId="150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2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2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51" fillId="65" borderId="580" applyNumberFormat="0" applyAlignment="0" applyProtection="0"/>
    <xf numFmtId="0" fontId="164" fillId="59" borderId="580" applyNumberFormat="0" applyAlignment="0" applyProtection="0"/>
    <xf numFmtId="0" fontId="164" fillId="59" borderId="580" applyNumberFormat="0" applyAlignment="0" applyProtection="0"/>
    <xf numFmtId="0" fontId="164" fillId="59" borderId="580" applyNumberFormat="0" applyAlignment="0" applyProtection="0"/>
    <xf numFmtId="0" fontId="164" fillId="59" borderId="580" applyNumberFormat="0" applyAlignment="0" applyProtection="0"/>
    <xf numFmtId="0" fontId="164" fillId="59" borderId="580" applyNumberFormat="0" applyAlignment="0" applyProtection="0"/>
    <xf numFmtId="0" fontId="164" fillId="59" borderId="580" applyNumberFormat="0" applyAlignment="0" applyProtection="0"/>
    <xf numFmtId="0" fontId="25" fillId="5" borderId="576" applyNumberFormat="0" applyFont="0" applyBorder="0" applyProtection="0">
      <alignment horizontal="left" vertical="center"/>
    </xf>
    <xf numFmtId="3" fontId="169" fillId="0" borderId="577" applyBorder="0"/>
    <xf numFmtId="0" fontId="170" fillId="59" borderId="580" applyNumberFormat="0" applyAlignment="0" applyProtection="0"/>
    <xf numFmtId="9" fontId="25" fillId="6" borderId="579" applyFont="0">
      <alignment horizontal="right" vertical="center"/>
      <protection locked="0"/>
    </xf>
    <xf numFmtId="167" fontId="25" fillId="6" borderId="579" applyFont="0">
      <alignment horizontal="right" vertical="center"/>
      <protection locked="0"/>
    </xf>
    <xf numFmtId="0" fontId="26" fillId="57" borderId="581" applyNumberFormat="0" applyFont="0" applyAlignment="0" applyProtection="0"/>
    <xf numFmtId="0" fontId="25" fillId="57" borderId="581" applyNumberFormat="0" applyFont="0" applyAlignment="0" applyProtection="0"/>
    <xf numFmtId="0" fontId="26" fillId="57" borderId="581" applyNumberFormat="0" applyFont="0" applyAlignment="0" applyProtection="0"/>
    <xf numFmtId="0" fontId="25" fillId="57" borderId="581" applyNumberFormat="0" applyFont="0" applyAlignment="0" applyProtection="0"/>
    <xf numFmtId="0" fontId="26" fillId="57" borderId="581" applyNumberFormat="0" applyFont="0" applyAlignment="0" applyProtection="0"/>
    <xf numFmtId="0" fontId="26" fillId="57" borderId="581" applyNumberFormat="0" applyFont="0" applyAlignment="0" applyProtection="0"/>
    <xf numFmtId="0" fontId="26" fillId="57" borderId="581" applyNumberFormat="0" applyFont="0" applyAlignment="0" applyProtection="0"/>
    <xf numFmtId="0" fontId="26" fillId="57" borderId="581" applyNumberFormat="0" applyFont="0" applyAlignment="0" applyProtection="0"/>
    <xf numFmtId="0" fontId="138" fillId="57" borderId="581" applyNumberFormat="0" applyFont="0" applyAlignment="0" applyProtection="0"/>
    <xf numFmtId="167" fontId="25" fillId="8" borderId="579" applyFont="0">
      <alignment horizontal="right" vertical="center"/>
      <protection locked="0"/>
    </xf>
    <xf numFmtId="0" fontId="178" fillId="65" borderId="582" applyNumberFormat="0" applyAlignment="0" applyProtection="0"/>
    <xf numFmtId="0" fontId="179" fillId="65" borderId="582" applyNumberFormat="0" applyAlignment="0" applyProtection="0"/>
    <xf numFmtId="0" fontId="179" fillId="65" borderId="582" applyNumberFormat="0" applyAlignment="0" applyProtection="0"/>
    <xf numFmtId="0" fontId="179" fillId="65" borderId="582" applyNumberFormat="0" applyAlignment="0" applyProtection="0"/>
    <xf numFmtId="0" fontId="179" fillId="65" borderId="582" applyNumberFormat="0" applyAlignment="0" applyProtection="0"/>
    <xf numFmtId="0" fontId="179" fillId="65" borderId="582" applyNumberFormat="0" applyAlignment="0" applyProtection="0"/>
    <xf numFmtId="0" fontId="179" fillId="65" borderId="582" applyNumberFormat="0" applyAlignment="0" applyProtection="0"/>
    <xf numFmtId="10" fontId="25" fillId="13" borderId="586" applyFont="0">
      <alignment horizontal="right" vertical="center"/>
    </xf>
    <xf numFmtId="10" fontId="25" fillId="13" borderId="578" applyFont="0">
      <alignment horizontal="right" vertical="center"/>
    </xf>
    <xf numFmtId="167" fontId="25" fillId="8" borderId="587" applyFont="0">
      <alignment horizontal="right" vertical="center"/>
      <protection locked="0"/>
    </xf>
    <xf numFmtId="167" fontId="25" fillId="6" borderId="587" applyFont="0">
      <alignment horizontal="right" vertical="center"/>
      <protection locked="0"/>
    </xf>
    <xf numFmtId="9" fontId="25" fillId="6" borderId="587" applyFont="0">
      <alignment horizontal="right" vertical="center"/>
      <protection locked="0"/>
    </xf>
    <xf numFmtId="0" fontId="25" fillId="5" borderId="584" applyNumberFormat="0" applyFont="0" applyBorder="0" applyProtection="0">
      <alignment horizontal="left" vertical="center"/>
    </xf>
    <xf numFmtId="0" fontId="187" fillId="0" borderId="583" applyNumberFormat="0" applyFill="0" applyAlignment="0" applyProtection="0"/>
    <xf numFmtId="0" fontId="187" fillId="0" borderId="583" applyNumberFormat="0" applyFill="0" applyAlignment="0" applyProtection="0"/>
    <xf numFmtId="0" fontId="187" fillId="0" borderId="583" applyNumberFormat="0" applyFill="0" applyAlignment="0" applyProtection="0"/>
    <xf numFmtId="0" fontId="187" fillId="0" borderId="583" applyNumberFormat="0" applyFill="0" applyAlignment="0" applyProtection="0"/>
    <xf numFmtId="0" fontId="187" fillId="0" borderId="583" applyNumberFormat="0" applyFill="0" applyAlignment="0" applyProtection="0"/>
    <xf numFmtId="0" fontId="187" fillId="0" borderId="583" applyNumberFormat="0" applyFill="0" applyAlignment="0" applyProtection="0"/>
    <xf numFmtId="0" fontId="30" fillId="45" borderId="576" applyFont="0" applyBorder="0">
      <alignment horizontal="center" wrapText="1"/>
    </xf>
    <xf numFmtId="0" fontId="30" fillId="45" borderId="576" applyFont="0" applyBorder="0">
      <alignment horizontal="center" wrapText="1"/>
    </xf>
    <xf numFmtId="0" fontId="30" fillId="45" borderId="576" applyFont="0" applyBorder="0">
      <alignment horizontal="center" wrapText="1"/>
    </xf>
    <xf numFmtId="10" fontId="25" fillId="53" borderId="578" applyFont="0">
      <alignment horizontal="right" vertical="center"/>
    </xf>
    <xf numFmtId="10" fontId="25" fillId="53" borderId="578" applyFont="0">
      <alignment horizontal="right" vertical="center"/>
    </xf>
    <xf numFmtId="10" fontId="25" fillId="53" borderId="578" applyFont="0">
      <alignment horizontal="right" vertical="center"/>
    </xf>
    <xf numFmtId="10" fontId="25" fillId="53" borderId="578" applyFont="0">
      <alignment horizontal="right" vertical="center"/>
    </xf>
    <xf numFmtId="10" fontId="25" fillId="53" borderId="578" applyFont="0">
      <alignment horizontal="right" vertical="center"/>
    </xf>
    <xf numFmtId="10" fontId="25" fillId="53" borderId="578" applyFont="0">
      <alignment horizontal="right" vertical="center"/>
    </xf>
    <xf numFmtId="10" fontId="25" fillId="53" borderId="578" applyFont="0">
      <alignment horizontal="right" vertical="center"/>
    </xf>
    <xf numFmtId="10" fontId="25" fillId="53" borderId="578" applyFont="0">
      <alignment horizontal="right" vertical="center"/>
    </xf>
    <xf numFmtId="10" fontId="25" fillId="53" borderId="578" applyFont="0">
      <alignment horizontal="right" vertical="center"/>
    </xf>
    <xf numFmtId="0" fontId="30" fillId="2" borderId="576" applyFont="0" applyBorder="0">
      <alignment horizontal="center" wrapText="1"/>
    </xf>
    <xf numFmtId="10" fontId="25" fillId="53" borderId="586" applyFont="0">
      <alignment horizontal="right" vertical="center"/>
    </xf>
    <xf numFmtId="0" fontId="30" fillId="2" borderId="584" applyFont="0" applyBorder="0">
      <alignment horizontal="center" wrapText="1"/>
    </xf>
    <xf numFmtId="0" fontId="30" fillId="45" borderId="584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2" borderId="592" applyFont="0" applyBorder="0">
      <alignment horizontal="center" wrapText="1"/>
    </xf>
    <xf numFmtId="0" fontId="25" fillId="5" borderId="592" applyNumberFormat="0" applyFont="0" applyBorder="0" applyProtection="0">
      <alignment horizontal="left" vertical="center"/>
    </xf>
    <xf numFmtId="9" fontId="25" fillId="6" borderId="594" applyFont="0">
      <alignment horizontal="right" vertical="center"/>
      <protection locked="0"/>
    </xf>
    <xf numFmtId="167" fontId="25" fillId="6" borderId="594" applyFont="0">
      <alignment horizontal="right" vertical="center"/>
      <protection locked="0"/>
    </xf>
    <xf numFmtId="167" fontId="25" fillId="8" borderId="594" applyFont="0">
      <alignment horizontal="right" vertical="center"/>
      <protection locked="0"/>
    </xf>
    <xf numFmtId="10" fontId="25" fillId="13" borderId="595" applyFont="0">
      <alignment horizontal="right" vertical="center"/>
    </xf>
    <xf numFmtId="10" fontId="25" fillId="53" borderId="595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609" applyFont="0" applyBorder="0">
      <alignment horizontal="center" wrapText="1"/>
    </xf>
    <xf numFmtId="0" fontId="30" fillId="2" borderId="609" applyFont="0" applyBorder="0">
      <alignment horizontal="center" wrapText="1"/>
    </xf>
    <xf numFmtId="0" fontId="30" fillId="2" borderId="601" applyFont="0" applyBorder="0">
      <alignment horizontal="center" wrapText="1"/>
    </xf>
    <xf numFmtId="10" fontId="25" fillId="53" borderId="603" applyFont="0">
      <alignment horizontal="right" vertical="center"/>
    </xf>
    <xf numFmtId="10" fontId="25" fillId="53" borderId="603" applyFont="0">
      <alignment horizontal="right" vertical="center"/>
    </xf>
    <xf numFmtId="10" fontId="25" fillId="53" borderId="603" applyFont="0">
      <alignment horizontal="right" vertical="center"/>
    </xf>
    <xf numFmtId="10" fontId="25" fillId="53" borderId="603" applyFont="0">
      <alignment horizontal="right" vertical="center"/>
    </xf>
    <xf numFmtId="10" fontId="25" fillId="53" borderId="603" applyFont="0">
      <alignment horizontal="right" vertical="center"/>
    </xf>
    <xf numFmtId="10" fontId="25" fillId="53" borderId="603" applyFont="0">
      <alignment horizontal="right" vertical="center"/>
    </xf>
    <xf numFmtId="10" fontId="25" fillId="53" borderId="603" applyFont="0">
      <alignment horizontal="right" vertical="center"/>
    </xf>
    <xf numFmtId="10" fontId="25" fillId="53" borderId="603" applyFont="0">
      <alignment horizontal="right" vertical="center"/>
    </xf>
    <xf numFmtId="10" fontId="25" fillId="53" borderId="603" applyFont="0">
      <alignment horizontal="right" vertical="center"/>
    </xf>
    <xf numFmtId="0" fontId="30" fillId="45" borderId="601" applyFont="0" applyBorder="0">
      <alignment horizontal="center" wrapText="1"/>
    </xf>
    <xf numFmtId="0" fontId="30" fillId="45" borderId="601" applyFont="0" applyBorder="0">
      <alignment horizontal="center" wrapText="1"/>
    </xf>
    <xf numFmtId="0" fontId="30" fillId="45" borderId="601" applyFont="0" applyBorder="0">
      <alignment horizontal="center" wrapText="1"/>
    </xf>
    <xf numFmtId="0" fontId="187" fillId="0" borderId="608" applyNumberFormat="0" applyFill="0" applyAlignment="0" applyProtection="0"/>
    <xf numFmtId="0" fontId="187" fillId="0" borderId="608" applyNumberFormat="0" applyFill="0" applyAlignment="0" applyProtection="0"/>
    <xf numFmtId="0" fontId="187" fillId="0" borderId="608" applyNumberFormat="0" applyFill="0" applyAlignment="0" applyProtection="0"/>
    <xf numFmtId="0" fontId="187" fillId="0" borderId="608" applyNumberFormat="0" applyFill="0" applyAlignment="0" applyProtection="0"/>
    <xf numFmtId="0" fontId="187" fillId="0" borderId="608" applyNumberFormat="0" applyFill="0" applyAlignment="0" applyProtection="0"/>
    <xf numFmtId="0" fontId="187" fillId="0" borderId="608" applyNumberFormat="0" applyFill="0" applyAlignment="0" applyProtection="0"/>
    <xf numFmtId="10" fontId="25" fillId="13" borderId="603" applyFont="0">
      <alignment horizontal="right" vertical="center"/>
    </xf>
    <xf numFmtId="0" fontId="179" fillId="65" borderId="607" applyNumberFormat="0" applyAlignment="0" applyProtection="0"/>
    <xf numFmtId="0" fontId="179" fillId="65" borderId="607" applyNumberFormat="0" applyAlignment="0" applyProtection="0"/>
    <xf numFmtId="0" fontId="179" fillId="65" borderId="607" applyNumberFormat="0" applyAlignment="0" applyProtection="0"/>
    <xf numFmtId="0" fontId="179" fillId="65" borderId="607" applyNumberFormat="0" applyAlignment="0" applyProtection="0"/>
    <xf numFmtId="0" fontId="179" fillId="65" borderId="607" applyNumberFormat="0" applyAlignment="0" applyProtection="0"/>
    <xf numFmtId="0" fontId="179" fillId="65" borderId="607" applyNumberFormat="0" applyAlignment="0" applyProtection="0"/>
    <xf numFmtId="0" fontId="178" fillId="65" borderId="607" applyNumberFormat="0" applyAlignment="0" applyProtection="0"/>
    <xf numFmtId="167" fontId="25" fillId="8" borderId="604" applyFont="0">
      <alignment horizontal="right" vertical="center"/>
      <protection locked="0"/>
    </xf>
    <xf numFmtId="0" fontId="138" fillId="57" borderId="606" applyNumberFormat="0" applyFont="0" applyAlignment="0" applyProtection="0"/>
    <xf numFmtId="0" fontId="26" fillId="57" borderId="606" applyNumberFormat="0" applyFont="0" applyAlignment="0" applyProtection="0"/>
    <xf numFmtId="0" fontId="26" fillId="57" borderId="606" applyNumberFormat="0" applyFont="0" applyAlignment="0" applyProtection="0"/>
    <xf numFmtId="0" fontId="26" fillId="57" borderId="606" applyNumberFormat="0" applyFont="0" applyAlignment="0" applyProtection="0"/>
    <xf numFmtId="0" fontId="26" fillId="57" borderId="606" applyNumberFormat="0" applyFont="0" applyAlignment="0" applyProtection="0"/>
    <xf numFmtId="0" fontId="25" fillId="57" borderId="606" applyNumberFormat="0" applyFont="0" applyAlignment="0" applyProtection="0"/>
    <xf numFmtId="0" fontId="26" fillId="57" borderId="606" applyNumberFormat="0" applyFont="0" applyAlignment="0" applyProtection="0"/>
    <xf numFmtId="0" fontId="25" fillId="57" borderId="606" applyNumberFormat="0" applyFont="0" applyAlignment="0" applyProtection="0"/>
    <xf numFmtId="0" fontId="26" fillId="57" borderId="606" applyNumberFormat="0" applyFont="0" applyAlignment="0" applyProtection="0"/>
    <xf numFmtId="167" fontId="25" fillId="6" borderId="604" applyFont="0">
      <alignment horizontal="right" vertical="center"/>
      <protection locked="0"/>
    </xf>
    <xf numFmtId="9" fontId="25" fillId="6" borderId="604" applyFont="0">
      <alignment horizontal="right" vertical="center"/>
      <protection locked="0"/>
    </xf>
    <xf numFmtId="0" fontId="170" fillId="59" borderId="605" applyNumberFormat="0" applyAlignment="0" applyProtection="0"/>
    <xf numFmtId="3" fontId="169" fillId="0" borderId="602" applyBorder="0"/>
    <xf numFmtId="0" fontId="25" fillId="5" borderId="601" applyNumberFormat="0" applyFont="0" applyBorder="0" applyProtection="0">
      <alignment horizontal="left" vertical="center"/>
    </xf>
    <xf numFmtId="0" fontId="164" fillId="59" borderId="605" applyNumberFormat="0" applyAlignment="0" applyProtection="0"/>
    <xf numFmtId="0" fontId="164" fillId="59" borderId="605" applyNumberFormat="0" applyAlignment="0" applyProtection="0"/>
    <xf numFmtId="0" fontId="164" fillId="59" borderId="605" applyNumberFormat="0" applyAlignment="0" applyProtection="0"/>
    <xf numFmtId="0" fontId="164" fillId="59" borderId="605" applyNumberFormat="0" applyAlignment="0" applyProtection="0"/>
    <xf numFmtId="0" fontId="164" fillId="59" borderId="605" applyNumberFormat="0" applyAlignment="0" applyProtection="0"/>
    <xf numFmtId="0" fontId="164" fillId="59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2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2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1" fillId="65" borderId="605" applyNumberFormat="0" applyAlignment="0" applyProtection="0"/>
    <xf numFmtId="0" fontId="150" fillId="65" borderId="605" applyNumberFormat="0" applyAlignment="0" applyProtection="0"/>
    <xf numFmtId="0" fontId="150" fillId="65" borderId="605" applyNumberFormat="0" applyAlignment="0" applyProtection="0"/>
    <xf numFmtId="0" fontId="150" fillId="65" borderId="605" applyNumberFormat="0" applyAlignment="0" applyProtection="0"/>
    <xf numFmtId="0" fontId="150" fillId="65" borderId="605" applyNumberFormat="0" applyAlignment="0" applyProtection="0"/>
    <xf numFmtId="0" fontId="150" fillId="65" borderId="605" applyNumberFormat="0" applyAlignment="0" applyProtection="0"/>
    <xf numFmtId="0" fontId="150" fillId="65" borderId="605" applyNumberFormat="0" applyAlignment="0" applyProtection="0"/>
    <xf numFmtId="0" fontId="150" fillId="65" borderId="605" applyNumberFormat="0" applyAlignment="0" applyProtection="0"/>
    <xf numFmtId="0" fontId="150" fillId="65" borderId="605" applyNumberFormat="0" applyAlignment="0" applyProtection="0"/>
    <xf numFmtId="0" fontId="149" fillId="65" borderId="605" applyNumberFormat="0" applyAlignment="0" applyProtection="0"/>
    <xf numFmtId="0" fontId="149" fillId="65" borderId="597" applyNumberFormat="0" applyAlignment="0" applyProtection="0"/>
    <xf numFmtId="0" fontId="150" fillId="65" borderId="597" applyNumberFormat="0" applyAlignment="0" applyProtection="0"/>
    <xf numFmtId="0" fontId="150" fillId="65" borderId="597" applyNumberFormat="0" applyAlignment="0" applyProtection="0"/>
    <xf numFmtId="0" fontId="150" fillId="65" borderId="597" applyNumberFormat="0" applyAlignment="0" applyProtection="0"/>
    <xf numFmtId="0" fontId="150" fillId="65" borderId="597" applyNumberFormat="0" applyAlignment="0" applyProtection="0"/>
    <xf numFmtId="0" fontId="150" fillId="65" borderId="597" applyNumberFormat="0" applyAlignment="0" applyProtection="0"/>
    <xf numFmtId="0" fontId="150" fillId="65" borderId="597" applyNumberFormat="0" applyAlignment="0" applyProtection="0"/>
    <xf numFmtId="0" fontId="150" fillId="65" borderId="597" applyNumberFormat="0" applyAlignment="0" applyProtection="0"/>
    <xf numFmtId="0" fontId="150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2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2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51" fillId="65" borderId="597" applyNumberFormat="0" applyAlignment="0" applyProtection="0"/>
    <xf numFmtId="0" fontId="164" fillId="59" borderId="597" applyNumberFormat="0" applyAlignment="0" applyProtection="0"/>
    <xf numFmtId="0" fontId="164" fillId="59" borderId="597" applyNumberFormat="0" applyAlignment="0" applyProtection="0"/>
    <xf numFmtId="0" fontId="164" fillId="59" borderId="597" applyNumberFormat="0" applyAlignment="0" applyProtection="0"/>
    <xf numFmtId="0" fontId="164" fillId="59" borderId="597" applyNumberFormat="0" applyAlignment="0" applyProtection="0"/>
    <xf numFmtId="0" fontId="164" fillId="59" borderId="597" applyNumberFormat="0" applyAlignment="0" applyProtection="0"/>
    <xf numFmtId="0" fontId="164" fillId="59" borderId="597" applyNumberFormat="0" applyAlignment="0" applyProtection="0"/>
    <xf numFmtId="0" fontId="25" fillId="5" borderId="592" applyNumberFormat="0" applyFont="0" applyBorder="0" applyProtection="0">
      <alignment horizontal="left" vertical="center"/>
    </xf>
    <xf numFmtId="3" fontId="169" fillId="0" borderId="593" applyBorder="0"/>
    <xf numFmtId="0" fontId="170" fillId="59" borderId="597" applyNumberFormat="0" applyAlignment="0" applyProtection="0"/>
    <xf numFmtId="9" fontId="25" fillId="6" borderId="594" applyFont="0">
      <alignment horizontal="right" vertical="center"/>
      <protection locked="0"/>
    </xf>
    <xf numFmtId="167" fontId="25" fillId="6" borderId="594" applyFont="0">
      <alignment horizontal="right" vertical="center"/>
      <protection locked="0"/>
    </xf>
    <xf numFmtId="0" fontId="26" fillId="57" borderId="598" applyNumberFormat="0" applyFont="0" applyAlignment="0" applyProtection="0"/>
    <xf numFmtId="0" fontId="25" fillId="57" borderId="598" applyNumberFormat="0" applyFont="0" applyAlignment="0" applyProtection="0"/>
    <xf numFmtId="0" fontId="26" fillId="57" borderId="598" applyNumberFormat="0" applyFont="0" applyAlignment="0" applyProtection="0"/>
    <xf numFmtId="0" fontId="25" fillId="57" borderId="598" applyNumberFormat="0" applyFont="0" applyAlignment="0" applyProtection="0"/>
    <xf numFmtId="0" fontId="26" fillId="57" borderId="598" applyNumberFormat="0" applyFont="0" applyAlignment="0" applyProtection="0"/>
    <xf numFmtId="0" fontId="26" fillId="57" borderId="598" applyNumberFormat="0" applyFont="0" applyAlignment="0" applyProtection="0"/>
    <xf numFmtId="0" fontId="26" fillId="57" borderId="598" applyNumberFormat="0" applyFont="0" applyAlignment="0" applyProtection="0"/>
    <xf numFmtId="0" fontId="26" fillId="57" borderId="598" applyNumberFormat="0" applyFont="0" applyAlignment="0" applyProtection="0"/>
    <xf numFmtId="0" fontId="138" fillId="57" borderId="598" applyNumberFormat="0" applyFont="0" applyAlignment="0" applyProtection="0"/>
    <xf numFmtId="167" fontId="25" fillId="8" borderId="594" applyFont="0">
      <alignment horizontal="right" vertical="center"/>
      <protection locked="0"/>
    </xf>
    <xf numFmtId="0" fontId="178" fillId="65" borderId="599" applyNumberFormat="0" applyAlignment="0" applyProtection="0"/>
    <xf numFmtId="0" fontId="179" fillId="65" borderId="599" applyNumberFormat="0" applyAlignment="0" applyProtection="0"/>
    <xf numFmtId="0" fontId="179" fillId="65" borderId="599" applyNumberFormat="0" applyAlignment="0" applyProtection="0"/>
    <xf numFmtId="0" fontId="179" fillId="65" borderId="599" applyNumberFormat="0" applyAlignment="0" applyProtection="0"/>
    <xf numFmtId="0" fontId="179" fillId="65" borderId="599" applyNumberFormat="0" applyAlignment="0" applyProtection="0"/>
    <xf numFmtId="0" fontId="179" fillId="65" borderId="599" applyNumberFormat="0" applyAlignment="0" applyProtection="0"/>
    <xf numFmtId="0" fontId="179" fillId="65" borderId="599" applyNumberFormat="0" applyAlignment="0" applyProtection="0"/>
    <xf numFmtId="10" fontId="25" fillId="13" borderId="603" applyFont="0">
      <alignment horizontal="right" vertical="center"/>
    </xf>
    <xf numFmtId="10" fontId="25" fillId="13" borderId="595" applyFont="0">
      <alignment horizontal="right" vertical="center"/>
    </xf>
    <xf numFmtId="167" fontId="25" fillId="8" borderId="604" applyFont="0">
      <alignment horizontal="right" vertical="center"/>
      <protection locked="0"/>
    </xf>
    <xf numFmtId="167" fontId="25" fillId="6" borderId="604" applyFont="0">
      <alignment horizontal="right" vertical="center"/>
      <protection locked="0"/>
    </xf>
    <xf numFmtId="9" fontId="25" fillId="6" borderId="604" applyFont="0">
      <alignment horizontal="right" vertical="center"/>
      <protection locked="0"/>
    </xf>
    <xf numFmtId="0" fontId="25" fillId="5" borderId="601" applyNumberFormat="0" applyFont="0" applyBorder="0" applyProtection="0">
      <alignment horizontal="left" vertical="center"/>
    </xf>
    <xf numFmtId="0" fontId="187" fillId="0" borderId="600" applyNumberFormat="0" applyFill="0" applyAlignment="0" applyProtection="0"/>
    <xf numFmtId="0" fontId="187" fillId="0" borderId="600" applyNumberFormat="0" applyFill="0" applyAlignment="0" applyProtection="0"/>
    <xf numFmtId="0" fontId="187" fillId="0" borderId="600" applyNumberFormat="0" applyFill="0" applyAlignment="0" applyProtection="0"/>
    <xf numFmtId="0" fontId="187" fillId="0" borderId="600" applyNumberFormat="0" applyFill="0" applyAlignment="0" applyProtection="0"/>
    <xf numFmtId="0" fontId="187" fillId="0" borderId="600" applyNumberFormat="0" applyFill="0" applyAlignment="0" applyProtection="0"/>
    <xf numFmtId="0" fontId="187" fillId="0" borderId="600" applyNumberFormat="0" applyFill="0" applyAlignment="0" applyProtection="0"/>
    <xf numFmtId="0" fontId="30" fillId="45" borderId="592" applyFont="0" applyBorder="0">
      <alignment horizontal="center" wrapText="1"/>
    </xf>
    <xf numFmtId="0" fontId="30" fillId="45" borderId="592" applyFont="0" applyBorder="0">
      <alignment horizontal="center" wrapText="1"/>
    </xf>
    <xf numFmtId="0" fontId="30" fillId="45" borderId="592" applyFont="0" applyBorder="0">
      <alignment horizontal="center" wrapText="1"/>
    </xf>
    <xf numFmtId="10" fontId="25" fillId="53" borderId="595" applyFont="0">
      <alignment horizontal="right" vertical="center"/>
    </xf>
    <xf numFmtId="10" fontId="25" fillId="53" borderId="595" applyFont="0">
      <alignment horizontal="right" vertical="center"/>
    </xf>
    <xf numFmtId="10" fontId="25" fillId="53" borderId="595" applyFont="0">
      <alignment horizontal="right" vertical="center"/>
    </xf>
    <xf numFmtId="10" fontId="25" fillId="53" borderId="595" applyFont="0">
      <alignment horizontal="right" vertical="center"/>
    </xf>
    <xf numFmtId="10" fontId="25" fillId="53" borderId="595" applyFont="0">
      <alignment horizontal="right" vertical="center"/>
    </xf>
    <xf numFmtId="10" fontId="25" fillId="53" borderId="595" applyFont="0">
      <alignment horizontal="right" vertical="center"/>
    </xf>
    <xf numFmtId="10" fontId="25" fillId="53" borderId="595" applyFont="0">
      <alignment horizontal="right" vertical="center"/>
    </xf>
    <xf numFmtId="10" fontId="25" fillId="53" borderId="595" applyFont="0">
      <alignment horizontal="right" vertical="center"/>
    </xf>
    <xf numFmtId="10" fontId="25" fillId="53" borderId="595" applyFont="0">
      <alignment horizontal="right" vertical="center"/>
    </xf>
    <xf numFmtId="0" fontId="30" fillId="2" borderId="592" applyFont="0" applyBorder="0">
      <alignment horizontal="center" wrapText="1"/>
    </xf>
    <xf numFmtId="10" fontId="25" fillId="53" borderId="603" applyFont="0">
      <alignment horizontal="right" vertical="center"/>
    </xf>
    <xf numFmtId="0" fontId="30" fillId="2" borderId="601" applyFont="0" applyBorder="0">
      <alignment horizontal="center" wrapText="1"/>
    </xf>
    <xf numFmtId="0" fontId="30" fillId="45" borderId="601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10" fontId="25" fillId="53" borderId="627" applyFont="0">
      <alignment horizontal="right" vertical="center"/>
    </xf>
    <xf numFmtId="10" fontId="25" fillId="13" borderId="627" applyFont="0">
      <alignment horizontal="right" vertical="center"/>
    </xf>
    <xf numFmtId="167" fontId="25" fillId="8" borderId="628" applyFont="0">
      <alignment horizontal="right" vertical="center"/>
      <protection locked="0"/>
    </xf>
    <xf numFmtId="167" fontId="25" fillId="6" borderId="628" applyFont="0">
      <alignment horizontal="right" vertical="center"/>
      <protection locked="0"/>
    </xf>
    <xf numFmtId="9" fontId="25" fillId="6" borderId="628" applyFont="0">
      <alignment horizontal="right" vertical="center"/>
      <protection locked="0"/>
    </xf>
    <xf numFmtId="0" fontId="25" fillId="5" borderId="625" applyNumberFormat="0" applyFont="0" applyBorder="0" applyProtection="0">
      <alignment horizontal="left" vertical="center"/>
    </xf>
    <xf numFmtId="0" fontId="30" fillId="2" borderId="625" applyFont="0" applyBorder="0">
      <alignment horizontal="center" wrapText="1"/>
    </xf>
    <xf numFmtId="0" fontId="30" fillId="45" borderId="625" applyFont="0" applyBorder="0">
      <alignment horizontal="center" wrapText="1"/>
    </xf>
    <xf numFmtId="0" fontId="101" fillId="0" borderId="15" applyNumberFormat="0" applyFill="0" applyAlignment="0" applyProtection="0"/>
    <xf numFmtId="10" fontId="25" fillId="53" borderId="611" applyFont="0">
      <alignment horizontal="right" vertical="center"/>
    </xf>
    <xf numFmtId="10" fontId="25" fillId="53" borderId="611" applyFont="0">
      <alignment horizontal="right" vertical="center"/>
    </xf>
    <xf numFmtId="10" fontId="25" fillId="53" borderId="611" applyFont="0">
      <alignment horizontal="right" vertical="center"/>
    </xf>
    <xf numFmtId="10" fontId="25" fillId="53" borderId="611" applyFont="0">
      <alignment horizontal="right" vertical="center"/>
    </xf>
    <xf numFmtId="10" fontId="25" fillId="53" borderId="611" applyFont="0">
      <alignment horizontal="right" vertical="center"/>
    </xf>
    <xf numFmtId="10" fontId="25" fillId="53" borderId="611" applyFont="0">
      <alignment horizontal="right" vertical="center"/>
    </xf>
    <xf numFmtId="10" fontId="25" fillId="53" borderId="611" applyFont="0">
      <alignment horizontal="right" vertical="center"/>
    </xf>
    <xf numFmtId="10" fontId="25" fillId="53" borderId="611" applyFont="0">
      <alignment horizontal="right" vertical="center"/>
    </xf>
    <xf numFmtId="10" fontId="25" fillId="53" borderId="611" applyFont="0">
      <alignment horizontal="right" vertical="center"/>
    </xf>
    <xf numFmtId="10" fontId="25" fillId="88" borderId="611" applyFont="0">
      <alignment horizontal="right" vertical="center"/>
    </xf>
    <xf numFmtId="10" fontId="25" fillId="88" borderId="611" applyFont="0">
      <alignment horizontal="right" vertical="center"/>
    </xf>
    <xf numFmtId="10" fontId="25" fillId="88" borderId="611" applyFont="0">
      <alignment horizontal="right" vertical="center"/>
    </xf>
    <xf numFmtId="10" fontId="25" fillId="88" borderId="611" applyFont="0">
      <alignment horizontal="right" vertical="center"/>
    </xf>
    <xf numFmtId="10" fontId="25" fillId="88" borderId="611" applyFont="0">
      <alignment horizontal="right" vertical="center"/>
    </xf>
    <xf numFmtId="10" fontId="25" fillId="88" borderId="611" applyFont="0">
      <alignment horizontal="right" vertical="center"/>
    </xf>
    <xf numFmtId="10" fontId="25" fillId="88" borderId="611" applyFont="0">
      <alignment horizontal="right" vertical="center"/>
    </xf>
    <xf numFmtId="10" fontId="25" fillId="88" borderId="611" applyFont="0">
      <alignment horizontal="right" vertical="center"/>
    </xf>
    <xf numFmtId="10" fontId="25" fillId="88" borderId="611" applyFont="0">
      <alignment horizontal="right" vertical="center"/>
    </xf>
    <xf numFmtId="0" fontId="26" fillId="57" borderId="622" applyNumberFormat="0" applyFont="0" applyAlignment="0" applyProtection="0"/>
    <xf numFmtId="0" fontId="26" fillId="57" borderId="622" applyNumberFormat="0" applyFont="0" applyAlignment="0" applyProtection="0"/>
    <xf numFmtId="0" fontId="170" fillId="59" borderId="621" applyNumberFormat="0" applyAlignment="0" applyProtection="0"/>
    <xf numFmtId="0" fontId="149" fillId="65" borderId="621" applyNumberFormat="0" applyAlignment="0" applyProtection="0"/>
    <xf numFmtId="0" fontId="149" fillId="65" borderId="605" applyNumberFormat="0" applyAlignment="0" applyProtection="0"/>
    <xf numFmtId="0" fontId="170" fillId="59" borderId="605" applyNumberFormat="0" applyAlignment="0" applyProtection="0"/>
    <xf numFmtId="0" fontId="26" fillId="57" borderId="606" applyNumberFormat="0" applyFont="0" applyAlignment="0" applyProtection="0"/>
    <xf numFmtId="0" fontId="26" fillId="57" borderId="606" applyNumberFormat="0" applyFont="0" applyAlignment="0" applyProtection="0"/>
    <xf numFmtId="0" fontId="101" fillId="0" borderId="15" applyNumberFormat="0" applyFill="0" applyAlignment="0" applyProtection="0"/>
    <xf numFmtId="0" fontId="30" fillId="45" borderId="609" applyFont="0" applyBorder="0">
      <alignment horizontal="center" wrapText="1"/>
    </xf>
    <xf numFmtId="0" fontId="30" fillId="2" borderId="609" applyFont="0" applyBorder="0">
      <alignment horizontal="center" wrapText="1"/>
    </xf>
    <xf numFmtId="0" fontId="25" fillId="5" borderId="609" applyNumberFormat="0" applyFont="0" applyBorder="0" applyProtection="0">
      <alignment horizontal="left" vertical="center"/>
    </xf>
    <xf numFmtId="9" fontId="25" fillId="6" borderId="612" applyFont="0">
      <alignment horizontal="right" vertical="center"/>
      <protection locked="0"/>
    </xf>
    <xf numFmtId="167" fontId="25" fillId="6" borderId="612" applyFont="0">
      <alignment horizontal="right" vertical="center"/>
      <protection locked="0"/>
    </xf>
    <xf numFmtId="167" fontId="25" fillId="8" borderId="612" applyFont="0">
      <alignment horizontal="right" vertical="center"/>
      <protection locked="0"/>
    </xf>
    <xf numFmtId="10" fontId="25" fillId="13" borderId="611" applyFont="0">
      <alignment horizontal="right" vertical="center"/>
    </xf>
    <xf numFmtId="10" fontId="25" fillId="53" borderId="611" applyFont="0">
      <alignment horizontal="right" vertical="center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625" applyFont="0" applyBorder="0">
      <alignment horizontal="center" wrapText="1"/>
    </xf>
    <xf numFmtId="0" fontId="30" fillId="2" borderId="625" applyFont="0" applyBorder="0">
      <alignment horizontal="center" wrapText="1"/>
    </xf>
    <xf numFmtId="0" fontId="30" fillId="2" borderId="617" applyFont="0" applyBorder="0">
      <alignment horizontal="center" wrapText="1"/>
    </xf>
    <xf numFmtId="10" fontId="25" fillId="53" borderId="619" applyFont="0">
      <alignment horizontal="right" vertical="center"/>
    </xf>
    <xf numFmtId="10" fontId="25" fillId="53" borderId="619" applyFont="0">
      <alignment horizontal="right" vertical="center"/>
    </xf>
    <xf numFmtId="10" fontId="25" fillId="53" borderId="619" applyFont="0">
      <alignment horizontal="right" vertical="center"/>
    </xf>
    <xf numFmtId="10" fontId="25" fillId="53" borderId="619" applyFont="0">
      <alignment horizontal="right" vertical="center"/>
    </xf>
    <xf numFmtId="10" fontId="25" fillId="53" borderId="619" applyFont="0">
      <alignment horizontal="right" vertical="center"/>
    </xf>
    <xf numFmtId="10" fontId="25" fillId="53" borderId="619" applyFont="0">
      <alignment horizontal="right" vertical="center"/>
    </xf>
    <xf numFmtId="10" fontId="25" fillId="53" borderId="619" applyFont="0">
      <alignment horizontal="right" vertical="center"/>
    </xf>
    <xf numFmtId="10" fontId="25" fillId="53" borderId="619" applyFont="0">
      <alignment horizontal="right" vertical="center"/>
    </xf>
    <xf numFmtId="10" fontId="25" fillId="53" borderId="619" applyFont="0">
      <alignment horizontal="right" vertical="center"/>
    </xf>
    <xf numFmtId="10" fontId="25" fillId="53" borderId="611" applyFont="0">
      <alignment horizontal="right" vertical="center"/>
    </xf>
    <xf numFmtId="0" fontId="30" fillId="45" borderId="617" applyFont="0" applyBorder="0">
      <alignment horizontal="center" wrapText="1"/>
    </xf>
    <xf numFmtId="0" fontId="30" fillId="45" borderId="617" applyFont="0" applyBorder="0">
      <alignment horizontal="center" wrapText="1"/>
    </xf>
    <xf numFmtId="0" fontId="30" fillId="45" borderId="617" applyFont="0" applyBorder="0">
      <alignment horizontal="center" wrapText="1"/>
    </xf>
    <xf numFmtId="0" fontId="187" fillId="0" borderId="624" applyNumberFormat="0" applyFill="0" applyAlignment="0" applyProtection="0"/>
    <xf numFmtId="0" fontId="187" fillId="0" borderId="624" applyNumberFormat="0" applyFill="0" applyAlignment="0" applyProtection="0"/>
    <xf numFmtId="0" fontId="187" fillId="0" borderId="624" applyNumberFormat="0" applyFill="0" applyAlignment="0" applyProtection="0"/>
    <xf numFmtId="0" fontId="187" fillId="0" borderId="624" applyNumberFormat="0" applyFill="0" applyAlignment="0" applyProtection="0"/>
    <xf numFmtId="0" fontId="187" fillId="0" borderId="624" applyNumberFormat="0" applyFill="0" applyAlignment="0" applyProtection="0"/>
    <xf numFmtId="0" fontId="187" fillId="0" borderId="624" applyNumberFormat="0" applyFill="0" applyAlignment="0" applyProtection="0"/>
    <xf numFmtId="10" fontId="25" fillId="13" borderId="619" applyFont="0">
      <alignment horizontal="right" vertical="center"/>
    </xf>
    <xf numFmtId="0" fontId="179" fillId="65" borderId="623" applyNumberFormat="0" applyAlignment="0" applyProtection="0"/>
    <xf numFmtId="0" fontId="179" fillId="65" borderId="623" applyNumberFormat="0" applyAlignment="0" applyProtection="0"/>
    <xf numFmtId="0" fontId="179" fillId="65" borderId="623" applyNumberFormat="0" applyAlignment="0" applyProtection="0"/>
    <xf numFmtId="0" fontId="179" fillId="65" borderId="623" applyNumberFormat="0" applyAlignment="0" applyProtection="0"/>
    <xf numFmtId="0" fontId="179" fillId="65" borderId="623" applyNumberFormat="0" applyAlignment="0" applyProtection="0"/>
    <xf numFmtId="0" fontId="179" fillId="65" borderId="623" applyNumberFormat="0" applyAlignment="0" applyProtection="0"/>
    <xf numFmtId="0" fontId="178" fillId="65" borderId="623" applyNumberFormat="0" applyAlignment="0" applyProtection="0"/>
    <xf numFmtId="167" fontId="25" fillId="8" borderId="620" applyFont="0">
      <alignment horizontal="right" vertical="center"/>
      <protection locked="0"/>
    </xf>
    <xf numFmtId="0" fontId="138" fillId="57" borderId="622" applyNumberFormat="0" applyFont="0" applyAlignment="0" applyProtection="0"/>
    <xf numFmtId="0" fontId="26" fillId="57" borderId="622" applyNumberFormat="0" applyFont="0" applyAlignment="0" applyProtection="0"/>
    <xf numFmtId="0" fontId="26" fillId="57" borderId="622" applyNumberFormat="0" applyFont="0" applyAlignment="0" applyProtection="0"/>
    <xf numFmtId="0" fontId="26" fillId="57" borderId="622" applyNumberFormat="0" applyFont="0" applyAlignment="0" applyProtection="0"/>
    <xf numFmtId="0" fontId="26" fillId="57" borderId="622" applyNumberFormat="0" applyFont="0" applyAlignment="0" applyProtection="0"/>
    <xf numFmtId="0" fontId="25" fillId="57" borderId="622" applyNumberFormat="0" applyFont="0" applyAlignment="0" applyProtection="0"/>
    <xf numFmtId="0" fontId="26" fillId="57" borderId="622" applyNumberFormat="0" applyFont="0" applyAlignment="0" applyProtection="0"/>
    <xf numFmtId="0" fontId="25" fillId="57" borderId="622" applyNumberFormat="0" applyFont="0" applyAlignment="0" applyProtection="0"/>
    <xf numFmtId="0" fontId="26" fillId="57" borderId="622" applyNumberFormat="0" applyFont="0" applyAlignment="0" applyProtection="0"/>
    <xf numFmtId="167" fontId="25" fillId="6" borderId="620" applyFont="0">
      <alignment horizontal="right" vertical="center"/>
      <protection locked="0"/>
    </xf>
    <xf numFmtId="9" fontId="25" fillId="6" borderId="620" applyFont="0">
      <alignment horizontal="right" vertical="center"/>
      <protection locked="0"/>
    </xf>
    <xf numFmtId="0" fontId="170" fillId="59" borderId="621" applyNumberFormat="0" applyAlignment="0" applyProtection="0"/>
    <xf numFmtId="3" fontId="169" fillId="0" borderId="618" applyBorder="0"/>
    <xf numFmtId="0" fontId="25" fillId="5" borderId="617" applyNumberFormat="0" applyFont="0" applyBorder="0" applyProtection="0">
      <alignment horizontal="left" vertical="center"/>
    </xf>
    <xf numFmtId="0" fontId="164" fillId="59" borderId="621" applyNumberFormat="0" applyAlignment="0" applyProtection="0"/>
    <xf numFmtId="0" fontId="164" fillId="59" borderId="621" applyNumberFormat="0" applyAlignment="0" applyProtection="0"/>
    <xf numFmtId="0" fontId="164" fillId="59" borderId="621" applyNumberFormat="0" applyAlignment="0" applyProtection="0"/>
    <xf numFmtId="0" fontId="164" fillId="59" borderId="621" applyNumberFormat="0" applyAlignment="0" applyProtection="0"/>
    <xf numFmtId="0" fontId="164" fillId="59" borderId="621" applyNumberFormat="0" applyAlignment="0" applyProtection="0"/>
    <xf numFmtId="0" fontId="164" fillId="59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2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2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1" fillId="65" borderId="621" applyNumberFormat="0" applyAlignment="0" applyProtection="0"/>
    <xf numFmtId="0" fontId="150" fillId="65" borderId="621" applyNumberFormat="0" applyAlignment="0" applyProtection="0"/>
    <xf numFmtId="0" fontId="150" fillId="65" borderId="621" applyNumberFormat="0" applyAlignment="0" applyProtection="0"/>
    <xf numFmtId="0" fontId="150" fillId="65" borderId="621" applyNumberFormat="0" applyAlignment="0" applyProtection="0"/>
    <xf numFmtId="0" fontId="150" fillId="65" borderId="621" applyNumberFormat="0" applyAlignment="0" applyProtection="0"/>
    <xf numFmtId="0" fontId="150" fillId="65" borderId="621" applyNumberFormat="0" applyAlignment="0" applyProtection="0"/>
    <xf numFmtId="0" fontId="150" fillId="65" borderId="621" applyNumberFormat="0" applyAlignment="0" applyProtection="0"/>
    <xf numFmtId="0" fontId="150" fillId="65" borderId="621" applyNumberFormat="0" applyAlignment="0" applyProtection="0"/>
    <xf numFmtId="0" fontId="150" fillId="65" borderId="621" applyNumberFormat="0" applyAlignment="0" applyProtection="0"/>
    <xf numFmtId="0" fontId="149" fillId="65" borderId="621" applyNumberFormat="0" applyAlignment="0" applyProtection="0"/>
    <xf numFmtId="0" fontId="149" fillId="65" borderId="613" applyNumberFormat="0" applyAlignment="0" applyProtection="0"/>
    <xf numFmtId="0" fontId="150" fillId="65" borderId="613" applyNumberFormat="0" applyAlignment="0" applyProtection="0"/>
    <xf numFmtId="0" fontId="150" fillId="65" borderId="613" applyNumberFormat="0" applyAlignment="0" applyProtection="0"/>
    <xf numFmtId="0" fontId="150" fillId="65" borderId="613" applyNumberFormat="0" applyAlignment="0" applyProtection="0"/>
    <xf numFmtId="0" fontId="150" fillId="65" borderId="613" applyNumberFormat="0" applyAlignment="0" applyProtection="0"/>
    <xf numFmtId="0" fontId="150" fillId="65" borderId="613" applyNumberFormat="0" applyAlignment="0" applyProtection="0"/>
    <xf numFmtId="0" fontId="150" fillId="65" borderId="613" applyNumberFormat="0" applyAlignment="0" applyProtection="0"/>
    <xf numFmtId="0" fontId="150" fillId="65" borderId="613" applyNumberFormat="0" applyAlignment="0" applyProtection="0"/>
    <xf numFmtId="0" fontId="150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2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2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51" fillId="65" borderId="613" applyNumberFormat="0" applyAlignment="0" applyProtection="0"/>
    <xf numFmtId="0" fontId="164" fillId="59" borderId="613" applyNumberFormat="0" applyAlignment="0" applyProtection="0"/>
    <xf numFmtId="0" fontId="164" fillId="59" borderId="613" applyNumberFormat="0" applyAlignment="0" applyProtection="0"/>
    <xf numFmtId="0" fontId="164" fillId="59" borderId="613" applyNumberFormat="0" applyAlignment="0" applyProtection="0"/>
    <xf numFmtId="0" fontId="164" fillId="59" borderId="613" applyNumberFormat="0" applyAlignment="0" applyProtection="0"/>
    <xf numFmtId="0" fontId="164" fillId="59" borderId="613" applyNumberFormat="0" applyAlignment="0" applyProtection="0"/>
    <xf numFmtId="0" fontId="164" fillId="59" borderId="613" applyNumberFormat="0" applyAlignment="0" applyProtection="0"/>
    <xf numFmtId="0" fontId="25" fillId="5" borderId="609" applyNumberFormat="0" applyFont="0" applyBorder="0" applyProtection="0">
      <alignment horizontal="left" vertical="center"/>
    </xf>
    <xf numFmtId="3" fontId="169" fillId="0" borderId="610" applyBorder="0"/>
    <xf numFmtId="0" fontId="170" fillId="59" borderId="613" applyNumberFormat="0" applyAlignment="0" applyProtection="0"/>
    <xf numFmtId="9" fontId="25" fillId="6" borderId="612" applyFont="0">
      <alignment horizontal="right" vertical="center"/>
      <protection locked="0"/>
    </xf>
    <xf numFmtId="167" fontId="25" fillId="6" borderId="612" applyFont="0">
      <alignment horizontal="right" vertical="center"/>
      <protection locked="0"/>
    </xf>
    <xf numFmtId="0" fontId="26" fillId="57" borderId="614" applyNumberFormat="0" applyFont="0" applyAlignment="0" applyProtection="0"/>
    <xf numFmtId="0" fontId="25" fillId="57" borderId="614" applyNumberFormat="0" applyFont="0" applyAlignment="0" applyProtection="0"/>
    <xf numFmtId="0" fontId="26" fillId="57" borderId="614" applyNumberFormat="0" applyFont="0" applyAlignment="0" applyProtection="0"/>
    <xf numFmtId="0" fontId="25" fillId="57" borderId="614" applyNumberFormat="0" applyFont="0" applyAlignment="0" applyProtection="0"/>
    <xf numFmtId="0" fontId="26" fillId="57" borderId="614" applyNumberFormat="0" applyFont="0" applyAlignment="0" applyProtection="0"/>
    <xf numFmtId="0" fontId="26" fillId="57" borderId="614" applyNumberFormat="0" applyFont="0" applyAlignment="0" applyProtection="0"/>
    <xf numFmtId="0" fontId="26" fillId="57" borderId="614" applyNumberFormat="0" applyFont="0" applyAlignment="0" applyProtection="0"/>
    <xf numFmtId="0" fontId="26" fillId="57" borderId="614" applyNumberFormat="0" applyFont="0" applyAlignment="0" applyProtection="0"/>
    <xf numFmtId="0" fontId="138" fillId="57" borderId="614" applyNumberFormat="0" applyFont="0" applyAlignment="0" applyProtection="0"/>
    <xf numFmtId="167" fontId="25" fillId="8" borderId="612" applyFont="0">
      <alignment horizontal="right" vertical="center"/>
      <protection locked="0"/>
    </xf>
    <xf numFmtId="0" fontId="178" fillId="65" borderId="615" applyNumberFormat="0" applyAlignment="0" applyProtection="0"/>
    <xf numFmtId="0" fontId="179" fillId="65" borderId="615" applyNumberFormat="0" applyAlignment="0" applyProtection="0"/>
    <xf numFmtId="0" fontId="179" fillId="65" borderId="615" applyNumberFormat="0" applyAlignment="0" applyProtection="0"/>
    <xf numFmtId="0" fontId="179" fillId="65" borderId="615" applyNumberFormat="0" applyAlignment="0" applyProtection="0"/>
    <xf numFmtId="0" fontId="179" fillId="65" borderId="615" applyNumberFormat="0" applyAlignment="0" applyProtection="0"/>
    <xf numFmtId="0" fontId="179" fillId="65" borderId="615" applyNumberFormat="0" applyAlignment="0" applyProtection="0"/>
    <xf numFmtId="0" fontId="179" fillId="65" borderId="615" applyNumberFormat="0" applyAlignment="0" applyProtection="0"/>
    <xf numFmtId="10" fontId="25" fillId="13" borderId="619" applyFont="0">
      <alignment horizontal="right" vertical="center"/>
    </xf>
    <xf numFmtId="10" fontId="25" fillId="13" borderId="611" applyFont="0">
      <alignment horizontal="right" vertical="center"/>
    </xf>
    <xf numFmtId="167" fontId="25" fillId="8" borderId="620" applyFont="0">
      <alignment horizontal="right" vertical="center"/>
      <protection locked="0"/>
    </xf>
    <xf numFmtId="167" fontId="25" fillId="6" borderId="620" applyFont="0">
      <alignment horizontal="right" vertical="center"/>
      <protection locked="0"/>
    </xf>
    <xf numFmtId="9" fontId="25" fillId="6" borderId="620" applyFont="0">
      <alignment horizontal="right" vertical="center"/>
      <protection locked="0"/>
    </xf>
    <xf numFmtId="0" fontId="25" fillId="5" borderId="617" applyNumberFormat="0" applyFont="0" applyBorder="0" applyProtection="0">
      <alignment horizontal="left" vertical="center"/>
    </xf>
    <xf numFmtId="0" fontId="187" fillId="0" borderId="616" applyNumberFormat="0" applyFill="0" applyAlignment="0" applyProtection="0"/>
    <xf numFmtId="0" fontId="187" fillId="0" borderId="616" applyNumberFormat="0" applyFill="0" applyAlignment="0" applyProtection="0"/>
    <xf numFmtId="0" fontId="187" fillId="0" borderId="616" applyNumberFormat="0" applyFill="0" applyAlignment="0" applyProtection="0"/>
    <xf numFmtId="0" fontId="187" fillId="0" borderId="616" applyNumberFormat="0" applyFill="0" applyAlignment="0" applyProtection="0"/>
    <xf numFmtId="0" fontId="187" fillId="0" borderId="616" applyNumberFormat="0" applyFill="0" applyAlignment="0" applyProtection="0"/>
    <xf numFmtId="0" fontId="187" fillId="0" borderId="616" applyNumberFormat="0" applyFill="0" applyAlignment="0" applyProtection="0"/>
    <xf numFmtId="0" fontId="30" fillId="45" borderId="609" applyFont="0" applyBorder="0">
      <alignment horizontal="center" wrapText="1"/>
    </xf>
    <xf numFmtId="0" fontId="30" fillId="45" borderId="609" applyFont="0" applyBorder="0">
      <alignment horizontal="center" wrapText="1"/>
    </xf>
    <xf numFmtId="0" fontId="30" fillId="45" borderId="609" applyFont="0" applyBorder="0">
      <alignment horizontal="center" wrapText="1"/>
    </xf>
    <xf numFmtId="10" fontId="25" fillId="53" borderId="611" applyFont="0">
      <alignment horizontal="right" vertical="center"/>
    </xf>
    <xf numFmtId="10" fontId="25" fillId="53" borderId="611" applyFont="0">
      <alignment horizontal="right" vertical="center"/>
    </xf>
    <xf numFmtId="10" fontId="25" fillId="53" borderId="611" applyFont="0">
      <alignment horizontal="right" vertical="center"/>
    </xf>
    <xf numFmtId="10" fontId="25" fillId="53" borderId="611" applyFont="0">
      <alignment horizontal="right" vertical="center"/>
    </xf>
    <xf numFmtId="10" fontId="25" fillId="53" borderId="611" applyFont="0">
      <alignment horizontal="right" vertical="center"/>
    </xf>
    <xf numFmtId="10" fontId="25" fillId="53" borderId="611" applyFont="0">
      <alignment horizontal="right" vertical="center"/>
    </xf>
    <xf numFmtId="10" fontId="25" fillId="53" borderId="611" applyFont="0">
      <alignment horizontal="right" vertical="center"/>
    </xf>
    <xf numFmtId="10" fontId="25" fillId="53" borderId="611" applyFont="0">
      <alignment horizontal="right" vertical="center"/>
    </xf>
    <xf numFmtId="10" fontId="25" fillId="53" borderId="611" applyFont="0">
      <alignment horizontal="right" vertical="center"/>
    </xf>
    <xf numFmtId="0" fontId="30" fillId="2" borderId="609" applyFont="0" applyBorder="0">
      <alignment horizontal="center" wrapText="1"/>
    </xf>
    <xf numFmtId="10" fontId="25" fillId="53" borderId="619" applyFont="0">
      <alignment horizontal="right" vertical="center"/>
    </xf>
    <xf numFmtId="0" fontId="30" fillId="2" borderId="617" applyFont="0" applyBorder="0">
      <alignment horizontal="center" wrapText="1"/>
    </xf>
    <xf numFmtId="0" fontId="30" fillId="45" borderId="617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30" fillId="45" borderId="641" applyFont="0" applyBorder="0">
      <alignment horizontal="center" wrapText="1"/>
    </xf>
    <xf numFmtId="0" fontId="30" fillId="2" borderId="641" applyFont="0" applyBorder="0">
      <alignment horizontal="center" wrapText="1"/>
    </xf>
    <xf numFmtId="0" fontId="30" fillId="2" borderId="633" applyFont="0" applyBorder="0">
      <alignment horizontal="center" wrapText="1"/>
    </xf>
    <xf numFmtId="10" fontId="25" fillId="53" borderId="635" applyFont="0">
      <alignment horizontal="right" vertical="center"/>
    </xf>
    <xf numFmtId="10" fontId="25" fillId="53" borderId="635" applyFont="0">
      <alignment horizontal="right" vertical="center"/>
    </xf>
    <xf numFmtId="10" fontId="25" fillId="53" borderId="635" applyFont="0">
      <alignment horizontal="right" vertical="center"/>
    </xf>
    <xf numFmtId="10" fontId="25" fillId="53" borderId="635" applyFont="0">
      <alignment horizontal="right" vertical="center"/>
    </xf>
    <xf numFmtId="10" fontId="25" fillId="53" borderId="635" applyFont="0">
      <alignment horizontal="right" vertical="center"/>
    </xf>
    <xf numFmtId="10" fontId="25" fillId="53" borderId="635" applyFont="0">
      <alignment horizontal="right" vertical="center"/>
    </xf>
    <xf numFmtId="10" fontId="25" fillId="53" borderId="635" applyFont="0">
      <alignment horizontal="right" vertical="center"/>
    </xf>
    <xf numFmtId="10" fontId="25" fillId="53" borderId="635" applyFont="0">
      <alignment horizontal="right" vertical="center"/>
    </xf>
    <xf numFmtId="10" fontId="25" fillId="53" borderId="635" applyFont="0">
      <alignment horizontal="right" vertical="center"/>
    </xf>
    <xf numFmtId="0" fontId="30" fillId="45" borderId="633" applyFont="0" applyBorder="0">
      <alignment horizontal="center" wrapText="1"/>
    </xf>
    <xf numFmtId="0" fontId="30" fillId="45" borderId="633" applyFont="0" applyBorder="0">
      <alignment horizontal="center" wrapText="1"/>
    </xf>
    <xf numFmtId="0" fontId="30" fillId="45" borderId="633" applyFont="0" applyBorder="0">
      <alignment horizontal="center" wrapText="1"/>
    </xf>
    <xf numFmtId="0" fontId="187" fillId="0" borderId="640" applyNumberFormat="0" applyFill="0" applyAlignment="0" applyProtection="0"/>
    <xf numFmtId="0" fontId="187" fillId="0" borderId="640" applyNumberFormat="0" applyFill="0" applyAlignment="0" applyProtection="0"/>
    <xf numFmtId="0" fontId="187" fillId="0" borderId="640" applyNumberFormat="0" applyFill="0" applyAlignment="0" applyProtection="0"/>
    <xf numFmtId="0" fontId="187" fillId="0" borderId="640" applyNumberFormat="0" applyFill="0" applyAlignment="0" applyProtection="0"/>
    <xf numFmtId="0" fontId="187" fillId="0" borderId="640" applyNumberFormat="0" applyFill="0" applyAlignment="0" applyProtection="0"/>
    <xf numFmtId="0" fontId="187" fillId="0" borderId="640" applyNumberFormat="0" applyFill="0" applyAlignment="0" applyProtection="0"/>
    <xf numFmtId="10" fontId="25" fillId="13" borderId="635" applyFont="0">
      <alignment horizontal="right" vertical="center"/>
    </xf>
    <xf numFmtId="0" fontId="179" fillId="65" borderId="639" applyNumberFormat="0" applyAlignment="0" applyProtection="0"/>
    <xf numFmtId="0" fontId="179" fillId="65" borderId="639" applyNumberFormat="0" applyAlignment="0" applyProtection="0"/>
    <xf numFmtId="0" fontId="179" fillId="65" borderId="639" applyNumberFormat="0" applyAlignment="0" applyProtection="0"/>
    <xf numFmtId="0" fontId="179" fillId="65" borderId="639" applyNumberFormat="0" applyAlignment="0" applyProtection="0"/>
    <xf numFmtId="0" fontId="179" fillId="65" borderId="639" applyNumberFormat="0" applyAlignment="0" applyProtection="0"/>
    <xf numFmtId="0" fontId="179" fillId="65" borderId="639" applyNumberFormat="0" applyAlignment="0" applyProtection="0"/>
    <xf numFmtId="0" fontId="178" fillId="65" borderId="639" applyNumberFormat="0" applyAlignment="0" applyProtection="0"/>
    <xf numFmtId="167" fontId="25" fillId="8" borderId="636" applyFont="0">
      <alignment horizontal="right" vertical="center"/>
      <protection locked="0"/>
    </xf>
    <xf numFmtId="0" fontId="138" fillId="57" borderId="638" applyNumberFormat="0" applyFont="0" applyAlignment="0" applyProtection="0"/>
    <xf numFmtId="0" fontId="26" fillId="57" borderId="638" applyNumberFormat="0" applyFont="0" applyAlignment="0" applyProtection="0"/>
    <xf numFmtId="0" fontId="26" fillId="57" borderId="638" applyNumberFormat="0" applyFont="0" applyAlignment="0" applyProtection="0"/>
    <xf numFmtId="0" fontId="26" fillId="57" borderId="638" applyNumberFormat="0" applyFont="0" applyAlignment="0" applyProtection="0"/>
    <xf numFmtId="0" fontId="26" fillId="57" borderId="638" applyNumberFormat="0" applyFont="0" applyAlignment="0" applyProtection="0"/>
    <xf numFmtId="0" fontId="25" fillId="57" borderId="638" applyNumberFormat="0" applyFont="0" applyAlignment="0" applyProtection="0"/>
    <xf numFmtId="0" fontId="26" fillId="57" borderId="638" applyNumberFormat="0" applyFont="0" applyAlignment="0" applyProtection="0"/>
    <xf numFmtId="0" fontId="25" fillId="57" borderId="638" applyNumberFormat="0" applyFont="0" applyAlignment="0" applyProtection="0"/>
    <xf numFmtId="0" fontId="26" fillId="57" borderId="638" applyNumberFormat="0" applyFont="0" applyAlignment="0" applyProtection="0"/>
    <xf numFmtId="167" fontId="25" fillId="6" borderId="636" applyFont="0">
      <alignment horizontal="right" vertical="center"/>
      <protection locked="0"/>
    </xf>
    <xf numFmtId="9" fontId="25" fillId="6" borderId="636" applyFont="0">
      <alignment horizontal="right" vertical="center"/>
      <protection locked="0"/>
    </xf>
    <xf numFmtId="0" fontId="170" fillId="59" borderId="637" applyNumberFormat="0" applyAlignment="0" applyProtection="0"/>
    <xf numFmtId="3" fontId="169" fillId="0" borderId="634" applyBorder="0"/>
    <xf numFmtId="0" fontId="25" fillId="5" borderId="633" applyNumberFormat="0" applyFont="0" applyBorder="0" applyProtection="0">
      <alignment horizontal="left" vertical="center"/>
    </xf>
    <xf numFmtId="0" fontId="164" fillId="59" borderId="637" applyNumberFormat="0" applyAlignment="0" applyProtection="0"/>
    <xf numFmtId="0" fontId="164" fillId="59" borderId="637" applyNumberFormat="0" applyAlignment="0" applyProtection="0"/>
    <xf numFmtId="0" fontId="164" fillId="59" borderId="637" applyNumberFormat="0" applyAlignment="0" applyProtection="0"/>
    <xf numFmtId="0" fontId="164" fillId="59" borderId="637" applyNumberFormat="0" applyAlignment="0" applyProtection="0"/>
    <xf numFmtId="0" fontId="164" fillId="59" borderId="637" applyNumberFormat="0" applyAlignment="0" applyProtection="0"/>
    <xf numFmtId="0" fontId="164" fillId="59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2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2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1" fillId="65" borderId="637" applyNumberFormat="0" applyAlignment="0" applyProtection="0"/>
    <xf numFmtId="0" fontId="150" fillId="65" borderId="637" applyNumberFormat="0" applyAlignment="0" applyProtection="0"/>
    <xf numFmtId="0" fontId="150" fillId="65" borderId="637" applyNumberFormat="0" applyAlignment="0" applyProtection="0"/>
    <xf numFmtId="0" fontId="150" fillId="65" borderId="637" applyNumberFormat="0" applyAlignment="0" applyProtection="0"/>
    <xf numFmtId="0" fontId="150" fillId="65" borderId="637" applyNumberFormat="0" applyAlignment="0" applyProtection="0"/>
    <xf numFmtId="0" fontId="150" fillId="65" borderId="637" applyNumberFormat="0" applyAlignment="0" applyProtection="0"/>
    <xf numFmtId="0" fontId="150" fillId="65" borderId="637" applyNumberFormat="0" applyAlignment="0" applyProtection="0"/>
    <xf numFmtId="0" fontId="150" fillId="65" borderId="637" applyNumberFormat="0" applyAlignment="0" applyProtection="0"/>
    <xf numFmtId="0" fontId="150" fillId="65" borderId="637" applyNumberFormat="0" applyAlignment="0" applyProtection="0"/>
    <xf numFmtId="0" fontId="149" fillId="65" borderId="637" applyNumberFormat="0" applyAlignment="0" applyProtection="0"/>
    <xf numFmtId="0" fontId="149" fillId="65" borderId="629" applyNumberFormat="0" applyAlignment="0" applyProtection="0"/>
    <xf numFmtId="0" fontId="150" fillId="65" borderId="629" applyNumberFormat="0" applyAlignment="0" applyProtection="0"/>
    <xf numFmtId="0" fontId="150" fillId="65" borderId="629" applyNumberFormat="0" applyAlignment="0" applyProtection="0"/>
    <xf numFmtId="0" fontId="150" fillId="65" borderId="629" applyNumberFormat="0" applyAlignment="0" applyProtection="0"/>
    <xf numFmtId="0" fontId="150" fillId="65" borderId="629" applyNumberFormat="0" applyAlignment="0" applyProtection="0"/>
    <xf numFmtId="0" fontId="150" fillId="65" borderId="629" applyNumberFormat="0" applyAlignment="0" applyProtection="0"/>
    <xf numFmtId="0" fontId="150" fillId="65" borderId="629" applyNumberFormat="0" applyAlignment="0" applyProtection="0"/>
    <xf numFmtId="0" fontId="150" fillId="65" borderId="629" applyNumberFormat="0" applyAlignment="0" applyProtection="0"/>
    <xf numFmtId="0" fontId="150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2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2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51" fillId="65" borderId="629" applyNumberFormat="0" applyAlignment="0" applyProtection="0"/>
    <xf numFmtId="0" fontId="164" fillId="59" borderId="629" applyNumberFormat="0" applyAlignment="0" applyProtection="0"/>
    <xf numFmtId="0" fontId="164" fillId="59" borderId="629" applyNumberFormat="0" applyAlignment="0" applyProtection="0"/>
    <xf numFmtId="0" fontId="164" fillId="59" borderId="629" applyNumberFormat="0" applyAlignment="0" applyProtection="0"/>
    <xf numFmtId="0" fontId="164" fillId="59" borderId="629" applyNumberFormat="0" applyAlignment="0" applyProtection="0"/>
    <xf numFmtId="0" fontId="164" fillId="59" borderId="629" applyNumberFormat="0" applyAlignment="0" applyProtection="0"/>
    <xf numFmtId="0" fontId="164" fillId="59" borderId="629" applyNumberFormat="0" applyAlignment="0" applyProtection="0"/>
    <xf numFmtId="0" fontId="25" fillId="5" borderId="625" applyNumberFormat="0" applyFont="0" applyBorder="0" applyProtection="0">
      <alignment horizontal="left" vertical="center"/>
    </xf>
    <xf numFmtId="3" fontId="169" fillId="0" borderId="626" applyBorder="0"/>
    <xf numFmtId="0" fontId="170" fillId="59" borderId="629" applyNumberFormat="0" applyAlignment="0" applyProtection="0"/>
    <xf numFmtId="9" fontId="25" fillId="6" borderId="628" applyFont="0">
      <alignment horizontal="right" vertical="center"/>
      <protection locked="0"/>
    </xf>
    <xf numFmtId="167" fontId="25" fillId="6" borderId="628" applyFont="0">
      <alignment horizontal="right" vertical="center"/>
      <protection locked="0"/>
    </xf>
    <xf numFmtId="0" fontId="26" fillId="57" borderId="630" applyNumberFormat="0" applyFont="0" applyAlignment="0" applyProtection="0"/>
    <xf numFmtId="0" fontId="25" fillId="57" borderId="630" applyNumberFormat="0" applyFont="0" applyAlignment="0" applyProtection="0"/>
    <xf numFmtId="0" fontId="26" fillId="57" borderId="630" applyNumberFormat="0" applyFont="0" applyAlignment="0" applyProtection="0"/>
    <xf numFmtId="0" fontId="25" fillId="57" borderId="630" applyNumberFormat="0" applyFont="0" applyAlignment="0" applyProtection="0"/>
    <xf numFmtId="0" fontId="26" fillId="57" borderId="630" applyNumberFormat="0" applyFont="0" applyAlignment="0" applyProtection="0"/>
    <xf numFmtId="0" fontId="26" fillId="57" borderId="630" applyNumberFormat="0" applyFont="0" applyAlignment="0" applyProtection="0"/>
    <xf numFmtId="0" fontId="26" fillId="57" borderId="630" applyNumberFormat="0" applyFont="0" applyAlignment="0" applyProtection="0"/>
    <xf numFmtId="0" fontId="26" fillId="57" borderId="630" applyNumberFormat="0" applyFont="0" applyAlignment="0" applyProtection="0"/>
    <xf numFmtId="0" fontId="138" fillId="57" borderId="630" applyNumberFormat="0" applyFont="0" applyAlignment="0" applyProtection="0"/>
    <xf numFmtId="167" fontId="25" fillId="8" borderId="628" applyFont="0">
      <alignment horizontal="right" vertical="center"/>
      <protection locked="0"/>
    </xf>
    <xf numFmtId="0" fontId="178" fillId="65" borderId="631" applyNumberFormat="0" applyAlignment="0" applyProtection="0"/>
    <xf numFmtId="0" fontId="179" fillId="65" borderId="631" applyNumberFormat="0" applyAlignment="0" applyProtection="0"/>
    <xf numFmtId="0" fontId="179" fillId="65" borderId="631" applyNumberFormat="0" applyAlignment="0" applyProtection="0"/>
    <xf numFmtId="0" fontId="179" fillId="65" borderId="631" applyNumberFormat="0" applyAlignment="0" applyProtection="0"/>
    <xf numFmtId="0" fontId="179" fillId="65" borderId="631" applyNumberFormat="0" applyAlignment="0" applyProtection="0"/>
    <xf numFmtId="0" fontId="179" fillId="65" borderId="631" applyNumberFormat="0" applyAlignment="0" applyProtection="0"/>
    <xf numFmtId="0" fontId="179" fillId="65" borderId="631" applyNumberFormat="0" applyAlignment="0" applyProtection="0"/>
    <xf numFmtId="10" fontId="25" fillId="13" borderId="635" applyFont="0">
      <alignment horizontal="right" vertical="center"/>
    </xf>
    <xf numFmtId="10" fontId="25" fillId="13" borderId="627" applyFont="0">
      <alignment horizontal="right" vertical="center"/>
    </xf>
    <xf numFmtId="167" fontId="25" fillId="8" borderId="636" applyFont="0">
      <alignment horizontal="right" vertical="center"/>
      <protection locked="0"/>
    </xf>
    <xf numFmtId="167" fontId="25" fillId="6" borderId="636" applyFont="0">
      <alignment horizontal="right" vertical="center"/>
      <protection locked="0"/>
    </xf>
    <xf numFmtId="9" fontId="25" fillId="6" borderId="636" applyFont="0">
      <alignment horizontal="right" vertical="center"/>
      <protection locked="0"/>
    </xf>
    <xf numFmtId="0" fontId="25" fillId="5" borderId="633" applyNumberFormat="0" applyFont="0" applyBorder="0" applyProtection="0">
      <alignment horizontal="left" vertical="center"/>
    </xf>
    <xf numFmtId="0" fontId="187" fillId="0" borderId="632" applyNumberFormat="0" applyFill="0" applyAlignment="0" applyProtection="0"/>
    <xf numFmtId="0" fontId="187" fillId="0" borderId="632" applyNumberFormat="0" applyFill="0" applyAlignment="0" applyProtection="0"/>
    <xf numFmtId="0" fontId="187" fillId="0" borderId="632" applyNumberFormat="0" applyFill="0" applyAlignment="0" applyProtection="0"/>
    <xf numFmtId="0" fontId="187" fillId="0" borderId="632" applyNumberFormat="0" applyFill="0" applyAlignment="0" applyProtection="0"/>
    <xf numFmtId="0" fontId="187" fillId="0" borderId="632" applyNumberFormat="0" applyFill="0" applyAlignment="0" applyProtection="0"/>
    <xf numFmtId="0" fontId="187" fillId="0" borderId="632" applyNumberFormat="0" applyFill="0" applyAlignment="0" applyProtection="0"/>
    <xf numFmtId="0" fontId="30" fillId="45" borderId="625" applyFont="0" applyBorder="0">
      <alignment horizontal="center" wrapText="1"/>
    </xf>
    <xf numFmtId="0" fontId="30" fillId="45" borderId="625" applyFont="0" applyBorder="0">
      <alignment horizontal="center" wrapText="1"/>
    </xf>
    <xf numFmtId="0" fontId="30" fillId="45" borderId="625" applyFont="0" applyBorder="0">
      <alignment horizontal="center" wrapText="1"/>
    </xf>
    <xf numFmtId="10" fontId="25" fillId="53" borderId="627" applyFont="0">
      <alignment horizontal="right" vertical="center"/>
    </xf>
    <xf numFmtId="10" fontId="25" fillId="53" borderId="627" applyFont="0">
      <alignment horizontal="right" vertical="center"/>
    </xf>
    <xf numFmtId="10" fontId="25" fillId="53" borderId="627" applyFont="0">
      <alignment horizontal="right" vertical="center"/>
    </xf>
    <xf numFmtId="10" fontId="25" fillId="53" borderId="627" applyFont="0">
      <alignment horizontal="right" vertical="center"/>
    </xf>
    <xf numFmtId="10" fontId="25" fillId="53" borderId="627" applyFont="0">
      <alignment horizontal="right" vertical="center"/>
    </xf>
    <xf numFmtId="10" fontId="25" fillId="53" borderId="627" applyFont="0">
      <alignment horizontal="right" vertical="center"/>
    </xf>
    <xf numFmtId="10" fontId="25" fillId="53" borderId="627" applyFont="0">
      <alignment horizontal="right" vertical="center"/>
    </xf>
    <xf numFmtId="10" fontId="25" fillId="53" borderId="627" applyFont="0">
      <alignment horizontal="right" vertical="center"/>
    </xf>
    <xf numFmtId="10" fontId="25" fillId="53" borderId="627" applyFont="0">
      <alignment horizontal="right" vertical="center"/>
    </xf>
    <xf numFmtId="0" fontId="30" fillId="2" borderId="625" applyFont="0" applyBorder="0">
      <alignment horizontal="center" wrapText="1"/>
    </xf>
    <xf numFmtId="10" fontId="25" fillId="53" borderId="635" applyFont="0">
      <alignment horizontal="right" vertical="center"/>
    </xf>
    <xf numFmtId="0" fontId="30" fillId="2" borderId="633" applyFont="0" applyBorder="0">
      <alignment horizontal="center" wrapText="1"/>
    </xf>
    <xf numFmtId="0" fontId="30" fillId="45" borderId="633" applyFont="0" applyBorder="0">
      <alignment horizontal="center" wrapText="1"/>
    </xf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101" fillId="0" borderId="15" applyNumberFormat="0" applyFill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25" fillId="0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038">
    <xf numFmtId="0" fontId="0" fillId="0" borderId="0" xfId="0"/>
    <xf numFmtId="0" fontId="29" fillId="0" borderId="0" xfId="0" applyFont="1"/>
    <xf numFmtId="0" fontId="109" fillId="0" borderId="0" xfId="0" applyFont="1"/>
    <xf numFmtId="0" fontId="111" fillId="0" borderId="0" xfId="0" applyFont="1"/>
    <xf numFmtId="0" fontId="112" fillId="0" borderId="0" xfId="0" applyFont="1"/>
    <xf numFmtId="0" fontId="111" fillId="0" borderId="0" xfId="0" applyFont="1" applyAlignment="1">
      <alignment vertical="center"/>
    </xf>
    <xf numFmtId="0" fontId="114" fillId="0" borderId="0" xfId="0" applyFont="1"/>
    <xf numFmtId="0" fontId="114" fillId="0" borderId="0" xfId="0" applyFont="1" applyAlignment="1">
      <alignment horizontal="left"/>
    </xf>
    <xf numFmtId="0" fontId="115" fillId="0" borderId="0" xfId="0" applyFont="1"/>
    <xf numFmtId="0" fontId="114" fillId="0" borderId="0" xfId="0" applyFont="1" applyAlignment="1">
      <alignment vertical="center"/>
    </xf>
    <xf numFmtId="0" fontId="114" fillId="0" borderId="0" xfId="0" applyFont="1" applyAlignment="1">
      <alignment wrapText="1"/>
    </xf>
    <xf numFmtId="0" fontId="31" fillId="0" borderId="0" xfId="0" applyFont="1" applyAlignment="1">
      <alignment horizontal="left"/>
    </xf>
    <xf numFmtId="179" fontId="111" fillId="0" borderId="0" xfId="472" applyNumberFormat="1" applyFont="1"/>
    <xf numFmtId="0" fontId="31" fillId="0" borderId="0" xfId="0" applyFont="1" applyAlignment="1">
      <alignment vertical="center"/>
    </xf>
    <xf numFmtId="0" fontId="116" fillId="0" borderId="0" xfId="149" applyFont="1" applyAlignment="1" applyProtection="1"/>
    <xf numFmtId="0" fontId="91" fillId="0" borderId="0" xfId="0" applyFont="1" applyAlignment="1">
      <alignment vertical="center"/>
    </xf>
    <xf numFmtId="0" fontId="31" fillId="0" borderId="0" xfId="0" applyFont="1" applyAlignment="1">
      <alignment horizontal="center" vertical="center" wrapText="1"/>
    </xf>
    <xf numFmtId="0" fontId="111" fillId="0" borderId="0" xfId="0" applyFont="1" applyAlignment="1">
      <alignment horizontal="center" vertical="center" wrapText="1"/>
    </xf>
    <xf numFmtId="14" fontId="111" fillId="0" borderId="0" xfId="0" applyNumberFormat="1" applyFont="1"/>
    <xf numFmtId="166" fontId="111" fillId="0" borderId="0" xfId="0" applyNumberFormat="1" applyFont="1" applyAlignment="1">
      <alignment horizontal="center"/>
    </xf>
    <xf numFmtId="0" fontId="111" fillId="0" borderId="0" xfId="0" applyFont="1" applyAlignment="1">
      <alignment horizontal="right"/>
    </xf>
    <xf numFmtId="180" fontId="111" fillId="0" borderId="0" xfId="0" applyNumberFormat="1" applyFont="1"/>
    <xf numFmtId="0" fontId="113" fillId="0" borderId="0" xfId="0" applyFont="1" applyAlignment="1">
      <alignment vertical="center"/>
    </xf>
    <xf numFmtId="0" fontId="111" fillId="45" borderId="0" xfId="0" applyFont="1" applyFill="1"/>
    <xf numFmtId="0" fontId="112" fillId="45" borderId="0" xfId="0" applyFont="1" applyFill="1"/>
    <xf numFmtId="0" fontId="112" fillId="0" borderId="0" xfId="0" applyFont="1" applyAlignment="1">
      <alignment horizontal="left" vertical="center"/>
    </xf>
    <xf numFmtId="0" fontId="112" fillId="45" borderId="0" xfId="0" applyFont="1" applyFill="1" applyAlignment="1">
      <alignment vertical="center"/>
    </xf>
    <xf numFmtId="0" fontId="111" fillId="0" borderId="0" xfId="510" applyFont="1"/>
    <xf numFmtId="0" fontId="112" fillId="0" borderId="0" xfId="0" applyFont="1" applyAlignment="1">
      <alignment vertical="center" wrapText="1"/>
    </xf>
    <xf numFmtId="0" fontId="31" fillId="0" borderId="0" xfId="0" applyFont="1" applyAlignment="1">
      <alignment vertical="center" wrapText="1"/>
    </xf>
    <xf numFmtId="0" fontId="117" fillId="0" borderId="0" xfId="0" applyFont="1" applyAlignment="1">
      <alignment vertical="center" wrapText="1"/>
    </xf>
    <xf numFmtId="0" fontId="91" fillId="0" borderId="0" xfId="0" applyFont="1" applyAlignment="1">
      <alignment horizontal="center" vertical="center" wrapText="1"/>
    </xf>
    <xf numFmtId="166" fontId="111" fillId="45" borderId="0" xfId="0" applyNumberFormat="1" applyFont="1" applyFill="1"/>
    <xf numFmtId="0" fontId="111" fillId="0" borderId="0" xfId="0" applyFont="1" applyAlignment="1">
      <alignment horizontal="left"/>
    </xf>
    <xf numFmtId="2" fontId="111" fillId="0" borderId="0" xfId="0" applyNumberFormat="1" applyFont="1"/>
    <xf numFmtId="180" fontId="111" fillId="0" borderId="0" xfId="0" applyNumberFormat="1" applyFont="1" applyAlignment="1">
      <alignment horizontal="left"/>
    </xf>
    <xf numFmtId="182" fontId="111" fillId="0" borderId="0" xfId="0" applyNumberFormat="1" applyFont="1" applyAlignment="1">
      <alignment horizontal="left"/>
    </xf>
    <xf numFmtId="0" fontId="111" fillId="45" borderId="0" xfId="0" applyFont="1" applyFill="1" applyAlignment="1">
      <alignment horizontal="right"/>
    </xf>
    <xf numFmtId="0" fontId="111" fillId="45" borderId="0" xfId="0" applyFont="1" applyFill="1" applyAlignment="1">
      <alignment horizontal="left"/>
    </xf>
    <xf numFmtId="0" fontId="111" fillId="0" borderId="0" xfId="510" applyFont="1" applyAlignment="1">
      <alignment horizontal="right"/>
    </xf>
    <xf numFmtId="0" fontId="111" fillId="0" borderId="0" xfId="0" applyFont="1" applyAlignment="1">
      <alignment horizontal="center" vertical="top"/>
    </xf>
    <xf numFmtId="0" fontId="111" fillId="0" borderId="0" xfId="0" applyFont="1" applyAlignment="1">
      <alignment horizontal="right" vertical="center"/>
    </xf>
    <xf numFmtId="0" fontId="112" fillId="0" borderId="0" xfId="525" applyFont="1"/>
    <xf numFmtId="0" fontId="111" fillId="0" borderId="0" xfId="525" applyFont="1"/>
    <xf numFmtId="0" fontId="112" fillId="0" borderId="0" xfId="0" applyFont="1" applyAlignment="1">
      <alignment horizontal="left"/>
    </xf>
    <xf numFmtId="179" fontId="112" fillId="0" borderId="0" xfId="472" applyNumberFormat="1" applyFont="1" applyAlignment="1">
      <alignment horizontal="center"/>
    </xf>
    <xf numFmtId="0" fontId="112" fillId="0" borderId="0" xfId="527" applyFont="1"/>
    <xf numFmtId="0" fontId="111" fillId="0" borderId="0" xfId="527" applyFont="1"/>
    <xf numFmtId="4" fontId="111" fillId="45" borderId="0" xfId="0" applyNumberFormat="1" applyFont="1" applyFill="1"/>
    <xf numFmtId="17" fontId="111" fillId="45" borderId="0" xfId="0" applyNumberFormat="1" applyFont="1" applyFill="1" applyAlignment="1">
      <alignment horizontal="center"/>
    </xf>
    <xf numFmtId="2" fontId="111" fillId="45" borderId="0" xfId="0" applyNumberFormat="1" applyFont="1" applyFill="1"/>
    <xf numFmtId="0" fontId="111" fillId="45" borderId="0" xfId="0" applyFont="1" applyFill="1" applyAlignment="1">
      <alignment horizontal="right" vertical="center"/>
    </xf>
    <xf numFmtId="0" fontId="112" fillId="45" borderId="0" xfId="525" applyFont="1" applyFill="1" applyAlignment="1">
      <alignment horizontal="left" vertical="center"/>
    </xf>
    <xf numFmtId="0" fontId="111" fillId="45" borderId="0" xfId="525" applyFont="1" applyFill="1" applyAlignment="1">
      <alignment horizontal="left" vertical="center"/>
    </xf>
    <xf numFmtId="0" fontId="112" fillId="45" borderId="0" xfId="525" applyFont="1" applyFill="1" applyAlignment="1">
      <alignment horizontal="left"/>
    </xf>
    <xf numFmtId="0" fontId="111" fillId="45" borderId="0" xfId="525" applyFont="1" applyFill="1" applyAlignment="1">
      <alignment horizontal="left"/>
    </xf>
    <xf numFmtId="0" fontId="111" fillId="0" borderId="0" xfId="527" applyFont="1" applyAlignment="1">
      <alignment horizontal="center"/>
    </xf>
    <xf numFmtId="0" fontId="112" fillId="0" borderId="0" xfId="0" applyFont="1" applyAlignment="1">
      <alignment vertical="top"/>
    </xf>
    <xf numFmtId="0" fontId="112" fillId="0" borderId="0" xfId="0" applyFont="1" applyAlignment="1">
      <alignment horizontal="center" vertical="top"/>
    </xf>
    <xf numFmtId="0" fontId="112" fillId="0" borderId="0" xfId="0" applyFont="1" applyAlignment="1">
      <alignment horizontal="center" vertical="top" wrapText="1"/>
    </xf>
    <xf numFmtId="0" fontId="112" fillId="45" borderId="0" xfId="0" applyFont="1" applyFill="1" applyAlignment="1">
      <alignment horizontal="center" vertical="top"/>
    </xf>
    <xf numFmtId="0" fontId="112" fillId="0" borderId="0" xfId="0" applyFont="1" applyAlignment="1">
      <alignment horizontal="center" vertical="center" wrapText="1"/>
    </xf>
    <xf numFmtId="180" fontId="111" fillId="0" borderId="0" xfId="0" applyNumberFormat="1" applyFont="1" applyAlignment="1">
      <alignment horizontal="right" vertical="center"/>
    </xf>
    <xf numFmtId="0" fontId="111" fillId="0" borderId="0" xfId="0" applyFont="1" applyAlignment="1">
      <alignment horizontal="left" vertical="center"/>
    </xf>
    <xf numFmtId="0" fontId="112" fillId="0" borderId="0" xfId="510" applyFont="1" applyAlignment="1">
      <alignment vertical="top"/>
    </xf>
    <xf numFmtId="0" fontId="111" fillId="0" borderId="0" xfId="0" applyFont="1" applyAlignment="1">
      <alignment horizontal="left" vertical="top"/>
    </xf>
    <xf numFmtId="0" fontId="112" fillId="0" borderId="0" xfId="0" applyFont="1" applyAlignment="1">
      <alignment horizontal="left" vertical="top"/>
    </xf>
    <xf numFmtId="0" fontId="112" fillId="0" borderId="0" xfId="527" applyFont="1" applyAlignment="1">
      <alignment horizontal="center"/>
    </xf>
    <xf numFmtId="0" fontId="112" fillId="45" borderId="0" xfId="0" applyFont="1" applyFill="1" applyAlignment="1">
      <alignment horizontal="right" vertical="top"/>
    </xf>
    <xf numFmtId="183" fontId="111" fillId="45" borderId="0" xfId="0" applyNumberFormat="1" applyFont="1" applyFill="1" applyAlignment="1">
      <alignment horizontal="right"/>
    </xf>
    <xf numFmtId="0" fontId="112" fillId="45" borderId="0" xfId="0" applyFont="1" applyFill="1" applyAlignment="1">
      <alignment horizontal="right"/>
    </xf>
    <xf numFmtId="14" fontId="111" fillId="45" borderId="0" xfId="211" applyNumberFormat="1" applyFont="1" applyFill="1" applyAlignment="1">
      <alignment horizontal="center" vertical="center" wrapText="1"/>
    </xf>
    <xf numFmtId="0" fontId="112" fillId="0" borderId="0" xfId="527" applyFont="1" applyAlignment="1">
      <alignment horizontal="right"/>
    </xf>
    <xf numFmtId="0" fontId="111" fillId="45" borderId="0" xfId="0" applyFont="1" applyFill="1" applyAlignment="1">
      <alignment horizontal="left" vertical="center"/>
    </xf>
    <xf numFmtId="0" fontId="112" fillId="46" borderId="0" xfId="0" applyFont="1" applyFill="1" applyAlignment="1">
      <alignment horizontal="left"/>
    </xf>
    <xf numFmtId="0" fontId="31" fillId="0" borderId="0" xfId="0" applyFont="1"/>
    <xf numFmtId="0" fontId="111" fillId="46" borderId="0" xfId="0" applyFont="1" applyFill="1" applyAlignment="1">
      <alignment horizontal="left"/>
    </xf>
    <xf numFmtId="17" fontId="111" fillId="0" borderId="0" xfId="0" applyNumberFormat="1" applyFont="1" applyAlignment="1">
      <alignment horizontal="center"/>
    </xf>
    <xf numFmtId="0" fontId="111" fillId="0" borderId="0" xfId="0" applyFont="1" applyAlignment="1">
      <alignment horizontal="center"/>
    </xf>
    <xf numFmtId="2" fontId="111" fillId="45" borderId="0" xfId="0" applyNumberFormat="1" applyFont="1" applyFill="1" applyAlignment="1">
      <alignment horizontal="right" vertical="center"/>
    </xf>
    <xf numFmtId="2" fontId="111" fillId="45" borderId="0" xfId="0" applyNumberFormat="1" applyFont="1" applyFill="1" applyAlignment="1">
      <alignment horizontal="right"/>
    </xf>
    <xf numFmtId="0" fontId="111" fillId="0" borderId="0" xfId="527" applyFont="1" applyAlignment="1">
      <alignment horizontal="left"/>
    </xf>
    <xf numFmtId="14" fontId="111" fillId="45" borderId="0" xfId="0" applyNumberFormat="1" applyFont="1" applyFill="1" applyAlignment="1">
      <alignment horizontal="center"/>
    </xf>
    <xf numFmtId="14" fontId="111" fillId="45" borderId="0" xfId="0" applyNumberFormat="1" applyFont="1" applyFill="1" applyAlignment="1">
      <alignment horizontal="center" wrapText="1"/>
    </xf>
    <xf numFmtId="10" fontId="111" fillId="45" borderId="0" xfId="0" applyNumberFormat="1" applyFont="1" applyFill="1" applyAlignment="1">
      <alignment horizontal="right"/>
    </xf>
    <xf numFmtId="10" fontId="111" fillId="45" borderId="0" xfId="0" applyNumberFormat="1" applyFont="1" applyFill="1" applyAlignment="1">
      <alignment horizontal="left"/>
    </xf>
    <xf numFmtId="0" fontId="114" fillId="45" borderId="0" xfId="0" applyFont="1" applyFill="1"/>
    <xf numFmtId="0" fontId="112" fillId="0" borderId="0" xfId="527" applyFont="1" applyAlignment="1">
      <alignment horizontal="left"/>
    </xf>
    <xf numFmtId="4" fontId="111" fillId="0" borderId="0" xfId="0" applyNumberFormat="1" applyFont="1"/>
    <xf numFmtId="182" fontId="111" fillId="45" borderId="0" xfId="515" applyNumberFormat="1" applyFont="1" applyFill="1"/>
    <xf numFmtId="181" fontId="111" fillId="0" borderId="0" xfId="487" applyNumberFormat="1" applyFont="1" applyAlignment="1">
      <alignment horizontal="center"/>
    </xf>
    <xf numFmtId="1" fontId="111" fillId="0" borderId="0" xfId="0" applyNumberFormat="1" applyFont="1" applyAlignment="1">
      <alignment horizontal="center"/>
    </xf>
    <xf numFmtId="182" fontId="111" fillId="45" borderId="0" xfId="515" applyNumberFormat="1" applyFont="1" applyFill="1" applyAlignment="1">
      <alignment horizontal="right" vertical="center"/>
    </xf>
    <xf numFmtId="0" fontId="111" fillId="0" borderId="0" xfId="510" applyFont="1" applyAlignment="1">
      <alignment horizontal="center"/>
    </xf>
    <xf numFmtId="14" fontId="111" fillId="45" borderId="0" xfId="0" applyNumberFormat="1" applyFont="1" applyFill="1" applyAlignment="1">
      <alignment horizontal="right"/>
    </xf>
    <xf numFmtId="0" fontId="111" fillId="45" borderId="0" xfId="0" applyFont="1" applyFill="1" applyAlignment="1">
      <alignment horizontal="center"/>
    </xf>
    <xf numFmtId="0" fontId="111" fillId="45" borderId="0" xfId="0" applyFont="1" applyFill="1" applyAlignment="1">
      <alignment wrapText="1"/>
    </xf>
    <xf numFmtId="17" fontId="111" fillId="0" borderId="0" xfId="0" applyNumberFormat="1" applyFont="1" applyAlignment="1">
      <alignment horizontal="center" vertical="center"/>
    </xf>
    <xf numFmtId="166" fontId="111" fillId="0" borderId="0" xfId="226" applyNumberFormat="1" applyFont="1" applyAlignment="1">
      <alignment horizontal="center"/>
    </xf>
    <xf numFmtId="17" fontId="114" fillId="0" borderId="0" xfId="0" applyNumberFormat="1" applyFont="1" applyAlignment="1">
      <alignment vertical="center"/>
    </xf>
    <xf numFmtId="3" fontId="111" fillId="0" borderId="0" xfId="0" applyNumberFormat="1" applyFont="1"/>
    <xf numFmtId="3" fontId="112" fillId="0" borderId="0" xfId="0" applyNumberFormat="1" applyFont="1" applyAlignment="1">
      <alignment horizontal="center" vertical="center" wrapText="1"/>
    </xf>
    <xf numFmtId="3" fontId="112" fillId="0" borderId="0" xfId="0" applyNumberFormat="1" applyFont="1" applyAlignment="1">
      <alignment horizontal="center" vertical="top" wrapText="1"/>
    </xf>
    <xf numFmtId="3" fontId="111" fillId="45" borderId="0" xfId="0" applyNumberFormat="1" applyFont="1" applyFill="1"/>
    <xf numFmtId="3" fontId="112" fillId="45" borderId="0" xfId="0" applyNumberFormat="1" applyFont="1" applyFill="1" applyAlignment="1">
      <alignment horizontal="center" vertical="top" wrapText="1"/>
    </xf>
    <xf numFmtId="3" fontId="112" fillId="0" borderId="0" xfId="0" applyNumberFormat="1" applyFont="1" applyAlignment="1">
      <alignment horizontal="center" vertical="top"/>
    </xf>
    <xf numFmtId="3" fontId="111" fillId="0" borderId="0" xfId="527" applyNumberFormat="1" applyFont="1"/>
    <xf numFmtId="3" fontId="112" fillId="45" borderId="0" xfId="0" applyNumberFormat="1" applyFont="1" applyFill="1" applyAlignment="1">
      <alignment horizontal="right" vertical="top"/>
    </xf>
    <xf numFmtId="3" fontId="111" fillId="0" borderId="0" xfId="527" applyNumberFormat="1" applyFont="1" applyAlignment="1">
      <alignment horizontal="center"/>
    </xf>
    <xf numFmtId="0" fontId="111" fillId="0" borderId="0" xfId="483" applyFont="1" applyAlignment="1">
      <alignment horizontal="left"/>
    </xf>
    <xf numFmtId="0" fontId="111" fillId="45" borderId="0" xfId="0" applyFont="1" applyFill="1" applyAlignment="1">
      <alignment vertical="center"/>
    </xf>
    <xf numFmtId="10" fontId="111" fillId="45" borderId="0" xfId="0" applyNumberFormat="1" applyFont="1" applyFill="1"/>
    <xf numFmtId="0" fontId="121" fillId="0" borderId="0" xfId="0" applyFont="1" applyAlignment="1">
      <alignment vertical="center"/>
    </xf>
    <xf numFmtId="0" fontId="111" fillId="45" borderId="0" xfId="0" applyFont="1" applyFill="1" applyAlignment="1">
      <alignment horizontal="center" vertical="top"/>
    </xf>
    <xf numFmtId="17" fontId="114" fillId="45" borderId="0" xfId="0" applyNumberFormat="1" applyFont="1" applyFill="1" applyAlignment="1">
      <alignment horizontal="center"/>
    </xf>
    <xf numFmtId="181" fontId="114" fillId="45" borderId="0" xfId="463" applyNumberFormat="1" applyFont="1" applyFill="1" applyAlignment="1">
      <alignment horizontal="center" vertical="center"/>
    </xf>
    <xf numFmtId="17" fontId="111" fillId="45" borderId="0" xfId="0" applyNumberFormat="1" applyFont="1" applyFill="1" applyAlignment="1">
      <alignment horizontal="center" wrapText="1"/>
    </xf>
    <xf numFmtId="0" fontId="112" fillId="0" borderId="0" xfId="0" applyFont="1" applyAlignment="1">
      <alignment horizontal="center" vertical="center"/>
    </xf>
    <xf numFmtId="0" fontId="31" fillId="45" borderId="0" xfId="0" applyFont="1" applyFill="1" applyAlignment="1">
      <alignment horizontal="left"/>
    </xf>
    <xf numFmtId="0" fontId="127" fillId="45" borderId="0" xfId="0" applyFont="1" applyFill="1"/>
    <xf numFmtId="0" fontId="114" fillId="45" borderId="0" xfId="0" applyFont="1" applyFill="1" applyAlignment="1">
      <alignment horizontal="right"/>
    </xf>
    <xf numFmtId="0" fontId="114" fillId="45" borderId="0" xfId="0" applyFont="1" applyFill="1" applyAlignment="1">
      <alignment horizontal="left"/>
    </xf>
    <xf numFmtId="1" fontId="111" fillId="0" borderId="0" xfId="527" applyNumberFormat="1" applyFont="1" applyAlignment="1">
      <alignment horizontal="center"/>
    </xf>
    <xf numFmtId="0" fontId="111" fillId="45" borderId="0" xfId="0" applyFont="1" applyFill="1" applyAlignment="1">
      <alignment horizontal="center" vertical="center"/>
    </xf>
    <xf numFmtId="179" fontId="111" fillId="0" borderId="0" xfId="472" applyNumberFormat="1" applyFont="1" applyAlignment="1">
      <alignment horizontal="center" vertical="top"/>
    </xf>
    <xf numFmtId="0" fontId="111" fillId="0" borderId="0" xfId="0" applyFont="1" applyAlignment="1">
      <alignment horizontal="center" vertical="center"/>
    </xf>
    <xf numFmtId="0" fontId="111" fillId="0" borderId="0" xfId="0" applyFont="1" applyAlignment="1">
      <alignment vertical="top"/>
    </xf>
    <xf numFmtId="0" fontId="111" fillId="45" borderId="0" xfId="0" applyFont="1" applyFill="1" applyAlignment="1">
      <alignment vertical="top"/>
    </xf>
    <xf numFmtId="0" fontId="112" fillId="45" borderId="0" xfId="0" applyFont="1" applyFill="1" applyAlignment="1">
      <alignment horizontal="center" vertical="center"/>
    </xf>
    <xf numFmtId="0" fontId="74" fillId="0" borderId="0" xfId="149" applyAlignment="1" applyProtection="1">
      <alignment vertical="center" wrapText="1"/>
    </xf>
    <xf numFmtId="0" fontId="74" fillId="0" borderId="0" xfId="149" applyAlignment="1" applyProtection="1"/>
    <xf numFmtId="0" fontId="111" fillId="0" borderId="0" xfId="0" applyFont="1" applyAlignment="1">
      <alignment horizontal="right" vertical="top"/>
    </xf>
    <xf numFmtId="0" fontId="112" fillId="0" borderId="0" xfId="0" applyFont="1" applyAlignment="1">
      <alignment horizontal="right" vertical="top"/>
    </xf>
    <xf numFmtId="3" fontId="112" fillId="0" borderId="0" xfId="0" applyNumberFormat="1" applyFont="1" applyAlignment="1">
      <alignment horizontal="right" vertical="top" wrapText="1"/>
    </xf>
    <xf numFmtId="0" fontId="112" fillId="0" borderId="0" xfId="0" applyFont="1" applyAlignment="1">
      <alignment horizontal="right" vertical="top" wrapText="1"/>
    </xf>
    <xf numFmtId="180" fontId="112" fillId="0" borderId="0" xfId="0" applyNumberFormat="1" applyFont="1" applyAlignment="1">
      <alignment horizontal="center" vertical="top" wrapText="1"/>
    </xf>
    <xf numFmtId="0" fontId="111" fillId="0" borderId="18" xfId="0" applyFont="1" applyBorder="1" applyAlignment="1">
      <alignment horizontal="center" vertical="top"/>
    </xf>
    <xf numFmtId="3" fontId="112" fillId="0" borderId="0" xfId="510" applyNumberFormat="1" applyFont="1" applyAlignment="1">
      <alignment horizontal="right"/>
    </xf>
    <xf numFmtId="0" fontId="112" fillId="0" borderId="0" xfId="510" applyFont="1" applyAlignment="1">
      <alignment horizontal="right"/>
    </xf>
    <xf numFmtId="183" fontId="111" fillId="0" borderId="0" xfId="0" applyNumberFormat="1" applyFont="1" applyAlignment="1">
      <alignment horizontal="center" vertical="top"/>
    </xf>
    <xf numFmtId="0" fontId="111" fillId="0" borderId="0" xfId="519" applyFont="1" applyAlignment="1">
      <alignment horizontal="right"/>
    </xf>
    <xf numFmtId="0" fontId="112" fillId="0" borderId="0" xfId="483" applyFont="1" applyAlignment="1">
      <alignment horizontal="left"/>
    </xf>
    <xf numFmtId="0" fontId="123" fillId="0" borderId="0" xfId="0" applyFont="1" applyAlignment="1">
      <alignment horizontal="center" vertical="center"/>
    </xf>
    <xf numFmtId="3" fontId="123" fillId="0" borderId="0" xfId="0" applyNumberFormat="1" applyFont="1" applyAlignment="1">
      <alignment horizontal="center" vertical="center"/>
    </xf>
    <xf numFmtId="0" fontId="112" fillId="0" borderId="0" xfId="527" applyFont="1" applyAlignment="1">
      <alignment horizontal="left" vertical="center"/>
    </xf>
    <xf numFmtId="0" fontId="111" fillId="0" borderId="0" xfId="521" applyFont="1" applyAlignment="1">
      <alignment horizontal="center" vertical="center"/>
    </xf>
    <xf numFmtId="0" fontId="111" fillId="0" borderId="0" xfId="521" applyFont="1" applyAlignment="1">
      <alignment vertical="center"/>
    </xf>
    <xf numFmtId="0" fontId="121" fillId="0" borderId="0" xfId="0" applyFont="1" applyAlignment="1">
      <alignment horizontal="left" vertical="center"/>
    </xf>
    <xf numFmtId="0" fontId="112" fillId="45" borderId="0" xfId="0" applyFont="1" applyFill="1" applyAlignment="1">
      <alignment horizontal="left" vertical="top"/>
    </xf>
    <xf numFmtId="0" fontId="112" fillId="0" borderId="0" xfId="527" applyFont="1" applyAlignment="1">
      <alignment horizontal="left" vertical="top"/>
    </xf>
    <xf numFmtId="0" fontId="111" fillId="45" borderId="0" xfId="0" applyFont="1" applyFill="1" applyAlignment="1">
      <alignment horizontal="left" vertical="top"/>
    </xf>
    <xf numFmtId="17" fontId="111" fillId="45" borderId="0" xfId="0" applyNumberFormat="1" applyFont="1" applyFill="1" applyAlignment="1">
      <alignment horizontal="center" vertical="top"/>
    </xf>
    <xf numFmtId="0" fontId="31" fillId="45" borderId="0" xfId="0" applyFont="1" applyFill="1"/>
    <xf numFmtId="1" fontId="114" fillId="45" borderId="0" xfId="0" applyNumberFormat="1" applyFont="1" applyFill="1" applyAlignment="1">
      <alignment horizontal="center"/>
    </xf>
    <xf numFmtId="0" fontId="114" fillId="45" borderId="0" xfId="0" applyFont="1" applyFill="1" applyAlignment="1">
      <alignment horizontal="center"/>
    </xf>
    <xf numFmtId="0" fontId="114" fillId="0" borderId="0" xfId="0" applyFont="1" applyAlignment="1">
      <alignment horizontal="center" vertical="top"/>
    </xf>
    <xf numFmtId="14" fontId="112" fillId="0" borderId="0" xfId="0" applyNumberFormat="1" applyFont="1" applyAlignment="1">
      <alignment horizontal="center" vertical="top" wrapText="1"/>
    </xf>
    <xf numFmtId="17" fontId="114" fillId="45" borderId="0" xfId="0" applyNumberFormat="1" applyFont="1" applyFill="1" applyAlignment="1">
      <alignment horizontal="center" vertical="top"/>
    </xf>
    <xf numFmtId="3" fontId="114" fillId="45" borderId="0" xfId="0" applyNumberFormat="1" applyFont="1" applyFill="1" applyAlignment="1">
      <alignment horizontal="center" vertical="top"/>
    </xf>
    <xf numFmtId="3" fontId="114" fillId="45" borderId="0" xfId="0" applyNumberFormat="1" applyFont="1" applyFill="1" applyAlignment="1">
      <alignment horizontal="center" vertical="top" wrapText="1"/>
    </xf>
    <xf numFmtId="0" fontId="31" fillId="45" borderId="0" xfId="0" applyFont="1" applyFill="1" applyAlignment="1">
      <alignment horizontal="center" vertical="top"/>
    </xf>
    <xf numFmtId="0" fontId="31" fillId="45" borderId="0" xfId="0" applyFont="1" applyFill="1" applyAlignment="1">
      <alignment horizontal="center" vertical="top" wrapText="1"/>
    </xf>
    <xf numFmtId="0" fontId="112" fillId="45" borderId="0" xfId="527" applyFont="1" applyFill="1" applyAlignment="1">
      <alignment horizontal="left" vertical="top"/>
    </xf>
    <xf numFmtId="14" fontId="111" fillId="0" borderId="0" xfId="0" applyNumberFormat="1" applyFont="1" applyAlignment="1">
      <alignment horizontal="center" vertical="top"/>
    </xf>
    <xf numFmtId="2" fontId="111" fillId="0" borderId="0" xfId="0" applyNumberFormat="1" applyFont="1" applyAlignment="1">
      <alignment horizontal="center" vertical="top"/>
    </xf>
    <xf numFmtId="0" fontId="112" fillId="0" borderId="0" xfId="0" applyFont="1" applyAlignment="1">
      <alignment horizontal="right" wrapText="1"/>
    </xf>
    <xf numFmtId="14" fontId="111" fillId="0" borderId="0" xfId="0" applyNumberFormat="1" applyFont="1" applyAlignment="1">
      <alignment horizontal="center"/>
    </xf>
    <xf numFmtId="3" fontId="111" fillId="45" borderId="0" xfId="0" applyNumberFormat="1" applyFont="1" applyFill="1" applyAlignment="1">
      <alignment horizontal="center" vertical="center"/>
    </xf>
    <xf numFmtId="0" fontId="112" fillId="0" borderId="0" xfId="0" applyFont="1" applyAlignment="1">
      <alignment horizontal="center"/>
    </xf>
    <xf numFmtId="1" fontId="31" fillId="0" borderId="0" xfId="0" applyNumberFormat="1" applyFont="1" applyAlignment="1">
      <alignment horizontal="left" vertical="center"/>
    </xf>
    <xf numFmtId="0" fontId="112" fillId="0" borderId="0" xfId="527" applyFont="1" applyAlignment="1">
      <alignment horizontal="center" vertical="top"/>
    </xf>
    <xf numFmtId="0" fontId="112" fillId="0" borderId="0" xfId="525" applyFont="1" applyAlignment="1">
      <alignment horizontal="left" vertical="center"/>
    </xf>
    <xf numFmtId="0" fontId="111" fillId="0" borderId="0" xfId="525" applyFont="1" applyAlignment="1">
      <alignment horizontal="left" vertical="center"/>
    </xf>
    <xf numFmtId="0" fontId="111" fillId="0" borderId="0" xfId="527" applyFont="1" applyAlignment="1">
      <alignment horizontal="left" vertical="center"/>
    </xf>
    <xf numFmtId="0" fontId="112" fillId="0" borderId="0" xfId="527" applyFont="1" applyAlignment="1">
      <alignment horizontal="right" vertical="top"/>
    </xf>
    <xf numFmtId="14" fontId="111" fillId="45" borderId="0" xfId="0" applyNumberFormat="1" applyFont="1" applyFill="1" applyAlignment="1">
      <alignment horizontal="center" vertical="center"/>
    </xf>
    <xf numFmtId="0" fontId="111" fillId="0" borderId="0" xfId="527" applyFont="1" applyAlignment="1">
      <alignment horizontal="center" vertical="center"/>
    </xf>
    <xf numFmtId="14" fontId="112" fillId="45" borderId="0" xfId="0" applyNumberFormat="1" applyFont="1" applyFill="1" applyAlignment="1">
      <alignment horizontal="center" vertical="center"/>
    </xf>
    <xf numFmtId="0" fontId="112" fillId="0" borderId="0" xfId="535" applyFont="1"/>
    <xf numFmtId="0" fontId="111" fillId="45" borderId="0" xfId="0" applyFont="1" applyFill="1" applyAlignment="1">
      <alignment horizontal="right" vertical="top"/>
    </xf>
    <xf numFmtId="166" fontId="114" fillId="0" borderId="0" xfId="0" applyNumberFormat="1" applyFont="1" applyAlignment="1">
      <alignment horizontal="left" vertical="center" wrapText="1"/>
    </xf>
    <xf numFmtId="183" fontId="112" fillId="0" borderId="0" xfId="0" applyNumberFormat="1" applyFont="1" applyAlignment="1">
      <alignment horizontal="right" vertical="top" wrapText="1"/>
    </xf>
    <xf numFmtId="0" fontId="112" fillId="0" borderId="0" xfId="0" applyFont="1" applyAlignment="1">
      <alignment horizontal="right" vertical="center"/>
    </xf>
    <xf numFmtId="0" fontId="112" fillId="0" borderId="0" xfId="525" applyFont="1" applyAlignment="1">
      <alignment horizontal="center" vertical="center"/>
    </xf>
    <xf numFmtId="0" fontId="111" fillId="0" borderId="0" xfId="525" applyFont="1" applyAlignment="1">
      <alignment horizontal="center" vertical="center"/>
    </xf>
    <xf numFmtId="0" fontId="111" fillId="0" borderId="0" xfId="527" applyFont="1" applyAlignment="1">
      <alignment horizontal="center" vertical="center" wrapText="1"/>
    </xf>
    <xf numFmtId="0" fontId="112" fillId="0" borderId="0" xfId="527" applyFont="1" applyAlignment="1">
      <alignment horizontal="right" wrapText="1"/>
    </xf>
    <xf numFmtId="0" fontId="0" fillId="45" borderId="0" xfId="0" applyFill="1"/>
    <xf numFmtId="0" fontId="111" fillId="0" borderId="0" xfId="535" applyFont="1"/>
    <xf numFmtId="0" fontId="111" fillId="0" borderId="0" xfId="535" applyFont="1" applyAlignment="1">
      <alignment vertical="center"/>
    </xf>
    <xf numFmtId="3" fontId="31" fillId="45" borderId="0" xfId="211" applyNumberFormat="1" applyFont="1" applyFill="1" applyAlignment="1">
      <alignment horizontal="center" vertical="center" wrapText="1"/>
    </xf>
    <xf numFmtId="0" fontId="31" fillId="45" borderId="0" xfId="0" applyFont="1" applyFill="1" applyAlignment="1">
      <alignment horizontal="center" vertical="center" wrapText="1"/>
    </xf>
    <xf numFmtId="166" fontId="114" fillId="45" borderId="0" xfId="0" applyNumberFormat="1" applyFont="1" applyFill="1" applyAlignment="1">
      <alignment horizontal="center"/>
    </xf>
    <xf numFmtId="0" fontId="31" fillId="45" borderId="0" xfId="0" applyFont="1" applyFill="1" applyAlignment="1">
      <alignment horizontal="center" vertical="center"/>
    </xf>
    <xf numFmtId="17" fontId="114" fillId="45" borderId="0" xfId="0" applyNumberFormat="1" applyFont="1" applyFill="1" applyAlignment="1">
      <alignment horizontal="center" vertical="center"/>
    </xf>
    <xf numFmtId="181" fontId="114" fillId="45" borderId="0" xfId="0" applyNumberFormat="1" applyFont="1" applyFill="1" applyAlignment="1">
      <alignment horizontal="center" vertical="center"/>
    </xf>
    <xf numFmtId="181" fontId="114" fillId="45" borderId="0" xfId="0" applyNumberFormat="1" applyFont="1" applyFill="1" applyAlignment="1">
      <alignment horizontal="center" vertical="center" wrapText="1"/>
    </xf>
    <xf numFmtId="3" fontId="112" fillId="45" borderId="0" xfId="0" applyNumberFormat="1" applyFont="1" applyFill="1" applyAlignment="1">
      <alignment horizontal="center" vertical="center"/>
    </xf>
    <xf numFmtId="17" fontId="111" fillId="45" borderId="0" xfId="0" applyNumberFormat="1" applyFont="1" applyFill="1" applyAlignment="1">
      <alignment horizontal="center" vertical="center"/>
    </xf>
    <xf numFmtId="180" fontId="112" fillId="0" borderId="0" xfId="0" applyNumberFormat="1" applyFont="1" applyAlignment="1">
      <alignment horizontal="right" vertical="center" wrapText="1"/>
    </xf>
    <xf numFmtId="0" fontId="112" fillId="0" borderId="0" xfId="0" applyFont="1" applyAlignment="1">
      <alignment horizontal="right" vertical="center" wrapText="1"/>
    </xf>
    <xf numFmtId="17" fontId="111" fillId="0" borderId="0" xfId="0" applyNumberFormat="1" applyFont="1" applyAlignment="1">
      <alignment horizontal="center" vertical="top"/>
    </xf>
    <xf numFmtId="0" fontId="114" fillId="0" borderId="0" xfId="0" applyFont="1" applyAlignment="1">
      <alignment horizontal="center"/>
    </xf>
    <xf numFmtId="0" fontId="111" fillId="0" borderId="0" xfId="510" applyFont="1" applyAlignment="1">
      <alignment horizontal="left"/>
    </xf>
    <xf numFmtId="17" fontId="111" fillId="0" borderId="0" xfId="510" applyNumberFormat="1" applyFont="1" applyAlignment="1">
      <alignment horizontal="center" vertical="top"/>
    </xf>
    <xf numFmtId="0" fontId="111" fillId="0" borderId="0" xfId="0" applyFont="1" applyAlignment="1">
      <alignment wrapText="1"/>
    </xf>
    <xf numFmtId="9" fontId="111" fillId="0" borderId="0" xfId="514" applyFont="1" applyAlignment="1">
      <alignment horizontal="center" vertical="top"/>
    </xf>
    <xf numFmtId="0" fontId="114" fillId="45" borderId="0" xfId="211" applyFont="1" applyFill="1" applyAlignment="1">
      <alignment horizontal="center" vertical="center" wrapText="1"/>
    </xf>
    <xf numFmtId="166" fontId="114" fillId="45" borderId="0" xfId="463" applyNumberFormat="1" applyFont="1" applyFill="1" applyAlignment="1">
      <alignment vertical="center"/>
    </xf>
    <xf numFmtId="166" fontId="114" fillId="45" borderId="0" xfId="0" applyNumberFormat="1" applyFont="1" applyFill="1"/>
    <xf numFmtId="166" fontId="114" fillId="45" borderId="0" xfId="0" applyNumberFormat="1" applyFont="1" applyFill="1" applyAlignment="1">
      <alignment wrapText="1"/>
    </xf>
    <xf numFmtId="2" fontId="114" fillId="45" borderId="0" xfId="463" applyNumberFormat="1" applyFont="1" applyFill="1" applyAlignment="1">
      <alignment horizontal="center" vertical="center"/>
    </xf>
    <xf numFmtId="2" fontId="114" fillId="45" borderId="0" xfId="0" applyNumberFormat="1" applyFont="1" applyFill="1"/>
    <xf numFmtId="17" fontId="114" fillId="0" borderId="0" xfId="0" applyNumberFormat="1" applyFont="1" applyAlignment="1">
      <alignment horizontal="center"/>
    </xf>
    <xf numFmtId="17" fontId="31" fillId="0" borderId="0" xfId="0" applyNumberFormat="1" applyFont="1" applyAlignment="1">
      <alignment horizontal="center"/>
    </xf>
    <xf numFmtId="0" fontId="111" fillId="0" borderId="0" xfId="226" applyFont="1" applyAlignment="1">
      <alignment horizontal="center"/>
    </xf>
    <xf numFmtId="166" fontId="114" fillId="0" borderId="0" xfId="226" applyNumberFormat="1" applyFont="1" applyAlignment="1">
      <alignment horizontal="center"/>
    </xf>
    <xf numFmtId="1" fontId="114" fillId="0" borderId="0" xfId="0" applyNumberFormat="1" applyFont="1" applyAlignment="1">
      <alignment horizontal="center"/>
    </xf>
    <xf numFmtId="166" fontId="114" fillId="0" borderId="0" xfId="0" applyNumberFormat="1" applyFont="1" applyAlignment="1">
      <alignment horizontal="center"/>
    </xf>
    <xf numFmtId="0" fontId="126" fillId="0" borderId="0" xfId="0" applyFont="1"/>
    <xf numFmtId="14" fontId="114" fillId="0" borderId="0" xfId="186" applyNumberFormat="1" applyFont="1" applyAlignment="1">
      <alignment vertical="center"/>
    </xf>
    <xf numFmtId="0" fontId="125" fillId="45" borderId="0" xfId="0" applyFont="1" applyFill="1" applyAlignment="1">
      <alignment wrapText="1"/>
    </xf>
    <xf numFmtId="2" fontId="111" fillId="0" borderId="0" xfId="0" applyNumberFormat="1" applyFont="1" applyAlignment="1">
      <alignment horizontal="right"/>
    </xf>
    <xf numFmtId="2" fontId="111" fillId="0" borderId="0" xfId="0" applyNumberFormat="1" applyFont="1" applyAlignment="1">
      <alignment horizontal="right" vertical="top"/>
    </xf>
    <xf numFmtId="2" fontId="111" fillId="0" borderId="0" xfId="0" applyNumberFormat="1" applyFont="1" applyAlignment="1">
      <alignment horizontal="right" vertical="top" wrapText="1"/>
    </xf>
    <xf numFmtId="2" fontId="111" fillId="0" borderId="0" xfId="0" applyNumberFormat="1" applyFont="1" applyAlignment="1">
      <alignment horizontal="right" vertical="center" wrapText="1"/>
    </xf>
    <xf numFmtId="0" fontId="114" fillId="45" borderId="0" xfId="211" applyFont="1" applyFill="1" applyAlignment="1">
      <alignment horizontal="right" vertical="center" wrapText="1"/>
    </xf>
    <xf numFmtId="0" fontId="31" fillId="45" borderId="0" xfId="211" applyFont="1" applyFill="1" applyAlignment="1">
      <alignment horizontal="right" vertical="center" wrapText="1"/>
    </xf>
    <xf numFmtId="43" fontId="31" fillId="45" borderId="0" xfId="211" applyNumberFormat="1" applyFont="1" applyFill="1" applyAlignment="1">
      <alignment horizontal="right" vertical="center" wrapText="1"/>
    </xf>
    <xf numFmtId="0" fontId="31" fillId="45" borderId="0" xfId="0" applyFont="1" applyFill="1" applyAlignment="1">
      <alignment horizontal="right" vertical="center" wrapText="1"/>
    </xf>
    <xf numFmtId="0" fontId="31" fillId="45" borderId="0" xfId="0" applyFont="1" applyFill="1" applyAlignment="1">
      <alignment horizontal="right" vertical="center"/>
    </xf>
    <xf numFmtId="0" fontId="111" fillId="0" borderId="18" xfId="0" applyFont="1" applyBorder="1" applyAlignment="1">
      <alignment horizontal="right" vertical="top"/>
    </xf>
    <xf numFmtId="3" fontId="31" fillId="0" borderId="0" xfId="0" applyNumberFormat="1" applyFont="1" applyAlignment="1">
      <alignment horizontal="center" vertical="center" wrapText="1"/>
    </xf>
    <xf numFmtId="0" fontId="31" fillId="0" borderId="0" xfId="527" applyFont="1"/>
    <xf numFmtId="0" fontId="114" fillId="0" borderId="0" xfId="521" applyFont="1"/>
    <xf numFmtId="0" fontId="114" fillId="0" borderId="0" xfId="522" applyFont="1"/>
    <xf numFmtId="17" fontId="31" fillId="0" borderId="0" xfId="523" applyNumberFormat="1" applyFont="1" applyAlignment="1">
      <alignment horizontal="center" vertical="center"/>
    </xf>
    <xf numFmtId="0" fontId="31" fillId="0" borderId="0" xfId="523" applyFont="1" applyAlignment="1">
      <alignment horizontal="center" vertical="center"/>
    </xf>
    <xf numFmtId="17" fontId="114" fillId="0" borderId="21" xfId="523" applyNumberFormat="1" applyFont="1" applyBorder="1" applyAlignment="1">
      <alignment horizontal="center" vertical="center"/>
    </xf>
    <xf numFmtId="17" fontId="114" fillId="0" borderId="0" xfId="523" applyNumberFormat="1" applyFont="1" applyAlignment="1">
      <alignment horizontal="center" vertical="center"/>
    </xf>
    <xf numFmtId="17" fontId="114" fillId="0" borderId="20" xfId="523" applyNumberFormat="1" applyFont="1" applyBorder="1" applyAlignment="1">
      <alignment horizontal="center" vertical="center"/>
    </xf>
    <xf numFmtId="0" fontId="31" fillId="0" borderId="0" xfId="523" applyFont="1"/>
    <xf numFmtId="186" fontId="114" fillId="0" borderId="0" xfId="523" applyNumberFormat="1" applyFont="1"/>
    <xf numFmtId="166" fontId="111" fillId="45" borderId="0" xfId="0" applyNumberFormat="1" applyFont="1" applyFill="1" applyAlignment="1">
      <alignment horizontal="center" vertical="center"/>
    </xf>
    <xf numFmtId="181" fontId="111" fillId="45" borderId="0" xfId="0" applyNumberFormat="1" applyFont="1" applyFill="1" applyAlignment="1">
      <alignment horizontal="center" vertical="center"/>
    </xf>
    <xf numFmtId="0" fontId="112" fillId="45" borderId="0" xfId="0" applyFont="1" applyFill="1" applyAlignment="1">
      <alignment horizontal="left"/>
    </xf>
    <xf numFmtId="17" fontId="112" fillId="0" borderId="0" xfId="0" applyNumberFormat="1" applyFont="1" applyAlignment="1">
      <alignment horizontal="right" vertical="top"/>
    </xf>
    <xf numFmtId="0" fontId="116" fillId="0" borderId="0" xfId="149" applyFont="1" applyAlignment="1" applyProtection="1">
      <alignment horizontal="left" vertical="center" wrapText="1"/>
    </xf>
    <xf numFmtId="0" fontId="111" fillId="0" borderId="0" xfId="527" applyFont="1" applyAlignment="1">
      <alignment vertical="center"/>
    </xf>
    <xf numFmtId="0" fontId="112" fillId="0" borderId="0" xfId="527" applyFont="1" applyAlignment="1">
      <alignment horizontal="right" vertical="center"/>
    </xf>
    <xf numFmtId="3" fontId="31" fillId="0" borderId="0" xfId="0" applyNumberFormat="1" applyFont="1" applyAlignment="1">
      <alignment horizontal="center" vertical="center"/>
    </xf>
    <xf numFmtId="0" fontId="74" fillId="45" borderId="0" xfId="149" applyFill="1" applyAlignment="1" applyProtection="1"/>
    <xf numFmtId="0" fontId="112" fillId="45" borderId="0" xfId="527" applyFont="1" applyFill="1" applyAlignment="1">
      <alignment horizontal="left"/>
    </xf>
    <xf numFmtId="0" fontId="111" fillId="45" borderId="18" xfId="0" applyFont="1" applyFill="1" applyBorder="1"/>
    <xf numFmtId="0" fontId="105" fillId="45" borderId="0" xfId="0" applyFont="1" applyFill="1"/>
    <xf numFmtId="0" fontId="0" fillId="45" borderId="0" xfId="0" applyFill="1" applyAlignment="1">
      <alignment horizontal="center"/>
    </xf>
    <xf numFmtId="0" fontId="74" fillId="0" borderId="0" xfId="149" applyAlignment="1" applyProtection="1">
      <alignment vertical="center"/>
    </xf>
    <xf numFmtId="14" fontId="112" fillId="0" borderId="0" xfId="0" applyNumberFormat="1" applyFont="1" applyAlignment="1">
      <alignment horizontal="center" vertical="top"/>
    </xf>
    <xf numFmtId="3" fontId="111" fillId="45" borderId="0" xfId="0" applyNumberFormat="1" applyFont="1" applyFill="1" applyAlignment="1">
      <alignment horizontal="left" vertical="center"/>
    </xf>
    <xf numFmtId="0" fontId="111" fillId="0" borderId="18" xfId="0" applyFont="1" applyBorder="1"/>
    <xf numFmtId="17" fontId="31" fillId="0" borderId="643" xfId="523" applyNumberFormat="1" applyFont="1" applyBorder="1" applyAlignment="1">
      <alignment horizontal="center" vertical="center"/>
    </xf>
    <xf numFmtId="184" fontId="111" fillId="45" borderId="0" xfId="0" applyNumberFormat="1" applyFont="1" applyFill="1" applyAlignment="1">
      <alignment horizontal="left"/>
    </xf>
    <xf numFmtId="2" fontId="111" fillId="0" borderId="0" xfId="527" applyNumberFormat="1" applyFont="1" applyAlignment="1">
      <alignment horizontal="center" vertical="center"/>
    </xf>
    <xf numFmtId="2" fontId="111" fillId="45" borderId="0" xfId="0" applyNumberFormat="1" applyFont="1" applyFill="1" applyAlignment="1">
      <alignment horizontal="center"/>
    </xf>
    <xf numFmtId="0" fontId="113" fillId="45" borderId="0" xfId="0" applyFont="1" applyFill="1"/>
    <xf numFmtId="166" fontId="111" fillId="0" borderId="0" xfId="0" applyNumberFormat="1" applyFont="1" applyAlignment="1">
      <alignment horizontal="center" vertical="center"/>
    </xf>
    <xf numFmtId="2" fontId="111" fillId="0" borderId="0" xfId="0" applyNumberFormat="1" applyFont="1" applyAlignment="1">
      <alignment horizontal="center"/>
    </xf>
    <xf numFmtId="180" fontId="111" fillId="0" borderId="0" xfId="0" applyNumberFormat="1" applyFont="1" applyAlignment="1">
      <alignment horizontal="center"/>
    </xf>
    <xf numFmtId="2" fontId="111" fillId="0" borderId="0" xfId="515" applyNumberFormat="1" applyFont="1" applyAlignment="1">
      <alignment horizontal="center"/>
    </xf>
    <xf numFmtId="181" fontId="111" fillId="0" borderId="0" xfId="0" applyNumberFormat="1" applyFont="1" applyAlignment="1">
      <alignment horizontal="center" vertical="center"/>
    </xf>
    <xf numFmtId="181" fontId="111" fillId="0" borderId="0" xfId="515" applyNumberFormat="1" applyFont="1" applyAlignment="1">
      <alignment horizontal="center" vertical="center"/>
    </xf>
    <xf numFmtId="2" fontId="121" fillId="45" borderId="0" xfId="0" applyNumberFormat="1" applyFont="1" applyFill="1" applyAlignment="1">
      <alignment wrapText="1"/>
    </xf>
    <xf numFmtId="0" fontId="111" fillId="0" borderId="0" xfId="519" applyFont="1" applyAlignment="1">
      <alignment horizontal="center"/>
    </xf>
    <xf numFmtId="0" fontId="121" fillId="0" borderId="0" xfId="0" applyFont="1" applyAlignment="1">
      <alignment horizontal="center" vertical="center"/>
    </xf>
    <xf numFmtId="0" fontId="112" fillId="45" borderId="0" xfId="0" applyFont="1" applyFill="1" applyAlignment="1">
      <alignment horizontal="center"/>
    </xf>
    <xf numFmtId="4" fontId="111" fillId="0" borderId="0" xfId="535" applyNumberFormat="1" applyFont="1"/>
    <xf numFmtId="180" fontId="111" fillId="0" borderId="0" xfId="515" applyNumberFormat="1" applyFont="1" applyAlignment="1">
      <alignment horizontal="right"/>
    </xf>
    <xf numFmtId="167" fontId="111" fillId="0" borderId="0" xfId="514" applyNumberFormat="1" applyFont="1"/>
    <xf numFmtId="167" fontId="111" fillId="45" borderId="0" xfId="514" applyNumberFormat="1" applyFont="1" applyFill="1"/>
    <xf numFmtId="181" fontId="111" fillId="0" borderId="0" xfId="0" applyNumberFormat="1" applyFont="1"/>
    <xf numFmtId="0" fontId="112" fillId="0" borderId="0" xfId="0" applyFont="1" applyAlignment="1">
      <alignment horizontal="right"/>
    </xf>
    <xf numFmtId="183" fontId="111" fillId="45" borderId="0" xfId="0" applyNumberFormat="1" applyFont="1" applyFill="1" applyAlignment="1">
      <alignment horizontal="center"/>
    </xf>
    <xf numFmtId="3" fontId="111" fillId="0" borderId="0" xfId="527" applyNumberFormat="1" applyFont="1" applyAlignment="1">
      <alignment horizontal="center" vertical="center" wrapText="1"/>
    </xf>
    <xf numFmtId="1" fontId="111" fillId="0" borderId="0" xfId="527" applyNumberFormat="1" applyFont="1" applyAlignment="1">
      <alignment horizontal="center" vertical="center" wrapText="1"/>
    </xf>
    <xf numFmtId="0" fontId="112" fillId="0" borderId="0" xfId="527" applyFont="1" applyAlignment="1">
      <alignment horizontal="center" vertical="top" wrapText="1"/>
    </xf>
    <xf numFmtId="208" fontId="111" fillId="0" borderId="0" xfId="535" applyNumberFormat="1" applyFont="1"/>
    <xf numFmtId="4" fontId="111" fillId="0" borderId="0" xfId="0" applyNumberFormat="1" applyFont="1" applyAlignment="1">
      <alignment horizontal="right"/>
    </xf>
    <xf numFmtId="17" fontId="31" fillId="45" borderId="0" xfId="0" applyNumberFormat="1" applyFont="1" applyFill="1" applyAlignment="1">
      <alignment horizontal="center"/>
    </xf>
    <xf numFmtId="3" fontId="123" fillId="45" borderId="0" xfId="0" applyNumberFormat="1" applyFont="1" applyFill="1" applyAlignment="1">
      <alignment horizontal="right" vertical="top" wrapText="1"/>
    </xf>
    <xf numFmtId="3" fontId="112" fillId="0" borderId="0" xfId="0" applyNumberFormat="1" applyFont="1" applyAlignment="1">
      <alignment horizontal="right"/>
    </xf>
    <xf numFmtId="0" fontId="111" fillId="45" borderId="0" xfId="0" applyFont="1" applyFill="1" applyAlignment="1">
      <alignment horizontal="center" vertical="center" wrapText="1"/>
    </xf>
    <xf numFmtId="0" fontId="105" fillId="45" borderId="0" xfId="0" applyFont="1" applyFill="1" applyAlignment="1">
      <alignment horizontal="right"/>
    </xf>
    <xf numFmtId="0" fontId="111" fillId="0" borderId="0" xfId="483" applyFont="1" applyAlignment="1">
      <alignment horizontal="right"/>
    </xf>
    <xf numFmtId="0" fontId="31" fillId="0" borderId="0" xfId="527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vertical="top"/>
    </xf>
    <xf numFmtId="0" fontId="114" fillId="45" borderId="0" xfId="521" applyFont="1" applyFill="1"/>
    <xf numFmtId="3" fontId="31" fillId="45" borderId="0" xfId="520" applyNumberFormat="1" applyFont="1" applyFill="1" applyAlignment="1">
      <alignment horizontal="center"/>
    </xf>
    <xf numFmtId="0" fontId="31" fillId="0" borderId="0" xfId="520" applyFont="1" applyAlignment="1">
      <alignment horizontal="center"/>
    </xf>
    <xf numFmtId="3" fontId="114" fillId="45" borderId="0" xfId="515" applyNumberFormat="1" applyFont="1" applyFill="1"/>
    <xf numFmtId="3" fontId="114" fillId="0" borderId="0" xfId="515" applyNumberFormat="1" applyFont="1"/>
    <xf numFmtId="0" fontId="114" fillId="47" borderId="0" xfId="5837" applyFont="1" applyFill="1"/>
    <xf numFmtId="0" fontId="114" fillId="0" borderId="0" xfId="5837" applyFont="1"/>
    <xf numFmtId="43" fontId="114" fillId="0" borderId="0" xfId="881" applyFont="1"/>
    <xf numFmtId="208" fontId="114" fillId="47" borderId="0" xfId="881" applyNumberFormat="1" applyFont="1" applyFill="1"/>
    <xf numFmtId="208" fontId="114" fillId="45" borderId="0" xfId="515" applyNumberFormat="1" applyFont="1" applyFill="1"/>
    <xf numFmtId="208" fontId="114" fillId="0" borderId="0" xfId="0" applyNumberFormat="1" applyFont="1"/>
    <xf numFmtId="207" fontId="114" fillId="47" borderId="0" xfId="515" applyNumberFormat="1" applyFont="1" applyFill="1"/>
    <xf numFmtId="207" fontId="114" fillId="45" borderId="0" xfId="515" applyNumberFormat="1" applyFont="1" applyFill="1"/>
    <xf numFmtId="207" fontId="114" fillId="0" borderId="0" xfId="515" applyNumberFormat="1" applyFont="1"/>
    <xf numFmtId="0" fontId="114" fillId="0" borderId="0" xfId="483" applyFont="1"/>
    <xf numFmtId="0" fontId="114" fillId="0" borderId="0" xfId="483" applyFont="1" applyAlignment="1">
      <alignment horizontal="center"/>
    </xf>
    <xf numFmtId="0" fontId="114" fillId="0" borderId="0" xfId="483" applyFont="1" applyAlignment="1">
      <alignment horizontal="left"/>
    </xf>
    <xf numFmtId="0" fontId="31" fillId="0" borderId="0" xfId="483" applyFont="1" applyAlignment="1">
      <alignment horizontal="center"/>
    </xf>
    <xf numFmtId="0" fontId="31" fillId="0" borderId="0" xfId="483" applyFont="1"/>
    <xf numFmtId="17" fontId="31" fillId="0" borderId="0" xfId="483" quotePrefix="1" applyNumberFormat="1" applyFont="1" applyAlignment="1">
      <alignment horizontal="center"/>
    </xf>
    <xf numFmtId="0" fontId="31" fillId="0" borderId="0" xfId="483" applyFont="1" applyAlignment="1">
      <alignment horizontal="center" vertical="top" wrapText="1"/>
    </xf>
    <xf numFmtId="2" fontId="114" fillId="0" borderId="0" xfId="0" applyNumberFormat="1" applyFont="1" applyAlignment="1">
      <alignment horizontal="center" vertical="center"/>
    </xf>
    <xf numFmtId="1" fontId="114" fillId="0" borderId="0" xfId="0" applyNumberFormat="1" applyFont="1" applyAlignment="1">
      <alignment horizontal="center" vertical="center"/>
    </xf>
    <xf numFmtId="1" fontId="114" fillId="0" borderId="0" xfId="642" applyNumberFormat="1" applyFont="1" applyAlignment="1">
      <alignment horizontal="center"/>
    </xf>
    <xf numFmtId="17" fontId="31" fillId="0" borderId="0" xfId="483" applyNumberFormat="1" applyFont="1" applyAlignment="1">
      <alignment horizontal="center" vertical="top"/>
    </xf>
    <xf numFmtId="17" fontId="31" fillId="0" borderId="0" xfId="483" applyNumberFormat="1" applyFont="1" applyAlignment="1">
      <alignment horizontal="center" vertical="top" wrapText="1"/>
    </xf>
    <xf numFmtId="186" fontId="31" fillId="0" borderId="0" xfId="533" applyNumberFormat="1" applyFont="1" applyAlignment="1">
      <alignment horizontal="center"/>
    </xf>
    <xf numFmtId="167" fontId="31" fillId="0" borderId="0" xfId="4924" applyNumberFormat="1" applyFont="1" applyAlignment="1">
      <alignment horizontal="center"/>
    </xf>
    <xf numFmtId="186" fontId="195" fillId="0" borderId="0" xfId="533" applyNumberFormat="1" applyFont="1" applyAlignment="1">
      <alignment horizontal="center"/>
    </xf>
    <xf numFmtId="186" fontId="114" fillId="0" borderId="0" xfId="533" applyNumberFormat="1" applyFont="1" applyAlignment="1">
      <alignment horizontal="center"/>
    </xf>
    <xf numFmtId="186" fontId="115" fillId="0" borderId="0" xfId="533" applyNumberFormat="1" applyFont="1" applyAlignment="1">
      <alignment horizontal="center"/>
    </xf>
    <xf numFmtId="0" fontId="31" fillId="0" borderId="0" xfId="523" applyFont="1" applyAlignment="1">
      <alignment horizontal="left" indent="1"/>
    </xf>
    <xf numFmtId="10" fontId="114" fillId="0" borderId="0" xfId="0" applyNumberFormat="1" applyFont="1"/>
    <xf numFmtId="10" fontId="31" fillId="0" borderId="0" xfId="0" applyNumberFormat="1" applyFont="1"/>
    <xf numFmtId="10" fontId="31" fillId="0" borderId="643" xfId="523" applyNumberFormat="1" applyFont="1" applyBorder="1" applyAlignment="1">
      <alignment horizontal="center" vertical="center"/>
    </xf>
    <xf numFmtId="10" fontId="114" fillId="0" borderId="0" xfId="523" applyNumberFormat="1" applyFont="1" applyAlignment="1">
      <alignment horizontal="center" vertical="center"/>
    </xf>
    <xf numFmtId="10" fontId="31" fillId="0" borderId="0" xfId="4924" applyNumberFormat="1" applyFont="1" applyAlignment="1">
      <alignment horizontal="center"/>
    </xf>
    <xf numFmtId="10" fontId="114" fillId="0" borderId="0" xfId="4924" applyNumberFormat="1" applyFont="1" applyAlignment="1">
      <alignment horizontal="center"/>
    </xf>
    <xf numFmtId="10" fontId="115" fillId="0" borderId="0" xfId="4924" applyNumberFormat="1" applyFont="1" applyAlignment="1">
      <alignment horizontal="center"/>
    </xf>
    <xf numFmtId="10" fontId="31" fillId="0" borderId="2" xfId="4924" applyNumberFormat="1" applyFont="1" applyBorder="1" applyAlignment="1">
      <alignment horizontal="center"/>
    </xf>
    <xf numFmtId="10" fontId="31" fillId="0" borderId="0" xfId="523" applyNumberFormat="1" applyFont="1" applyAlignment="1">
      <alignment horizontal="center" vertical="center"/>
    </xf>
    <xf numFmtId="10" fontId="113" fillId="0" borderId="0" xfId="4924" applyNumberFormat="1" applyFont="1" applyAlignment="1">
      <alignment horizontal="center"/>
    </xf>
    <xf numFmtId="167" fontId="31" fillId="0" borderId="20" xfId="4924" applyNumberFormat="1" applyFont="1" applyBorder="1" applyAlignment="1">
      <alignment horizontal="center"/>
    </xf>
    <xf numFmtId="167" fontId="114" fillId="0" borderId="20" xfId="4924" applyNumberFormat="1" applyFont="1" applyBorder="1" applyAlignment="1">
      <alignment horizontal="center"/>
    </xf>
    <xf numFmtId="167" fontId="115" fillId="0" borderId="20" xfId="4924" applyNumberFormat="1" applyFont="1" applyBorder="1" applyAlignment="1">
      <alignment horizontal="center"/>
    </xf>
    <xf numFmtId="3" fontId="112" fillId="45" borderId="0" xfId="0" applyNumberFormat="1" applyFont="1" applyFill="1"/>
    <xf numFmtId="166" fontId="111" fillId="45" borderId="0" xfId="0" applyNumberFormat="1" applyFont="1" applyFill="1" applyAlignment="1">
      <alignment horizontal="center"/>
    </xf>
    <xf numFmtId="49" fontId="112" fillId="0" borderId="0" xfId="0" applyNumberFormat="1" applyFont="1" applyAlignment="1">
      <alignment horizontal="center" vertical="top" wrapText="1"/>
    </xf>
    <xf numFmtId="49" fontId="111" fillId="0" borderId="0" xfId="0" applyNumberFormat="1" applyFont="1" applyAlignment="1">
      <alignment horizontal="center"/>
    </xf>
    <xf numFmtId="14" fontId="114" fillId="0" borderId="0" xfId="187" applyNumberFormat="1" applyFont="1" applyAlignment="1">
      <alignment horizontal="left" vertical="center"/>
    </xf>
    <xf numFmtId="17" fontId="114" fillId="0" borderId="0" xfId="0" applyNumberFormat="1" applyFont="1" applyAlignment="1">
      <alignment horizontal="left" vertical="center"/>
    </xf>
    <xf numFmtId="0" fontId="126" fillId="0" borderId="0" xfId="0" applyFont="1" applyAlignment="1">
      <alignment horizontal="center"/>
    </xf>
    <xf numFmtId="49" fontId="31" fillId="0" borderId="0" xfId="0" applyNumberFormat="1" applyFont="1" applyAlignment="1">
      <alignment horizontal="center" vertical="center" wrapText="1"/>
    </xf>
    <xf numFmtId="49" fontId="112" fillId="0" borderId="0" xfId="0" applyNumberFormat="1" applyFont="1"/>
    <xf numFmtId="49" fontId="128" fillId="0" borderId="0" xfId="0" applyNumberFormat="1" applyFont="1" applyAlignment="1">
      <alignment horizontal="center"/>
    </xf>
    <xf numFmtId="49" fontId="128" fillId="0" borderId="0" xfId="0" applyNumberFormat="1" applyFont="1"/>
    <xf numFmtId="17" fontId="31" fillId="0" borderId="0" xfId="0" applyNumberFormat="1" applyFont="1" applyAlignment="1">
      <alignment horizontal="center" vertical="top"/>
    </xf>
    <xf numFmtId="0" fontId="126" fillId="0" borderId="0" xfId="0" applyFont="1" applyAlignment="1">
      <alignment vertical="top"/>
    </xf>
    <xf numFmtId="17" fontId="31" fillId="0" borderId="0" xfId="0" applyNumberFormat="1" applyFont="1" applyAlignment="1">
      <alignment horizontal="center" vertical="top" wrapText="1"/>
    </xf>
    <xf numFmtId="167" fontId="111" fillId="45" borderId="0" xfId="0" applyNumberFormat="1" applyFont="1" applyFill="1" applyAlignment="1">
      <alignment horizontal="center" vertical="center"/>
    </xf>
    <xf numFmtId="10" fontId="111" fillId="45" borderId="0" xfId="0" applyNumberFormat="1" applyFont="1" applyFill="1" applyAlignment="1">
      <alignment vertical="center"/>
    </xf>
    <xf numFmtId="2" fontId="111" fillId="45" borderId="0" xfId="0" applyNumberFormat="1" applyFont="1" applyFill="1" applyAlignment="1">
      <alignment vertical="center"/>
    </xf>
    <xf numFmtId="0" fontId="114" fillId="0" borderId="0" xfId="0" applyFont="1" applyAlignment="1">
      <alignment horizontal="left" vertical="center"/>
    </xf>
    <xf numFmtId="14" fontId="113" fillId="45" borderId="0" xfId="0" applyNumberFormat="1" applyFont="1" applyFill="1" applyAlignment="1">
      <alignment horizontal="center" vertical="center"/>
    </xf>
    <xf numFmtId="180" fontId="112" fillId="0" borderId="0" xfId="515" applyNumberFormat="1" applyFont="1" applyAlignment="1">
      <alignment horizontal="center" vertical="top"/>
    </xf>
    <xf numFmtId="180" fontId="114" fillId="0" borderId="0" xfId="515" applyNumberFormat="1" applyFont="1" applyAlignment="1">
      <alignment horizontal="right" vertical="top"/>
    </xf>
    <xf numFmtId="180" fontId="111" fillId="0" borderId="0" xfId="515" applyNumberFormat="1" applyFont="1" applyAlignment="1">
      <alignment horizontal="right" vertical="top"/>
    </xf>
    <xf numFmtId="0" fontId="114" fillId="0" borderId="0" xfId="0" applyFont="1" applyAlignment="1">
      <alignment horizontal="right"/>
    </xf>
    <xf numFmtId="0" fontId="112" fillId="45" borderId="0" xfId="527" applyFont="1" applyFill="1" applyAlignment="1">
      <alignment vertical="center"/>
    </xf>
    <xf numFmtId="43" fontId="31" fillId="45" borderId="0" xfId="211" applyNumberFormat="1" applyFont="1" applyFill="1" applyAlignment="1">
      <alignment horizontal="center" vertical="center" wrapText="1"/>
    </xf>
    <xf numFmtId="180" fontId="112" fillId="0" borderId="0" xfId="0" applyNumberFormat="1" applyFont="1" applyAlignment="1">
      <alignment horizontal="right" vertical="center"/>
    </xf>
    <xf numFmtId="0" fontId="112" fillId="45" borderId="0" xfId="535" applyFont="1" applyFill="1"/>
    <xf numFmtId="10" fontId="111" fillId="45" borderId="0" xfId="514" applyNumberFormat="1" applyFont="1" applyFill="1"/>
    <xf numFmtId="2" fontId="114" fillId="45" borderId="0" xfId="0" applyNumberFormat="1" applyFont="1" applyFill="1" applyAlignment="1">
      <alignment horizontal="right"/>
    </xf>
    <xf numFmtId="3" fontId="111" fillId="45" borderId="0" xfId="0" applyNumberFormat="1" applyFont="1" applyFill="1" applyAlignment="1">
      <alignment horizontal="center"/>
    </xf>
    <xf numFmtId="2" fontId="111" fillId="45" borderId="18" xfId="0" applyNumberFormat="1" applyFont="1" applyFill="1" applyBorder="1" applyAlignment="1">
      <alignment horizontal="right"/>
    </xf>
    <xf numFmtId="10" fontId="112" fillId="45" borderId="0" xfId="0" applyNumberFormat="1" applyFont="1" applyFill="1" applyAlignment="1">
      <alignment horizontal="right"/>
    </xf>
    <xf numFmtId="14" fontId="112" fillId="45" borderId="0" xfId="0" applyNumberFormat="1" applyFont="1" applyFill="1" applyAlignment="1">
      <alignment horizontal="center" vertical="top"/>
    </xf>
    <xf numFmtId="2" fontId="114" fillId="0" borderId="0" xfId="0" applyNumberFormat="1" applyFont="1" applyAlignment="1">
      <alignment horizontal="center" vertical="center" wrapText="1"/>
    </xf>
    <xf numFmtId="2" fontId="111" fillId="45" borderId="0" xfId="0" applyNumberFormat="1" applyFont="1" applyFill="1" applyAlignment="1">
      <alignment horizontal="center" vertical="center"/>
    </xf>
    <xf numFmtId="2" fontId="114" fillId="45" borderId="0" xfId="463" applyNumberFormat="1" applyFont="1" applyFill="1" applyAlignment="1">
      <alignment horizontal="center"/>
    </xf>
    <xf numFmtId="183" fontId="112" fillId="45" borderId="0" xfId="0" applyNumberFormat="1" applyFont="1" applyFill="1" applyAlignment="1">
      <alignment horizontal="center"/>
    </xf>
    <xf numFmtId="10" fontId="111" fillId="0" borderId="0" xfId="0" applyNumberFormat="1" applyFont="1"/>
    <xf numFmtId="180" fontId="111" fillId="45" borderId="0" xfId="515" applyNumberFormat="1" applyFont="1" applyFill="1"/>
    <xf numFmtId="1" fontId="111" fillId="0" borderId="0" xfId="186" applyNumberFormat="1" applyFont="1" applyAlignment="1">
      <alignment horizontal="center" wrapText="1"/>
    </xf>
    <xf numFmtId="3" fontId="114" fillId="0" borderId="0" xfId="0" applyNumberFormat="1" applyFont="1"/>
    <xf numFmtId="0" fontId="74" fillId="0" borderId="0" xfId="149" applyAlignment="1" applyProtection="1">
      <alignment horizontal="justify" vertical="center"/>
    </xf>
    <xf numFmtId="0" fontId="111" fillId="0" borderId="0" xfId="22039" applyFont="1"/>
    <xf numFmtId="0" fontId="115" fillId="0" borderId="0" xfId="0" applyFont="1" applyAlignment="1">
      <alignment horizontal="left"/>
    </xf>
    <xf numFmtId="0" fontId="114" fillId="0" borderId="0" xfId="186" applyFont="1"/>
    <xf numFmtId="180" fontId="127" fillId="45" borderId="0" xfId="515" applyNumberFormat="1" applyFont="1" applyFill="1"/>
    <xf numFmtId="0" fontId="112" fillId="0" borderId="0" xfId="22042" applyFont="1" applyAlignment="1">
      <alignment horizontal="left"/>
    </xf>
    <xf numFmtId="0" fontId="114" fillId="0" borderId="0" xfId="0" applyFont="1" applyAlignment="1">
      <alignment vertical="top" wrapText="1"/>
    </xf>
    <xf numFmtId="2" fontId="111" fillId="45" borderId="0" xfId="515" applyNumberFormat="1" applyFont="1" applyFill="1" applyAlignment="1">
      <alignment vertical="center"/>
    </xf>
    <xf numFmtId="2" fontId="111" fillId="45" borderId="0" xfId="515" applyNumberFormat="1" applyFont="1" applyFill="1"/>
    <xf numFmtId="2" fontId="111" fillId="0" borderId="0" xfId="0" applyNumberFormat="1" applyFont="1" applyAlignment="1">
      <alignment horizontal="right" vertical="center"/>
    </xf>
    <xf numFmtId="4" fontId="111" fillId="0" borderId="0" xfId="0" applyNumberFormat="1" applyFont="1" applyAlignment="1">
      <alignment horizontal="center" vertical="top"/>
    </xf>
    <xf numFmtId="0" fontId="200" fillId="0" borderId="0" xfId="0" applyFont="1" applyAlignment="1">
      <alignment horizontal="left"/>
    </xf>
    <xf numFmtId="0" fontId="202" fillId="0" borderId="0" xfId="0" applyFont="1" applyAlignment="1">
      <alignment horizontal="center" wrapText="1"/>
    </xf>
    <xf numFmtId="0" fontId="200" fillId="0" borderId="0" xfId="0" applyFont="1" applyAlignment="1">
      <alignment horizontal="center" wrapText="1"/>
    </xf>
    <xf numFmtId="49" fontId="200" fillId="0" borderId="0" xfId="0" quotePrefix="1" applyNumberFormat="1" applyFont="1" applyAlignment="1">
      <alignment horizontal="center" wrapText="1"/>
    </xf>
    <xf numFmtId="17" fontId="198" fillId="0" borderId="0" xfId="22043" applyNumberFormat="1" applyFont="1" applyAlignment="1">
      <alignment horizontal="right" wrapText="1"/>
    </xf>
    <xf numFmtId="166" fontId="198" fillId="0" borderId="0" xfId="22044" applyNumberFormat="1" applyFont="1" applyAlignment="1">
      <alignment horizontal="center"/>
    </xf>
    <xf numFmtId="166" fontId="198" fillId="0" borderId="0" xfId="22045" applyNumberFormat="1" applyFont="1" applyAlignment="1">
      <alignment horizontal="center"/>
    </xf>
    <xf numFmtId="166" fontId="198" fillId="0" borderId="0" xfId="22046" applyNumberFormat="1" applyFont="1" applyAlignment="1">
      <alignment horizontal="center"/>
    </xf>
    <xf numFmtId="17" fontId="201" fillId="0" borderId="0" xfId="22043" applyNumberFormat="1" applyFont="1" applyAlignment="1">
      <alignment horizontal="right" wrapText="1"/>
    </xf>
    <xf numFmtId="0" fontId="203" fillId="0" borderId="644" xfId="22047" applyFont="1" applyBorder="1"/>
    <xf numFmtId="167" fontId="114" fillId="0" borderId="0" xfId="514" applyNumberFormat="1" applyFont="1"/>
    <xf numFmtId="180" fontId="114" fillId="0" borderId="0" xfId="515" applyNumberFormat="1" applyFont="1"/>
    <xf numFmtId="0" fontId="203" fillId="0" borderId="0" xfId="523" applyFont="1"/>
    <xf numFmtId="182" fontId="111" fillId="0" borderId="0" xfId="0" applyNumberFormat="1" applyFont="1" applyAlignment="1">
      <alignment horizontal="center" vertical="center"/>
    </xf>
    <xf numFmtId="181" fontId="112" fillId="0" borderId="0" xfId="0" applyNumberFormat="1" applyFont="1" applyAlignment="1">
      <alignment horizontal="center" vertical="center" wrapText="1"/>
    </xf>
    <xf numFmtId="181" fontId="112" fillId="0" borderId="0" xfId="0" applyNumberFormat="1" applyFont="1" applyAlignment="1">
      <alignment horizontal="center" vertical="center"/>
    </xf>
    <xf numFmtId="181" fontId="111" fillId="0" borderId="0" xfId="0" applyNumberFormat="1" applyFont="1" applyAlignment="1">
      <alignment horizontal="center"/>
    </xf>
    <xf numFmtId="0" fontId="112" fillId="0" borderId="0" xfId="510" applyFont="1" applyAlignment="1">
      <alignment horizontal="left"/>
    </xf>
    <xf numFmtId="210" fontId="111" fillId="45" borderId="0" xfId="0" applyNumberFormat="1" applyFont="1" applyFill="1" applyAlignment="1">
      <alignment horizontal="center" vertical="top"/>
    </xf>
    <xf numFmtId="2" fontId="121" fillId="45" borderId="0" xfId="0" applyNumberFormat="1" applyFont="1" applyFill="1"/>
    <xf numFmtId="2" fontId="121" fillId="45" borderId="0" xfId="0" applyNumberFormat="1" applyFont="1" applyFill="1" applyAlignment="1">
      <alignment horizontal="right"/>
    </xf>
    <xf numFmtId="2" fontId="121" fillId="0" borderId="0" xfId="0" applyNumberFormat="1" applyFont="1" applyAlignment="1">
      <alignment horizontal="right"/>
    </xf>
    <xf numFmtId="2" fontId="121" fillId="0" borderId="0" xfId="510" applyNumberFormat="1" applyFont="1" applyAlignment="1">
      <alignment horizontal="right"/>
    </xf>
    <xf numFmtId="0" fontId="112" fillId="0" borderId="0" xfId="510" applyFont="1"/>
    <xf numFmtId="2" fontId="121" fillId="0" borderId="0" xfId="510" applyNumberFormat="1" applyFont="1" applyAlignment="1">
      <alignment horizontal="right" vertical="top" wrapText="1"/>
    </xf>
    <xf numFmtId="14" fontId="111" fillId="45" borderId="0" xfId="0" applyNumberFormat="1" applyFont="1" applyFill="1" applyAlignment="1">
      <alignment horizontal="left" vertical="center"/>
    </xf>
    <xf numFmtId="14" fontId="112" fillId="45" borderId="0" xfId="0" applyNumberFormat="1" applyFont="1" applyFill="1" applyAlignment="1">
      <alignment horizontal="left" vertical="center"/>
    </xf>
    <xf numFmtId="0" fontId="112" fillId="45" borderId="0" xfId="0" applyFont="1" applyFill="1" applyAlignment="1">
      <alignment horizontal="center" vertical="top" wrapText="1"/>
    </xf>
    <xf numFmtId="0" fontId="199" fillId="45" borderId="0" xfId="0" applyFont="1" applyFill="1" applyAlignment="1">
      <alignment horizontal="left"/>
    </xf>
    <xf numFmtId="0" fontId="204" fillId="45" borderId="0" xfId="0" applyFont="1" applyFill="1" applyAlignment="1">
      <alignment horizontal="center"/>
    </xf>
    <xf numFmtId="0" fontId="204" fillId="45" borderId="0" xfId="0" applyFont="1" applyFill="1"/>
    <xf numFmtId="0" fontId="205" fillId="45" borderId="0" xfId="0" applyFont="1" applyFill="1" applyAlignment="1">
      <alignment vertical="center"/>
    </xf>
    <xf numFmtId="0" fontId="206" fillId="45" borderId="0" xfId="483" applyFont="1" applyFill="1" applyAlignment="1">
      <alignment horizontal="left"/>
    </xf>
    <xf numFmtId="0" fontId="206" fillId="45" borderId="0" xfId="0" applyFont="1" applyFill="1" applyAlignment="1">
      <alignment horizontal="center"/>
    </xf>
    <xf numFmtId="0" fontId="207" fillId="45" borderId="0" xfId="0" applyFont="1" applyFill="1" applyAlignment="1">
      <alignment horizontal="center"/>
    </xf>
    <xf numFmtId="0" fontId="207" fillId="45" borderId="0" xfId="0" applyFont="1" applyFill="1"/>
    <xf numFmtId="0" fontId="206" fillId="45" borderId="0" xfId="0" applyFont="1" applyFill="1"/>
    <xf numFmtId="0" fontId="208" fillId="45" borderId="0" xfId="0" applyFont="1" applyFill="1"/>
    <xf numFmtId="0" fontId="206" fillId="45" borderId="0" xfId="0" applyFont="1" applyFill="1" applyAlignment="1">
      <alignment vertical="center"/>
    </xf>
    <xf numFmtId="49" fontId="206" fillId="45" borderId="0" xfId="0" quotePrefix="1" applyNumberFormat="1" applyFont="1" applyFill="1" applyAlignment="1">
      <alignment horizontal="center" vertical="center"/>
    </xf>
    <xf numFmtId="0" fontId="206" fillId="45" borderId="0" xfId="0" applyFont="1" applyFill="1" applyAlignment="1">
      <alignment horizontal="left" vertical="center"/>
    </xf>
    <xf numFmtId="3" fontId="206" fillId="45" borderId="0" xfId="0" applyNumberFormat="1" applyFont="1" applyFill="1" applyAlignment="1">
      <alignment horizontal="center" vertical="center"/>
    </xf>
    <xf numFmtId="0" fontId="206" fillId="45" borderId="0" xfId="0" applyFont="1" applyFill="1" applyAlignment="1">
      <alignment horizontal="center" vertical="center"/>
    </xf>
    <xf numFmtId="166" fontId="206" fillId="45" borderId="0" xfId="0" applyNumberFormat="1" applyFont="1" applyFill="1" applyAlignment="1">
      <alignment horizontal="center" vertical="center"/>
    </xf>
    <xf numFmtId="1" fontId="206" fillId="45" borderId="0" xfId="0" applyNumberFormat="1" applyFont="1" applyFill="1" applyAlignment="1">
      <alignment horizontal="center"/>
    </xf>
    <xf numFmtId="3" fontId="206" fillId="45" borderId="0" xfId="0" applyNumberFormat="1" applyFont="1" applyFill="1" applyAlignment="1">
      <alignment horizontal="center"/>
    </xf>
    <xf numFmtId="0" fontId="198" fillId="45" borderId="0" xfId="0" applyFont="1" applyFill="1" applyAlignment="1">
      <alignment horizontal="center"/>
    </xf>
    <xf numFmtId="0" fontId="200" fillId="45" borderId="0" xfId="0" applyFont="1" applyFill="1" applyAlignment="1">
      <alignment horizontal="center"/>
    </xf>
    <xf numFmtId="0" fontId="200" fillId="45" borderId="0" xfId="0" applyFont="1" applyFill="1"/>
    <xf numFmtId="0" fontId="207" fillId="45" borderId="0" xfId="0" applyFont="1" applyFill="1" applyAlignment="1">
      <alignment horizontal="right"/>
    </xf>
    <xf numFmtId="4" fontId="206" fillId="45" borderId="0" xfId="0" applyNumberFormat="1" applyFont="1" applyFill="1" applyAlignment="1">
      <alignment horizontal="center" vertical="center"/>
    </xf>
    <xf numFmtId="2" fontId="206" fillId="45" borderId="0" xfId="0" applyNumberFormat="1" applyFont="1" applyFill="1" applyAlignment="1">
      <alignment horizontal="center"/>
    </xf>
    <xf numFmtId="0" fontId="198" fillId="45" borderId="0" xfId="0" applyFont="1" applyFill="1" applyAlignment="1">
      <alignment horizontal="left"/>
    </xf>
    <xf numFmtId="0" fontId="205" fillId="45" borderId="0" xfId="0" applyFont="1" applyFill="1" applyAlignment="1">
      <alignment horizontal="left" vertical="center"/>
    </xf>
    <xf numFmtId="17" fontId="206" fillId="45" borderId="0" xfId="0" quotePrefix="1" applyNumberFormat="1" applyFont="1" applyFill="1" applyAlignment="1">
      <alignment horizontal="center"/>
    </xf>
    <xf numFmtId="0" fontId="206" fillId="45" borderId="0" xfId="0" applyFont="1" applyFill="1" applyAlignment="1">
      <alignment horizontal="center" vertical="top"/>
    </xf>
    <xf numFmtId="0" fontId="209" fillId="45" borderId="0" xfId="0" applyFont="1" applyFill="1" applyAlignment="1">
      <alignment horizontal="center" vertical="top"/>
    </xf>
    <xf numFmtId="185" fontId="206" fillId="45" borderId="0" xfId="0" applyNumberFormat="1" applyFont="1" applyFill="1" applyAlignment="1">
      <alignment horizontal="center" vertical="center"/>
    </xf>
    <xf numFmtId="185" fontId="206" fillId="45" borderId="0" xfId="0" applyNumberFormat="1" applyFont="1" applyFill="1" applyAlignment="1">
      <alignment horizontal="center"/>
    </xf>
    <xf numFmtId="0" fontId="206" fillId="45" borderId="0" xfId="0" applyFont="1" applyFill="1" applyAlignment="1">
      <alignment horizontal="left" vertical="top" wrapText="1"/>
    </xf>
    <xf numFmtId="17" fontId="206" fillId="45" borderId="0" xfId="0" quotePrefix="1" applyNumberFormat="1" applyFont="1" applyFill="1" applyAlignment="1">
      <alignment horizontal="left"/>
    </xf>
    <xf numFmtId="0" fontId="199" fillId="45" borderId="0" xfId="0" applyFont="1" applyFill="1" applyAlignment="1">
      <alignment horizontal="left" vertical="top"/>
    </xf>
    <xf numFmtId="0" fontId="198" fillId="45" borderId="0" xfId="0" applyFont="1" applyFill="1" applyAlignment="1">
      <alignment horizontal="center" vertical="top"/>
    </xf>
    <xf numFmtId="0" fontId="203" fillId="45" borderId="0" xfId="0" applyFont="1" applyFill="1" applyAlignment="1">
      <alignment horizontal="center" vertical="top"/>
    </xf>
    <xf numFmtId="0" fontId="198" fillId="45" borderId="0" xfId="0" applyFont="1" applyFill="1" applyAlignment="1">
      <alignment horizontal="left" vertical="top"/>
    </xf>
    <xf numFmtId="0" fontId="205" fillId="45" borderId="0" xfId="0" applyFont="1" applyFill="1" applyAlignment="1">
      <alignment horizontal="left" vertical="top"/>
    </xf>
    <xf numFmtId="0" fontId="206" fillId="45" borderId="0" xfId="483" applyFont="1" applyFill="1" applyAlignment="1">
      <alignment horizontal="left" vertical="top"/>
    </xf>
    <xf numFmtId="0" fontId="207" fillId="45" borderId="0" xfId="0" applyFont="1" applyFill="1" applyAlignment="1">
      <alignment horizontal="center" vertical="top"/>
    </xf>
    <xf numFmtId="17" fontId="206" fillId="45" borderId="0" xfId="0" quotePrefix="1" applyNumberFormat="1" applyFont="1" applyFill="1" applyAlignment="1">
      <alignment vertical="top"/>
    </xf>
    <xf numFmtId="0" fontId="206" fillId="45" borderId="0" xfId="0" applyFont="1" applyFill="1" applyAlignment="1">
      <alignment horizontal="left" vertical="top"/>
    </xf>
    <xf numFmtId="4" fontId="206" fillId="45" borderId="0" xfId="0" applyNumberFormat="1" applyFont="1" applyFill="1" applyAlignment="1">
      <alignment horizontal="center" vertical="top"/>
    </xf>
    <xf numFmtId="17" fontId="206" fillId="45" borderId="0" xfId="0" applyNumberFormat="1" applyFont="1" applyFill="1" applyAlignment="1">
      <alignment vertical="top"/>
    </xf>
    <xf numFmtId="166" fontId="206" fillId="45" borderId="0" xfId="0" applyNumberFormat="1" applyFont="1" applyFill="1" applyAlignment="1">
      <alignment horizontal="center" vertical="top"/>
    </xf>
    <xf numFmtId="0" fontId="210" fillId="45" borderId="0" xfId="0" applyFont="1" applyFill="1" applyAlignment="1">
      <alignment horizontal="center" vertical="top"/>
    </xf>
    <xf numFmtId="0" fontId="210" fillId="45" borderId="0" xfId="0" applyFont="1" applyFill="1" applyAlignment="1">
      <alignment horizontal="left" vertical="top"/>
    </xf>
    <xf numFmtId="0" fontId="203" fillId="45" borderId="0" xfId="0" applyFont="1" applyFill="1" applyAlignment="1">
      <alignment horizontal="left" vertical="top"/>
    </xf>
    <xf numFmtId="1" fontId="206" fillId="45" borderId="0" xfId="186" applyNumberFormat="1" applyFont="1" applyFill="1" applyAlignment="1">
      <alignment horizontal="center"/>
    </xf>
    <xf numFmtId="1" fontId="206" fillId="45" borderId="0" xfId="264" applyNumberFormat="1" applyFont="1" applyFill="1" applyAlignment="1">
      <alignment horizontal="center"/>
    </xf>
    <xf numFmtId="0" fontId="199" fillId="0" borderId="0" xfId="0" applyFont="1" applyAlignment="1">
      <alignment horizontal="left"/>
    </xf>
    <xf numFmtId="0" fontId="198" fillId="45" borderId="0" xfId="186" applyFont="1" applyFill="1" applyAlignment="1">
      <alignment horizontal="center"/>
    </xf>
    <xf numFmtId="0" fontId="198" fillId="45" borderId="0" xfId="186" applyFont="1" applyFill="1"/>
    <xf numFmtId="0" fontId="205" fillId="45" borderId="0" xfId="0" applyFont="1" applyFill="1"/>
    <xf numFmtId="0" fontId="206" fillId="45" borderId="0" xfId="186" applyFont="1" applyFill="1" applyAlignment="1">
      <alignment horizontal="center"/>
    </xf>
    <xf numFmtId="0" fontId="206" fillId="45" borderId="0" xfId="186" applyFont="1" applyFill="1"/>
    <xf numFmtId="0" fontId="206" fillId="45" borderId="0" xfId="0" applyFont="1" applyFill="1" applyAlignment="1">
      <alignment horizontal="left"/>
    </xf>
    <xf numFmtId="0" fontId="198" fillId="45" borderId="0" xfId="0" applyFont="1" applyFill="1" applyAlignment="1">
      <alignment vertical="top"/>
    </xf>
    <xf numFmtId="0" fontId="204" fillId="45" borderId="0" xfId="0" applyFont="1" applyFill="1" applyAlignment="1">
      <alignment horizontal="left" vertical="top"/>
    </xf>
    <xf numFmtId="0" fontId="198" fillId="45" borderId="0" xfId="186" applyFont="1" applyFill="1" applyAlignment="1">
      <alignment horizontal="left" vertical="top"/>
    </xf>
    <xf numFmtId="0" fontId="198" fillId="45" borderId="0" xfId="186" applyFont="1" applyFill="1" applyAlignment="1">
      <alignment vertical="top"/>
    </xf>
    <xf numFmtId="0" fontId="206" fillId="0" borderId="0" xfId="483" applyFont="1" applyAlignment="1">
      <alignment horizontal="left" vertical="top"/>
    </xf>
    <xf numFmtId="0" fontId="197" fillId="45" borderId="0" xfId="186" applyFont="1" applyFill="1" applyAlignment="1">
      <alignment horizontal="center" vertical="top"/>
    </xf>
    <xf numFmtId="0" fontId="198" fillId="45" borderId="0" xfId="186" applyFont="1" applyFill="1" applyAlignment="1">
      <alignment horizontal="center" vertical="top"/>
    </xf>
    <xf numFmtId="0" fontId="204" fillId="45" borderId="0" xfId="0" applyFont="1" applyFill="1" applyAlignment="1">
      <alignment horizontal="center" vertical="top"/>
    </xf>
    <xf numFmtId="0" fontId="206" fillId="45" borderId="0" xfId="0" applyFont="1" applyFill="1" applyAlignment="1">
      <alignment vertical="top"/>
    </xf>
    <xf numFmtId="0" fontId="206" fillId="45" borderId="0" xfId="0" quotePrefix="1" applyFont="1" applyFill="1" applyAlignment="1">
      <alignment horizontal="center" vertical="top"/>
    </xf>
    <xf numFmtId="17" fontId="206" fillId="45" borderId="0" xfId="186" quotePrefix="1" applyNumberFormat="1" applyFont="1" applyFill="1" applyAlignment="1">
      <alignment horizontal="center" vertical="top"/>
    </xf>
    <xf numFmtId="1" fontId="206" fillId="45" borderId="0" xfId="0" applyNumberFormat="1" applyFont="1" applyFill="1" applyAlignment="1">
      <alignment horizontal="center" vertical="top"/>
    </xf>
    <xf numFmtId="1" fontId="206" fillId="45" borderId="0" xfId="186" applyNumberFormat="1" applyFont="1" applyFill="1" applyAlignment="1">
      <alignment horizontal="center" vertical="top"/>
    </xf>
    <xf numFmtId="0" fontId="206" fillId="45" borderId="0" xfId="186" applyFont="1" applyFill="1" applyAlignment="1">
      <alignment vertical="top"/>
    </xf>
    <xf numFmtId="0" fontId="204" fillId="45" borderId="0" xfId="0" applyFont="1" applyFill="1" applyAlignment="1">
      <alignment vertical="top"/>
    </xf>
    <xf numFmtId="0" fontId="212" fillId="45" borderId="0" xfId="0" applyFont="1" applyFill="1" applyAlignment="1">
      <alignment horizontal="center" vertical="top"/>
    </xf>
    <xf numFmtId="0" fontId="206" fillId="45" borderId="0" xfId="186" applyFont="1" applyFill="1" applyAlignment="1">
      <alignment horizontal="left" vertical="top"/>
    </xf>
    <xf numFmtId="0" fontId="208" fillId="45" borderId="0" xfId="0" applyFont="1" applyFill="1" applyAlignment="1">
      <alignment horizontal="center" vertical="top"/>
    </xf>
    <xf numFmtId="9" fontId="206" fillId="45" borderId="0" xfId="514" applyFont="1" applyFill="1" applyAlignment="1">
      <alignment horizontal="center" vertical="top"/>
    </xf>
    <xf numFmtId="4" fontId="206" fillId="45" borderId="0" xfId="186" applyNumberFormat="1" applyFont="1" applyFill="1" applyAlignment="1">
      <alignment horizontal="center" vertical="top"/>
    </xf>
    <xf numFmtId="0" fontId="31" fillId="0" borderId="0" xfId="0" applyFont="1" applyAlignment="1">
      <alignment horizontal="left" vertical="center" wrapText="1"/>
    </xf>
    <xf numFmtId="0" fontId="112" fillId="45" borderId="0" xfId="0" applyFont="1" applyFill="1" applyAlignment="1">
      <alignment horizontal="left" vertical="center"/>
    </xf>
    <xf numFmtId="3" fontId="111" fillId="0" borderId="18" xfId="0" applyNumberFormat="1" applyFont="1" applyBorder="1" applyAlignment="1">
      <alignment horizontal="center"/>
    </xf>
    <xf numFmtId="0" fontId="111" fillId="0" borderId="18" xfId="0" applyFont="1" applyBorder="1" applyAlignment="1">
      <alignment horizontal="right"/>
    </xf>
    <xf numFmtId="0" fontId="111" fillId="45" borderId="18" xfId="0" applyFont="1" applyFill="1" applyBorder="1" applyAlignment="1">
      <alignment horizontal="right"/>
    </xf>
    <xf numFmtId="3" fontId="112" fillId="45" borderId="0" xfId="0" applyNumberFormat="1" applyFont="1" applyFill="1" applyAlignment="1">
      <alignment horizontal="right" vertical="top" wrapText="1"/>
    </xf>
    <xf numFmtId="0" fontId="112" fillId="45" borderId="0" xfId="0" applyFont="1" applyFill="1" applyAlignment="1">
      <alignment horizontal="right" vertical="top" wrapText="1"/>
    </xf>
    <xf numFmtId="0" fontId="111" fillId="0" borderId="18" xfId="0" applyFont="1" applyBorder="1" applyAlignment="1">
      <alignment horizontal="center"/>
    </xf>
    <xf numFmtId="0" fontId="201" fillId="0" borderId="0" xfId="0" applyFont="1"/>
    <xf numFmtId="3" fontId="111" fillId="0" borderId="0" xfId="0" applyNumberFormat="1" applyFont="1" applyAlignment="1">
      <alignment horizontal="center"/>
    </xf>
    <xf numFmtId="183" fontId="31" fillId="0" borderId="0" xfId="0" quotePrefix="1" applyNumberFormat="1" applyFont="1" applyAlignment="1">
      <alignment horizontal="center"/>
    </xf>
    <xf numFmtId="0" fontId="31" fillId="0" borderId="0" xfId="0" applyFont="1" applyAlignment="1">
      <alignment horizontal="center" vertical="top" wrapText="1"/>
    </xf>
    <xf numFmtId="0" fontId="206" fillId="45" borderId="0" xfId="0" quotePrefix="1" applyFont="1" applyFill="1" applyAlignment="1">
      <alignment horizontal="center"/>
    </xf>
    <xf numFmtId="17" fontId="206" fillId="45" borderId="0" xfId="0" quotePrefix="1" applyNumberFormat="1" applyFont="1" applyFill="1" applyAlignment="1">
      <alignment horizontal="center" vertical="top"/>
    </xf>
    <xf numFmtId="0" fontId="206" fillId="45" borderId="0" xfId="186" applyFont="1" applyFill="1" applyAlignment="1">
      <alignment horizontal="center" vertical="top"/>
    </xf>
    <xf numFmtId="0" fontId="206" fillId="45" borderId="0" xfId="0" applyFont="1" applyFill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167" fontId="25" fillId="0" borderId="0" xfId="0" applyNumberFormat="1" applyFont="1" applyAlignment="1">
      <alignment horizontal="center"/>
    </xf>
    <xf numFmtId="14" fontId="112" fillId="45" borderId="0" xfId="211" applyNumberFormat="1" applyFont="1" applyFill="1" applyAlignment="1">
      <alignment horizontal="right" vertical="center" wrapText="1"/>
    </xf>
    <xf numFmtId="0" fontId="112" fillId="45" borderId="0" xfId="212" applyFont="1" applyFill="1" applyAlignment="1">
      <alignment horizontal="center" vertical="top"/>
    </xf>
    <xf numFmtId="2" fontId="112" fillId="45" borderId="0" xfId="212" applyNumberFormat="1" applyFont="1" applyFill="1" applyAlignment="1">
      <alignment horizontal="center" vertical="top"/>
    </xf>
    <xf numFmtId="2" fontId="112" fillId="45" borderId="0" xfId="212" applyNumberFormat="1" applyFont="1" applyFill="1" applyAlignment="1">
      <alignment horizontal="center" vertical="top" wrapText="1"/>
    </xf>
    <xf numFmtId="2" fontId="31" fillId="45" borderId="0" xfId="221" applyNumberFormat="1" applyFont="1" applyFill="1" applyAlignment="1">
      <alignment horizontal="center" vertical="top" wrapText="1"/>
    </xf>
    <xf numFmtId="0" fontId="112" fillId="45" borderId="0" xfId="0" applyFont="1" applyFill="1" applyAlignment="1">
      <alignment horizontal="center" vertical="center" wrapText="1"/>
    </xf>
    <xf numFmtId="43" fontId="112" fillId="0" borderId="0" xfId="528" applyFont="1" applyAlignment="1">
      <alignment horizontal="center"/>
    </xf>
    <xf numFmtId="0" fontId="111" fillId="0" borderId="0" xfId="527" applyFont="1" applyAlignment="1">
      <alignment horizontal="center" wrapText="1"/>
    </xf>
    <xf numFmtId="3" fontId="111" fillId="0" borderId="0" xfId="528" applyNumberFormat="1" applyFont="1"/>
    <xf numFmtId="4" fontId="111" fillId="0" borderId="0" xfId="527" applyNumberFormat="1" applyFont="1"/>
    <xf numFmtId="43" fontId="111" fillId="0" borderId="0" xfId="528" applyFont="1"/>
    <xf numFmtId="0" fontId="197" fillId="0" borderId="0" xfId="22050" applyFont="1" applyAlignment="1">
      <alignment horizontal="left"/>
    </xf>
    <xf numFmtId="0" fontId="198" fillId="0" borderId="0" xfId="22050" applyFont="1"/>
    <xf numFmtId="0" fontId="197" fillId="0" borderId="0" xfId="0" applyFont="1" applyAlignment="1">
      <alignment horizontal="left"/>
    </xf>
    <xf numFmtId="0" fontId="198" fillId="0" borderId="0" xfId="22051" applyFont="1" applyAlignment="1">
      <alignment horizontal="left" vertical="center"/>
    </xf>
    <xf numFmtId="0" fontId="198" fillId="0" borderId="0" xfId="22051" applyFont="1" applyAlignment="1">
      <alignment horizontal="center" vertical="center"/>
    </xf>
    <xf numFmtId="0" fontId="198" fillId="0" borderId="0" xfId="22050" applyFont="1" applyAlignment="1">
      <alignment horizontal="center"/>
    </xf>
    <xf numFmtId="0" fontId="198" fillId="0" borderId="18" xfId="22050" applyFont="1" applyBorder="1"/>
    <xf numFmtId="0" fontId="198" fillId="0" borderId="18" xfId="22050" applyFont="1" applyBorder="1" applyAlignment="1">
      <alignment horizontal="right"/>
    </xf>
    <xf numFmtId="0" fontId="197" fillId="0" borderId="0" xfId="22050" applyFont="1" applyAlignment="1">
      <alignment horizontal="center"/>
    </xf>
    <xf numFmtId="43" fontId="197" fillId="0" borderId="0" xfId="22052" applyFont="1" applyAlignment="1">
      <alignment horizontal="center"/>
    </xf>
    <xf numFmtId="1" fontId="201" fillId="0" borderId="0" xfId="186" applyNumberFormat="1" applyFont="1" applyAlignment="1">
      <alignment horizontal="center" wrapText="1"/>
    </xf>
    <xf numFmtId="4" fontId="198" fillId="0" borderId="0" xfId="22050" applyNumberFormat="1" applyFont="1"/>
    <xf numFmtId="2" fontId="112" fillId="0" borderId="0" xfId="0" applyNumberFormat="1" applyFont="1" applyAlignment="1">
      <alignment horizontal="center" vertical="center" wrapText="1"/>
    </xf>
    <xf numFmtId="17" fontId="111" fillId="0" borderId="0" xfId="0" applyNumberFormat="1" applyFont="1" applyAlignment="1">
      <alignment horizontal="center" vertical="center" wrapText="1"/>
    </xf>
    <xf numFmtId="4" fontId="111" fillId="0" borderId="0" xfId="0" applyNumberFormat="1" applyFont="1" applyAlignment="1">
      <alignment vertical="center"/>
    </xf>
    <xf numFmtId="2" fontId="111" fillId="0" borderId="0" xfId="0" applyNumberFormat="1" applyFont="1" applyAlignment="1">
      <alignment vertical="center"/>
    </xf>
    <xf numFmtId="17" fontId="111" fillId="0" borderId="0" xfId="0" quotePrefix="1" applyNumberFormat="1" applyFont="1" applyAlignment="1">
      <alignment horizontal="center"/>
    </xf>
    <xf numFmtId="17" fontId="111" fillId="0" borderId="0" xfId="0" quotePrefix="1" applyNumberFormat="1" applyFont="1" applyAlignment="1">
      <alignment horizontal="center" wrapText="1"/>
    </xf>
    <xf numFmtId="17" fontId="111" fillId="0" borderId="0" xfId="0" applyNumberFormat="1" applyFont="1" applyAlignment="1">
      <alignment horizontal="center" wrapText="1"/>
    </xf>
    <xf numFmtId="17" fontId="111" fillId="0" borderId="0" xfId="0" quotePrefix="1" applyNumberFormat="1" applyFont="1" applyAlignment="1">
      <alignment horizontal="center" vertical="center" wrapText="1"/>
    </xf>
    <xf numFmtId="0" fontId="198" fillId="45" borderId="0" xfId="0" applyFont="1" applyFill="1"/>
    <xf numFmtId="0" fontId="197" fillId="45" borderId="0" xfId="0" applyFont="1" applyFill="1" applyAlignment="1">
      <alignment horizontal="left"/>
    </xf>
    <xf numFmtId="0" fontId="198" fillId="45" borderId="0" xfId="0" applyFont="1" applyFill="1" applyAlignment="1">
      <alignment horizontal="right" vertical="top"/>
    </xf>
    <xf numFmtId="3" fontId="197" fillId="45" borderId="0" xfId="0" applyNumberFormat="1" applyFont="1" applyFill="1" applyAlignment="1">
      <alignment horizontal="right" vertical="top" wrapText="1"/>
    </xf>
    <xf numFmtId="0" fontId="197" fillId="45" borderId="0" xfId="0" applyFont="1" applyFill="1" applyAlignment="1">
      <alignment horizontal="right" vertical="top" wrapText="1"/>
    </xf>
    <xf numFmtId="17" fontId="198" fillId="45" borderId="0" xfId="0" applyNumberFormat="1" applyFont="1" applyFill="1" applyAlignment="1">
      <alignment horizontal="center"/>
    </xf>
    <xf numFmtId="4" fontId="198" fillId="45" borderId="0" xfId="0" applyNumberFormat="1" applyFont="1" applyFill="1" applyAlignment="1">
      <alignment horizontal="right" wrapText="1"/>
    </xf>
    <xf numFmtId="4" fontId="198" fillId="45" borderId="0" xfId="0" applyNumberFormat="1" applyFont="1" applyFill="1" applyAlignment="1">
      <alignment horizontal="right"/>
    </xf>
    <xf numFmtId="4" fontId="198" fillId="45" borderId="0" xfId="0" applyNumberFormat="1" applyFont="1" applyFill="1" applyAlignment="1">
      <alignment horizontal="right" vertical="top"/>
    </xf>
    <xf numFmtId="4" fontId="198" fillId="45" borderId="0" xfId="0" applyNumberFormat="1" applyFont="1" applyFill="1"/>
    <xf numFmtId="17" fontId="111" fillId="0" borderId="0" xfId="510" applyNumberFormat="1" applyFont="1" applyAlignment="1">
      <alignment horizontal="center"/>
    </xf>
    <xf numFmtId="0" fontId="111" fillId="45" borderId="18" xfId="0" applyFont="1" applyFill="1" applyBorder="1" applyAlignment="1">
      <alignment horizontal="right" vertical="top"/>
    </xf>
    <xf numFmtId="0" fontId="112" fillId="45" borderId="0" xfId="0" applyFont="1" applyFill="1" applyAlignment="1">
      <alignment horizontal="right" wrapText="1"/>
    </xf>
    <xf numFmtId="2" fontId="111" fillId="45" borderId="0" xfId="0" applyNumberFormat="1" applyFont="1" applyFill="1" applyAlignment="1">
      <alignment horizontal="right" vertical="top"/>
    </xf>
    <xf numFmtId="2" fontId="111" fillId="45" borderId="0" xfId="0" applyNumberFormat="1" applyFont="1" applyFill="1" applyAlignment="1">
      <alignment horizontal="right" vertical="top" wrapText="1"/>
    </xf>
    <xf numFmtId="2" fontId="111" fillId="45" borderId="0" xfId="0" applyNumberFormat="1" applyFont="1" applyFill="1" applyAlignment="1">
      <alignment horizontal="right" vertical="center" wrapText="1"/>
    </xf>
    <xf numFmtId="0" fontId="112" fillId="45" borderId="0" xfId="0" applyFont="1" applyFill="1" applyAlignment="1">
      <alignment horizontal="left" wrapText="1"/>
    </xf>
    <xf numFmtId="3" fontId="111" fillId="0" borderId="0" xfId="472" applyNumberFormat="1" applyFont="1" applyAlignment="1">
      <alignment horizontal="center" vertical="top"/>
    </xf>
    <xf numFmtId="209" fontId="111" fillId="0" borderId="0" xfId="472" applyNumberFormat="1" applyFont="1" applyAlignment="1">
      <alignment horizontal="center" vertical="top"/>
    </xf>
    <xf numFmtId="209" fontId="111" fillId="0" borderId="0" xfId="0" applyNumberFormat="1" applyFont="1" applyAlignment="1">
      <alignment horizontal="center" vertical="top"/>
    </xf>
    <xf numFmtId="164" fontId="111" fillId="0" borderId="0" xfId="0" applyNumberFormat="1" applyFont="1" applyAlignment="1">
      <alignment vertical="top"/>
    </xf>
    <xf numFmtId="0" fontId="111" fillId="0" borderId="0" xfId="483" applyFont="1" applyAlignment="1">
      <alignment horizontal="center"/>
    </xf>
    <xf numFmtId="3" fontId="111" fillId="0" borderId="0" xfId="519" applyNumberFormat="1" applyFont="1" applyAlignment="1">
      <alignment horizontal="center"/>
    </xf>
    <xf numFmtId="3" fontId="111" fillId="0" borderId="0" xfId="519" applyNumberFormat="1" applyFont="1" applyAlignment="1">
      <alignment horizontal="right"/>
    </xf>
    <xf numFmtId="4" fontId="111" fillId="0" borderId="0" xfId="519" applyNumberFormat="1" applyFont="1" applyAlignment="1">
      <alignment horizontal="right"/>
    </xf>
    <xf numFmtId="183" fontId="111" fillId="0" borderId="0" xfId="519" applyNumberFormat="1" applyFont="1" applyAlignment="1">
      <alignment horizontal="center" vertical="center"/>
    </xf>
    <xf numFmtId="4" fontId="111" fillId="0" borderId="0" xfId="519" applyNumberFormat="1" applyFont="1" applyAlignment="1">
      <alignment horizontal="right" vertical="center"/>
    </xf>
    <xf numFmtId="0" fontId="111" fillId="0" borderId="0" xfId="519" applyFont="1" applyAlignment="1">
      <alignment horizontal="right" vertical="center"/>
    </xf>
    <xf numFmtId="3" fontId="111" fillId="0" borderId="0" xfId="519" applyNumberFormat="1" applyFont="1" applyAlignment="1">
      <alignment horizontal="right" vertical="center"/>
    </xf>
    <xf numFmtId="0" fontId="114" fillId="0" borderId="0" xfId="534" applyFont="1"/>
    <xf numFmtId="0" fontId="114" fillId="0" borderId="0" xfId="534" applyFont="1" applyAlignment="1">
      <alignment horizontal="center"/>
    </xf>
    <xf numFmtId="1" fontId="114" fillId="0" borderId="0" xfId="534" applyNumberFormat="1" applyFont="1" applyAlignment="1">
      <alignment horizontal="center" vertical="center"/>
    </xf>
    <xf numFmtId="0" fontId="114" fillId="45" borderId="0" xfId="483" applyFont="1" applyFill="1" applyAlignment="1">
      <alignment horizontal="left"/>
    </xf>
    <xf numFmtId="0" fontId="114" fillId="45" borderId="0" xfId="0" applyFont="1" applyFill="1" applyAlignment="1">
      <alignment horizontal="left" vertical="center"/>
    </xf>
    <xf numFmtId="0" fontId="114" fillId="45" borderId="0" xfId="0" quotePrefix="1" applyFont="1" applyFill="1" applyAlignment="1">
      <alignment horizontal="center"/>
    </xf>
    <xf numFmtId="166" fontId="114" fillId="0" borderId="0" xfId="534" applyNumberFormat="1" applyFont="1" applyAlignment="1">
      <alignment horizontal="center"/>
    </xf>
    <xf numFmtId="3" fontId="114" fillId="45" borderId="0" xfId="0" applyNumberFormat="1" applyFont="1" applyFill="1" applyAlignment="1">
      <alignment horizontal="right" vertical="center"/>
    </xf>
    <xf numFmtId="3" fontId="114" fillId="45" borderId="0" xfId="0" quotePrefix="1" applyNumberFormat="1" applyFont="1" applyFill="1" applyAlignment="1">
      <alignment horizontal="center" vertical="center"/>
    </xf>
    <xf numFmtId="17" fontId="114" fillId="45" borderId="0" xfId="0" quotePrefix="1" applyNumberFormat="1" applyFont="1" applyFill="1"/>
    <xf numFmtId="3" fontId="114" fillId="45" borderId="0" xfId="0" applyNumberFormat="1" applyFont="1" applyFill="1" applyAlignment="1">
      <alignment horizontal="left"/>
    </xf>
    <xf numFmtId="1" fontId="114" fillId="45" borderId="0" xfId="0" applyNumberFormat="1" applyFont="1" applyFill="1" applyAlignment="1">
      <alignment horizontal="center" vertical="center"/>
    </xf>
    <xf numFmtId="1" fontId="114" fillId="45" borderId="0" xfId="0" applyNumberFormat="1" applyFont="1" applyFill="1" applyAlignment="1">
      <alignment horizontal="left"/>
    </xf>
    <xf numFmtId="1" fontId="31" fillId="0" borderId="0" xfId="534" applyNumberFormat="1" applyFont="1" applyAlignment="1">
      <alignment horizontal="left" vertical="center"/>
    </xf>
    <xf numFmtId="2" fontId="114" fillId="0" borderId="0" xfId="534" applyNumberFormat="1" applyFont="1"/>
    <xf numFmtId="0" fontId="114" fillId="45" borderId="0" xfId="0" applyFont="1" applyFill="1" applyAlignment="1">
      <alignment vertical="center"/>
    </xf>
    <xf numFmtId="1" fontId="114" fillId="45" borderId="0" xfId="0" quotePrefix="1" applyNumberFormat="1" applyFont="1" applyFill="1" applyAlignment="1">
      <alignment horizontal="center"/>
    </xf>
    <xf numFmtId="2" fontId="114" fillId="45" borderId="0" xfId="0" applyNumberFormat="1" applyFont="1" applyFill="1" applyAlignment="1">
      <alignment horizontal="right" vertical="center"/>
    </xf>
    <xf numFmtId="166" fontId="114" fillId="45" borderId="0" xfId="0" applyNumberFormat="1" applyFont="1" applyFill="1" applyAlignment="1">
      <alignment horizontal="center" vertical="center"/>
    </xf>
    <xf numFmtId="1" fontId="31" fillId="45" borderId="0" xfId="0" applyNumberFormat="1" applyFont="1" applyFill="1" applyAlignment="1">
      <alignment horizontal="left" vertical="center"/>
    </xf>
    <xf numFmtId="0" fontId="114" fillId="45" borderId="0" xfId="534" applyFont="1" applyFill="1"/>
    <xf numFmtId="1" fontId="31" fillId="45" borderId="0" xfId="534" applyNumberFormat="1" applyFont="1" applyFill="1" applyAlignment="1">
      <alignment horizontal="left" vertical="center"/>
    </xf>
    <xf numFmtId="2" fontId="114" fillId="45" borderId="0" xfId="534" applyNumberFormat="1" applyFont="1" applyFill="1"/>
    <xf numFmtId="0" fontId="114" fillId="45" borderId="0" xfId="534" applyFont="1" applyFill="1" applyAlignment="1">
      <alignment horizontal="center"/>
    </xf>
    <xf numFmtId="166" fontId="114" fillId="45" borderId="0" xfId="534" applyNumberFormat="1" applyFont="1" applyFill="1" applyAlignment="1">
      <alignment horizontal="center"/>
    </xf>
    <xf numFmtId="1" fontId="114" fillId="45" borderId="0" xfId="534" applyNumberFormat="1" applyFont="1" applyFill="1" applyAlignment="1">
      <alignment horizontal="center" vertical="center"/>
    </xf>
    <xf numFmtId="1" fontId="31" fillId="45" borderId="0" xfId="0" applyNumberFormat="1" applyFont="1" applyFill="1" applyAlignment="1">
      <alignment vertical="center"/>
    </xf>
    <xf numFmtId="43" fontId="114" fillId="45" borderId="0" xfId="515" applyFont="1" applyFill="1"/>
    <xf numFmtId="1" fontId="31" fillId="45" borderId="0" xfId="534" applyNumberFormat="1" applyFont="1" applyFill="1" applyAlignment="1">
      <alignment vertical="center"/>
    </xf>
    <xf numFmtId="1" fontId="114" fillId="45" borderId="0" xfId="0" applyNumberFormat="1" applyFont="1" applyFill="1" applyAlignment="1">
      <alignment vertical="center"/>
    </xf>
    <xf numFmtId="4" fontId="114" fillId="45" borderId="0" xfId="0" applyNumberFormat="1" applyFont="1" applyFill="1" applyAlignment="1">
      <alignment horizontal="right" vertical="center"/>
    </xf>
    <xf numFmtId="1" fontId="114" fillId="45" borderId="0" xfId="534" applyNumberFormat="1" applyFont="1" applyFill="1" applyAlignment="1">
      <alignment horizontal="center"/>
    </xf>
    <xf numFmtId="1" fontId="114" fillId="45" borderId="0" xfId="537" applyNumberFormat="1" applyFont="1" applyFill="1" applyAlignment="1">
      <alignment horizontal="center"/>
    </xf>
    <xf numFmtId="1" fontId="114" fillId="45" borderId="0" xfId="534" applyNumberFormat="1" applyFont="1" applyFill="1" applyAlignment="1">
      <alignment vertical="center"/>
    </xf>
    <xf numFmtId="43" fontId="114" fillId="45" borderId="0" xfId="515" applyFont="1" applyFill="1" applyAlignment="1">
      <alignment horizontal="center"/>
    </xf>
    <xf numFmtId="1" fontId="31" fillId="45" borderId="0" xfId="0" applyNumberFormat="1" applyFont="1" applyFill="1" applyAlignment="1">
      <alignment horizontal="left"/>
    </xf>
    <xf numFmtId="1" fontId="31" fillId="45" borderId="0" xfId="534" applyNumberFormat="1" applyFont="1" applyFill="1" applyAlignment="1">
      <alignment horizontal="left"/>
    </xf>
    <xf numFmtId="2" fontId="114" fillId="45" borderId="0" xfId="534" applyNumberFormat="1" applyFont="1" applyFill="1" applyAlignment="1">
      <alignment horizontal="left"/>
    </xf>
    <xf numFmtId="0" fontId="114" fillId="0" borderId="18" xfId="0" applyFont="1" applyBorder="1" applyAlignment="1">
      <alignment horizontal="center" vertical="center"/>
    </xf>
    <xf numFmtId="0" fontId="126" fillId="45" borderId="0" xfId="0" applyFont="1" applyFill="1"/>
    <xf numFmtId="0" fontId="214" fillId="45" borderId="0" xfId="0" applyFont="1" applyFill="1"/>
    <xf numFmtId="0" fontId="111" fillId="0" borderId="0" xfId="22039" applyFont="1" applyAlignment="1">
      <alignment horizontal="center"/>
    </xf>
    <xf numFmtId="183" fontId="111" fillId="0" borderId="0" xfId="0" applyNumberFormat="1" applyFont="1" applyAlignment="1">
      <alignment horizontal="center" vertical="top" wrapText="1"/>
    </xf>
    <xf numFmtId="183" fontId="111" fillId="0" borderId="0" xfId="0" quotePrefix="1" applyNumberFormat="1" applyFont="1" applyAlignment="1">
      <alignment horizontal="center" vertical="top"/>
    </xf>
    <xf numFmtId="0" fontId="111" fillId="0" borderId="0" xfId="22039" applyFont="1" applyAlignment="1">
      <alignment horizontal="left"/>
    </xf>
    <xf numFmtId="0" fontId="111" fillId="0" borderId="0" xfId="22039" applyFont="1" applyAlignment="1">
      <alignment vertical="center"/>
    </xf>
    <xf numFmtId="0" fontId="111" fillId="0" borderId="0" xfId="22039" applyFont="1" applyAlignment="1">
      <alignment horizontal="center" vertical="center"/>
    </xf>
    <xf numFmtId="167" fontId="25" fillId="0" borderId="0" xfId="0" applyNumberFormat="1" applyFont="1" applyAlignment="1">
      <alignment horizontal="center" vertical="center"/>
    </xf>
    <xf numFmtId="0" fontId="111" fillId="0" borderId="642" xfId="0" applyFont="1" applyBorder="1"/>
    <xf numFmtId="0" fontId="111" fillId="0" borderId="18" xfId="22039" applyFont="1" applyBorder="1"/>
    <xf numFmtId="0" fontId="111" fillId="0" borderId="18" xfId="22039" applyFont="1" applyBorder="1" applyAlignment="1">
      <alignment horizontal="center" vertical="center"/>
    </xf>
    <xf numFmtId="0" fontId="111" fillId="0" borderId="18" xfId="22039" applyFont="1" applyBorder="1" applyAlignment="1">
      <alignment horizontal="left"/>
    </xf>
    <xf numFmtId="167" fontId="111" fillId="45" borderId="0" xfId="0" applyNumberFormat="1" applyFont="1" applyFill="1"/>
    <xf numFmtId="0" fontId="0" fillId="0" borderId="18" xfId="0" applyBorder="1"/>
    <xf numFmtId="166" fontId="111" fillId="0" borderId="0" xfId="514" applyNumberFormat="1" applyFont="1" applyAlignment="1">
      <alignment horizontal="center" vertical="center"/>
    </xf>
    <xf numFmtId="166" fontId="111" fillId="0" borderId="0" xfId="22039" applyNumberFormat="1" applyFont="1" applyAlignment="1">
      <alignment horizontal="center" vertical="center"/>
    </xf>
    <xf numFmtId="166" fontId="111" fillId="0" borderId="18" xfId="22039" applyNumberFormat="1" applyFont="1" applyBorder="1" applyAlignment="1">
      <alignment horizontal="center" vertic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186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167" fontId="1" fillId="0" borderId="0" xfId="0" applyNumberFormat="1" applyFont="1" applyAlignment="1">
      <alignment horizontal="center" vertical="center"/>
    </xf>
    <xf numFmtId="211" fontId="31" fillId="0" borderId="0" xfId="0" applyNumberFormat="1" applyFont="1" applyAlignment="1">
      <alignment horizontal="left"/>
    </xf>
    <xf numFmtId="211" fontId="112" fillId="0" borderId="0" xfId="0" applyNumberFormat="1" applyFont="1"/>
    <xf numFmtId="211" fontId="111" fillId="0" borderId="0" xfId="0" applyNumberFormat="1" applyFont="1"/>
    <xf numFmtId="211" fontId="0" fillId="0" borderId="0" xfId="0" applyNumberFormat="1"/>
    <xf numFmtId="211" fontId="1" fillId="0" borderId="0" xfId="0" applyNumberFormat="1" applyFont="1" applyAlignment="1">
      <alignment horizontal="center"/>
    </xf>
    <xf numFmtId="211" fontId="111" fillId="0" borderId="0" xfId="22039" applyNumberFormat="1" applyFont="1"/>
    <xf numFmtId="0" fontId="215" fillId="93" borderId="0" xfId="0" applyFont="1" applyFill="1"/>
    <xf numFmtId="0" fontId="216" fillId="93" borderId="0" xfId="0" applyFont="1" applyFill="1"/>
    <xf numFmtId="0" fontId="217" fillId="93" borderId="0" xfId="0" applyFont="1" applyFill="1"/>
    <xf numFmtId="0" fontId="218" fillId="94" borderId="0" xfId="0" applyFont="1" applyFill="1"/>
    <xf numFmtId="0" fontId="218" fillId="94" borderId="0" xfId="0" quotePrefix="1" applyFont="1" applyFill="1" applyAlignment="1">
      <alignment horizontal="center"/>
    </xf>
    <xf numFmtId="0" fontId="218" fillId="94" borderId="18" xfId="0" applyFont="1" applyFill="1" applyBorder="1"/>
    <xf numFmtId="0" fontId="218" fillId="94" borderId="18" xfId="0" quotePrefix="1" applyFont="1" applyFill="1" applyBorder="1" applyAlignment="1">
      <alignment horizontal="center"/>
    </xf>
    <xf numFmtId="0" fontId="220" fillId="0" borderId="0" xfId="0" applyFont="1"/>
    <xf numFmtId="3" fontId="220" fillId="0" borderId="0" xfId="0" quotePrefix="1" applyNumberFormat="1" applyFont="1" applyAlignment="1">
      <alignment horizontal="center"/>
    </xf>
    <xf numFmtId="0" fontId="220" fillId="0" borderId="0" xfId="0" quotePrefix="1" applyFont="1" applyAlignment="1">
      <alignment horizontal="center"/>
    </xf>
    <xf numFmtId="0" fontId="220" fillId="0" borderId="0" xfId="0" applyFont="1" applyAlignment="1">
      <alignment horizontal="center"/>
    </xf>
    <xf numFmtId="11" fontId="220" fillId="0" borderId="0" xfId="0" quotePrefix="1" applyNumberFormat="1" applyFont="1" applyAlignment="1">
      <alignment horizontal="center"/>
    </xf>
    <xf numFmtId="2" fontId="220" fillId="0" borderId="0" xfId="0" applyNumberFormat="1" applyFont="1" applyAlignment="1">
      <alignment horizontal="center"/>
    </xf>
    <xf numFmtId="2" fontId="220" fillId="0" borderId="0" xfId="0" quotePrefix="1" applyNumberFormat="1" applyFont="1" applyAlignment="1">
      <alignment horizontal="center"/>
    </xf>
    <xf numFmtId="0" fontId="218" fillId="94" borderId="0" xfId="0" applyFont="1" applyFill="1" applyAlignment="1">
      <alignment horizontal="left"/>
    </xf>
    <xf numFmtId="3" fontId="220" fillId="94" borderId="18" xfId="0" quotePrefix="1" applyNumberFormat="1" applyFont="1" applyFill="1" applyBorder="1" applyAlignment="1">
      <alignment horizontal="center"/>
    </xf>
    <xf numFmtId="3" fontId="220" fillId="0" borderId="18" xfId="0" quotePrefix="1" applyNumberFormat="1" applyFont="1" applyBorder="1" applyAlignment="1">
      <alignment horizontal="center"/>
    </xf>
    <xf numFmtId="0" fontId="130" fillId="0" borderId="0" xfId="0" applyFont="1"/>
    <xf numFmtId="3" fontId="220" fillId="0" borderId="0" xfId="0" quotePrefix="1" applyNumberFormat="1" applyFont="1" applyAlignment="1">
      <alignment horizontal="left"/>
    </xf>
    <xf numFmtId="0" fontId="111" fillId="0" borderId="0" xfId="22039" applyFont="1" applyAlignment="1">
      <alignment horizontal="right"/>
    </xf>
    <xf numFmtId="0" fontId="114" fillId="0" borderId="0" xfId="0" applyFont="1" applyAlignment="1">
      <alignment horizontal="center" vertical="center"/>
    </xf>
    <xf numFmtId="14" fontId="111" fillId="45" borderId="0" xfId="0" applyNumberFormat="1" applyFont="1" applyFill="1" applyAlignment="1">
      <alignment horizontal="right" vertical="center"/>
    </xf>
    <xf numFmtId="3" fontId="112" fillId="0" borderId="0" xfId="527" applyNumberFormat="1" applyFont="1" applyAlignment="1">
      <alignment horizontal="center" vertical="center"/>
    </xf>
    <xf numFmtId="0" fontId="112" fillId="0" borderId="0" xfId="527" applyFont="1" applyAlignment="1">
      <alignment horizontal="center" vertical="center"/>
    </xf>
    <xf numFmtId="180" fontId="114" fillId="45" borderId="0" xfId="515" applyNumberFormat="1" applyFont="1" applyFill="1"/>
    <xf numFmtId="180" fontId="114" fillId="45" borderId="0" xfId="515" applyNumberFormat="1" applyFont="1" applyFill="1" applyAlignment="1">
      <alignment wrapText="1"/>
    </xf>
    <xf numFmtId="17" fontId="111" fillId="45" borderId="0" xfId="0" applyNumberFormat="1" applyFont="1" applyFill="1"/>
    <xf numFmtId="9" fontId="111" fillId="45" borderId="0" xfId="0" applyNumberFormat="1" applyFont="1" applyFill="1"/>
    <xf numFmtId="0" fontId="111" fillId="0" borderId="18" xfId="22039" applyFont="1" applyBorder="1" applyAlignment="1">
      <alignment horizontal="center"/>
    </xf>
    <xf numFmtId="1" fontId="114" fillId="0" borderId="18" xfId="0" applyNumberFormat="1" applyFont="1" applyBorder="1" applyAlignment="1">
      <alignment horizontal="center"/>
    </xf>
    <xf numFmtId="166" fontId="111" fillId="0" borderId="0" xfId="514" applyNumberFormat="1" applyFont="1" applyAlignment="1">
      <alignment horizontal="center"/>
    </xf>
    <xf numFmtId="166" fontId="111" fillId="0" borderId="0" xfId="22039" applyNumberFormat="1" applyFont="1" applyAlignment="1">
      <alignment horizontal="center"/>
    </xf>
    <xf numFmtId="166" fontId="111" fillId="0" borderId="18" xfId="22039" applyNumberFormat="1" applyFont="1" applyBorder="1" applyAlignment="1">
      <alignment horizontal="center"/>
    </xf>
    <xf numFmtId="0" fontId="111" fillId="45" borderId="18" xfId="0" applyFont="1" applyFill="1" applyBorder="1" applyAlignment="1">
      <alignment horizontal="center"/>
    </xf>
    <xf numFmtId="4" fontId="114" fillId="0" borderId="0" xfId="0" applyNumberFormat="1" applyFont="1" applyAlignment="1">
      <alignment horizontal="center" vertical="center" wrapText="1"/>
    </xf>
    <xf numFmtId="2" fontId="111" fillId="45" borderId="18" xfId="0" applyNumberFormat="1" applyFont="1" applyFill="1" applyBorder="1" applyAlignment="1">
      <alignment horizontal="center"/>
    </xf>
    <xf numFmtId="2" fontId="112" fillId="45" borderId="0" xfId="0" applyNumberFormat="1" applyFont="1" applyFill="1" applyAlignment="1">
      <alignment horizontal="center" vertical="center"/>
    </xf>
    <xf numFmtId="10" fontId="112" fillId="0" borderId="0" xfId="0" applyNumberFormat="1" applyFont="1"/>
    <xf numFmtId="183" fontId="111" fillId="0" borderId="0" xfId="0" applyNumberFormat="1" applyFont="1" applyAlignment="1">
      <alignment horizontal="left" vertical="center" wrapText="1"/>
    </xf>
    <xf numFmtId="17" fontId="197" fillId="0" borderId="0" xfId="0" applyNumberFormat="1" applyFont="1" applyAlignment="1">
      <alignment horizontal="center" wrapText="1"/>
    </xf>
    <xf numFmtId="14" fontId="111" fillId="0" borderId="0" xfId="0" applyNumberFormat="1" applyFont="1" applyAlignment="1">
      <alignment horizontal="center" vertical="center"/>
    </xf>
    <xf numFmtId="212" fontId="111" fillId="0" borderId="0" xfId="0" applyNumberFormat="1" applyFont="1" applyAlignment="1">
      <alignment horizontal="center" vertical="center"/>
    </xf>
    <xf numFmtId="212" fontId="111" fillId="0" borderId="0" xfId="0" applyNumberFormat="1" applyFont="1" applyAlignment="1">
      <alignment horizontal="right" vertical="center"/>
    </xf>
    <xf numFmtId="212" fontId="111" fillId="0" borderId="0" xfId="0" applyNumberFormat="1" applyFont="1" applyAlignment="1">
      <alignment horizontal="center" vertical="center" wrapText="1"/>
    </xf>
    <xf numFmtId="180" fontId="112" fillId="0" borderId="0" xfId="0" applyNumberFormat="1" applyFont="1" applyAlignment="1">
      <alignment horizontal="center" vertical="center" wrapText="1"/>
    </xf>
    <xf numFmtId="213" fontId="111" fillId="0" borderId="0" xfId="0" applyNumberFormat="1" applyFont="1" applyAlignment="1">
      <alignment horizontal="center" vertical="center"/>
    </xf>
    <xf numFmtId="213" fontId="111" fillId="0" borderId="0" xfId="0" applyNumberFormat="1" applyFont="1" applyAlignment="1">
      <alignment horizontal="right" vertical="center"/>
    </xf>
    <xf numFmtId="213" fontId="111" fillId="0" borderId="647" xfId="0" applyNumberFormat="1" applyFont="1" applyBorder="1" applyAlignment="1">
      <alignment horizontal="center" vertical="center"/>
    </xf>
    <xf numFmtId="213" fontId="111" fillId="0" borderId="647" xfId="0" applyNumberFormat="1" applyFont="1" applyBorder="1" applyAlignment="1">
      <alignment horizontal="right" vertical="center"/>
    </xf>
    <xf numFmtId="3" fontId="112" fillId="0" borderId="643" xfId="0" applyNumberFormat="1" applyFont="1" applyBorder="1" applyAlignment="1">
      <alignment horizontal="center" vertical="center" wrapText="1"/>
    </xf>
    <xf numFmtId="0" fontId="112" fillId="0" borderId="643" xfId="0" applyFont="1" applyBorder="1" applyAlignment="1">
      <alignment horizontal="center" vertical="center" wrapText="1"/>
    </xf>
    <xf numFmtId="0" fontId="112" fillId="0" borderId="648" xfId="0" applyFont="1" applyBorder="1" applyAlignment="1">
      <alignment horizontal="center" vertical="center" wrapText="1"/>
    </xf>
    <xf numFmtId="0" fontId="112" fillId="0" borderId="643" xfId="0" applyFont="1" applyBorder="1" applyAlignment="1">
      <alignment horizontal="center" vertical="top"/>
    </xf>
    <xf numFmtId="180" fontId="111" fillId="0" borderId="0" xfId="515" applyNumberFormat="1" applyFont="1" applyAlignment="1">
      <alignment horizontal="right" vertical="center"/>
    </xf>
    <xf numFmtId="43" fontId="111" fillId="45" borderId="0" xfId="515" applyFont="1" applyFill="1"/>
    <xf numFmtId="10" fontId="112" fillId="45" borderId="18" xfId="0" applyNumberFormat="1" applyFont="1" applyFill="1" applyBorder="1" applyAlignment="1">
      <alignment horizontal="right" vertical="center" wrapText="1"/>
    </xf>
    <xf numFmtId="0" fontId="112" fillId="45" borderId="18" xfId="0" applyFont="1" applyFill="1" applyBorder="1" applyAlignment="1">
      <alignment horizontal="right" vertical="center" wrapText="1"/>
    </xf>
    <xf numFmtId="1" fontId="111" fillId="45" borderId="0" xfId="0" applyNumberFormat="1" applyFont="1" applyFill="1" applyAlignment="1">
      <alignment horizontal="center"/>
    </xf>
    <xf numFmtId="3" fontId="112" fillId="45" borderId="0" xfId="0" applyNumberFormat="1" applyFont="1" applyFill="1" applyAlignment="1">
      <alignment horizontal="center"/>
    </xf>
    <xf numFmtId="2" fontId="111" fillId="45" borderId="0" xfId="515" applyNumberFormat="1" applyFont="1" applyFill="1" applyAlignment="1">
      <alignment horizontal="center"/>
    </xf>
    <xf numFmtId="2" fontId="112" fillId="45" borderId="0" xfId="515" applyNumberFormat="1" applyFont="1" applyFill="1" applyAlignment="1">
      <alignment horizontal="center"/>
    </xf>
    <xf numFmtId="10" fontId="111" fillId="45" borderId="0" xfId="0" applyNumberFormat="1" applyFont="1" applyFill="1" applyAlignment="1">
      <alignment horizontal="center"/>
    </xf>
    <xf numFmtId="10" fontId="112" fillId="45" borderId="0" xfId="0" applyNumberFormat="1" applyFont="1" applyFill="1" applyAlignment="1">
      <alignment horizontal="center"/>
    </xf>
    <xf numFmtId="17" fontId="112" fillId="0" borderId="0" xfId="0" applyNumberFormat="1" applyFont="1" applyAlignment="1">
      <alignment horizontal="center"/>
    </xf>
    <xf numFmtId="10" fontId="111" fillId="0" borderId="0" xfId="0" applyNumberFormat="1" applyFont="1" applyAlignment="1">
      <alignment horizontal="center"/>
    </xf>
    <xf numFmtId="10" fontId="111" fillId="0" borderId="0" xfId="527" applyNumberFormat="1" applyFont="1" applyAlignment="1">
      <alignment horizontal="center"/>
    </xf>
    <xf numFmtId="183" fontId="112" fillId="0" borderId="0" xfId="0" applyNumberFormat="1" applyFont="1" applyAlignment="1">
      <alignment horizontal="left" vertical="center" wrapText="1"/>
    </xf>
    <xf numFmtId="0" fontId="31" fillId="45" borderId="0" xfId="0" applyFont="1" applyFill="1" applyAlignment="1">
      <alignment vertical="center"/>
    </xf>
    <xf numFmtId="0" fontId="31" fillId="45" borderId="0" xfId="0" quotePrefix="1" applyFont="1" applyFill="1" applyAlignment="1">
      <alignment horizontal="center"/>
    </xf>
    <xf numFmtId="0" fontId="114" fillId="0" borderId="0" xfId="534" applyFont="1" applyAlignment="1">
      <alignment horizontal="left" vertical="center"/>
    </xf>
    <xf numFmtId="17" fontId="114" fillId="45" borderId="0" xfId="0" quotePrefix="1" applyNumberFormat="1" applyFont="1" applyFill="1" applyAlignment="1">
      <alignment horizontal="left" vertical="center"/>
    </xf>
    <xf numFmtId="3" fontId="114" fillId="45" borderId="0" xfId="0" applyNumberFormat="1" applyFont="1" applyFill="1" applyAlignment="1">
      <alignment horizontal="left" vertical="center"/>
    </xf>
    <xf numFmtId="1" fontId="114" fillId="45" borderId="0" xfId="0" applyNumberFormat="1" applyFont="1" applyFill="1" applyAlignment="1">
      <alignment horizontal="left" vertical="center"/>
    </xf>
    <xf numFmtId="0" fontId="114" fillId="45" borderId="0" xfId="534" applyFont="1" applyFill="1" applyAlignment="1">
      <alignment horizontal="left" vertical="center"/>
    </xf>
    <xf numFmtId="1" fontId="114" fillId="45" borderId="0" xfId="534" applyNumberFormat="1" applyFont="1" applyFill="1" applyAlignment="1">
      <alignment horizontal="left" vertical="center"/>
    </xf>
    <xf numFmtId="10" fontId="114" fillId="45" borderId="0" xfId="0" quotePrefix="1" applyNumberFormat="1" applyFont="1" applyFill="1" applyAlignment="1">
      <alignment horizontal="center" vertical="center"/>
    </xf>
    <xf numFmtId="10" fontId="114" fillId="45" borderId="0" xfId="0" applyNumberFormat="1" applyFont="1" applyFill="1" applyAlignment="1">
      <alignment horizontal="center" vertical="center"/>
    </xf>
    <xf numFmtId="167" fontId="114" fillId="45" borderId="0" xfId="0" quotePrefix="1" applyNumberFormat="1" applyFont="1" applyFill="1" applyAlignment="1">
      <alignment horizontal="center" vertical="center"/>
    </xf>
    <xf numFmtId="167" fontId="114" fillId="45" borderId="0" xfId="0" applyNumberFormat="1" applyFont="1" applyFill="1" applyAlignment="1">
      <alignment horizontal="center" vertical="center"/>
    </xf>
    <xf numFmtId="0" fontId="111" fillId="0" borderId="0" xfId="0" applyFont="1" applyAlignment="1">
      <alignment horizontal="center" vertical="top" wrapText="1"/>
    </xf>
    <xf numFmtId="179" fontId="111" fillId="0" borderId="0" xfId="472" applyNumberFormat="1" applyFont="1" applyAlignment="1">
      <alignment horizontal="center" vertical="center" wrapText="1"/>
    </xf>
    <xf numFmtId="3" fontId="111" fillId="0" borderId="0" xfId="0" applyNumberFormat="1" applyFont="1" applyAlignment="1">
      <alignment horizontal="center" vertical="center"/>
    </xf>
    <xf numFmtId="3" fontId="111" fillId="0" borderId="0" xfId="472" applyNumberFormat="1" applyFont="1" applyAlignment="1">
      <alignment horizontal="center" vertical="center"/>
    </xf>
    <xf numFmtId="3" fontId="111" fillId="0" borderId="0" xfId="0" applyNumberFormat="1" applyFont="1" applyAlignment="1">
      <alignment horizontal="center" vertical="center" wrapText="1"/>
    </xf>
    <xf numFmtId="3" fontId="112" fillId="0" borderId="0" xfId="0" applyNumberFormat="1" applyFont="1" applyAlignment="1">
      <alignment horizontal="center" vertical="center"/>
    </xf>
    <xf numFmtId="183" fontId="111" fillId="0" borderId="0" xfId="0" applyNumberFormat="1" applyFont="1" applyAlignment="1">
      <alignment horizontal="center" vertical="center"/>
    </xf>
    <xf numFmtId="183" fontId="111" fillId="0" borderId="0" xfId="0" applyNumberFormat="1" applyFont="1" applyAlignment="1">
      <alignment horizontal="center" vertical="center" wrapText="1"/>
    </xf>
    <xf numFmtId="183" fontId="111" fillId="0" borderId="0" xfId="519" applyNumberFormat="1" applyFont="1" applyAlignment="1">
      <alignment horizontal="center" vertical="center" wrapText="1"/>
    </xf>
    <xf numFmtId="0" fontId="111" fillId="0" borderId="0" xfId="519" applyFont="1" applyAlignment="1">
      <alignment horizontal="center" wrapText="1"/>
    </xf>
    <xf numFmtId="0" fontId="111" fillId="0" borderId="0" xfId="519" applyFont="1" applyAlignment="1">
      <alignment horizontal="left"/>
    </xf>
    <xf numFmtId="4" fontId="111" fillId="45" borderId="0" xfId="0" applyNumberFormat="1" applyFont="1" applyFill="1" applyAlignment="1">
      <alignment horizontal="right"/>
    </xf>
    <xf numFmtId="183" fontId="111" fillId="0" borderId="0" xfId="472" applyNumberFormat="1" applyFont="1" applyAlignment="1">
      <alignment vertical="center"/>
    </xf>
    <xf numFmtId="166" fontId="111" fillId="0" borderId="0" xfId="0" applyNumberFormat="1" applyFont="1" applyAlignment="1">
      <alignment horizontal="right" vertical="center"/>
    </xf>
    <xf numFmtId="167" fontId="111" fillId="0" borderId="0" xfId="519" applyNumberFormat="1" applyFont="1" applyAlignment="1">
      <alignment horizontal="right" vertical="center"/>
    </xf>
    <xf numFmtId="167" fontId="111" fillId="0" borderId="0" xfId="519" applyNumberFormat="1" applyFont="1" applyAlignment="1">
      <alignment horizontal="right"/>
    </xf>
    <xf numFmtId="49" fontId="111" fillId="0" borderId="0" xfId="472" applyNumberFormat="1" applyFont="1" applyAlignment="1">
      <alignment horizontal="right" vertical="center"/>
    </xf>
    <xf numFmtId="2" fontId="111" fillId="0" borderId="0" xfId="472" applyNumberFormat="1" applyFont="1" applyAlignment="1">
      <alignment horizontal="right" vertical="center"/>
    </xf>
    <xf numFmtId="0" fontId="31" fillId="45" borderId="0" xfId="0" quotePrefix="1" applyFont="1" applyFill="1" applyAlignment="1">
      <alignment horizontal="left"/>
    </xf>
    <xf numFmtId="0" fontId="31" fillId="45" borderId="0" xfId="0" applyFont="1" applyFill="1" applyAlignment="1">
      <alignment horizontal="center"/>
    </xf>
    <xf numFmtId="0" fontId="31" fillId="45" borderId="0" xfId="534" applyFont="1" applyFill="1" applyAlignment="1">
      <alignment horizontal="center"/>
    </xf>
    <xf numFmtId="10" fontId="114" fillId="95" borderId="0" xfId="0" quotePrefix="1" applyNumberFormat="1" applyFont="1" applyFill="1" applyAlignment="1">
      <alignment horizontal="left"/>
    </xf>
    <xf numFmtId="3" fontId="114" fillId="95" borderId="0" xfId="0" applyNumberFormat="1" applyFont="1" applyFill="1" applyAlignment="1">
      <alignment horizontal="left"/>
    </xf>
    <xf numFmtId="1" fontId="114" fillId="95" borderId="0" xfId="0" applyNumberFormat="1" applyFont="1" applyFill="1" applyAlignment="1">
      <alignment horizontal="left"/>
    </xf>
    <xf numFmtId="10" fontId="114" fillId="95" borderId="0" xfId="0" quotePrefix="1" applyNumberFormat="1" applyFont="1" applyFill="1"/>
    <xf numFmtId="1" fontId="114" fillId="95" borderId="0" xfId="0" applyNumberFormat="1" applyFont="1" applyFill="1" applyAlignment="1">
      <alignment horizontal="center" vertical="center"/>
    </xf>
    <xf numFmtId="10" fontId="114" fillId="95" borderId="0" xfId="534" applyNumberFormat="1" applyFont="1" applyFill="1"/>
    <xf numFmtId="1" fontId="114" fillId="96" borderId="0" xfId="0" applyNumberFormat="1" applyFont="1" applyFill="1" applyAlignment="1">
      <alignment horizontal="center" vertical="center"/>
    </xf>
    <xf numFmtId="10" fontId="114" fillId="96" borderId="0" xfId="534" applyNumberFormat="1" applyFont="1" applyFill="1"/>
    <xf numFmtId="1" fontId="114" fillId="97" borderId="0" xfId="0" applyNumberFormat="1" applyFont="1" applyFill="1" applyAlignment="1">
      <alignment horizontal="center" vertical="center"/>
    </xf>
    <xf numFmtId="10" fontId="114" fillId="97" borderId="0" xfId="534" applyNumberFormat="1" applyFont="1" applyFill="1"/>
    <xf numFmtId="10" fontId="114" fillId="98" borderId="0" xfId="534" applyNumberFormat="1" applyFont="1" applyFill="1"/>
    <xf numFmtId="1" fontId="114" fillId="98" borderId="0" xfId="0" applyNumberFormat="1" applyFont="1" applyFill="1" applyAlignment="1">
      <alignment horizontal="center" vertical="center"/>
    </xf>
    <xf numFmtId="10" fontId="114" fillId="99" borderId="0" xfId="0" quotePrefix="1" applyNumberFormat="1" applyFont="1" applyFill="1" applyAlignment="1">
      <alignment horizontal="left"/>
    </xf>
    <xf numFmtId="10" fontId="114" fillId="99" borderId="0" xfId="0" quotePrefix="1" applyNumberFormat="1" applyFont="1" applyFill="1"/>
    <xf numFmtId="3" fontId="114" fillId="99" borderId="0" xfId="0" applyNumberFormat="1" applyFont="1" applyFill="1" applyAlignment="1">
      <alignment horizontal="left"/>
    </xf>
    <xf numFmtId="1" fontId="114" fillId="99" borderId="0" xfId="0" applyNumberFormat="1" applyFont="1" applyFill="1" applyAlignment="1">
      <alignment horizontal="center" vertical="center"/>
    </xf>
    <xf numFmtId="1" fontId="114" fillId="99" borderId="0" xfId="0" applyNumberFormat="1" applyFont="1" applyFill="1" applyAlignment="1">
      <alignment horizontal="left"/>
    </xf>
    <xf numFmtId="10" fontId="114" fillId="99" borderId="0" xfId="534" applyNumberFormat="1" applyFont="1" applyFill="1"/>
    <xf numFmtId="0" fontId="114" fillId="97" borderId="0" xfId="534" applyFont="1" applyFill="1"/>
    <xf numFmtId="0" fontId="114" fillId="96" borderId="0" xfId="534" applyFont="1" applyFill="1"/>
    <xf numFmtId="0" fontId="114" fillId="98" borderId="0" xfId="534" applyFont="1" applyFill="1"/>
    <xf numFmtId="0" fontId="114" fillId="99" borderId="0" xfId="534" applyFont="1" applyFill="1"/>
    <xf numFmtId="0" fontId="112" fillId="0" borderId="0" xfId="527" applyFont="1" applyAlignment="1">
      <alignment horizontal="center" vertical="center" wrapText="1"/>
    </xf>
    <xf numFmtId="0" fontId="112" fillId="0" borderId="642" xfId="527" applyFont="1" applyBorder="1" applyAlignment="1">
      <alignment horizontal="center" vertical="center" wrapText="1"/>
    </xf>
    <xf numFmtId="1" fontId="111" fillId="0" borderId="0" xfId="514" applyNumberFormat="1" applyFont="1" applyAlignment="1">
      <alignment horizontal="center"/>
    </xf>
    <xf numFmtId="166" fontId="111" fillId="0" borderId="0" xfId="22039" applyNumberFormat="1" applyFont="1" applyAlignment="1">
      <alignment vertical="center"/>
    </xf>
    <xf numFmtId="2" fontId="111" fillId="0" borderId="0" xfId="22039" applyNumberFormat="1" applyFont="1" applyAlignment="1">
      <alignment horizontal="center" vertical="center"/>
    </xf>
    <xf numFmtId="2" fontId="111" fillId="0" borderId="0" xfId="22039" applyNumberFormat="1" applyFont="1" applyAlignment="1">
      <alignment vertical="center"/>
    </xf>
    <xf numFmtId="183" fontId="111" fillId="0" borderId="0" xfId="0" applyNumberFormat="1" applyFont="1" applyAlignment="1">
      <alignment horizontal="center"/>
    </xf>
    <xf numFmtId="183" fontId="111" fillId="0" borderId="0" xfId="22039" applyNumberFormat="1" applyFont="1" applyAlignment="1">
      <alignment horizontal="center"/>
    </xf>
    <xf numFmtId="2" fontId="111" fillId="0" borderId="0" xfId="514" applyNumberFormat="1" applyFont="1" applyAlignment="1">
      <alignment horizontal="center" vertical="center"/>
    </xf>
    <xf numFmtId="0" fontId="111" fillId="0" borderId="0" xfId="186" applyFont="1" applyAlignment="1">
      <alignment horizontal="center" vertical="center"/>
    </xf>
    <xf numFmtId="0" fontId="111" fillId="0" borderId="0" xfId="186" applyFont="1" applyAlignment="1">
      <alignment horizontal="center" vertical="center" wrapText="1"/>
    </xf>
    <xf numFmtId="167" fontId="111" fillId="0" borderId="0" xfId="0" applyNumberFormat="1" applyFont="1" applyAlignment="1">
      <alignment horizontal="center"/>
    </xf>
    <xf numFmtId="0" fontId="111" fillId="0" borderId="0" xfId="186" applyFont="1" applyAlignment="1">
      <alignment horizontal="left" vertical="top"/>
    </xf>
    <xf numFmtId="2" fontId="111" fillId="0" borderId="0" xfId="22039" applyNumberFormat="1" applyFont="1"/>
    <xf numFmtId="0" fontId="111" fillId="0" borderId="0" xfId="186" applyFont="1" applyAlignment="1">
      <alignment horizontal="right" vertical="center"/>
    </xf>
    <xf numFmtId="0" fontId="111" fillId="0" borderId="0" xfId="0" quotePrefix="1" applyFont="1"/>
    <xf numFmtId="15" fontId="111" fillId="0" borderId="0" xfId="0" quotePrefix="1" applyNumberFormat="1" applyFont="1"/>
    <xf numFmtId="0" fontId="1" fillId="0" borderId="0" xfId="186" applyFont="1" applyAlignment="1">
      <alignment horizontal="right" vertical="center"/>
    </xf>
    <xf numFmtId="0" fontId="111" fillId="0" borderId="0" xfId="186" applyFont="1" applyAlignment="1">
      <alignment horizontal="left" vertical="center"/>
    </xf>
    <xf numFmtId="167" fontId="114" fillId="0" borderId="0" xfId="0" applyNumberFormat="1" applyFont="1" applyAlignment="1">
      <alignment horizontal="center"/>
    </xf>
    <xf numFmtId="167" fontId="111" fillId="0" borderId="0" xfId="0" applyNumberFormat="1" applyFont="1" applyAlignment="1">
      <alignment horizontal="center" vertical="center"/>
    </xf>
    <xf numFmtId="167" fontId="111" fillId="0" borderId="0" xfId="0" applyNumberFormat="1" applyFont="1" applyAlignment="1">
      <alignment horizontal="right"/>
    </xf>
    <xf numFmtId="43" fontId="112" fillId="0" borderId="0" xfId="528" applyFont="1" applyAlignment="1">
      <alignment horizontal="center" wrapText="1"/>
    </xf>
    <xf numFmtId="0" fontId="112" fillId="0" borderId="0" xfId="527" applyFont="1" applyAlignment="1">
      <alignment horizontal="center" wrapText="1"/>
    </xf>
    <xf numFmtId="9" fontId="111" fillId="0" borderId="0" xfId="514" applyFont="1" applyAlignment="1">
      <alignment horizontal="center"/>
    </xf>
    <xf numFmtId="4" fontId="198" fillId="0" borderId="0" xfId="22052" applyNumberFormat="1" applyFont="1"/>
    <xf numFmtId="4" fontId="111" fillId="0" borderId="0" xfId="515" applyNumberFormat="1" applyFont="1" applyAlignment="1">
      <alignment horizontal="right" vertical="center"/>
    </xf>
    <xf numFmtId="4" fontId="111" fillId="0" borderId="0" xfId="527" applyNumberFormat="1" applyFont="1" applyAlignment="1">
      <alignment horizontal="right" vertical="center"/>
    </xf>
    <xf numFmtId="0" fontId="112" fillId="0" borderId="642" xfId="527" applyFont="1" applyBorder="1" applyAlignment="1">
      <alignment horizontal="center"/>
    </xf>
    <xf numFmtId="180" fontId="126" fillId="0" borderId="0" xfId="515" applyNumberFormat="1" applyFont="1" applyAlignment="1">
      <alignment horizontal="center"/>
    </xf>
    <xf numFmtId="180" fontId="111" fillId="0" borderId="0" xfId="515" applyNumberFormat="1" applyFont="1" applyAlignment="1">
      <alignment horizontal="center"/>
    </xf>
    <xf numFmtId="9" fontId="111" fillId="0" borderId="0" xfId="514" applyFont="1" applyAlignment="1">
      <alignment horizontal="center" vertical="center"/>
    </xf>
    <xf numFmtId="1" fontId="197" fillId="0" borderId="0" xfId="0" applyNumberFormat="1" applyFont="1" applyAlignment="1">
      <alignment horizontal="left" vertical="center"/>
    </xf>
    <xf numFmtId="0" fontId="198" fillId="0" borderId="0" xfId="534" applyFont="1"/>
    <xf numFmtId="1" fontId="199" fillId="0" borderId="0" xfId="534" applyNumberFormat="1" applyFont="1" applyAlignment="1">
      <alignment horizontal="left" vertical="center"/>
    </xf>
    <xf numFmtId="0" fontId="200" fillId="0" borderId="0" xfId="534" applyFont="1"/>
    <xf numFmtId="0" fontId="200" fillId="45" borderId="0" xfId="483" applyFont="1" applyFill="1" applyAlignment="1">
      <alignment horizontal="left"/>
    </xf>
    <xf numFmtId="1" fontId="201" fillId="0" borderId="0" xfId="0" applyNumberFormat="1" applyFont="1" applyAlignment="1">
      <alignment horizontal="center" vertical="center"/>
    </xf>
    <xf numFmtId="2" fontId="201" fillId="0" borderId="0" xfId="534" applyNumberFormat="1" applyFont="1"/>
    <xf numFmtId="0" fontId="201" fillId="0" borderId="0" xfId="534" applyFont="1"/>
    <xf numFmtId="0" fontId="201" fillId="45" borderId="0" xfId="0" applyFont="1" applyFill="1" applyAlignment="1">
      <alignment vertical="center"/>
    </xf>
    <xf numFmtId="0" fontId="201" fillId="45" borderId="0" xfId="0" quotePrefix="1" applyFont="1" applyFill="1" applyAlignment="1">
      <alignment horizontal="center"/>
    </xf>
    <xf numFmtId="0" fontId="201" fillId="45" borderId="0" xfId="0" applyFont="1" applyFill="1" applyAlignment="1">
      <alignment horizontal="center"/>
    </xf>
    <xf numFmtId="0" fontId="201" fillId="0" borderId="0" xfId="534" applyFont="1" applyAlignment="1">
      <alignment horizontal="center"/>
    </xf>
    <xf numFmtId="17" fontId="201" fillId="45" borderId="0" xfId="0" quotePrefix="1" applyNumberFormat="1" applyFont="1" applyFill="1" applyAlignment="1">
      <alignment horizontal="right" vertical="center"/>
    </xf>
    <xf numFmtId="1" fontId="201" fillId="45" borderId="0" xfId="0" quotePrefix="1" applyNumberFormat="1" applyFont="1" applyFill="1" applyAlignment="1">
      <alignment horizontal="center"/>
    </xf>
    <xf numFmtId="3" fontId="201" fillId="45" borderId="0" xfId="0" applyNumberFormat="1" applyFont="1" applyFill="1" applyAlignment="1">
      <alignment horizontal="right" vertical="center"/>
    </xf>
    <xf numFmtId="2" fontId="201" fillId="45" borderId="0" xfId="0" applyNumberFormat="1" applyFont="1" applyFill="1" applyAlignment="1">
      <alignment horizontal="right" vertical="center"/>
    </xf>
    <xf numFmtId="166" fontId="201" fillId="45" borderId="0" xfId="0" applyNumberFormat="1" applyFont="1" applyFill="1" applyAlignment="1">
      <alignment horizontal="center" vertical="center"/>
    </xf>
    <xf numFmtId="166" fontId="201" fillId="0" borderId="0" xfId="534" applyNumberFormat="1" applyFont="1" applyAlignment="1">
      <alignment horizontal="center"/>
    </xf>
    <xf numFmtId="1" fontId="201" fillId="45" borderId="0" xfId="0" applyNumberFormat="1" applyFont="1" applyFill="1" applyAlignment="1">
      <alignment horizontal="right"/>
    </xf>
    <xf numFmtId="166" fontId="201" fillId="45" borderId="0" xfId="0" applyNumberFormat="1" applyFont="1" applyFill="1" applyAlignment="1">
      <alignment horizontal="center"/>
    </xf>
    <xf numFmtId="2" fontId="201" fillId="45" borderId="0" xfId="0" applyNumberFormat="1" applyFont="1" applyFill="1" applyAlignment="1">
      <alignment horizontal="right"/>
    </xf>
    <xf numFmtId="1" fontId="198" fillId="0" borderId="0" xfId="0" applyNumberFormat="1" applyFont="1" applyAlignment="1">
      <alignment horizontal="center" vertical="center"/>
    </xf>
    <xf numFmtId="2" fontId="198" fillId="0" borderId="0" xfId="534" applyNumberFormat="1" applyFont="1"/>
    <xf numFmtId="1" fontId="198" fillId="0" borderId="0" xfId="534" applyNumberFormat="1" applyFont="1" applyAlignment="1">
      <alignment horizontal="center" vertical="center"/>
    </xf>
    <xf numFmtId="1" fontId="197" fillId="0" borderId="0" xfId="0" applyNumberFormat="1" applyFont="1" applyAlignment="1">
      <alignment vertical="center"/>
    </xf>
    <xf numFmtId="43" fontId="198" fillId="0" borderId="0" xfId="515" applyFont="1"/>
    <xf numFmtId="1" fontId="199" fillId="0" borderId="0" xfId="534" applyNumberFormat="1" applyFont="1" applyAlignment="1">
      <alignment vertical="center"/>
    </xf>
    <xf numFmtId="43" fontId="200" fillId="0" borderId="0" xfId="515" applyFont="1"/>
    <xf numFmtId="1" fontId="198" fillId="0" borderId="0" xfId="0" applyNumberFormat="1" applyFont="1" applyAlignment="1">
      <alignment vertical="center"/>
    </xf>
    <xf numFmtId="0" fontId="201" fillId="45" borderId="0" xfId="0" applyFont="1" applyFill="1" applyAlignment="1">
      <alignment horizontal="left" vertical="center"/>
    </xf>
    <xf numFmtId="0" fontId="201" fillId="45" borderId="0" xfId="0" quotePrefix="1" applyFont="1" applyFill="1" applyAlignment="1">
      <alignment horizontal="right"/>
    </xf>
    <xf numFmtId="4" fontId="201" fillId="45" borderId="0" xfId="0" applyNumberFormat="1" applyFont="1" applyFill="1" applyAlignment="1">
      <alignment horizontal="right" vertical="center"/>
    </xf>
    <xf numFmtId="1" fontId="201" fillId="45" borderId="0" xfId="0" applyNumberFormat="1" applyFont="1" applyFill="1" applyAlignment="1">
      <alignment horizontal="center"/>
    </xf>
    <xf numFmtId="1" fontId="201" fillId="0" borderId="0" xfId="534" applyNumberFormat="1" applyFont="1" applyAlignment="1">
      <alignment horizontal="center"/>
    </xf>
    <xf numFmtId="4" fontId="201" fillId="45" borderId="0" xfId="0" applyNumberFormat="1" applyFont="1" applyFill="1" applyAlignment="1">
      <alignment horizontal="left" vertical="center"/>
    </xf>
    <xf numFmtId="1" fontId="201" fillId="0" borderId="0" xfId="537" applyNumberFormat="1" applyFont="1" applyAlignment="1">
      <alignment horizontal="center"/>
    </xf>
    <xf numFmtId="0" fontId="201" fillId="45" borderId="0" xfId="0" applyFont="1" applyFill="1"/>
    <xf numFmtId="2" fontId="201" fillId="0" borderId="0" xfId="537" applyNumberFormat="1" applyFont="1"/>
    <xf numFmtId="1" fontId="201" fillId="0" borderId="0" xfId="0" applyNumberFormat="1" applyFont="1" applyAlignment="1">
      <alignment vertical="center"/>
    </xf>
    <xf numFmtId="43" fontId="201" fillId="0" borderId="0" xfId="515" applyFont="1"/>
    <xf numFmtId="1" fontId="198" fillId="0" borderId="0" xfId="534" applyNumberFormat="1" applyFont="1" applyAlignment="1">
      <alignment vertical="center"/>
    </xf>
    <xf numFmtId="43" fontId="198" fillId="0" borderId="0" xfId="515" applyFont="1" applyAlignment="1">
      <alignment horizontal="center"/>
    </xf>
    <xf numFmtId="43" fontId="200" fillId="0" borderId="0" xfId="515" applyFont="1" applyAlignment="1">
      <alignment horizontal="center"/>
    </xf>
    <xf numFmtId="3" fontId="201" fillId="45" borderId="0" xfId="0" quotePrefix="1" applyNumberFormat="1" applyFont="1" applyFill="1" applyAlignment="1">
      <alignment horizontal="center" vertical="center"/>
    </xf>
    <xf numFmtId="43" fontId="201" fillId="0" borderId="0" xfId="515" applyFont="1" applyAlignment="1">
      <alignment horizontal="center"/>
    </xf>
    <xf numFmtId="1" fontId="197" fillId="0" borderId="0" xfId="0" applyNumberFormat="1" applyFont="1" applyAlignment="1">
      <alignment horizontal="left"/>
    </xf>
    <xf numFmtId="1" fontId="199" fillId="0" borderId="0" xfId="534" applyNumberFormat="1" applyFont="1" applyAlignment="1">
      <alignment horizontal="left"/>
    </xf>
    <xf numFmtId="0" fontId="201" fillId="45" borderId="0" xfId="0" applyFont="1" applyFill="1" applyAlignment="1">
      <alignment horizontal="left"/>
    </xf>
    <xf numFmtId="0" fontId="201" fillId="45" borderId="0" xfId="0" quotePrefix="1" applyFont="1" applyFill="1" applyAlignment="1">
      <alignment horizontal="left"/>
    </xf>
    <xf numFmtId="17" fontId="201" fillId="45" borderId="0" xfId="0" quotePrefix="1" applyNumberFormat="1" applyFont="1" applyFill="1" applyAlignment="1">
      <alignment horizontal="left"/>
    </xf>
    <xf numFmtId="17" fontId="201" fillId="45" borderId="0" xfId="0" quotePrefix="1" applyNumberFormat="1" applyFont="1" applyFill="1"/>
    <xf numFmtId="3" fontId="201" fillId="45" borderId="0" xfId="0" applyNumberFormat="1" applyFont="1" applyFill="1" applyAlignment="1">
      <alignment horizontal="left"/>
    </xf>
    <xf numFmtId="1" fontId="201" fillId="45" borderId="0" xfId="0" applyNumberFormat="1" applyFont="1" applyFill="1" applyAlignment="1">
      <alignment horizontal="center" vertical="center"/>
    </xf>
    <xf numFmtId="1" fontId="201" fillId="45" borderId="0" xfId="0" applyNumberFormat="1" applyFont="1" applyFill="1" applyAlignment="1">
      <alignment horizontal="left"/>
    </xf>
    <xf numFmtId="1" fontId="201" fillId="0" borderId="0" xfId="0" applyNumberFormat="1" applyFont="1" applyAlignment="1">
      <alignment horizontal="left"/>
    </xf>
    <xf numFmtId="2" fontId="201" fillId="0" borderId="0" xfId="534" applyNumberFormat="1" applyFont="1" applyAlignment="1">
      <alignment horizontal="left"/>
    </xf>
    <xf numFmtId="1" fontId="201" fillId="0" borderId="0" xfId="534" applyNumberFormat="1" applyFont="1" applyAlignment="1">
      <alignment horizontal="center" vertical="center"/>
    </xf>
    <xf numFmtId="1" fontId="201" fillId="0" borderId="0" xfId="0" applyNumberFormat="1" applyFont="1" applyAlignment="1">
      <alignment horizontal="center"/>
    </xf>
    <xf numFmtId="1" fontId="198" fillId="0" borderId="0" xfId="0" applyNumberFormat="1" applyFont="1" applyAlignment="1">
      <alignment horizontal="center"/>
    </xf>
    <xf numFmtId="1" fontId="198" fillId="0" borderId="0" xfId="534" applyNumberFormat="1" applyFont="1" applyAlignment="1">
      <alignment horizontal="center"/>
    </xf>
    <xf numFmtId="0" fontId="198" fillId="0" borderId="0" xfId="534" applyFont="1" applyAlignment="1">
      <alignment horizontal="center"/>
    </xf>
    <xf numFmtId="0" fontId="200" fillId="0" borderId="0" xfId="534" applyFont="1" applyAlignment="1">
      <alignment horizontal="center"/>
    </xf>
    <xf numFmtId="0" fontId="201" fillId="0" borderId="0" xfId="537" applyFont="1" applyAlignment="1">
      <alignment horizontal="center"/>
    </xf>
    <xf numFmtId="169" fontId="201" fillId="0" borderId="0" xfId="537" applyNumberFormat="1" applyFont="1" applyAlignment="1">
      <alignment horizontal="center"/>
    </xf>
    <xf numFmtId="1" fontId="197" fillId="0" borderId="0" xfId="0" applyNumberFormat="1" applyFont="1" applyAlignment="1">
      <alignment horizontal="left" vertical="top"/>
    </xf>
    <xf numFmtId="43" fontId="198" fillId="0" borderId="0" xfId="515" applyFont="1" applyAlignment="1">
      <alignment horizontal="left" vertical="top"/>
    </xf>
    <xf numFmtId="0" fontId="198" fillId="0" borderId="0" xfId="534" applyFont="1" applyAlignment="1">
      <alignment horizontal="center" vertical="top"/>
    </xf>
    <xf numFmtId="1" fontId="199" fillId="0" borderId="0" xfId="534" applyNumberFormat="1" applyFont="1" applyAlignment="1">
      <alignment horizontal="left" vertical="top"/>
    </xf>
    <xf numFmtId="43" fontId="200" fillId="0" borderId="0" xfId="515" applyFont="1" applyAlignment="1">
      <alignment horizontal="left" vertical="top"/>
    </xf>
    <xf numFmtId="0" fontId="200" fillId="0" borderId="0" xfId="534" applyFont="1" applyAlignment="1">
      <alignment horizontal="center" vertical="top"/>
    </xf>
    <xf numFmtId="0" fontId="200" fillId="45" borderId="0" xfId="483" applyFont="1" applyFill="1" applyAlignment="1">
      <alignment horizontal="left" vertical="top"/>
    </xf>
    <xf numFmtId="1" fontId="198" fillId="0" borderId="0" xfId="0" applyNumberFormat="1" applyFont="1" applyAlignment="1">
      <alignment horizontal="left" vertical="top"/>
    </xf>
    <xf numFmtId="0" fontId="201" fillId="45" borderId="0" xfId="0" applyFont="1" applyFill="1" applyAlignment="1">
      <alignment horizontal="left" vertical="top"/>
    </xf>
    <xf numFmtId="0" fontId="201" fillId="45" borderId="0" xfId="0" quotePrefix="1" applyFont="1" applyFill="1" applyAlignment="1">
      <alignment horizontal="left" vertical="top"/>
    </xf>
    <xf numFmtId="0" fontId="201" fillId="0" borderId="0" xfId="534" applyFont="1" applyAlignment="1">
      <alignment horizontal="center" vertical="top"/>
    </xf>
    <xf numFmtId="3" fontId="201" fillId="45" borderId="0" xfId="0" applyNumberFormat="1" applyFont="1" applyFill="1" applyAlignment="1">
      <alignment horizontal="left" vertical="top"/>
    </xf>
    <xf numFmtId="166" fontId="201" fillId="0" borderId="0" xfId="534" applyNumberFormat="1" applyFont="1" applyAlignment="1">
      <alignment horizontal="center" vertical="top"/>
    </xf>
    <xf numFmtId="1" fontId="201" fillId="0" borderId="0" xfId="534" applyNumberFormat="1" applyFont="1" applyAlignment="1">
      <alignment horizontal="center" vertical="top"/>
    </xf>
    <xf numFmtId="1" fontId="201" fillId="0" borderId="0" xfId="0" applyNumberFormat="1" applyFont="1" applyAlignment="1">
      <alignment horizontal="left" vertical="top"/>
    </xf>
    <xf numFmtId="1" fontId="201" fillId="0" borderId="0" xfId="515" applyNumberFormat="1" applyFont="1" applyAlignment="1">
      <alignment horizontal="center" vertical="top"/>
    </xf>
    <xf numFmtId="43" fontId="201" fillId="0" borderId="0" xfId="515" applyFont="1" applyAlignment="1">
      <alignment horizontal="center" vertical="top"/>
    </xf>
    <xf numFmtId="1" fontId="223" fillId="0" borderId="0" xfId="0" applyNumberFormat="1" applyFont="1" applyAlignment="1">
      <alignment horizontal="left" vertical="top"/>
    </xf>
    <xf numFmtId="3" fontId="223" fillId="45" borderId="0" xfId="0" applyNumberFormat="1" applyFont="1" applyFill="1" applyAlignment="1">
      <alignment horizontal="left" vertical="top"/>
    </xf>
    <xf numFmtId="2" fontId="201" fillId="0" borderId="0" xfId="534" applyNumberFormat="1" applyFont="1" applyAlignment="1">
      <alignment horizontal="center" vertical="top"/>
    </xf>
    <xf numFmtId="2" fontId="201" fillId="0" borderId="0" xfId="515" applyNumberFormat="1" applyFont="1" applyAlignment="1">
      <alignment horizontal="center" vertical="top"/>
    </xf>
    <xf numFmtId="43" fontId="201" fillId="0" borderId="0" xfId="515" applyFont="1" applyAlignment="1">
      <alignment horizontal="left" vertical="top"/>
    </xf>
    <xf numFmtId="43" fontId="198" fillId="0" borderId="0" xfId="515" applyFont="1" applyAlignment="1">
      <alignment horizontal="center" vertical="top"/>
    </xf>
    <xf numFmtId="1" fontId="198" fillId="0" borderId="0" xfId="534" applyNumberFormat="1" applyFont="1" applyAlignment="1">
      <alignment horizontal="left" vertical="top"/>
    </xf>
    <xf numFmtId="182" fontId="111" fillId="45" borderId="0" xfId="515" applyNumberFormat="1" applyFont="1" applyFill="1" applyAlignment="1">
      <alignment horizontal="center" vertical="center"/>
    </xf>
    <xf numFmtId="180" fontId="111" fillId="45" borderId="0" xfId="515" applyNumberFormat="1" applyFont="1" applyFill="1" applyAlignment="1">
      <alignment horizontal="right" vertical="center"/>
    </xf>
    <xf numFmtId="214" fontId="111" fillId="45" borderId="0" xfId="515" applyNumberFormat="1" applyFont="1" applyFill="1" applyAlignment="1">
      <alignment horizontal="right" vertical="center"/>
    </xf>
    <xf numFmtId="4" fontId="111" fillId="0" borderId="0" xfId="487" applyNumberFormat="1" applyFont="1" applyAlignment="1">
      <alignment horizontal="center"/>
    </xf>
    <xf numFmtId="17" fontId="111" fillId="45" borderId="0" xfId="0" applyNumberFormat="1" applyFont="1" applyFill="1" applyAlignment="1">
      <alignment horizontal="right" vertical="top" wrapText="1"/>
    </xf>
    <xf numFmtId="17" fontId="111" fillId="45" borderId="0" xfId="0" applyNumberFormat="1" applyFont="1" applyFill="1" applyAlignment="1">
      <alignment horizontal="right" vertical="center" wrapText="1"/>
    </xf>
    <xf numFmtId="167" fontId="111" fillId="45" borderId="0" xfId="0" applyNumberFormat="1" applyFont="1" applyFill="1" applyAlignment="1">
      <alignment vertical="center"/>
    </xf>
    <xf numFmtId="166" fontId="111" fillId="45" borderId="0" xfId="0" applyNumberFormat="1" applyFont="1" applyFill="1" applyAlignment="1">
      <alignment vertical="center"/>
    </xf>
    <xf numFmtId="0" fontId="111" fillId="45" borderId="0" xfId="0" applyFont="1" applyFill="1" applyAlignment="1">
      <alignment horizontal="right" wrapText="1"/>
    </xf>
    <xf numFmtId="17" fontId="111" fillId="45" borderId="0" xfId="0" applyNumberFormat="1" applyFont="1" applyFill="1" applyAlignment="1">
      <alignment horizontal="center" vertical="center" wrapText="1"/>
    </xf>
    <xf numFmtId="183" fontId="111" fillId="45" borderId="0" xfId="0" applyNumberFormat="1" applyFont="1" applyFill="1" applyAlignment="1">
      <alignment vertical="center"/>
    </xf>
    <xf numFmtId="181" fontId="111" fillId="45" borderId="0" xfId="0" applyNumberFormat="1" applyFont="1" applyFill="1" applyAlignment="1">
      <alignment vertical="center"/>
    </xf>
    <xf numFmtId="17" fontId="111" fillId="45" borderId="0" xfId="0" applyNumberFormat="1" applyFont="1" applyFill="1" applyAlignment="1">
      <alignment vertical="center"/>
    </xf>
    <xf numFmtId="0" fontId="111" fillId="45" borderId="0" xfId="0" applyFont="1" applyFill="1" applyAlignment="1">
      <alignment horizontal="center" wrapText="1"/>
    </xf>
    <xf numFmtId="3" fontId="112" fillId="45" borderId="0" xfId="0" applyNumberFormat="1" applyFont="1" applyFill="1" applyAlignment="1">
      <alignment horizontal="center" vertical="center" wrapText="1"/>
    </xf>
    <xf numFmtId="2" fontId="111" fillId="45" borderId="0" xfId="0" applyNumberFormat="1" applyFont="1" applyFill="1" applyAlignment="1">
      <alignment horizontal="center" vertical="top" wrapText="1"/>
    </xf>
    <xf numFmtId="2" fontId="111" fillId="45" borderId="0" xfId="515" applyNumberFormat="1" applyFont="1" applyFill="1" applyAlignment="1">
      <alignment horizontal="center" vertical="center"/>
    </xf>
    <xf numFmtId="0" fontId="112" fillId="0" borderId="0" xfId="0" applyFont="1" applyAlignment="1">
      <alignment vertical="top" wrapText="1"/>
    </xf>
    <xf numFmtId="181" fontId="111" fillId="0" borderId="0" xfId="0" applyNumberFormat="1" applyFont="1" applyAlignment="1">
      <alignment horizontal="center" vertical="top" wrapText="1"/>
    </xf>
    <xf numFmtId="3" fontId="112" fillId="0" borderId="0" xfId="0" applyNumberFormat="1" applyFont="1" applyAlignment="1">
      <alignment horizontal="left" vertical="top" wrapText="1"/>
    </xf>
    <xf numFmtId="17" fontId="111" fillId="0" borderId="0" xfId="0" applyNumberFormat="1" applyFont="1" applyAlignment="1">
      <alignment horizontal="left" vertical="top"/>
    </xf>
    <xf numFmtId="17" fontId="111" fillId="0" borderId="0" xfId="0" applyNumberFormat="1" applyFont="1" applyAlignment="1">
      <alignment horizontal="left"/>
    </xf>
    <xf numFmtId="181" fontId="111" fillId="100" borderId="0" xfId="0" applyNumberFormat="1" applyFont="1" applyFill="1" applyAlignment="1">
      <alignment horizontal="center"/>
    </xf>
    <xf numFmtId="17" fontId="111" fillId="0" borderId="0" xfId="0" applyNumberFormat="1" applyFont="1" applyAlignment="1">
      <alignment horizontal="left" vertical="center"/>
    </xf>
    <xf numFmtId="17" fontId="111" fillId="100" borderId="0" xfId="0" applyNumberFormat="1" applyFont="1" applyFill="1" applyAlignment="1">
      <alignment horizontal="left" vertical="center"/>
    </xf>
    <xf numFmtId="182" fontId="112" fillId="0" borderId="0" xfId="0" applyNumberFormat="1" applyFont="1" applyAlignment="1">
      <alignment vertical="center" wrapText="1"/>
    </xf>
    <xf numFmtId="182" fontId="112" fillId="0" borderId="0" xfId="0" applyNumberFormat="1" applyFont="1" applyAlignment="1">
      <alignment vertical="center"/>
    </xf>
    <xf numFmtId="182" fontId="111" fillId="0" borderId="0" xfId="0" applyNumberFormat="1" applyFont="1" applyAlignment="1">
      <alignment vertical="center"/>
    </xf>
    <xf numFmtId="166" fontId="111" fillId="0" borderId="0" xfId="515" applyNumberFormat="1" applyFont="1" applyAlignment="1">
      <alignment horizontal="center" vertical="center"/>
    </xf>
    <xf numFmtId="0" fontId="112" fillId="45" borderId="0" xfId="0" applyFont="1" applyFill="1" applyAlignment="1">
      <alignment horizontal="left" vertical="top" wrapText="1"/>
    </xf>
    <xf numFmtId="17" fontId="111" fillId="45" borderId="0" xfId="0" applyNumberFormat="1" applyFont="1" applyFill="1" applyAlignment="1">
      <alignment horizontal="left"/>
    </xf>
    <xf numFmtId="17" fontId="111" fillId="45" borderId="0" xfId="0" applyNumberFormat="1" applyFont="1" applyFill="1" applyAlignment="1">
      <alignment horizontal="left" wrapText="1"/>
    </xf>
    <xf numFmtId="4" fontId="111" fillId="45" borderId="0" xfId="0" applyNumberFormat="1" applyFont="1" applyFill="1" applyAlignment="1">
      <alignment horizontal="center" vertical="top" wrapText="1"/>
    </xf>
    <xf numFmtId="4" fontId="111" fillId="45" borderId="0" xfId="515" applyNumberFormat="1" applyFont="1" applyFill="1" applyAlignment="1">
      <alignment horizontal="center"/>
    </xf>
    <xf numFmtId="4" fontId="111" fillId="45" borderId="0" xfId="0" applyNumberFormat="1" applyFont="1" applyFill="1" applyAlignment="1">
      <alignment horizontal="center"/>
    </xf>
    <xf numFmtId="4" fontId="111" fillId="45" borderId="0" xfId="515" applyNumberFormat="1" applyFont="1" applyFill="1" applyAlignment="1">
      <alignment horizontal="center" vertical="center"/>
    </xf>
    <xf numFmtId="4" fontId="111" fillId="45" borderId="0" xfId="0" applyNumberFormat="1" applyFont="1" applyFill="1" applyAlignment="1">
      <alignment horizontal="center" vertical="center"/>
    </xf>
    <xf numFmtId="0" fontId="112" fillId="45" borderId="0" xfId="0" applyFont="1" applyFill="1" applyAlignment="1">
      <alignment horizontal="left" vertical="center" wrapText="1"/>
    </xf>
    <xf numFmtId="43" fontId="111" fillId="0" borderId="0" xfId="0" applyNumberFormat="1" applyFont="1" applyAlignment="1">
      <alignment horizontal="center" vertical="center"/>
    </xf>
    <xf numFmtId="43" fontId="111" fillId="0" borderId="0" xfId="0" applyNumberFormat="1" applyFont="1" applyAlignment="1">
      <alignment horizontal="right" vertical="center"/>
    </xf>
    <xf numFmtId="17" fontId="121" fillId="45" borderId="0" xfId="0" applyNumberFormat="1" applyFont="1" applyFill="1" applyAlignment="1">
      <alignment horizontal="center"/>
    </xf>
    <xf numFmtId="0" fontId="121" fillId="45" borderId="0" xfId="0" applyFont="1" applyFill="1"/>
    <xf numFmtId="2" fontId="112" fillId="0" borderId="0" xfId="0" applyNumberFormat="1" applyFont="1" applyAlignment="1">
      <alignment horizontal="center" vertical="center"/>
    </xf>
    <xf numFmtId="2" fontId="111" fillId="0" borderId="0" xfId="510" applyNumberFormat="1" applyFont="1"/>
    <xf numFmtId="4" fontId="111" fillId="45" borderId="0" xfId="0" applyNumberFormat="1" applyFont="1" applyFill="1" applyAlignment="1">
      <alignment horizontal="right" vertical="top"/>
    </xf>
    <xf numFmtId="4" fontId="121" fillId="45" borderId="0" xfId="0" applyNumberFormat="1" applyFont="1" applyFill="1" applyAlignment="1">
      <alignment horizontal="right"/>
    </xf>
    <xf numFmtId="3" fontId="112" fillId="0" borderId="0" xfId="0" applyNumberFormat="1" applyFont="1" applyAlignment="1">
      <alignment horizontal="right" vertical="center" wrapText="1"/>
    </xf>
    <xf numFmtId="2" fontId="121" fillId="0" borderId="0" xfId="0" applyNumberFormat="1" applyFont="1" applyAlignment="1">
      <alignment horizontal="right" vertical="center"/>
    </xf>
    <xf numFmtId="2" fontId="121" fillId="0" borderId="0" xfId="0" applyNumberFormat="1" applyFont="1" applyAlignment="1">
      <alignment vertical="center"/>
    </xf>
    <xf numFmtId="2" fontId="111" fillId="0" borderId="0" xfId="515" applyNumberFormat="1" applyFont="1" applyAlignment="1">
      <alignment horizontal="right" vertical="center"/>
    </xf>
    <xf numFmtId="167" fontId="111" fillId="0" borderId="0" xfId="22039" applyNumberFormat="1" applyFont="1"/>
    <xf numFmtId="0" fontId="114" fillId="0" borderId="0" xfId="186" applyFont="1" applyAlignment="1">
      <alignment horizontal="center"/>
    </xf>
    <xf numFmtId="2" fontId="111" fillId="0" borderId="0" xfId="22039" applyNumberFormat="1" applyFont="1" applyAlignment="1">
      <alignment horizontal="center"/>
    </xf>
    <xf numFmtId="2" fontId="111" fillId="0" borderId="0" xfId="514" applyNumberFormat="1" applyFont="1" applyAlignment="1">
      <alignment horizontal="center"/>
    </xf>
    <xf numFmtId="181" fontId="206" fillId="45" borderId="0" xfId="0" applyNumberFormat="1" applyFont="1" applyFill="1" applyAlignment="1">
      <alignment horizontal="center" vertical="top"/>
    </xf>
    <xf numFmtId="166" fontId="111" fillId="45" borderId="0" xfId="0" applyNumberFormat="1" applyFont="1" applyFill="1" applyAlignment="1">
      <alignment horizontal="center" vertical="top"/>
    </xf>
    <xf numFmtId="0" fontId="114" fillId="45" borderId="0" xfId="22039" applyFont="1" applyFill="1"/>
    <xf numFmtId="0" fontId="114" fillId="45" borderId="0" xfId="186" applyFont="1" applyFill="1"/>
    <xf numFmtId="0" fontId="31" fillId="45" borderId="0" xfId="0" applyFont="1" applyFill="1" applyAlignment="1">
      <alignment horizontal="left" vertical="center"/>
    </xf>
    <xf numFmtId="215" fontId="114" fillId="45" borderId="0" xfId="186" quotePrefix="1" applyNumberFormat="1" applyFont="1" applyFill="1" applyAlignment="1">
      <alignment horizontal="center" vertical="center"/>
    </xf>
    <xf numFmtId="215" fontId="114" fillId="45" borderId="0" xfId="186" applyNumberFormat="1" applyFont="1" applyFill="1" applyAlignment="1">
      <alignment horizontal="center" vertical="center"/>
    </xf>
    <xf numFmtId="0" fontId="114" fillId="45" borderId="0" xfId="0" applyFont="1" applyFill="1" applyAlignment="1">
      <alignment horizontal="center" vertical="center"/>
    </xf>
    <xf numFmtId="0" fontId="114" fillId="45" borderId="0" xfId="0" quotePrefix="1" applyFont="1" applyFill="1" applyAlignment="1">
      <alignment horizontal="right" vertical="center"/>
    </xf>
    <xf numFmtId="169" fontId="114" fillId="45" borderId="0" xfId="0" applyNumberFormat="1" applyFont="1" applyFill="1" applyAlignment="1">
      <alignment horizontal="right" vertical="center"/>
    </xf>
    <xf numFmtId="1" fontId="114" fillId="45" borderId="0" xfId="0" applyNumberFormat="1" applyFont="1" applyFill="1" applyAlignment="1">
      <alignment horizontal="right" vertical="center"/>
    </xf>
    <xf numFmtId="1" fontId="114" fillId="45" borderId="0" xfId="0" quotePrefix="1" applyNumberFormat="1" applyFont="1" applyFill="1" applyAlignment="1">
      <alignment horizontal="right" vertical="center"/>
    </xf>
    <xf numFmtId="1" fontId="114" fillId="45" borderId="0" xfId="0" applyNumberFormat="1" applyFont="1" applyFill="1" applyAlignment="1">
      <alignment horizontal="right" vertical="center" wrapText="1"/>
    </xf>
    <xf numFmtId="215" fontId="31" fillId="45" borderId="0" xfId="186" applyNumberFormat="1" applyFont="1" applyFill="1" applyAlignment="1">
      <alignment horizontal="center" vertical="center"/>
    </xf>
    <xf numFmtId="0" fontId="31" fillId="45" borderId="0" xfId="22039" applyFont="1" applyFill="1"/>
    <xf numFmtId="0" fontId="31" fillId="45" borderId="0" xfId="0" quotePrefix="1" applyFont="1" applyFill="1" applyAlignment="1">
      <alignment horizontal="right" vertical="center"/>
    </xf>
    <xf numFmtId="17" fontId="31" fillId="45" borderId="0" xfId="186" applyNumberFormat="1" applyFont="1" applyFill="1" applyAlignment="1">
      <alignment horizontal="center" vertical="center"/>
    </xf>
    <xf numFmtId="0" fontId="31" fillId="0" borderId="0" xfId="0" applyFont="1" applyAlignment="1">
      <alignment horizontal="left" vertical="center"/>
    </xf>
    <xf numFmtId="17" fontId="114" fillId="0" borderId="0" xfId="0" applyNumberFormat="1" applyFont="1" applyAlignment="1">
      <alignment horizontal="center" vertical="center" wrapText="1"/>
    </xf>
    <xf numFmtId="17" fontId="114" fillId="0" borderId="0" xfId="0" quotePrefix="1" applyNumberFormat="1" applyFont="1" applyAlignment="1">
      <alignment horizontal="center"/>
    </xf>
    <xf numFmtId="17" fontId="114" fillId="0" borderId="0" xfId="0" quotePrefix="1" applyNumberFormat="1" applyFont="1" applyAlignment="1">
      <alignment horizontal="center" wrapText="1"/>
    </xf>
    <xf numFmtId="17" fontId="114" fillId="0" borderId="0" xfId="0" applyNumberFormat="1" applyFont="1" applyAlignment="1">
      <alignment horizontal="center" wrapText="1"/>
    </xf>
    <xf numFmtId="17" fontId="114" fillId="0" borderId="0" xfId="0" quotePrefix="1" applyNumberFormat="1" applyFont="1" applyAlignment="1">
      <alignment horizontal="center" vertical="center" wrapText="1"/>
    </xf>
    <xf numFmtId="216" fontId="114" fillId="0" borderId="0" xfId="0" applyNumberFormat="1" applyFont="1"/>
    <xf numFmtId="216" fontId="114" fillId="0" borderId="0" xfId="0" applyNumberFormat="1" applyFont="1" applyAlignment="1">
      <alignment horizontal="right"/>
    </xf>
    <xf numFmtId="216" fontId="109" fillId="0" borderId="0" xfId="0" applyNumberFormat="1" applyFont="1"/>
    <xf numFmtId="2" fontId="111" fillId="45" borderId="18" xfId="211" applyNumberFormat="1" applyFont="1" applyFill="1" applyBorder="1" applyAlignment="1">
      <alignment horizontal="center" vertical="center"/>
    </xf>
    <xf numFmtId="3" fontId="111" fillId="0" borderId="18" xfId="527" applyNumberFormat="1" applyFont="1" applyBorder="1" applyAlignment="1">
      <alignment horizontal="center" vertical="center"/>
    </xf>
    <xf numFmtId="2" fontId="111" fillId="45" borderId="18" xfId="0" applyNumberFormat="1" applyFont="1" applyFill="1" applyBorder="1" applyAlignment="1">
      <alignment horizontal="center"/>
    </xf>
    <xf numFmtId="2" fontId="111" fillId="45" borderId="18" xfId="515" applyNumberFormat="1" applyFont="1" applyFill="1" applyBorder="1" applyAlignment="1">
      <alignment horizontal="center"/>
    </xf>
    <xf numFmtId="3" fontId="111" fillId="45" borderId="18" xfId="0" applyNumberFormat="1" applyFont="1" applyFill="1" applyBorder="1" applyAlignment="1">
      <alignment horizontal="center"/>
    </xf>
    <xf numFmtId="0" fontId="111" fillId="45" borderId="18" xfId="0" applyFont="1" applyFill="1" applyBorder="1" applyAlignment="1">
      <alignment horizontal="center"/>
    </xf>
    <xf numFmtId="167" fontId="112" fillId="0" borderId="18" xfId="0" applyNumberFormat="1" applyFont="1" applyBorder="1" applyAlignment="1">
      <alignment horizontal="center" vertical="top" wrapText="1"/>
    </xf>
    <xf numFmtId="0" fontId="111" fillId="0" borderId="18" xfId="527" applyFont="1" applyBorder="1" applyAlignment="1">
      <alignment horizontal="right"/>
    </xf>
    <xf numFmtId="0" fontId="111" fillId="0" borderId="0" xfId="535" applyFont="1" applyAlignment="1">
      <alignment horizontal="right"/>
    </xf>
    <xf numFmtId="0" fontId="111" fillId="0" borderId="0" xfId="0" applyFont="1" applyAlignment="1">
      <alignment horizontal="right"/>
    </xf>
    <xf numFmtId="14" fontId="115" fillId="0" borderId="0" xfId="186" applyNumberFormat="1" applyFont="1" applyAlignment="1">
      <alignment horizontal="left" vertical="center" wrapText="1"/>
    </xf>
    <xf numFmtId="14" fontId="114" fillId="0" borderId="0" xfId="186" applyNumberFormat="1" applyFont="1" applyAlignment="1">
      <alignment horizontal="left" vertical="center" wrapText="1"/>
    </xf>
    <xf numFmtId="0" fontId="111" fillId="45" borderId="18" xfId="0" applyFont="1" applyFill="1" applyBorder="1" applyAlignment="1">
      <alignment horizontal="right" vertical="center"/>
    </xf>
    <xf numFmtId="180" fontId="112" fillId="0" borderId="18" xfId="0" applyNumberFormat="1" applyFont="1" applyBorder="1" applyAlignment="1">
      <alignment horizontal="center" vertical="center"/>
    </xf>
    <xf numFmtId="180" fontId="112" fillId="0" borderId="645" xfId="0" applyNumberFormat="1" applyFont="1" applyBorder="1" applyAlignment="1">
      <alignment horizontal="center" vertical="center"/>
    </xf>
    <xf numFmtId="0" fontId="112" fillId="0" borderId="646" xfId="0" applyFont="1" applyBorder="1" applyAlignment="1">
      <alignment horizontal="center" vertical="center"/>
    </xf>
    <xf numFmtId="0" fontId="112" fillId="0" borderId="18" xfId="0" applyFont="1" applyBorder="1" applyAlignment="1">
      <alignment horizontal="center" vertical="center"/>
    </xf>
    <xf numFmtId="180" fontId="111" fillId="0" borderId="18" xfId="0" applyNumberFormat="1" applyFont="1" applyBorder="1" applyAlignment="1">
      <alignment horizontal="center"/>
    </xf>
    <xf numFmtId="0" fontId="111" fillId="0" borderId="18" xfId="0" applyFont="1" applyBorder="1" applyAlignment="1">
      <alignment horizontal="center"/>
    </xf>
    <xf numFmtId="0" fontId="111" fillId="45" borderId="18" xfId="0" applyFont="1" applyFill="1" applyBorder="1" applyAlignment="1">
      <alignment horizontal="center" vertical="center"/>
    </xf>
    <xf numFmtId="0" fontId="111" fillId="100" borderId="0" xfId="0" applyFont="1" applyFill="1" applyAlignment="1">
      <alignment horizontal="center" vertical="center"/>
    </xf>
    <xf numFmtId="182" fontId="111" fillId="45" borderId="18" xfId="0" applyNumberFormat="1" applyFont="1" applyFill="1" applyBorder="1" applyAlignment="1">
      <alignment horizontal="center" vertical="center"/>
    </xf>
    <xf numFmtId="0" fontId="111" fillId="45" borderId="18" xfId="0" applyFont="1" applyFill="1" applyBorder="1" applyAlignment="1">
      <alignment horizontal="right"/>
    </xf>
    <xf numFmtId="0" fontId="112" fillId="0" borderId="18" xfId="0" applyFont="1" applyBorder="1" applyAlignment="1">
      <alignment horizontal="right" vertical="center"/>
    </xf>
    <xf numFmtId="0" fontId="198" fillId="45" borderId="18" xfId="0" applyFont="1" applyFill="1" applyBorder="1" applyAlignment="1">
      <alignment horizontal="right"/>
    </xf>
    <xf numFmtId="3" fontId="112" fillId="0" borderId="643" xfId="0" applyNumberFormat="1" applyFont="1" applyBorder="1" applyAlignment="1">
      <alignment horizontal="center" vertical="top" wrapText="1"/>
    </xf>
    <xf numFmtId="0" fontId="111" fillId="0" borderId="18" xfId="0" applyFont="1" applyBorder="1" applyAlignment="1">
      <alignment horizontal="right"/>
    </xf>
    <xf numFmtId="0" fontId="111" fillId="0" borderId="18" xfId="510" applyFont="1" applyBorder="1" applyAlignment="1">
      <alignment horizontal="right"/>
    </xf>
    <xf numFmtId="0" fontId="112" fillId="45" borderId="18" xfId="0" applyFont="1" applyFill="1" applyBorder="1" applyAlignment="1">
      <alignment horizontal="right" vertical="top"/>
    </xf>
    <xf numFmtId="2" fontId="111" fillId="0" borderId="0" xfId="510" applyNumberFormat="1" applyFont="1" applyAlignment="1">
      <alignment horizontal="right"/>
    </xf>
    <xf numFmtId="0" fontId="112" fillId="0" borderId="18" xfId="510" applyFont="1" applyBorder="1" applyAlignment="1">
      <alignment horizontal="right" vertical="center"/>
    </xf>
    <xf numFmtId="0" fontId="111" fillId="0" borderId="18" xfId="0" applyFont="1" applyBorder="1" applyAlignment="1">
      <alignment horizontal="right" vertical="center"/>
    </xf>
    <xf numFmtId="3" fontId="112" fillId="0" borderId="643" xfId="0" applyNumberFormat="1" applyFont="1" applyBorder="1" applyAlignment="1">
      <alignment horizontal="center" vertical="center" wrapText="1"/>
    </xf>
    <xf numFmtId="0" fontId="112" fillId="45" borderId="18" xfId="0" applyFont="1" applyFill="1" applyBorder="1" applyAlignment="1">
      <alignment horizontal="center"/>
    </xf>
    <xf numFmtId="0" fontId="111" fillId="45" borderId="0" xfId="0" applyFont="1" applyFill="1" applyAlignment="1">
      <alignment horizontal="right"/>
    </xf>
    <xf numFmtId="0" fontId="200" fillId="0" borderId="0" xfId="0" applyFont="1" applyAlignment="1">
      <alignment horizontal="center"/>
    </xf>
    <xf numFmtId="0" fontId="201" fillId="0" borderId="0" xfId="0" applyFont="1" applyAlignment="1">
      <alignment horizontal="left" vertical="center" wrapText="1"/>
    </xf>
    <xf numFmtId="0" fontId="201" fillId="0" borderId="0" xfId="0" applyFont="1"/>
    <xf numFmtId="3" fontId="31" fillId="0" borderId="18" xfId="520" applyNumberFormat="1" applyFont="1" applyBorder="1" applyAlignment="1">
      <alignment horizontal="center"/>
    </xf>
    <xf numFmtId="17" fontId="114" fillId="0" borderId="0" xfId="483" applyNumberFormat="1" applyFont="1" applyAlignment="1">
      <alignment horizontal="left" vertical="top" wrapText="1"/>
    </xf>
    <xf numFmtId="17" fontId="31" fillId="0" borderId="18" xfId="483" quotePrefix="1" applyNumberFormat="1" applyFont="1" applyBorder="1" applyAlignment="1">
      <alignment horizontal="center"/>
    </xf>
    <xf numFmtId="0" fontId="121" fillId="0" borderId="18" xfId="0" applyFon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31" fillId="45" borderId="0" xfId="523" applyFont="1" applyFill="1" applyAlignment="1">
      <alignment horizontal="center" vertical="center"/>
    </xf>
    <xf numFmtId="17" fontId="31" fillId="0" borderId="18" xfId="523" applyNumberFormat="1" applyFont="1" applyBorder="1" applyAlignment="1">
      <alignment horizontal="center" vertical="center" wrapText="1"/>
    </xf>
    <xf numFmtId="0" fontId="112" fillId="0" borderId="18" xfId="0" applyFont="1" applyBorder="1"/>
    <xf numFmtId="0" fontId="112" fillId="45" borderId="0" xfId="0" applyFont="1" applyFill="1" applyAlignment="1">
      <alignment horizontal="center"/>
    </xf>
    <xf numFmtId="3" fontId="111" fillId="0" borderId="18" xfId="0" applyNumberFormat="1" applyFont="1" applyBorder="1" applyAlignment="1">
      <alignment horizontal="center"/>
    </xf>
    <xf numFmtId="183" fontId="31" fillId="0" borderId="0" xfId="0" quotePrefix="1" applyNumberFormat="1" applyFont="1" applyAlignment="1">
      <alignment horizontal="center"/>
    </xf>
    <xf numFmtId="183" fontId="31" fillId="0" borderId="18" xfId="0" quotePrefix="1" applyNumberFormat="1" applyFont="1" applyBorder="1" applyAlignment="1">
      <alignment horizontal="center"/>
    </xf>
    <xf numFmtId="0" fontId="31" fillId="0" borderId="0" xfId="0" applyFont="1" applyAlignment="1">
      <alignment horizontal="center" vertical="top" wrapText="1"/>
    </xf>
    <xf numFmtId="0" fontId="206" fillId="45" borderId="0" xfId="0" quotePrefix="1" applyFont="1" applyFill="1" applyAlignment="1">
      <alignment horizontal="center"/>
    </xf>
    <xf numFmtId="49" fontId="206" fillId="45" borderId="0" xfId="0" quotePrefix="1" applyNumberFormat="1" applyFont="1" applyFill="1" applyAlignment="1">
      <alignment horizontal="center"/>
    </xf>
    <xf numFmtId="49" fontId="206" fillId="45" borderId="0" xfId="0" applyNumberFormat="1" applyFont="1" applyFill="1" applyAlignment="1">
      <alignment horizontal="center"/>
    </xf>
    <xf numFmtId="49" fontId="206" fillId="45" borderId="0" xfId="0" quotePrefix="1" applyNumberFormat="1" applyFont="1" applyFill="1" applyAlignment="1">
      <alignment horizontal="center" vertical="top"/>
    </xf>
    <xf numFmtId="17" fontId="206" fillId="45" borderId="0" xfId="0" quotePrefix="1" applyNumberFormat="1" applyFont="1" applyFill="1" applyAlignment="1">
      <alignment horizontal="center" vertical="top"/>
    </xf>
    <xf numFmtId="0" fontId="206" fillId="45" borderId="0" xfId="186" applyFont="1" applyFill="1" applyAlignment="1">
      <alignment horizontal="center" vertical="top"/>
    </xf>
    <xf numFmtId="0" fontId="206" fillId="45" borderId="0" xfId="0" applyFont="1" applyFill="1" applyAlignment="1">
      <alignment horizontal="center" vertical="top" wrapText="1"/>
    </xf>
    <xf numFmtId="0" fontId="206" fillId="45" borderId="0" xfId="0" applyFont="1" applyFill="1" applyAlignment="1">
      <alignment horizontal="center" vertical="top"/>
    </xf>
    <xf numFmtId="0" fontId="201" fillId="45" borderId="0" xfId="0" applyFont="1" applyFill="1" applyAlignment="1">
      <alignment horizontal="center"/>
    </xf>
    <xf numFmtId="0" fontId="201" fillId="0" borderId="0" xfId="534" applyFont="1" applyAlignment="1">
      <alignment horizontal="center"/>
    </xf>
    <xf numFmtId="0" fontId="114" fillId="45" borderId="0" xfId="0" applyFont="1" applyFill="1" applyAlignment="1">
      <alignment horizontal="center"/>
    </xf>
    <xf numFmtId="0" fontId="114" fillId="45" borderId="0" xfId="534" applyFont="1" applyFill="1" applyAlignment="1">
      <alignment horizontal="center"/>
    </xf>
    <xf numFmtId="0" fontId="31" fillId="45" borderId="0" xfId="0" applyFont="1" applyFill="1" applyAlignment="1">
      <alignment horizontal="center" vertical="center"/>
    </xf>
    <xf numFmtId="0" fontId="114" fillId="0" borderId="643" xfId="186" applyFont="1" applyBorder="1" applyAlignment="1">
      <alignment horizontal="center"/>
    </xf>
    <xf numFmtId="0" fontId="111" fillId="0" borderId="643" xfId="22039" applyFont="1" applyBorder="1" applyAlignment="1">
      <alignment horizontal="center"/>
    </xf>
    <xf numFmtId="0" fontId="111" fillId="0" borderId="0" xfId="22039" applyFont="1" applyAlignment="1">
      <alignment horizontal="center" vertical="center"/>
    </xf>
    <xf numFmtId="0" fontId="111" fillId="0" borderId="18" xfId="22039" applyFont="1" applyBorder="1" applyAlignment="1">
      <alignment horizontal="center" vertical="center"/>
    </xf>
    <xf numFmtId="0" fontId="114" fillId="0" borderId="18" xfId="0" applyFont="1" applyBorder="1" applyAlignment="1">
      <alignment horizontal="center"/>
    </xf>
    <xf numFmtId="0" fontId="111" fillId="0" borderId="18" xfId="22039" applyFont="1" applyBorder="1" applyAlignment="1">
      <alignment horizontal="center"/>
    </xf>
    <xf numFmtId="0" fontId="115" fillId="0" borderId="18" xfId="0" applyFont="1" applyBorder="1" applyAlignment="1">
      <alignment horizontal="center"/>
    </xf>
  </cellXfs>
  <cellStyles count="22053">
    <cellStyle name=" 1" xfId="986" xr:uid="{00000000-0005-0000-0000-000000000000}"/>
    <cellStyle name="_062006 - 0048 Balancete Consolidado 1v" xfId="987" xr:uid="{00000000-0005-0000-0000-000001000000}"/>
    <cellStyle name="_Apres_ItauHolding" xfId="988" xr:uid="{00000000-0005-0000-0000-000002000000}"/>
    <cellStyle name="_bal comparativo Bco BKB 2006" xfId="989" xr:uid="{00000000-0005-0000-0000-000003000000}"/>
    <cellStyle name="_bal comparativo Bco BKB 2006 2" xfId="990" xr:uid="{00000000-0005-0000-0000-000004000000}"/>
    <cellStyle name="_Bal Financ" xfId="991" xr:uid="{00000000-0005-0000-0000-000005000000}"/>
    <cellStyle name="_Bal Ñ Financeiras" xfId="992" xr:uid="{00000000-0005-0000-0000-000006000000}"/>
    <cellStyle name="_BalDRE" xfId="993" xr:uid="{00000000-0005-0000-0000-000007000000}"/>
    <cellStyle name="_BalDRE 2" xfId="994" xr:uid="{00000000-0005-0000-0000-000008000000}"/>
    <cellStyle name="_BalDRE 3" xfId="995" xr:uid="{00000000-0005-0000-0000-000009000000}"/>
    <cellStyle name="_BalDRE 4" xfId="996" xr:uid="{00000000-0005-0000-0000-00000A000000}"/>
    <cellStyle name="_BalDRE 5" xfId="997" xr:uid="{00000000-0005-0000-0000-00000B000000}"/>
    <cellStyle name="_BalDRE_K" xfId="998" xr:uid="{00000000-0005-0000-0000-00000C000000}"/>
    <cellStyle name="_BASjun04resCONEFCOSIF401" xfId="999" xr:uid="{00000000-0005-0000-0000-00000D000000}"/>
    <cellStyle name="_BASNovResCONEFCOSIF_v2" xfId="1000" xr:uid="{00000000-0005-0000-0000-00000E000000}"/>
    <cellStyle name="_BNK_ITAU (2)" xfId="1001" xr:uid="{00000000-0005-0000-0000-00000F000000}"/>
    <cellStyle name="_BNK_ITAU (2)_B10 CAAF" xfId="1002" xr:uid="{00000000-0005-0000-0000-000010000000}"/>
    <cellStyle name="_BNK_ITAU (2)_Corporate Bonds Sensitivity" xfId="1003" xr:uid="{00000000-0005-0000-0000-000011000000}"/>
    <cellStyle name="_BNK_ITAU (2)_Multi_Charts v18" xfId="1004" xr:uid="{00000000-0005-0000-0000-000012000000}"/>
    <cellStyle name="_BNK_ITAU (2)_Multi_Charts v18 2" xfId="1005" xr:uid="{00000000-0005-0000-0000-000013000000}"/>
    <cellStyle name="_BNK_ITAU (2)_Multi_Charts v18_B10 CAAF" xfId="1006" xr:uid="{00000000-0005-0000-0000-000014000000}"/>
    <cellStyle name="_BNK_ITAU (2)_Multi_Charts v18_Itau_historical_data_request_without_budget" xfId="1007" xr:uid="{00000000-0005-0000-0000-000015000000}"/>
    <cellStyle name="_BNK_ITAU (2)_Multi_Charts v18_Tab_D1" xfId="1008" xr:uid="{00000000-0005-0000-0000-000016000000}"/>
    <cellStyle name="_Book2" xfId="1009" xr:uid="{00000000-0005-0000-0000-000017000000}"/>
    <cellStyle name="_Book2 2" xfId="1010" xr:uid="{00000000-0005-0000-0000-000018000000}"/>
    <cellStyle name="_Book2 3" xfId="1011" xr:uid="{00000000-0005-0000-0000-000019000000}"/>
    <cellStyle name="_Book2 4" xfId="1012" xr:uid="{00000000-0005-0000-0000-00001A000000}"/>
    <cellStyle name="_Book2 5" xfId="1013" xr:uid="{00000000-0005-0000-0000-00001B000000}"/>
    <cellStyle name="_Book2_B10 CAAF" xfId="1014" xr:uid="{00000000-0005-0000-0000-00001C000000}"/>
    <cellStyle name="_Book4" xfId="1015" xr:uid="{00000000-0005-0000-0000-00001D000000}"/>
    <cellStyle name="_Book4 2" xfId="1016" xr:uid="{00000000-0005-0000-0000-00001E000000}"/>
    <cellStyle name="_Book4 3" xfId="1017" xr:uid="{00000000-0005-0000-0000-00001F000000}"/>
    <cellStyle name="_Book4 4" xfId="1018" xr:uid="{00000000-0005-0000-0000-000020000000}"/>
    <cellStyle name="_Book4 5" xfId="1019" xr:uid="{00000000-0005-0000-0000-000021000000}"/>
    <cellStyle name="_Book4_~3411570" xfId="1020" xr:uid="{00000000-0005-0000-0000-000022000000}"/>
    <cellStyle name="_Book4_Advanced economy" xfId="1021" xr:uid="{00000000-0005-0000-0000-000023000000}"/>
    <cellStyle name="_Book4_Advanced economy_B10 CAAF" xfId="1022" xr:uid="{00000000-0005-0000-0000-000024000000}"/>
    <cellStyle name="_Book4_Asia Russia" xfId="1023" xr:uid="{00000000-0005-0000-0000-000025000000}"/>
    <cellStyle name="_Book4_Asia Russia_B10 CAAF" xfId="1024" xr:uid="{00000000-0005-0000-0000-000026000000}"/>
    <cellStyle name="_Book4_Brazilian credit crunch" xfId="1025" xr:uid="{00000000-0005-0000-0000-000027000000}"/>
    <cellStyle name="_Book4_Brazilian credit crunch_B10 CAAF" xfId="1026" xr:uid="{00000000-0005-0000-0000-000028000000}"/>
    <cellStyle name="_Book4_Brazilian debt crisis" xfId="1027" xr:uid="{00000000-0005-0000-0000-000029000000}"/>
    <cellStyle name="_Book4_Brazilian debt crisis_B10 CAAF" xfId="1028" xr:uid="{00000000-0005-0000-0000-00002A000000}"/>
    <cellStyle name="_Book4_Chinese hard land" xfId="1029" xr:uid="{00000000-0005-0000-0000-00002B000000}"/>
    <cellStyle name="_Book4_Chinese hard land_B10 CAAF" xfId="1030" xr:uid="{00000000-0005-0000-0000-00002C000000}"/>
    <cellStyle name="_Book4_Corporate Bonds Sensitivity" xfId="1031" xr:uid="{00000000-0005-0000-0000-00002D000000}"/>
    <cellStyle name="_Book4_Demais" xfId="1032" xr:uid="{00000000-0005-0000-0000-00002E000000}"/>
    <cellStyle name="_Book4_Demais 2" xfId="1033" xr:uid="{00000000-0005-0000-0000-00002F000000}"/>
    <cellStyle name="_Book4_Demais 3" xfId="1034" xr:uid="{00000000-0005-0000-0000-000030000000}"/>
    <cellStyle name="_Book4_Demais 4" xfId="1035" xr:uid="{00000000-0005-0000-0000-000031000000}"/>
    <cellStyle name="_Book4_Demais 5" xfId="1036" xr:uid="{00000000-0005-0000-0000-000032000000}"/>
    <cellStyle name="_Book4_Demais_~3411570" xfId="1037" xr:uid="{00000000-0005-0000-0000-000033000000}"/>
    <cellStyle name="_Book4_Demais_Advanced economy" xfId="1038" xr:uid="{00000000-0005-0000-0000-000034000000}"/>
    <cellStyle name="_Book4_Demais_Advanced economy_B10 CAAF" xfId="1039" xr:uid="{00000000-0005-0000-0000-000035000000}"/>
    <cellStyle name="_Book4_Demais_Asia Russia" xfId="1040" xr:uid="{00000000-0005-0000-0000-000036000000}"/>
    <cellStyle name="_Book4_Demais_Asia Russia_B10 CAAF" xfId="1041" xr:uid="{00000000-0005-0000-0000-000037000000}"/>
    <cellStyle name="_Book4_Demais_Brazilian credit crunch" xfId="1042" xr:uid="{00000000-0005-0000-0000-000038000000}"/>
    <cellStyle name="_Book4_Demais_Brazilian credit crunch_B10 CAAF" xfId="1043" xr:uid="{00000000-0005-0000-0000-000039000000}"/>
    <cellStyle name="_Book4_Demais_Brazilian debt crisis" xfId="1044" xr:uid="{00000000-0005-0000-0000-00003A000000}"/>
    <cellStyle name="_Book4_Demais_Brazilian debt crisis_B10 CAAF" xfId="1045" xr:uid="{00000000-0005-0000-0000-00003B000000}"/>
    <cellStyle name="_Book4_Demais_Chinese hard land" xfId="1046" xr:uid="{00000000-0005-0000-0000-00003C000000}"/>
    <cellStyle name="_Book4_Demais_Chinese hard land_B10 CAAF" xfId="1047" xr:uid="{00000000-0005-0000-0000-00003D000000}"/>
    <cellStyle name="_Book4_Demais_Corporate Bonds Sensitivity" xfId="1048" xr:uid="{00000000-0005-0000-0000-00003E000000}"/>
    <cellStyle name="_Book4_Demais_EstruturalBanking IBBA" xfId="1049" xr:uid="{00000000-0005-0000-0000-00003F000000}"/>
    <cellStyle name="_Book4_Demais_EstruturalBanking IBBA 2" xfId="1050" xr:uid="{00000000-0005-0000-0000-000040000000}"/>
    <cellStyle name="_Book4_Demais_EstruturalBanking IBBA 3" xfId="1051" xr:uid="{00000000-0005-0000-0000-000041000000}"/>
    <cellStyle name="_Book4_Demais_EstruturalBanking IBBA 4" xfId="1052" xr:uid="{00000000-0005-0000-0000-000042000000}"/>
    <cellStyle name="_Book4_Demais_EstruturalBanking IBBA 5" xfId="1053" xr:uid="{00000000-0005-0000-0000-000043000000}"/>
    <cellStyle name="_Book4_Demais_EstruturalBanking IBBA_B10 CAAF" xfId="1054" xr:uid="{00000000-0005-0000-0000-000044000000}"/>
    <cellStyle name="_Book4_Demais_EstruturalBanking IBBA_Resultado Consolidado v5 Sensibilidade POS PRESIDENTE v43  V6" xfId="1055" xr:uid="{00000000-0005-0000-0000-000045000000}"/>
    <cellStyle name="_Book4_Demais_EstruturalBanking IBBA_Resultado Consolidado v5 Sensibilidade POS PRESIDENTE v43  V6 2" xfId="1056" xr:uid="{00000000-0005-0000-0000-000046000000}"/>
    <cellStyle name="_Book4_Demais_EstruturalBanking IBBA_Resultado Consolidado v5 Sensibilidade POS PRESIDENTE v43  V6 3" xfId="1057" xr:uid="{00000000-0005-0000-0000-000047000000}"/>
    <cellStyle name="_Book4_Demais_EstruturalBanking IBBA_Resultado Consolidado v5 Sensibilidade POS PRESIDENTE v43  V6 4" xfId="1058" xr:uid="{00000000-0005-0000-0000-000048000000}"/>
    <cellStyle name="_Book4_Demais_EstruturalBanking IBBA_Resultado Consolidado v5 Sensibilidade POS PRESIDENTE v43  V6 5" xfId="1059" xr:uid="{00000000-0005-0000-0000-000049000000}"/>
    <cellStyle name="_Book4_Demais_EstruturalBanking IBBA_Resultado Consolidado v5 Sensibilidade POS PRESIDENTE v43  V6_B10 CAAF" xfId="1060" xr:uid="{00000000-0005-0000-0000-00004A000000}"/>
    <cellStyle name="_Book4_Demais_EstruturalBanking IBBA_Resultado Consolidado v5 Sensibilidade POS PRESIDENTE v44  V6" xfId="1061" xr:uid="{00000000-0005-0000-0000-00004B000000}"/>
    <cellStyle name="_Book4_Demais_EstruturalBanking IBBA_Resultado Consolidado v5 Sensibilidade POS PRESIDENTE v44  V6 2" xfId="1062" xr:uid="{00000000-0005-0000-0000-00004C000000}"/>
    <cellStyle name="_Book4_Demais_EstruturalBanking IBBA_Resultado Consolidado v5 Sensibilidade POS PRESIDENTE v44  V6 3" xfId="1063" xr:uid="{00000000-0005-0000-0000-00004D000000}"/>
    <cellStyle name="_Book4_Demais_EstruturalBanking IBBA_Resultado Consolidado v5 Sensibilidade POS PRESIDENTE v44  V6 4" xfId="1064" xr:uid="{00000000-0005-0000-0000-00004E000000}"/>
    <cellStyle name="_Book4_Demais_EstruturalBanking IBBA_Resultado Consolidado v5 Sensibilidade POS PRESIDENTE v44  V6 5" xfId="1065" xr:uid="{00000000-0005-0000-0000-00004F000000}"/>
    <cellStyle name="_Book4_Demais_EstruturalBanking IBBA_Resultado Consolidado v5 Sensibilidade POS PRESIDENTE v44  V6_B10 CAAF" xfId="1066" xr:uid="{00000000-0005-0000-0000-000050000000}"/>
    <cellStyle name="_Book4_Demais_Geopolitical" xfId="1067" xr:uid="{00000000-0005-0000-0000-000051000000}"/>
    <cellStyle name="_Book4_Demais_Geopolitical_B10 CAAF" xfId="1068" xr:uid="{00000000-0005-0000-0000-000052000000}"/>
    <cellStyle name="_Book4_Demais_InstitucDemais IBBA" xfId="1069" xr:uid="{00000000-0005-0000-0000-000053000000}"/>
    <cellStyle name="_Book4_Demais_InstitucDemais IBBA 2" xfId="1070" xr:uid="{00000000-0005-0000-0000-000054000000}"/>
    <cellStyle name="_Book4_Demais_InstitucDemais IBBA 3" xfId="1071" xr:uid="{00000000-0005-0000-0000-000055000000}"/>
    <cellStyle name="_Book4_Demais_InstitucDemais IBBA 4" xfId="1072" xr:uid="{00000000-0005-0000-0000-000056000000}"/>
    <cellStyle name="_Book4_Demais_InstitucDemais IBBA 5" xfId="1073" xr:uid="{00000000-0005-0000-0000-000057000000}"/>
    <cellStyle name="_Book4_Demais_InstitucDemais IBBA_B10 CAAF" xfId="1074" xr:uid="{00000000-0005-0000-0000-000058000000}"/>
    <cellStyle name="_Book4_Demais_InstitucDemais IBBA_Resultado Consolidado v5 Sensibilidade POS PRESIDENTE v43  V6" xfId="1075" xr:uid="{00000000-0005-0000-0000-000059000000}"/>
    <cellStyle name="_Book4_Demais_InstitucDemais IBBA_Resultado Consolidado v5 Sensibilidade POS PRESIDENTE v43  V6 2" xfId="1076" xr:uid="{00000000-0005-0000-0000-00005A000000}"/>
    <cellStyle name="_Book4_Demais_InstitucDemais IBBA_Resultado Consolidado v5 Sensibilidade POS PRESIDENTE v43  V6 3" xfId="1077" xr:uid="{00000000-0005-0000-0000-00005B000000}"/>
    <cellStyle name="_Book4_Demais_InstitucDemais IBBA_Resultado Consolidado v5 Sensibilidade POS PRESIDENTE v43  V6 4" xfId="1078" xr:uid="{00000000-0005-0000-0000-00005C000000}"/>
    <cellStyle name="_Book4_Demais_InstitucDemais IBBA_Resultado Consolidado v5 Sensibilidade POS PRESIDENTE v43  V6 5" xfId="1079" xr:uid="{00000000-0005-0000-0000-00005D000000}"/>
    <cellStyle name="_Book4_Demais_InstitucDemais IBBA_Resultado Consolidado v5 Sensibilidade POS PRESIDENTE v43  V6_B10 CAAF" xfId="1080" xr:uid="{00000000-0005-0000-0000-00005E000000}"/>
    <cellStyle name="_Book4_Demais_InstitucDemais IBBA_Resultado Consolidado v5 Sensibilidade POS PRESIDENTE v44  V6" xfId="1081" xr:uid="{00000000-0005-0000-0000-00005F000000}"/>
    <cellStyle name="_Book4_Demais_InstitucDemais IBBA_Resultado Consolidado v5 Sensibilidade POS PRESIDENTE v44  V6 2" xfId="1082" xr:uid="{00000000-0005-0000-0000-000060000000}"/>
    <cellStyle name="_Book4_Demais_InstitucDemais IBBA_Resultado Consolidado v5 Sensibilidade POS PRESIDENTE v44  V6 3" xfId="1083" xr:uid="{00000000-0005-0000-0000-000061000000}"/>
    <cellStyle name="_Book4_Demais_InstitucDemais IBBA_Resultado Consolidado v5 Sensibilidade POS PRESIDENTE v44  V6 4" xfId="1084" xr:uid="{00000000-0005-0000-0000-000062000000}"/>
    <cellStyle name="_Book4_Demais_InstitucDemais IBBA_Resultado Consolidado v5 Sensibilidade POS PRESIDENTE v44  V6 5" xfId="1085" xr:uid="{00000000-0005-0000-0000-000063000000}"/>
    <cellStyle name="_Book4_Demais_InstitucDemais IBBA_Resultado Consolidado v5 Sensibilidade POS PRESIDENTE v44  V6_B10 CAAF" xfId="1086" xr:uid="{00000000-0005-0000-0000-000064000000}"/>
    <cellStyle name="_Book4_Demais_Lula election" xfId="1087" xr:uid="{00000000-0005-0000-0000-000065000000}"/>
    <cellStyle name="_Book4_Demais_Lula election_B10 CAAF" xfId="1088" xr:uid="{00000000-0005-0000-0000-000066000000}"/>
    <cellStyle name="_Book4_Demais_Multi_Charts v18" xfId="1089" xr:uid="{00000000-0005-0000-0000-000067000000}"/>
    <cellStyle name="_Book4_Demais_Multi_Charts v18 2" xfId="1090" xr:uid="{00000000-0005-0000-0000-000068000000}"/>
    <cellStyle name="_Book4_Demais_Multi_Charts v18_Itau_historical_data_request_without_budget" xfId="1091" xr:uid="{00000000-0005-0000-0000-000069000000}"/>
    <cellStyle name="_Book4_Demais_Multi_Charts v18_Itau_historical_data_request_without_budget_B10 CAAF" xfId="1092" xr:uid="{00000000-0005-0000-0000-00006A000000}"/>
    <cellStyle name="_Book4_Demais_Multi_Charts v18_Tab_D1" xfId="1093" xr:uid="{00000000-0005-0000-0000-00006B000000}"/>
    <cellStyle name="_Book4_Demais_Multi_Charts v18_Tab_D1_B10 CAAF" xfId="1094" xr:uid="{00000000-0005-0000-0000-00006C000000}"/>
    <cellStyle name="_Book4_Demais_Populist shift" xfId="1095" xr:uid="{00000000-0005-0000-0000-00006D000000}"/>
    <cellStyle name="_Book4_Demais_Populist shift_B10 CAAF" xfId="1096" xr:uid="{00000000-0005-0000-0000-00006E000000}"/>
    <cellStyle name="_Book4_Demais_RELATÓRIO RUDI (3)" xfId="1097" xr:uid="{00000000-0005-0000-0000-00006F000000}"/>
    <cellStyle name="_Book4_Demais_RELATÓRIO RUDI (3) 2" xfId="1098" xr:uid="{00000000-0005-0000-0000-000070000000}"/>
    <cellStyle name="_Book4_Demais_RELATÓRIO RUDI (3) 3" xfId="1099" xr:uid="{00000000-0005-0000-0000-000071000000}"/>
    <cellStyle name="_Book4_Demais_RELATÓRIO RUDI (3) 4" xfId="1100" xr:uid="{00000000-0005-0000-0000-000072000000}"/>
    <cellStyle name="_Book4_Demais_RELATÓRIO RUDI (3) 5" xfId="1101" xr:uid="{00000000-0005-0000-0000-000073000000}"/>
    <cellStyle name="_Book4_Demais_RELATÓRIO RUDI (3)_B10 CAAF" xfId="1102" xr:uid="{00000000-0005-0000-0000-000074000000}"/>
    <cellStyle name="_Book4_Demais_RELATÓRIO RUDI (3)_Resultado Consolidado v5 Sensibilidade POS PRESIDENTE v43  V6" xfId="1103" xr:uid="{00000000-0005-0000-0000-000075000000}"/>
    <cellStyle name="_Book4_Demais_RELATÓRIO RUDI (3)_Resultado Consolidado v5 Sensibilidade POS PRESIDENTE v43  V6 2" xfId="1104" xr:uid="{00000000-0005-0000-0000-000076000000}"/>
    <cellStyle name="_Book4_Demais_RELATÓRIO RUDI (3)_Resultado Consolidado v5 Sensibilidade POS PRESIDENTE v43  V6 3" xfId="1105" xr:uid="{00000000-0005-0000-0000-000077000000}"/>
    <cellStyle name="_Book4_Demais_RELATÓRIO RUDI (3)_Resultado Consolidado v5 Sensibilidade POS PRESIDENTE v43  V6 4" xfId="1106" xr:uid="{00000000-0005-0000-0000-000078000000}"/>
    <cellStyle name="_Book4_Demais_RELATÓRIO RUDI (3)_Resultado Consolidado v5 Sensibilidade POS PRESIDENTE v43  V6 5" xfId="1107" xr:uid="{00000000-0005-0000-0000-000079000000}"/>
    <cellStyle name="_Book4_Demais_RELATÓRIO RUDI (3)_Resultado Consolidado v5 Sensibilidade POS PRESIDENTE v43  V6_B10 CAAF" xfId="1108" xr:uid="{00000000-0005-0000-0000-00007A000000}"/>
    <cellStyle name="_Book4_Demais_RELATÓRIO RUDI (3)_Resultado Consolidado v5 Sensibilidade POS PRESIDENTE v44  V6" xfId="1109" xr:uid="{00000000-0005-0000-0000-00007B000000}"/>
    <cellStyle name="_Book4_Demais_RELATÓRIO RUDI (3)_Resultado Consolidado v5 Sensibilidade POS PRESIDENTE v44  V6 2" xfId="1110" xr:uid="{00000000-0005-0000-0000-00007C000000}"/>
    <cellStyle name="_Book4_Demais_RELATÓRIO RUDI (3)_Resultado Consolidado v5 Sensibilidade POS PRESIDENTE v44  V6 3" xfId="1111" xr:uid="{00000000-0005-0000-0000-00007D000000}"/>
    <cellStyle name="_Book4_Demais_RELATÓRIO RUDI (3)_Resultado Consolidado v5 Sensibilidade POS PRESIDENTE v44  V6 4" xfId="1112" xr:uid="{00000000-0005-0000-0000-00007E000000}"/>
    <cellStyle name="_Book4_Demais_RELATÓRIO RUDI (3)_Resultado Consolidado v5 Sensibilidade POS PRESIDENTE v44  V6 5" xfId="1113" xr:uid="{00000000-0005-0000-0000-00007F000000}"/>
    <cellStyle name="_Book4_Demais_RELATÓRIO RUDI (3)_Resultado Consolidado v5 Sensibilidade POS PRESIDENTE v44  V6_B10 CAAF" xfId="1114" xr:uid="{00000000-0005-0000-0000-000080000000}"/>
    <cellStyle name="_Book4_Demais_RemunerCapitalAlocado IBBA" xfId="1115" xr:uid="{00000000-0005-0000-0000-000081000000}"/>
    <cellStyle name="_Book4_Demais_RemunerCapitalAlocado IBBA 2" xfId="1116" xr:uid="{00000000-0005-0000-0000-000082000000}"/>
    <cellStyle name="_Book4_Demais_RemunerCapitalAlocado IBBA 3" xfId="1117" xr:uid="{00000000-0005-0000-0000-000083000000}"/>
    <cellStyle name="_Book4_Demais_RemunerCapitalAlocado IBBA 4" xfId="1118" xr:uid="{00000000-0005-0000-0000-000084000000}"/>
    <cellStyle name="_Book4_Demais_RemunerCapitalAlocado IBBA 5" xfId="1119" xr:uid="{00000000-0005-0000-0000-000085000000}"/>
    <cellStyle name="_Book4_Demais_RemunerCapitalAlocado IBBA_B10 CAAF" xfId="1120" xr:uid="{00000000-0005-0000-0000-000086000000}"/>
    <cellStyle name="_Book4_Demais_RemunerCapitalAlocado IBBA_Resultado Consolidado v5 Sensibilidade POS PRESIDENTE v43  V6" xfId="1121" xr:uid="{00000000-0005-0000-0000-000087000000}"/>
    <cellStyle name="_Book4_Demais_RemunerCapitalAlocado IBBA_Resultado Consolidado v5 Sensibilidade POS PRESIDENTE v43  V6 2" xfId="1122" xr:uid="{00000000-0005-0000-0000-000088000000}"/>
    <cellStyle name="_Book4_Demais_RemunerCapitalAlocado IBBA_Resultado Consolidado v5 Sensibilidade POS PRESIDENTE v43  V6 3" xfId="1123" xr:uid="{00000000-0005-0000-0000-000089000000}"/>
    <cellStyle name="_Book4_Demais_RemunerCapitalAlocado IBBA_Resultado Consolidado v5 Sensibilidade POS PRESIDENTE v43  V6 4" xfId="1124" xr:uid="{00000000-0005-0000-0000-00008A000000}"/>
    <cellStyle name="_Book4_Demais_RemunerCapitalAlocado IBBA_Resultado Consolidado v5 Sensibilidade POS PRESIDENTE v43  V6 5" xfId="1125" xr:uid="{00000000-0005-0000-0000-00008B000000}"/>
    <cellStyle name="_Book4_Demais_RemunerCapitalAlocado IBBA_Resultado Consolidado v5 Sensibilidade POS PRESIDENTE v43  V6_B10 CAAF" xfId="1126" xr:uid="{00000000-0005-0000-0000-00008C000000}"/>
    <cellStyle name="_Book4_Demais_RemunerCapitalAlocado IBBA_Resultado Consolidado v5 Sensibilidade POS PRESIDENTE v44  V6" xfId="1127" xr:uid="{00000000-0005-0000-0000-00008D000000}"/>
    <cellStyle name="_Book4_Demais_RemunerCapitalAlocado IBBA_Resultado Consolidado v5 Sensibilidade POS PRESIDENTE v44  V6 2" xfId="1128" xr:uid="{00000000-0005-0000-0000-00008E000000}"/>
    <cellStyle name="_Book4_Demais_RemunerCapitalAlocado IBBA_Resultado Consolidado v5 Sensibilidade POS PRESIDENTE v44  V6 3" xfId="1129" xr:uid="{00000000-0005-0000-0000-00008F000000}"/>
    <cellStyle name="_Book4_Demais_RemunerCapitalAlocado IBBA_Resultado Consolidado v5 Sensibilidade POS PRESIDENTE v44  V6 4" xfId="1130" xr:uid="{00000000-0005-0000-0000-000090000000}"/>
    <cellStyle name="_Book4_Demais_RemunerCapitalAlocado IBBA_Resultado Consolidado v5 Sensibilidade POS PRESIDENTE v44  V6 5" xfId="1131" xr:uid="{00000000-0005-0000-0000-000091000000}"/>
    <cellStyle name="_Book4_Demais_RemunerCapitalAlocado IBBA_Resultado Consolidado v5 Sensibilidade POS PRESIDENTE v44  V6_B10 CAAF" xfId="1132" xr:uid="{00000000-0005-0000-0000-000092000000}"/>
    <cellStyle name="_Book4_Demais_Resultado Consolidado v5 Sensibilidade POS PRESIDENTE v44  V6 email IBBA" xfId="1133" xr:uid="{00000000-0005-0000-0000-000093000000}"/>
    <cellStyle name="_Book4_Demais_Resultado Consolidado v5 Sensibilidade POS PRESIDENTE v44  V6 email IBBA_B10 CAAF" xfId="1134" xr:uid="{00000000-0005-0000-0000-000094000000}"/>
    <cellStyle name="_Book4_Demais_Systemic" xfId="1135" xr:uid="{00000000-0005-0000-0000-000095000000}"/>
    <cellStyle name="_Book4_Demais_Systemic_B10 CAAF" xfId="1136" xr:uid="{00000000-0005-0000-0000-000096000000}"/>
    <cellStyle name="_Book4_Demais_US Interest rate" xfId="1137" xr:uid="{00000000-0005-0000-0000-000097000000}"/>
    <cellStyle name="_Book4_Demais_US Interest rate_B10 CAAF" xfId="1138" xr:uid="{00000000-0005-0000-0000-000098000000}"/>
    <cellStyle name="_Book4_EstruturalBanking IBBA" xfId="1139" xr:uid="{00000000-0005-0000-0000-000099000000}"/>
    <cellStyle name="_Book4_EstruturalBanking IBBA 2" xfId="1140" xr:uid="{00000000-0005-0000-0000-00009A000000}"/>
    <cellStyle name="_Book4_EstruturalBanking IBBA 3" xfId="1141" xr:uid="{00000000-0005-0000-0000-00009B000000}"/>
    <cellStyle name="_Book4_EstruturalBanking IBBA 4" xfId="1142" xr:uid="{00000000-0005-0000-0000-00009C000000}"/>
    <cellStyle name="_Book4_EstruturalBanking IBBA 5" xfId="1143" xr:uid="{00000000-0005-0000-0000-00009D000000}"/>
    <cellStyle name="_Book4_EstruturalBanking IBBA_B10 CAAF" xfId="1144" xr:uid="{00000000-0005-0000-0000-00009E000000}"/>
    <cellStyle name="_Book4_EstruturalBanking IBBA_Resultado Consolidado v5 Sensibilidade POS PRESIDENTE v43  V6" xfId="1145" xr:uid="{00000000-0005-0000-0000-00009F000000}"/>
    <cellStyle name="_Book4_EstruturalBanking IBBA_Resultado Consolidado v5 Sensibilidade POS PRESIDENTE v43  V6 2" xfId="1146" xr:uid="{00000000-0005-0000-0000-0000A0000000}"/>
    <cellStyle name="_Book4_EstruturalBanking IBBA_Resultado Consolidado v5 Sensibilidade POS PRESIDENTE v43  V6 3" xfId="1147" xr:uid="{00000000-0005-0000-0000-0000A1000000}"/>
    <cellStyle name="_Book4_EstruturalBanking IBBA_Resultado Consolidado v5 Sensibilidade POS PRESIDENTE v43  V6 4" xfId="1148" xr:uid="{00000000-0005-0000-0000-0000A2000000}"/>
    <cellStyle name="_Book4_EstruturalBanking IBBA_Resultado Consolidado v5 Sensibilidade POS PRESIDENTE v43  V6 5" xfId="1149" xr:uid="{00000000-0005-0000-0000-0000A3000000}"/>
    <cellStyle name="_Book4_EstruturalBanking IBBA_Resultado Consolidado v5 Sensibilidade POS PRESIDENTE v43  V6_B10 CAAF" xfId="1150" xr:uid="{00000000-0005-0000-0000-0000A4000000}"/>
    <cellStyle name="_Book4_EstruturalBanking IBBA_Resultado Consolidado v5 Sensibilidade POS PRESIDENTE v44  V6" xfId="1151" xr:uid="{00000000-0005-0000-0000-0000A5000000}"/>
    <cellStyle name="_Book4_EstruturalBanking IBBA_Resultado Consolidado v5 Sensibilidade POS PRESIDENTE v44  V6 2" xfId="1152" xr:uid="{00000000-0005-0000-0000-0000A6000000}"/>
    <cellStyle name="_Book4_EstruturalBanking IBBA_Resultado Consolidado v5 Sensibilidade POS PRESIDENTE v44  V6 3" xfId="1153" xr:uid="{00000000-0005-0000-0000-0000A7000000}"/>
    <cellStyle name="_Book4_EstruturalBanking IBBA_Resultado Consolidado v5 Sensibilidade POS PRESIDENTE v44  V6 4" xfId="1154" xr:uid="{00000000-0005-0000-0000-0000A8000000}"/>
    <cellStyle name="_Book4_EstruturalBanking IBBA_Resultado Consolidado v5 Sensibilidade POS PRESIDENTE v44  V6 5" xfId="1155" xr:uid="{00000000-0005-0000-0000-0000A9000000}"/>
    <cellStyle name="_Book4_EstruturalBanking IBBA_Resultado Consolidado v5 Sensibilidade POS PRESIDENTE v44  V6_B10 CAAF" xfId="1156" xr:uid="{00000000-0005-0000-0000-0000AA000000}"/>
    <cellStyle name="_Book4_Geopolitical" xfId="1157" xr:uid="{00000000-0005-0000-0000-0000AB000000}"/>
    <cellStyle name="_Book4_Geopolitical_B10 CAAF" xfId="1158" xr:uid="{00000000-0005-0000-0000-0000AC000000}"/>
    <cellStyle name="_Book4_InstitucDemais IBBA" xfId="1159" xr:uid="{00000000-0005-0000-0000-0000AD000000}"/>
    <cellStyle name="_Book4_InstitucDemais IBBA 2" xfId="1160" xr:uid="{00000000-0005-0000-0000-0000AE000000}"/>
    <cellStyle name="_Book4_InstitucDemais IBBA 3" xfId="1161" xr:uid="{00000000-0005-0000-0000-0000AF000000}"/>
    <cellStyle name="_Book4_InstitucDemais IBBA 4" xfId="1162" xr:uid="{00000000-0005-0000-0000-0000B0000000}"/>
    <cellStyle name="_Book4_InstitucDemais IBBA 5" xfId="1163" xr:uid="{00000000-0005-0000-0000-0000B1000000}"/>
    <cellStyle name="_Book4_InstitucDemais IBBA_B10 CAAF" xfId="1164" xr:uid="{00000000-0005-0000-0000-0000B2000000}"/>
    <cellStyle name="_Book4_InstitucDemais IBBA_Resultado Consolidado v5 Sensibilidade POS PRESIDENTE v43  V6" xfId="1165" xr:uid="{00000000-0005-0000-0000-0000B3000000}"/>
    <cellStyle name="_Book4_InstitucDemais IBBA_Resultado Consolidado v5 Sensibilidade POS PRESIDENTE v43  V6 2" xfId="1166" xr:uid="{00000000-0005-0000-0000-0000B4000000}"/>
    <cellStyle name="_Book4_InstitucDemais IBBA_Resultado Consolidado v5 Sensibilidade POS PRESIDENTE v43  V6 3" xfId="1167" xr:uid="{00000000-0005-0000-0000-0000B5000000}"/>
    <cellStyle name="_Book4_InstitucDemais IBBA_Resultado Consolidado v5 Sensibilidade POS PRESIDENTE v43  V6 4" xfId="1168" xr:uid="{00000000-0005-0000-0000-0000B6000000}"/>
    <cellStyle name="_Book4_InstitucDemais IBBA_Resultado Consolidado v5 Sensibilidade POS PRESIDENTE v43  V6 5" xfId="1169" xr:uid="{00000000-0005-0000-0000-0000B7000000}"/>
    <cellStyle name="_Book4_InstitucDemais IBBA_Resultado Consolidado v5 Sensibilidade POS PRESIDENTE v43  V6_B10 CAAF" xfId="1170" xr:uid="{00000000-0005-0000-0000-0000B8000000}"/>
    <cellStyle name="_Book4_InstitucDemais IBBA_Resultado Consolidado v5 Sensibilidade POS PRESIDENTE v44  V6" xfId="1171" xr:uid="{00000000-0005-0000-0000-0000B9000000}"/>
    <cellStyle name="_Book4_InstitucDemais IBBA_Resultado Consolidado v5 Sensibilidade POS PRESIDENTE v44  V6 2" xfId="1172" xr:uid="{00000000-0005-0000-0000-0000BA000000}"/>
    <cellStyle name="_Book4_InstitucDemais IBBA_Resultado Consolidado v5 Sensibilidade POS PRESIDENTE v44  V6 3" xfId="1173" xr:uid="{00000000-0005-0000-0000-0000BB000000}"/>
    <cellStyle name="_Book4_InstitucDemais IBBA_Resultado Consolidado v5 Sensibilidade POS PRESIDENTE v44  V6 4" xfId="1174" xr:uid="{00000000-0005-0000-0000-0000BC000000}"/>
    <cellStyle name="_Book4_InstitucDemais IBBA_Resultado Consolidado v5 Sensibilidade POS PRESIDENTE v44  V6 5" xfId="1175" xr:uid="{00000000-0005-0000-0000-0000BD000000}"/>
    <cellStyle name="_Book4_InstitucDemais IBBA_Resultado Consolidado v5 Sensibilidade POS PRESIDENTE v44  V6_B10 CAAF" xfId="1176" xr:uid="{00000000-0005-0000-0000-0000BE000000}"/>
    <cellStyle name="_Book4_Lula election" xfId="1177" xr:uid="{00000000-0005-0000-0000-0000BF000000}"/>
    <cellStyle name="_Book4_Lula election_B10 CAAF" xfId="1178" xr:uid="{00000000-0005-0000-0000-0000C0000000}"/>
    <cellStyle name="_Book4_Multi_Charts v18" xfId="1179" xr:uid="{00000000-0005-0000-0000-0000C1000000}"/>
    <cellStyle name="_Book4_Multi_Charts v18 2" xfId="1180" xr:uid="{00000000-0005-0000-0000-0000C2000000}"/>
    <cellStyle name="_Book4_Multi_Charts v18_Itau_historical_data_request_without_budget" xfId="1181" xr:uid="{00000000-0005-0000-0000-0000C3000000}"/>
    <cellStyle name="_Book4_Multi_Charts v18_Itau_historical_data_request_without_budget_B10 CAAF" xfId="1182" xr:uid="{00000000-0005-0000-0000-0000C4000000}"/>
    <cellStyle name="_Book4_Multi_Charts v18_Tab_D1" xfId="1183" xr:uid="{00000000-0005-0000-0000-0000C5000000}"/>
    <cellStyle name="_Book4_Multi_Charts v18_Tab_D1_B10 CAAF" xfId="1184" xr:uid="{00000000-0005-0000-0000-0000C6000000}"/>
    <cellStyle name="_Book4_Populist shift" xfId="1185" xr:uid="{00000000-0005-0000-0000-0000C7000000}"/>
    <cellStyle name="_Book4_Populist shift_B10 CAAF" xfId="1186" xr:uid="{00000000-0005-0000-0000-0000C8000000}"/>
    <cellStyle name="_Book4_RELATÓRIO RUDI (3)" xfId="1187" xr:uid="{00000000-0005-0000-0000-0000C9000000}"/>
    <cellStyle name="_Book4_RELATÓRIO RUDI (3) 2" xfId="1188" xr:uid="{00000000-0005-0000-0000-0000CA000000}"/>
    <cellStyle name="_Book4_RELATÓRIO RUDI (3) 3" xfId="1189" xr:uid="{00000000-0005-0000-0000-0000CB000000}"/>
    <cellStyle name="_Book4_RELATÓRIO RUDI (3) 4" xfId="1190" xr:uid="{00000000-0005-0000-0000-0000CC000000}"/>
    <cellStyle name="_Book4_RELATÓRIO RUDI (3) 5" xfId="1191" xr:uid="{00000000-0005-0000-0000-0000CD000000}"/>
    <cellStyle name="_Book4_RELATÓRIO RUDI (3)_B10 CAAF" xfId="1192" xr:uid="{00000000-0005-0000-0000-0000CE000000}"/>
    <cellStyle name="_Book4_RELATÓRIO RUDI (3)_Resultado Consolidado v5 Sensibilidade POS PRESIDENTE v43  V6" xfId="1193" xr:uid="{00000000-0005-0000-0000-0000CF000000}"/>
    <cellStyle name="_Book4_RELATÓRIO RUDI (3)_Resultado Consolidado v5 Sensibilidade POS PRESIDENTE v43  V6 2" xfId="1194" xr:uid="{00000000-0005-0000-0000-0000D0000000}"/>
    <cellStyle name="_Book4_RELATÓRIO RUDI (3)_Resultado Consolidado v5 Sensibilidade POS PRESIDENTE v43  V6 3" xfId="1195" xr:uid="{00000000-0005-0000-0000-0000D1000000}"/>
    <cellStyle name="_Book4_RELATÓRIO RUDI (3)_Resultado Consolidado v5 Sensibilidade POS PRESIDENTE v43  V6 4" xfId="1196" xr:uid="{00000000-0005-0000-0000-0000D2000000}"/>
    <cellStyle name="_Book4_RELATÓRIO RUDI (3)_Resultado Consolidado v5 Sensibilidade POS PRESIDENTE v43  V6 5" xfId="1197" xr:uid="{00000000-0005-0000-0000-0000D3000000}"/>
    <cellStyle name="_Book4_RELATÓRIO RUDI (3)_Resultado Consolidado v5 Sensibilidade POS PRESIDENTE v43  V6_B10 CAAF" xfId="1198" xr:uid="{00000000-0005-0000-0000-0000D4000000}"/>
    <cellStyle name="_Book4_RELATÓRIO RUDI (3)_Resultado Consolidado v5 Sensibilidade POS PRESIDENTE v44  V6" xfId="1199" xr:uid="{00000000-0005-0000-0000-0000D5000000}"/>
    <cellStyle name="_Book4_RELATÓRIO RUDI (3)_Resultado Consolidado v5 Sensibilidade POS PRESIDENTE v44  V6 2" xfId="1200" xr:uid="{00000000-0005-0000-0000-0000D6000000}"/>
    <cellStyle name="_Book4_RELATÓRIO RUDI (3)_Resultado Consolidado v5 Sensibilidade POS PRESIDENTE v44  V6 3" xfId="1201" xr:uid="{00000000-0005-0000-0000-0000D7000000}"/>
    <cellStyle name="_Book4_RELATÓRIO RUDI (3)_Resultado Consolidado v5 Sensibilidade POS PRESIDENTE v44  V6 4" xfId="1202" xr:uid="{00000000-0005-0000-0000-0000D8000000}"/>
    <cellStyle name="_Book4_RELATÓRIO RUDI (3)_Resultado Consolidado v5 Sensibilidade POS PRESIDENTE v44  V6 5" xfId="1203" xr:uid="{00000000-0005-0000-0000-0000D9000000}"/>
    <cellStyle name="_Book4_RELATÓRIO RUDI (3)_Resultado Consolidado v5 Sensibilidade POS PRESIDENTE v44  V6_B10 CAAF" xfId="1204" xr:uid="{00000000-0005-0000-0000-0000DA000000}"/>
    <cellStyle name="_Book4_RemunerCapitalAlocado IBBA" xfId="1205" xr:uid="{00000000-0005-0000-0000-0000DB000000}"/>
    <cellStyle name="_Book4_RemunerCapitalAlocado IBBA 2" xfId="1206" xr:uid="{00000000-0005-0000-0000-0000DC000000}"/>
    <cellStyle name="_Book4_RemunerCapitalAlocado IBBA 3" xfId="1207" xr:uid="{00000000-0005-0000-0000-0000DD000000}"/>
    <cellStyle name="_Book4_RemunerCapitalAlocado IBBA 4" xfId="1208" xr:uid="{00000000-0005-0000-0000-0000DE000000}"/>
    <cellStyle name="_Book4_RemunerCapitalAlocado IBBA 5" xfId="1209" xr:uid="{00000000-0005-0000-0000-0000DF000000}"/>
    <cellStyle name="_Book4_RemunerCapitalAlocado IBBA_B10 CAAF" xfId="1210" xr:uid="{00000000-0005-0000-0000-0000E0000000}"/>
    <cellStyle name="_Book4_RemunerCapitalAlocado IBBA_Resultado Consolidado v5 Sensibilidade POS PRESIDENTE v43  V6" xfId="1211" xr:uid="{00000000-0005-0000-0000-0000E1000000}"/>
    <cellStyle name="_Book4_RemunerCapitalAlocado IBBA_Resultado Consolidado v5 Sensibilidade POS PRESIDENTE v43  V6 2" xfId="1212" xr:uid="{00000000-0005-0000-0000-0000E2000000}"/>
    <cellStyle name="_Book4_RemunerCapitalAlocado IBBA_Resultado Consolidado v5 Sensibilidade POS PRESIDENTE v43  V6 3" xfId="1213" xr:uid="{00000000-0005-0000-0000-0000E3000000}"/>
    <cellStyle name="_Book4_RemunerCapitalAlocado IBBA_Resultado Consolidado v5 Sensibilidade POS PRESIDENTE v43  V6 4" xfId="1214" xr:uid="{00000000-0005-0000-0000-0000E4000000}"/>
    <cellStyle name="_Book4_RemunerCapitalAlocado IBBA_Resultado Consolidado v5 Sensibilidade POS PRESIDENTE v43  V6 5" xfId="1215" xr:uid="{00000000-0005-0000-0000-0000E5000000}"/>
    <cellStyle name="_Book4_RemunerCapitalAlocado IBBA_Resultado Consolidado v5 Sensibilidade POS PRESIDENTE v43  V6_B10 CAAF" xfId="1216" xr:uid="{00000000-0005-0000-0000-0000E6000000}"/>
    <cellStyle name="_Book4_RemunerCapitalAlocado IBBA_Resultado Consolidado v5 Sensibilidade POS PRESIDENTE v44  V6" xfId="1217" xr:uid="{00000000-0005-0000-0000-0000E7000000}"/>
    <cellStyle name="_Book4_RemunerCapitalAlocado IBBA_Resultado Consolidado v5 Sensibilidade POS PRESIDENTE v44  V6 2" xfId="1218" xr:uid="{00000000-0005-0000-0000-0000E8000000}"/>
    <cellStyle name="_Book4_RemunerCapitalAlocado IBBA_Resultado Consolidado v5 Sensibilidade POS PRESIDENTE v44  V6 3" xfId="1219" xr:uid="{00000000-0005-0000-0000-0000E9000000}"/>
    <cellStyle name="_Book4_RemunerCapitalAlocado IBBA_Resultado Consolidado v5 Sensibilidade POS PRESIDENTE v44  V6 4" xfId="1220" xr:uid="{00000000-0005-0000-0000-0000EA000000}"/>
    <cellStyle name="_Book4_RemunerCapitalAlocado IBBA_Resultado Consolidado v5 Sensibilidade POS PRESIDENTE v44  V6 5" xfId="1221" xr:uid="{00000000-0005-0000-0000-0000EB000000}"/>
    <cellStyle name="_Book4_RemunerCapitalAlocado IBBA_Resultado Consolidado v5 Sensibilidade POS PRESIDENTE v44  V6_B10 CAAF" xfId="1222" xr:uid="{00000000-0005-0000-0000-0000EC000000}"/>
    <cellStyle name="_Book4_Resultado Consolidado v5 Sensibilidade POS PRESIDENTE v44  V6 email IBBA" xfId="1223" xr:uid="{00000000-0005-0000-0000-0000ED000000}"/>
    <cellStyle name="_Book4_Resultado Consolidado v5 Sensibilidade POS PRESIDENTE v44  V6 email IBBA_B10 CAAF" xfId="1224" xr:uid="{00000000-0005-0000-0000-0000EE000000}"/>
    <cellStyle name="_Book4_Systemic" xfId="1225" xr:uid="{00000000-0005-0000-0000-0000EF000000}"/>
    <cellStyle name="_Book4_Systemic_B10 CAAF" xfId="1226" xr:uid="{00000000-0005-0000-0000-0000F0000000}"/>
    <cellStyle name="_Book4_US Interest rate" xfId="1227" xr:uid="{00000000-0005-0000-0000-0000F1000000}"/>
    <cellStyle name="_Book4_US Interest rate_B10 CAAF" xfId="1228" xr:uid="{00000000-0005-0000-0000-0000F2000000}"/>
    <cellStyle name="_BP_MaioReal" xfId="1229" xr:uid="{00000000-0005-0000-0000-0000F3000000}"/>
    <cellStyle name="_BP_Publicacao" xfId="1230" xr:uid="{00000000-0005-0000-0000-0000F4000000}"/>
    <cellStyle name="_Calculo NIM TRIM" xfId="1231" xr:uid="{00000000-0005-0000-0000-0000F5000000}"/>
    <cellStyle name="_Calculo NIM TRIM 2" xfId="1232" xr:uid="{00000000-0005-0000-0000-0000F6000000}"/>
    <cellStyle name="_Calculo NIM TRIM 3" xfId="1233" xr:uid="{00000000-0005-0000-0000-0000F7000000}"/>
    <cellStyle name="_Calculo NIM TRIM 4" xfId="1234" xr:uid="{00000000-0005-0000-0000-0000F8000000}"/>
    <cellStyle name="_Calculo NIM TRIM 5" xfId="1235" xr:uid="{00000000-0005-0000-0000-0000F9000000}"/>
    <cellStyle name="_Captacoes" xfId="1236" xr:uid="{00000000-0005-0000-0000-0000FA000000}"/>
    <cellStyle name="_Captacoes 2" xfId="1237" xr:uid="{00000000-0005-0000-0000-0000FB000000}"/>
    <cellStyle name="_Captacoes 3" xfId="1238" xr:uid="{00000000-0005-0000-0000-0000FC000000}"/>
    <cellStyle name="_Captacoes 4" xfId="1239" xr:uid="{00000000-0005-0000-0000-0000FD000000}"/>
    <cellStyle name="_Captacoes 5" xfId="1240" xr:uid="{00000000-0005-0000-0000-0000FE000000}"/>
    <cellStyle name="_CC" xfId="1241" xr:uid="{00000000-0005-0000-0000-0000FF000000}"/>
    <cellStyle name="_CC_~3411570" xfId="1242" xr:uid="{00000000-0005-0000-0000-000000010000}"/>
    <cellStyle name="_CC_Ajustes" xfId="1243" xr:uid="{00000000-0005-0000-0000-000001010000}"/>
    <cellStyle name="_CC_Ajustes_B10 CAAF" xfId="1244" xr:uid="{00000000-0005-0000-0000-000002010000}"/>
    <cellStyle name="_CC_Ajustes_Corporate Bonds Sensitivity" xfId="1245" xr:uid="{00000000-0005-0000-0000-000003010000}"/>
    <cellStyle name="_CC_Ajustes_Multi_Charts v18" xfId="1246" xr:uid="{00000000-0005-0000-0000-000004010000}"/>
    <cellStyle name="_CC_Ajustes_Multi_Charts v18 2" xfId="1247" xr:uid="{00000000-0005-0000-0000-000005010000}"/>
    <cellStyle name="_CC_Ajustes_Multi_Charts v18_B10 CAAF" xfId="1248" xr:uid="{00000000-0005-0000-0000-000006010000}"/>
    <cellStyle name="_CC_Ajustes_Multi_Charts v18_Itau_historical_data_request_without_budget" xfId="1249" xr:uid="{00000000-0005-0000-0000-000007010000}"/>
    <cellStyle name="_CC_Ajustes_Multi_Charts v18_Tab_D1" xfId="1250" xr:uid="{00000000-0005-0000-0000-000008010000}"/>
    <cellStyle name="_CC_B1 Consolidado 2010 01 27" xfId="1251" xr:uid="{00000000-0005-0000-0000-000009010000}"/>
    <cellStyle name="_CC_B1 Consolidado 2010 01 27_20100802 - B8" xfId="1252" xr:uid="{00000000-0005-0000-0000-00000A010000}"/>
    <cellStyle name="_CC_B1 Consolidado 2010 01 27_B10 CAAF" xfId="1253" xr:uid="{00000000-0005-0000-0000-00000B010000}"/>
    <cellStyle name="_CC_B1 Consolidado 2010 01 27_Corporate Bonds Sensitivity" xfId="1254" xr:uid="{00000000-0005-0000-0000-00000C010000}"/>
    <cellStyle name="_CC_B1 Consolidado 2010 01 27_Multi_Charts v18" xfId="1255" xr:uid="{00000000-0005-0000-0000-00000D010000}"/>
    <cellStyle name="_CC_B1 Consolidado 2010 01 27_Multi_Charts v18 2" xfId="1256" xr:uid="{00000000-0005-0000-0000-00000E010000}"/>
    <cellStyle name="_CC_B1 Consolidado 2010 01 27_Multi_Charts v18_B10 CAAF" xfId="1257" xr:uid="{00000000-0005-0000-0000-00000F010000}"/>
    <cellStyle name="_CC_B1 Consolidado 2010 01 27_Multi_Charts v18_Itau_historical_data_request_without_budget" xfId="1258" xr:uid="{00000000-0005-0000-0000-000010010000}"/>
    <cellStyle name="_CC_B1 Consolidado 2010 01 27_Multi_Charts v18_Tab_D1" xfId="1259" xr:uid="{00000000-0005-0000-0000-000011010000}"/>
    <cellStyle name="_CC_B1 Consolidado 2010 01 27_UES Stress test" xfId="1260" xr:uid="{00000000-0005-0000-0000-000012010000}"/>
    <cellStyle name="_CC_B1 Consolidado 2010 01 29" xfId="1261" xr:uid="{00000000-0005-0000-0000-000013010000}"/>
    <cellStyle name="_CC_B1 Consolidado 2010 01 29_20100802 - B8" xfId="1262" xr:uid="{00000000-0005-0000-0000-000014010000}"/>
    <cellStyle name="_CC_B1 Consolidado 2010 01 29_B10 CAAF" xfId="1263" xr:uid="{00000000-0005-0000-0000-000015010000}"/>
    <cellStyle name="_CC_B1 Consolidado 2010 01 29_Corporate Bonds Sensitivity" xfId="1264" xr:uid="{00000000-0005-0000-0000-000016010000}"/>
    <cellStyle name="_CC_B1 Consolidado 2010 01 29_Multi_Charts v18" xfId="1265" xr:uid="{00000000-0005-0000-0000-000017010000}"/>
    <cellStyle name="_CC_B1 Consolidado 2010 01 29_Multi_Charts v18 2" xfId="1266" xr:uid="{00000000-0005-0000-0000-000018010000}"/>
    <cellStyle name="_CC_B1 Consolidado 2010 01 29_Multi_Charts v18_B10 CAAF" xfId="1267" xr:uid="{00000000-0005-0000-0000-000019010000}"/>
    <cellStyle name="_CC_B1 Consolidado 2010 01 29_Multi_Charts v18_Itau_historical_data_request_without_budget" xfId="1268" xr:uid="{00000000-0005-0000-0000-00001A010000}"/>
    <cellStyle name="_CC_B1 Consolidado 2010 01 29_Multi_Charts v18_Tab_D1" xfId="1269" xr:uid="{00000000-0005-0000-0000-00001B010000}"/>
    <cellStyle name="_CC_B1 Consolidado 2010 01 29_UES Stress test" xfId="1270" xr:uid="{00000000-0005-0000-0000-00001C010000}"/>
    <cellStyle name="_CC_B1 Consolidado 2010 02 03" xfId="1271" xr:uid="{00000000-0005-0000-0000-00001D010000}"/>
    <cellStyle name="_CC_B1 Consolidado 2010 02 03 - V2" xfId="1272" xr:uid="{00000000-0005-0000-0000-00001E010000}"/>
    <cellStyle name="_CC_B1 Consolidado 2010 02 03 - V2_20100802 - B8" xfId="1273" xr:uid="{00000000-0005-0000-0000-00001F010000}"/>
    <cellStyle name="_CC_B1 Consolidado 2010 02 03 - V2_B10 CAAF" xfId="1274" xr:uid="{00000000-0005-0000-0000-000020010000}"/>
    <cellStyle name="_CC_B1 Consolidado 2010 02 03 - V2_Corporate Bonds Sensitivity" xfId="1275" xr:uid="{00000000-0005-0000-0000-000021010000}"/>
    <cellStyle name="_CC_B1 Consolidado 2010 02 03 - V2_Multi_Charts v18" xfId="1276" xr:uid="{00000000-0005-0000-0000-000022010000}"/>
    <cellStyle name="_CC_B1 Consolidado 2010 02 03 - V2_Multi_Charts v18 2" xfId="1277" xr:uid="{00000000-0005-0000-0000-000023010000}"/>
    <cellStyle name="_CC_B1 Consolidado 2010 02 03 - V2_Multi_Charts v18_B10 CAAF" xfId="1278" xr:uid="{00000000-0005-0000-0000-000024010000}"/>
    <cellStyle name="_CC_B1 Consolidado 2010 02 03 - V2_Multi_Charts v18_Itau_historical_data_request_without_budget" xfId="1279" xr:uid="{00000000-0005-0000-0000-000025010000}"/>
    <cellStyle name="_CC_B1 Consolidado 2010 02 03 - V2_Multi_Charts v18_Tab_D1" xfId="1280" xr:uid="{00000000-0005-0000-0000-000026010000}"/>
    <cellStyle name="_CC_B1 Consolidado 2010 02 03 - V2_UES Stress test" xfId="1281" xr:uid="{00000000-0005-0000-0000-000027010000}"/>
    <cellStyle name="_CC_B1 Consolidado 2010 02 03_20100802 - B8" xfId="1282" xr:uid="{00000000-0005-0000-0000-000028010000}"/>
    <cellStyle name="_CC_B1 Consolidado 2010 02 03_B10 CAAF" xfId="1283" xr:uid="{00000000-0005-0000-0000-000029010000}"/>
    <cellStyle name="_CC_B1 Consolidado 2010 02 03_Corporate Bonds Sensitivity" xfId="1284" xr:uid="{00000000-0005-0000-0000-00002A010000}"/>
    <cellStyle name="_CC_B1 Consolidado 2010 02 03_Multi_Charts v18" xfId="1285" xr:uid="{00000000-0005-0000-0000-00002B010000}"/>
    <cellStyle name="_CC_B1 Consolidado 2010 02 03_Multi_Charts v18 2" xfId="1286" xr:uid="{00000000-0005-0000-0000-00002C010000}"/>
    <cellStyle name="_CC_B1 Consolidado 2010 02 03_Multi_Charts v18_B10 CAAF" xfId="1287" xr:uid="{00000000-0005-0000-0000-00002D010000}"/>
    <cellStyle name="_CC_B1 Consolidado 2010 02 03_Multi_Charts v18_Itau_historical_data_request_without_budget" xfId="1288" xr:uid="{00000000-0005-0000-0000-00002E010000}"/>
    <cellStyle name="_CC_B1 Consolidado 2010 02 03_Multi_Charts v18_Tab_D1" xfId="1289" xr:uid="{00000000-0005-0000-0000-00002F010000}"/>
    <cellStyle name="_CC_B1 Consolidado 2010 02 03_UES Stress test" xfId="1290" xr:uid="{00000000-0005-0000-0000-000030010000}"/>
    <cellStyle name="_CC_B1 Consolidado 2010 02 26" xfId="1291" xr:uid="{00000000-0005-0000-0000-000031010000}"/>
    <cellStyle name="_CC_B1 Consolidado 2010 02 26_20100802 - B8" xfId="1292" xr:uid="{00000000-0005-0000-0000-000032010000}"/>
    <cellStyle name="_CC_B1 Consolidado 2010 02 26_B10 CAAF" xfId="1293" xr:uid="{00000000-0005-0000-0000-000033010000}"/>
    <cellStyle name="_CC_B1 Consolidado 2010 02 26_Corporate Bonds Sensitivity" xfId="1294" xr:uid="{00000000-0005-0000-0000-000034010000}"/>
    <cellStyle name="_CC_B1 Consolidado 2010 02 26_Multi_Charts v18" xfId="1295" xr:uid="{00000000-0005-0000-0000-000035010000}"/>
    <cellStyle name="_CC_B1 Consolidado 2010 02 26_Multi_Charts v18 2" xfId="1296" xr:uid="{00000000-0005-0000-0000-000036010000}"/>
    <cellStyle name="_CC_B1 Consolidado 2010 02 26_Multi_Charts v18_B10 CAAF" xfId="1297" xr:uid="{00000000-0005-0000-0000-000037010000}"/>
    <cellStyle name="_CC_B1 Consolidado 2010 02 26_Multi_Charts v18_Itau_historical_data_request_without_budget" xfId="1298" xr:uid="{00000000-0005-0000-0000-000038010000}"/>
    <cellStyle name="_CC_B1 Consolidado 2010 02 26_Multi_Charts v18_Tab_D1" xfId="1299" xr:uid="{00000000-0005-0000-0000-000039010000}"/>
    <cellStyle name="_CC_B1 Consolidado 2010 02 26_UES Stress test" xfId="1300" xr:uid="{00000000-0005-0000-0000-00003A010000}"/>
    <cellStyle name="_CC_B1 Consolidado 2010 03 01" xfId="1301" xr:uid="{00000000-0005-0000-0000-00003B010000}"/>
    <cellStyle name="_CC_B1 Consolidado 2010 03 01_20100802 - B8" xfId="1302" xr:uid="{00000000-0005-0000-0000-00003C010000}"/>
    <cellStyle name="_CC_B1 Consolidado 2010 03 01_B10 CAAF" xfId="1303" xr:uid="{00000000-0005-0000-0000-00003D010000}"/>
    <cellStyle name="_CC_B1 Consolidado 2010 03 01_Corporate Bonds Sensitivity" xfId="1304" xr:uid="{00000000-0005-0000-0000-00003E010000}"/>
    <cellStyle name="_CC_B1 Consolidado 2010 03 01_Multi_Charts v18" xfId="1305" xr:uid="{00000000-0005-0000-0000-00003F010000}"/>
    <cellStyle name="_CC_B1 Consolidado 2010 03 01_Multi_Charts v18 2" xfId="1306" xr:uid="{00000000-0005-0000-0000-000040010000}"/>
    <cellStyle name="_CC_B1 Consolidado 2010 03 01_Multi_Charts v18_B10 CAAF" xfId="1307" xr:uid="{00000000-0005-0000-0000-000041010000}"/>
    <cellStyle name="_CC_B1 Consolidado 2010 03 01_Multi_Charts v18_Itau_historical_data_request_without_budget" xfId="1308" xr:uid="{00000000-0005-0000-0000-000042010000}"/>
    <cellStyle name="_CC_B1 Consolidado 2010 03 01_Multi_Charts v18_Tab_D1" xfId="1309" xr:uid="{00000000-0005-0000-0000-000043010000}"/>
    <cellStyle name="_CC_B1 Consolidado 2010 03 01_UES Stress test" xfId="1310" xr:uid="{00000000-0005-0000-0000-000044010000}"/>
    <cellStyle name="_CC_B1 Consolidado 2010 03 17" xfId="1311" xr:uid="{00000000-0005-0000-0000-000045010000}"/>
    <cellStyle name="_CC_B1 Consolidado 2010 03 17_20100802 - B8" xfId="1312" xr:uid="{00000000-0005-0000-0000-000046010000}"/>
    <cellStyle name="_CC_B1 Consolidado 2010 03 17_B10 CAAF" xfId="1313" xr:uid="{00000000-0005-0000-0000-000047010000}"/>
    <cellStyle name="_CC_B1 Consolidado 2010 03 17_Corporate Bonds Sensitivity" xfId="1314" xr:uid="{00000000-0005-0000-0000-000048010000}"/>
    <cellStyle name="_CC_B1 Consolidado 2010 03 17_Multi_Charts v18" xfId="1315" xr:uid="{00000000-0005-0000-0000-000049010000}"/>
    <cellStyle name="_CC_B1 Consolidado 2010 03 17_Multi_Charts v18 2" xfId="1316" xr:uid="{00000000-0005-0000-0000-00004A010000}"/>
    <cellStyle name="_CC_B1 Consolidado 2010 03 17_Multi_Charts v18_B10 CAAF" xfId="1317" xr:uid="{00000000-0005-0000-0000-00004B010000}"/>
    <cellStyle name="_CC_B1 Consolidado 2010 03 17_Multi_Charts v18_Itau_historical_data_request_without_budget" xfId="1318" xr:uid="{00000000-0005-0000-0000-00004C010000}"/>
    <cellStyle name="_CC_B1 Consolidado 2010 03 17_Multi_Charts v18_Tab_D1" xfId="1319" xr:uid="{00000000-0005-0000-0000-00004D010000}"/>
    <cellStyle name="_CC_B1 Consolidado 2010 03 17_UES Stress test" xfId="1320" xr:uid="{00000000-0005-0000-0000-00004E010000}"/>
    <cellStyle name="_CC_B1 Consolidado 2010 04 07" xfId="1321" xr:uid="{00000000-0005-0000-0000-00004F010000}"/>
    <cellStyle name="_CC_B1 Consolidado 2010 04 07_20100802 - B8" xfId="1322" xr:uid="{00000000-0005-0000-0000-000050010000}"/>
    <cellStyle name="_CC_B1 Consolidado 2010 04 07_B10 CAAF" xfId="1323" xr:uid="{00000000-0005-0000-0000-000051010000}"/>
    <cellStyle name="_CC_B1 Consolidado 2010 04 07_Corporate Bonds Sensitivity" xfId="1324" xr:uid="{00000000-0005-0000-0000-000052010000}"/>
    <cellStyle name="_CC_B1 Consolidado 2010 04 07_Multi_Charts v18" xfId="1325" xr:uid="{00000000-0005-0000-0000-000053010000}"/>
    <cellStyle name="_CC_B1 Consolidado 2010 04 07_Multi_Charts v18 2" xfId="1326" xr:uid="{00000000-0005-0000-0000-000054010000}"/>
    <cellStyle name="_CC_B1 Consolidado 2010 04 07_Multi_Charts v18_B10 CAAF" xfId="1327" xr:uid="{00000000-0005-0000-0000-000055010000}"/>
    <cellStyle name="_CC_B1 Consolidado 2010 04 07_Multi_Charts v18_Itau_historical_data_request_without_budget" xfId="1328" xr:uid="{00000000-0005-0000-0000-000056010000}"/>
    <cellStyle name="_CC_B1 Consolidado 2010 04 07_Multi_Charts v18_Tab_D1" xfId="1329" xr:uid="{00000000-0005-0000-0000-000057010000}"/>
    <cellStyle name="_CC_B1 Consolidado 2010 04 07_UES Stress test" xfId="1330" xr:uid="{00000000-0005-0000-0000-000058010000}"/>
    <cellStyle name="_CC_B1 Consolidado 2010 04 14" xfId="1331" xr:uid="{00000000-0005-0000-0000-000059010000}"/>
    <cellStyle name="_CC_B1 Consolidado 2010 04 14_B10 CAAF" xfId="1332" xr:uid="{00000000-0005-0000-0000-00005A010000}"/>
    <cellStyle name="_CC_B1 Consolidado 2010 04 14_Corporate Bonds Sensitivity" xfId="1333" xr:uid="{00000000-0005-0000-0000-00005B010000}"/>
    <cellStyle name="_CC_B1 Consolidado 2010 04 14_Multi_Charts v18" xfId="1334" xr:uid="{00000000-0005-0000-0000-00005C010000}"/>
    <cellStyle name="_CC_B1 Consolidado 2010 04 14_Multi_Charts v18 2" xfId="1335" xr:uid="{00000000-0005-0000-0000-00005D010000}"/>
    <cellStyle name="_CC_B1 Consolidado 2010 04 14_Multi_Charts v18_B10 CAAF" xfId="1336" xr:uid="{00000000-0005-0000-0000-00005E010000}"/>
    <cellStyle name="_CC_B1 Consolidado 2010 04 14_Multi_Charts v18_Itau_historical_data_request_without_budget" xfId="1337" xr:uid="{00000000-0005-0000-0000-00005F010000}"/>
    <cellStyle name="_CC_B1 Consolidado 2010 04 14_Multi_Charts v18_Tab_D1" xfId="1338" xr:uid="{00000000-0005-0000-0000-000060010000}"/>
    <cellStyle name="_CC_B1 Consolidado 2010 05 05" xfId="1339" xr:uid="{00000000-0005-0000-0000-000061010000}"/>
    <cellStyle name="_CC_B1_Consolidado_2009 11 25" xfId="1340" xr:uid="{00000000-0005-0000-0000-000062010000}"/>
    <cellStyle name="_CC_B1_Consolidado_2009 11 25_B10 CAAF" xfId="1341" xr:uid="{00000000-0005-0000-0000-000063010000}"/>
    <cellStyle name="_CC_B1_Consolidado_2009 11 25_Corporate Bonds Sensitivity" xfId="1342" xr:uid="{00000000-0005-0000-0000-000064010000}"/>
    <cellStyle name="_CC_B1_Consolidado_2009 11 25_Multi_Charts v18" xfId="1343" xr:uid="{00000000-0005-0000-0000-000065010000}"/>
    <cellStyle name="_CC_B1_Consolidado_2009 11 25_Multi_Charts v18 2" xfId="1344" xr:uid="{00000000-0005-0000-0000-000066010000}"/>
    <cellStyle name="_CC_B1_Consolidado_2009 11 25_Multi_Charts v18_B10 CAAF" xfId="1345" xr:uid="{00000000-0005-0000-0000-000067010000}"/>
    <cellStyle name="_CC_B1_Consolidado_2009 11 25_Multi_Charts v18_Itau_historical_data_request_without_budget" xfId="1346" xr:uid="{00000000-0005-0000-0000-000068010000}"/>
    <cellStyle name="_CC_B1_Consolidado_2009 11 25_Multi_Charts v18_Tab_D1" xfId="1347" xr:uid="{00000000-0005-0000-0000-000069010000}"/>
    <cellStyle name="_CC_B1_Consolidado_2009 11 30" xfId="1348" xr:uid="{00000000-0005-0000-0000-00006A010000}"/>
    <cellStyle name="_CC_B1_Consolidado_2009 11 30_B10 CAAF" xfId="1349" xr:uid="{00000000-0005-0000-0000-00006B010000}"/>
    <cellStyle name="_CC_B1_Consolidado_2009 11 30_Corporate Bonds Sensitivity" xfId="1350" xr:uid="{00000000-0005-0000-0000-00006C010000}"/>
    <cellStyle name="_CC_B1_Consolidado_2009 11 30_Multi_Charts v18" xfId="1351" xr:uid="{00000000-0005-0000-0000-00006D010000}"/>
    <cellStyle name="_CC_B1_Consolidado_2009 11 30_Multi_Charts v18 2" xfId="1352" xr:uid="{00000000-0005-0000-0000-00006E010000}"/>
    <cellStyle name="_CC_B1_Consolidado_2009 11 30_Multi_Charts v18_B10 CAAF" xfId="1353" xr:uid="{00000000-0005-0000-0000-00006F010000}"/>
    <cellStyle name="_CC_B1_Consolidado_2009 11 30_Multi_Charts v18_Itau_historical_data_request_without_budget" xfId="1354" xr:uid="{00000000-0005-0000-0000-000070010000}"/>
    <cellStyle name="_CC_B1_Consolidado_2009 11 30_Multi_Charts v18_Tab_D1" xfId="1355" xr:uid="{00000000-0005-0000-0000-000071010000}"/>
    <cellStyle name="_CC_B1_Consolidado_2009 12 01" xfId="1356" xr:uid="{00000000-0005-0000-0000-000072010000}"/>
    <cellStyle name="_CC_B1_Consolidado_2009 12 01_B10 CAAF" xfId="1357" xr:uid="{00000000-0005-0000-0000-000073010000}"/>
    <cellStyle name="_CC_B1_Consolidado_2009 12 01_Corporate Bonds Sensitivity" xfId="1358" xr:uid="{00000000-0005-0000-0000-000074010000}"/>
    <cellStyle name="_CC_B1_Consolidado_2009 12 01_Multi_Charts v18" xfId="1359" xr:uid="{00000000-0005-0000-0000-000075010000}"/>
    <cellStyle name="_CC_B1_Consolidado_2009 12 01_Multi_Charts v18 2" xfId="1360" xr:uid="{00000000-0005-0000-0000-000076010000}"/>
    <cellStyle name="_CC_B1_Consolidado_2009 12 01_Multi_Charts v18_B10 CAAF" xfId="1361" xr:uid="{00000000-0005-0000-0000-000077010000}"/>
    <cellStyle name="_CC_B1_Consolidado_2009 12 01_Multi_Charts v18_Itau_historical_data_request_without_budget" xfId="1362" xr:uid="{00000000-0005-0000-0000-000078010000}"/>
    <cellStyle name="_CC_B1_Consolidado_2009 12 01_Multi_Charts v18_Tab_D1" xfId="1363" xr:uid="{00000000-0005-0000-0000-000079010000}"/>
    <cellStyle name="_CC_B1_Consolidado_2009 12 31" xfId="1364" xr:uid="{00000000-0005-0000-0000-00007A010000}"/>
    <cellStyle name="_CC_B1_Consolidado_2009 12 31 - V2" xfId="1365" xr:uid="{00000000-0005-0000-0000-00007B010000}"/>
    <cellStyle name="_CC_B1_Consolidado_2009 12 31 - V2_20100802 - B8" xfId="1366" xr:uid="{00000000-0005-0000-0000-00007C010000}"/>
    <cellStyle name="_CC_B1_Consolidado_2009 12 31 - V2_B10 CAAF" xfId="1367" xr:uid="{00000000-0005-0000-0000-00007D010000}"/>
    <cellStyle name="_CC_B1_Consolidado_2009 12 31 - V2_Corporate Bonds Sensitivity" xfId="1368" xr:uid="{00000000-0005-0000-0000-00007E010000}"/>
    <cellStyle name="_CC_B1_Consolidado_2009 12 31 - V2_Multi_Charts v18" xfId="1369" xr:uid="{00000000-0005-0000-0000-00007F010000}"/>
    <cellStyle name="_CC_B1_Consolidado_2009 12 31 - V2_Multi_Charts v18 2" xfId="1370" xr:uid="{00000000-0005-0000-0000-000080010000}"/>
    <cellStyle name="_CC_B1_Consolidado_2009 12 31 - V2_Multi_Charts v18_B10 CAAF" xfId="1371" xr:uid="{00000000-0005-0000-0000-000081010000}"/>
    <cellStyle name="_CC_B1_Consolidado_2009 12 31 - V2_Multi_Charts v18_Itau_historical_data_request_without_budget" xfId="1372" xr:uid="{00000000-0005-0000-0000-000082010000}"/>
    <cellStyle name="_CC_B1_Consolidado_2009 12 31 - V2_Multi_Charts v18_Tab_D1" xfId="1373" xr:uid="{00000000-0005-0000-0000-000083010000}"/>
    <cellStyle name="_CC_B1_Consolidado_2009 12 31 - V2_Res Tes Inst  070110 17a  Versão email" xfId="1374" xr:uid="{00000000-0005-0000-0000-000084010000}"/>
    <cellStyle name="_CC_B1_Consolidado_2009 12 31 - V2_Res Tes Inst  070110 17a  Versão email_B10 CAAF" xfId="1375" xr:uid="{00000000-0005-0000-0000-000085010000}"/>
    <cellStyle name="_CC_B1_Consolidado_2009 12 31 - V2_Res Tes Inst  070110 17a  Versão email_Corporate Bonds Sensitivity" xfId="1376" xr:uid="{00000000-0005-0000-0000-000086010000}"/>
    <cellStyle name="_CC_B1_Consolidado_2009 12 31 - V2_Res Tes Inst  070110 17a  Versão email_Multi_Charts v18" xfId="1377" xr:uid="{00000000-0005-0000-0000-000087010000}"/>
    <cellStyle name="_CC_B1_Consolidado_2009 12 31 - V2_Res Tes Inst  070110 17a  Versão email_Multi_Charts v18 2" xfId="1378" xr:uid="{00000000-0005-0000-0000-000088010000}"/>
    <cellStyle name="_CC_B1_Consolidado_2009 12 31 - V2_Res Tes Inst  070110 17a  Versão email_Multi_Charts v18_B10 CAAF" xfId="1379" xr:uid="{00000000-0005-0000-0000-000089010000}"/>
    <cellStyle name="_CC_B1_Consolidado_2009 12 31 - V2_Res Tes Inst  070110 17a  Versão email_Multi_Charts v18_Itau_historical_data_request_without_budget" xfId="1380" xr:uid="{00000000-0005-0000-0000-00008A010000}"/>
    <cellStyle name="_CC_B1_Consolidado_2009 12 31 - V2_Res Tes Inst  070110 17a  Versão email_Multi_Charts v18_Tab_D1" xfId="1381" xr:uid="{00000000-0005-0000-0000-00008B010000}"/>
    <cellStyle name="_CC_B1_Consolidado_2009 12 31 - V2_UES Stress test" xfId="1382" xr:uid="{00000000-0005-0000-0000-00008C010000}"/>
    <cellStyle name="_CC_B1_Consolidado_2009 12 31 - V7 (2)" xfId="1383" xr:uid="{00000000-0005-0000-0000-00008D010000}"/>
    <cellStyle name="_CC_B1_Consolidado_2009 12 31 - V7 (2)_20100802 - B8" xfId="1384" xr:uid="{00000000-0005-0000-0000-00008E010000}"/>
    <cellStyle name="_CC_B1_Consolidado_2009 12 31 - V7 (2)_B10 CAAF" xfId="1385" xr:uid="{00000000-0005-0000-0000-00008F010000}"/>
    <cellStyle name="_CC_B1_Consolidado_2009 12 31 - V7 (2)_Corporate Bonds Sensitivity" xfId="1386" xr:uid="{00000000-0005-0000-0000-000090010000}"/>
    <cellStyle name="_CC_B1_Consolidado_2009 12 31 - V7 (2)_Multi_Charts v18" xfId="1387" xr:uid="{00000000-0005-0000-0000-000091010000}"/>
    <cellStyle name="_CC_B1_Consolidado_2009 12 31 - V7 (2)_Multi_Charts v18 2" xfId="1388" xr:uid="{00000000-0005-0000-0000-000092010000}"/>
    <cellStyle name="_CC_B1_Consolidado_2009 12 31 - V7 (2)_Multi_Charts v18_B10 CAAF" xfId="1389" xr:uid="{00000000-0005-0000-0000-000093010000}"/>
    <cellStyle name="_CC_B1_Consolidado_2009 12 31 - V7 (2)_Multi_Charts v18_Itau_historical_data_request_without_budget" xfId="1390" xr:uid="{00000000-0005-0000-0000-000094010000}"/>
    <cellStyle name="_CC_B1_Consolidado_2009 12 31 - V7 (2)_Multi_Charts v18_Tab_D1" xfId="1391" xr:uid="{00000000-0005-0000-0000-000095010000}"/>
    <cellStyle name="_CC_B1_Consolidado_2009 12 31 - V7 (2)_UES Stress test" xfId="1392" xr:uid="{00000000-0005-0000-0000-000096010000}"/>
    <cellStyle name="_CC_B1_Consolidado_2009 12 31_20100802 - B8" xfId="1393" xr:uid="{00000000-0005-0000-0000-000097010000}"/>
    <cellStyle name="_CC_B1_Consolidado_2009 12 31_B10 CAAF" xfId="1394" xr:uid="{00000000-0005-0000-0000-000098010000}"/>
    <cellStyle name="_CC_B1_Consolidado_2009 12 31_Corporate Bonds Sensitivity" xfId="1395" xr:uid="{00000000-0005-0000-0000-000099010000}"/>
    <cellStyle name="_CC_B1_Consolidado_2009 12 31_Multi_Charts v18" xfId="1396" xr:uid="{00000000-0005-0000-0000-00009A010000}"/>
    <cellStyle name="_CC_B1_Consolidado_2009 12 31_Multi_Charts v18 2" xfId="1397" xr:uid="{00000000-0005-0000-0000-00009B010000}"/>
    <cellStyle name="_CC_B1_Consolidado_2009 12 31_Multi_Charts v18_B10 CAAF" xfId="1398" xr:uid="{00000000-0005-0000-0000-00009C010000}"/>
    <cellStyle name="_CC_B1_Consolidado_2009 12 31_Multi_Charts v18_Itau_historical_data_request_without_budget" xfId="1399" xr:uid="{00000000-0005-0000-0000-00009D010000}"/>
    <cellStyle name="_CC_B1_Consolidado_2009 12 31_Multi_Charts v18_Tab_D1" xfId="1400" xr:uid="{00000000-0005-0000-0000-00009E010000}"/>
    <cellStyle name="_CC_B1_Consolidado_2009 12 31_Res Tes Inst  070110 17a  Versão email" xfId="1401" xr:uid="{00000000-0005-0000-0000-00009F010000}"/>
    <cellStyle name="_CC_B1_Consolidado_2009 12 31_Res Tes Inst  070110 17a  Versão email_B10 CAAF" xfId="1402" xr:uid="{00000000-0005-0000-0000-0000A0010000}"/>
    <cellStyle name="_CC_B1_Consolidado_2009 12 31_Res Tes Inst  070110 17a  Versão email_Corporate Bonds Sensitivity" xfId="1403" xr:uid="{00000000-0005-0000-0000-0000A1010000}"/>
    <cellStyle name="_CC_B1_Consolidado_2009 12 31_Res Tes Inst  070110 17a  Versão email_Multi_Charts v18" xfId="1404" xr:uid="{00000000-0005-0000-0000-0000A2010000}"/>
    <cellStyle name="_CC_B1_Consolidado_2009 12 31_Res Tes Inst  070110 17a  Versão email_Multi_Charts v18 2" xfId="1405" xr:uid="{00000000-0005-0000-0000-0000A3010000}"/>
    <cellStyle name="_CC_B1_Consolidado_2009 12 31_Res Tes Inst  070110 17a  Versão email_Multi_Charts v18_B10 CAAF" xfId="1406" xr:uid="{00000000-0005-0000-0000-0000A4010000}"/>
    <cellStyle name="_CC_B1_Consolidado_2009 12 31_Res Tes Inst  070110 17a  Versão email_Multi_Charts v18_Itau_historical_data_request_without_budget" xfId="1407" xr:uid="{00000000-0005-0000-0000-0000A5010000}"/>
    <cellStyle name="_CC_B1_Consolidado_2009 12 31_Res Tes Inst  070110 17a  Versão email_Multi_Charts v18_Tab_D1" xfId="1408" xr:uid="{00000000-0005-0000-0000-0000A6010000}"/>
    <cellStyle name="_CC_B1_Consolidado_2009 12 31_UES Stress test" xfId="1409" xr:uid="{00000000-0005-0000-0000-0000A7010000}"/>
    <cellStyle name="_CC_B10 CAAF" xfId="1410" xr:uid="{00000000-0005-0000-0000-0000A8010000}"/>
    <cellStyle name="_CC_Corporate Bonds Sensitivity" xfId="1411" xr:uid="{00000000-0005-0000-0000-0000A9010000}"/>
    <cellStyle name="_CC_Demais" xfId="1412" xr:uid="{00000000-0005-0000-0000-0000AA010000}"/>
    <cellStyle name="_CC_Demais_~3411570" xfId="1413" xr:uid="{00000000-0005-0000-0000-0000AB010000}"/>
    <cellStyle name="_CC_Demais_Ajustes" xfId="1414" xr:uid="{00000000-0005-0000-0000-0000AC010000}"/>
    <cellStyle name="_CC_Demais_Ajustes_B10 CAAF" xfId="1415" xr:uid="{00000000-0005-0000-0000-0000AD010000}"/>
    <cellStyle name="_CC_Demais_Ajustes_Corporate Bonds Sensitivity" xfId="1416" xr:uid="{00000000-0005-0000-0000-0000AE010000}"/>
    <cellStyle name="_CC_Demais_Ajustes_Multi_Charts v18" xfId="1417" xr:uid="{00000000-0005-0000-0000-0000AF010000}"/>
    <cellStyle name="_CC_Demais_Ajustes_Multi_Charts v18 2" xfId="1418" xr:uid="{00000000-0005-0000-0000-0000B0010000}"/>
    <cellStyle name="_CC_Demais_Ajustes_Multi_Charts v18_B10 CAAF" xfId="1419" xr:uid="{00000000-0005-0000-0000-0000B1010000}"/>
    <cellStyle name="_CC_Demais_Ajustes_Multi_Charts v18_Itau_historical_data_request_without_budget" xfId="1420" xr:uid="{00000000-0005-0000-0000-0000B2010000}"/>
    <cellStyle name="_CC_Demais_Ajustes_Multi_Charts v18_Tab_D1" xfId="1421" xr:uid="{00000000-0005-0000-0000-0000B3010000}"/>
    <cellStyle name="_CC_Demais_B1 Consolidado 2010 01 27" xfId="1422" xr:uid="{00000000-0005-0000-0000-0000B4010000}"/>
    <cellStyle name="_CC_Demais_B1 Consolidado 2010 01 27_20100802 - B8" xfId="1423" xr:uid="{00000000-0005-0000-0000-0000B5010000}"/>
    <cellStyle name="_CC_Demais_B1 Consolidado 2010 01 27_B10 CAAF" xfId="1424" xr:uid="{00000000-0005-0000-0000-0000B6010000}"/>
    <cellStyle name="_CC_Demais_B1 Consolidado 2010 01 27_Corporate Bonds Sensitivity" xfId="1425" xr:uid="{00000000-0005-0000-0000-0000B7010000}"/>
    <cellStyle name="_CC_Demais_B1 Consolidado 2010 01 27_Multi_Charts v18" xfId="1426" xr:uid="{00000000-0005-0000-0000-0000B8010000}"/>
    <cellStyle name="_CC_Demais_B1 Consolidado 2010 01 27_Multi_Charts v18 2" xfId="1427" xr:uid="{00000000-0005-0000-0000-0000B9010000}"/>
    <cellStyle name="_CC_Demais_B1 Consolidado 2010 01 27_Multi_Charts v18_B10 CAAF" xfId="1428" xr:uid="{00000000-0005-0000-0000-0000BA010000}"/>
    <cellStyle name="_CC_Demais_B1 Consolidado 2010 01 27_Multi_Charts v18_Itau_historical_data_request_without_budget" xfId="1429" xr:uid="{00000000-0005-0000-0000-0000BB010000}"/>
    <cellStyle name="_CC_Demais_B1 Consolidado 2010 01 27_Multi_Charts v18_Tab_D1" xfId="1430" xr:uid="{00000000-0005-0000-0000-0000BC010000}"/>
    <cellStyle name="_CC_Demais_B1 Consolidado 2010 01 27_UES Stress test" xfId="1431" xr:uid="{00000000-0005-0000-0000-0000BD010000}"/>
    <cellStyle name="_CC_Demais_B1 Consolidado 2010 01 29" xfId="1432" xr:uid="{00000000-0005-0000-0000-0000BE010000}"/>
    <cellStyle name="_CC_Demais_B1 Consolidado 2010 01 29_20100802 - B8" xfId="1433" xr:uid="{00000000-0005-0000-0000-0000BF010000}"/>
    <cellStyle name="_CC_Demais_B1 Consolidado 2010 01 29_B10 CAAF" xfId="1434" xr:uid="{00000000-0005-0000-0000-0000C0010000}"/>
    <cellStyle name="_CC_Demais_B1 Consolidado 2010 01 29_Corporate Bonds Sensitivity" xfId="1435" xr:uid="{00000000-0005-0000-0000-0000C1010000}"/>
    <cellStyle name="_CC_Demais_B1 Consolidado 2010 01 29_Multi_Charts v18" xfId="1436" xr:uid="{00000000-0005-0000-0000-0000C2010000}"/>
    <cellStyle name="_CC_Demais_B1 Consolidado 2010 01 29_Multi_Charts v18 2" xfId="1437" xr:uid="{00000000-0005-0000-0000-0000C3010000}"/>
    <cellStyle name="_CC_Demais_B1 Consolidado 2010 01 29_Multi_Charts v18_B10 CAAF" xfId="1438" xr:uid="{00000000-0005-0000-0000-0000C4010000}"/>
    <cellStyle name="_CC_Demais_B1 Consolidado 2010 01 29_Multi_Charts v18_Itau_historical_data_request_without_budget" xfId="1439" xr:uid="{00000000-0005-0000-0000-0000C5010000}"/>
    <cellStyle name="_CC_Demais_B1 Consolidado 2010 01 29_Multi_Charts v18_Tab_D1" xfId="1440" xr:uid="{00000000-0005-0000-0000-0000C6010000}"/>
    <cellStyle name="_CC_Demais_B1 Consolidado 2010 01 29_UES Stress test" xfId="1441" xr:uid="{00000000-0005-0000-0000-0000C7010000}"/>
    <cellStyle name="_CC_Demais_B1 Consolidado 2010 02 03" xfId="1442" xr:uid="{00000000-0005-0000-0000-0000C8010000}"/>
    <cellStyle name="_CC_Demais_B1 Consolidado 2010 02 03 - V2" xfId="1443" xr:uid="{00000000-0005-0000-0000-0000C9010000}"/>
    <cellStyle name="_CC_Demais_B1 Consolidado 2010 02 03 - V2_20100802 - B8" xfId="1444" xr:uid="{00000000-0005-0000-0000-0000CA010000}"/>
    <cellStyle name="_CC_Demais_B1 Consolidado 2010 02 03 - V2_B10 CAAF" xfId="1445" xr:uid="{00000000-0005-0000-0000-0000CB010000}"/>
    <cellStyle name="_CC_Demais_B1 Consolidado 2010 02 03 - V2_Corporate Bonds Sensitivity" xfId="1446" xr:uid="{00000000-0005-0000-0000-0000CC010000}"/>
    <cellStyle name="_CC_Demais_B1 Consolidado 2010 02 03 - V2_Multi_Charts v18" xfId="1447" xr:uid="{00000000-0005-0000-0000-0000CD010000}"/>
    <cellStyle name="_CC_Demais_B1 Consolidado 2010 02 03 - V2_Multi_Charts v18 2" xfId="1448" xr:uid="{00000000-0005-0000-0000-0000CE010000}"/>
    <cellStyle name="_CC_Demais_B1 Consolidado 2010 02 03 - V2_Multi_Charts v18_B10 CAAF" xfId="1449" xr:uid="{00000000-0005-0000-0000-0000CF010000}"/>
    <cellStyle name="_CC_Demais_B1 Consolidado 2010 02 03 - V2_Multi_Charts v18_Itau_historical_data_request_without_budget" xfId="1450" xr:uid="{00000000-0005-0000-0000-0000D0010000}"/>
    <cellStyle name="_CC_Demais_B1 Consolidado 2010 02 03 - V2_Multi_Charts v18_Tab_D1" xfId="1451" xr:uid="{00000000-0005-0000-0000-0000D1010000}"/>
    <cellStyle name="_CC_Demais_B1 Consolidado 2010 02 03 - V2_UES Stress test" xfId="1452" xr:uid="{00000000-0005-0000-0000-0000D2010000}"/>
    <cellStyle name="_CC_Demais_B1 Consolidado 2010 02 03_20100802 - B8" xfId="1453" xr:uid="{00000000-0005-0000-0000-0000D3010000}"/>
    <cellStyle name="_CC_Demais_B1 Consolidado 2010 02 03_B10 CAAF" xfId="1454" xr:uid="{00000000-0005-0000-0000-0000D4010000}"/>
    <cellStyle name="_CC_Demais_B1 Consolidado 2010 02 03_Corporate Bonds Sensitivity" xfId="1455" xr:uid="{00000000-0005-0000-0000-0000D5010000}"/>
    <cellStyle name="_CC_Demais_B1 Consolidado 2010 02 03_Multi_Charts v18" xfId="1456" xr:uid="{00000000-0005-0000-0000-0000D6010000}"/>
    <cellStyle name="_CC_Demais_B1 Consolidado 2010 02 03_Multi_Charts v18 2" xfId="1457" xr:uid="{00000000-0005-0000-0000-0000D7010000}"/>
    <cellStyle name="_CC_Demais_B1 Consolidado 2010 02 03_Multi_Charts v18_B10 CAAF" xfId="1458" xr:uid="{00000000-0005-0000-0000-0000D8010000}"/>
    <cellStyle name="_CC_Demais_B1 Consolidado 2010 02 03_Multi_Charts v18_Itau_historical_data_request_without_budget" xfId="1459" xr:uid="{00000000-0005-0000-0000-0000D9010000}"/>
    <cellStyle name="_CC_Demais_B1 Consolidado 2010 02 03_Multi_Charts v18_Tab_D1" xfId="1460" xr:uid="{00000000-0005-0000-0000-0000DA010000}"/>
    <cellStyle name="_CC_Demais_B1 Consolidado 2010 02 03_UES Stress test" xfId="1461" xr:uid="{00000000-0005-0000-0000-0000DB010000}"/>
    <cellStyle name="_CC_Demais_B1 Consolidado 2010 02 26" xfId="1462" xr:uid="{00000000-0005-0000-0000-0000DC010000}"/>
    <cellStyle name="_CC_Demais_B1 Consolidado 2010 02 26_20100802 - B8" xfId="1463" xr:uid="{00000000-0005-0000-0000-0000DD010000}"/>
    <cellStyle name="_CC_Demais_B1 Consolidado 2010 02 26_B10 CAAF" xfId="1464" xr:uid="{00000000-0005-0000-0000-0000DE010000}"/>
    <cellStyle name="_CC_Demais_B1 Consolidado 2010 02 26_Corporate Bonds Sensitivity" xfId="1465" xr:uid="{00000000-0005-0000-0000-0000DF010000}"/>
    <cellStyle name="_CC_Demais_B1 Consolidado 2010 02 26_Multi_Charts v18" xfId="1466" xr:uid="{00000000-0005-0000-0000-0000E0010000}"/>
    <cellStyle name="_CC_Demais_B1 Consolidado 2010 02 26_Multi_Charts v18 2" xfId="1467" xr:uid="{00000000-0005-0000-0000-0000E1010000}"/>
    <cellStyle name="_CC_Demais_B1 Consolidado 2010 02 26_Multi_Charts v18_B10 CAAF" xfId="1468" xr:uid="{00000000-0005-0000-0000-0000E2010000}"/>
    <cellStyle name="_CC_Demais_B1 Consolidado 2010 02 26_Multi_Charts v18_Itau_historical_data_request_without_budget" xfId="1469" xr:uid="{00000000-0005-0000-0000-0000E3010000}"/>
    <cellStyle name="_CC_Demais_B1 Consolidado 2010 02 26_Multi_Charts v18_Tab_D1" xfId="1470" xr:uid="{00000000-0005-0000-0000-0000E4010000}"/>
    <cellStyle name="_CC_Demais_B1 Consolidado 2010 02 26_UES Stress test" xfId="1471" xr:uid="{00000000-0005-0000-0000-0000E5010000}"/>
    <cellStyle name="_CC_Demais_B1 Consolidado 2010 03 01" xfId="1472" xr:uid="{00000000-0005-0000-0000-0000E6010000}"/>
    <cellStyle name="_CC_Demais_B1 Consolidado 2010 03 01_20100802 - B8" xfId="1473" xr:uid="{00000000-0005-0000-0000-0000E7010000}"/>
    <cellStyle name="_CC_Demais_B1 Consolidado 2010 03 01_B10 CAAF" xfId="1474" xr:uid="{00000000-0005-0000-0000-0000E8010000}"/>
    <cellStyle name="_CC_Demais_B1 Consolidado 2010 03 01_Corporate Bonds Sensitivity" xfId="1475" xr:uid="{00000000-0005-0000-0000-0000E9010000}"/>
    <cellStyle name="_CC_Demais_B1 Consolidado 2010 03 01_Multi_Charts v18" xfId="1476" xr:uid="{00000000-0005-0000-0000-0000EA010000}"/>
    <cellStyle name="_CC_Demais_B1 Consolidado 2010 03 01_Multi_Charts v18 2" xfId="1477" xr:uid="{00000000-0005-0000-0000-0000EB010000}"/>
    <cellStyle name="_CC_Demais_B1 Consolidado 2010 03 01_Multi_Charts v18_B10 CAAF" xfId="1478" xr:uid="{00000000-0005-0000-0000-0000EC010000}"/>
    <cellStyle name="_CC_Demais_B1 Consolidado 2010 03 01_Multi_Charts v18_Itau_historical_data_request_without_budget" xfId="1479" xr:uid="{00000000-0005-0000-0000-0000ED010000}"/>
    <cellStyle name="_CC_Demais_B1 Consolidado 2010 03 01_Multi_Charts v18_Tab_D1" xfId="1480" xr:uid="{00000000-0005-0000-0000-0000EE010000}"/>
    <cellStyle name="_CC_Demais_B1 Consolidado 2010 03 01_UES Stress test" xfId="1481" xr:uid="{00000000-0005-0000-0000-0000EF010000}"/>
    <cellStyle name="_CC_Demais_B1 Consolidado 2010 03 17" xfId="1482" xr:uid="{00000000-0005-0000-0000-0000F0010000}"/>
    <cellStyle name="_CC_Demais_B1 Consolidado 2010 03 17_20100802 - B8" xfId="1483" xr:uid="{00000000-0005-0000-0000-0000F1010000}"/>
    <cellStyle name="_CC_Demais_B1 Consolidado 2010 03 17_B10 CAAF" xfId="1484" xr:uid="{00000000-0005-0000-0000-0000F2010000}"/>
    <cellStyle name="_CC_Demais_B1 Consolidado 2010 03 17_Corporate Bonds Sensitivity" xfId="1485" xr:uid="{00000000-0005-0000-0000-0000F3010000}"/>
    <cellStyle name="_CC_Demais_B1 Consolidado 2010 03 17_Multi_Charts v18" xfId="1486" xr:uid="{00000000-0005-0000-0000-0000F4010000}"/>
    <cellStyle name="_CC_Demais_B1 Consolidado 2010 03 17_Multi_Charts v18 2" xfId="1487" xr:uid="{00000000-0005-0000-0000-0000F5010000}"/>
    <cellStyle name="_CC_Demais_B1 Consolidado 2010 03 17_Multi_Charts v18_B10 CAAF" xfId="1488" xr:uid="{00000000-0005-0000-0000-0000F6010000}"/>
    <cellStyle name="_CC_Demais_B1 Consolidado 2010 03 17_Multi_Charts v18_Itau_historical_data_request_without_budget" xfId="1489" xr:uid="{00000000-0005-0000-0000-0000F7010000}"/>
    <cellStyle name="_CC_Demais_B1 Consolidado 2010 03 17_Multi_Charts v18_Tab_D1" xfId="1490" xr:uid="{00000000-0005-0000-0000-0000F8010000}"/>
    <cellStyle name="_CC_Demais_B1 Consolidado 2010 03 17_UES Stress test" xfId="1491" xr:uid="{00000000-0005-0000-0000-0000F9010000}"/>
    <cellStyle name="_CC_Demais_B1 Consolidado 2010 04 07" xfId="1492" xr:uid="{00000000-0005-0000-0000-0000FA010000}"/>
    <cellStyle name="_CC_Demais_B1 Consolidado 2010 04 07_20100802 - B8" xfId="1493" xr:uid="{00000000-0005-0000-0000-0000FB010000}"/>
    <cellStyle name="_CC_Demais_B1 Consolidado 2010 04 07_B10 CAAF" xfId="1494" xr:uid="{00000000-0005-0000-0000-0000FC010000}"/>
    <cellStyle name="_CC_Demais_B1 Consolidado 2010 04 07_Corporate Bonds Sensitivity" xfId="1495" xr:uid="{00000000-0005-0000-0000-0000FD010000}"/>
    <cellStyle name="_CC_Demais_B1 Consolidado 2010 04 07_Multi_Charts v18" xfId="1496" xr:uid="{00000000-0005-0000-0000-0000FE010000}"/>
    <cellStyle name="_CC_Demais_B1 Consolidado 2010 04 07_Multi_Charts v18 2" xfId="1497" xr:uid="{00000000-0005-0000-0000-0000FF010000}"/>
    <cellStyle name="_CC_Demais_B1 Consolidado 2010 04 07_Multi_Charts v18_B10 CAAF" xfId="1498" xr:uid="{00000000-0005-0000-0000-000000020000}"/>
    <cellStyle name="_CC_Demais_B1 Consolidado 2010 04 07_Multi_Charts v18_Itau_historical_data_request_without_budget" xfId="1499" xr:uid="{00000000-0005-0000-0000-000001020000}"/>
    <cellStyle name="_CC_Demais_B1 Consolidado 2010 04 07_Multi_Charts v18_Tab_D1" xfId="1500" xr:uid="{00000000-0005-0000-0000-000002020000}"/>
    <cellStyle name="_CC_Demais_B1 Consolidado 2010 04 07_UES Stress test" xfId="1501" xr:uid="{00000000-0005-0000-0000-000003020000}"/>
    <cellStyle name="_CC_Demais_B1 Consolidado 2010 04 14" xfId="1502" xr:uid="{00000000-0005-0000-0000-000004020000}"/>
    <cellStyle name="_CC_Demais_B1 Consolidado 2010 04 14_B10 CAAF" xfId="1503" xr:uid="{00000000-0005-0000-0000-000005020000}"/>
    <cellStyle name="_CC_Demais_B1 Consolidado 2010 04 14_Corporate Bonds Sensitivity" xfId="1504" xr:uid="{00000000-0005-0000-0000-000006020000}"/>
    <cellStyle name="_CC_Demais_B1 Consolidado 2010 04 14_Multi_Charts v18" xfId="1505" xr:uid="{00000000-0005-0000-0000-000007020000}"/>
    <cellStyle name="_CC_Demais_B1 Consolidado 2010 04 14_Multi_Charts v18 2" xfId="1506" xr:uid="{00000000-0005-0000-0000-000008020000}"/>
    <cellStyle name="_CC_Demais_B1 Consolidado 2010 04 14_Multi_Charts v18_B10 CAAF" xfId="1507" xr:uid="{00000000-0005-0000-0000-000009020000}"/>
    <cellStyle name="_CC_Demais_B1 Consolidado 2010 04 14_Multi_Charts v18_Itau_historical_data_request_without_budget" xfId="1508" xr:uid="{00000000-0005-0000-0000-00000A020000}"/>
    <cellStyle name="_CC_Demais_B1 Consolidado 2010 04 14_Multi_Charts v18_Tab_D1" xfId="1509" xr:uid="{00000000-0005-0000-0000-00000B020000}"/>
    <cellStyle name="_CC_Demais_B1 Consolidado 2010 05 05" xfId="1510" xr:uid="{00000000-0005-0000-0000-00000C020000}"/>
    <cellStyle name="_CC_Demais_B1_Consolidado_2009 11 25" xfId="1511" xr:uid="{00000000-0005-0000-0000-00000D020000}"/>
    <cellStyle name="_CC_Demais_B1_Consolidado_2009 11 25_B10 CAAF" xfId="1512" xr:uid="{00000000-0005-0000-0000-00000E020000}"/>
    <cellStyle name="_CC_Demais_B1_Consolidado_2009 11 25_Corporate Bonds Sensitivity" xfId="1513" xr:uid="{00000000-0005-0000-0000-00000F020000}"/>
    <cellStyle name="_CC_Demais_B1_Consolidado_2009 11 25_Multi_Charts v18" xfId="1514" xr:uid="{00000000-0005-0000-0000-000010020000}"/>
    <cellStyle name="_CC_Demais_B1_Consolidado_2009 11 25_Multi_Charts v18 2" xfId="1515" xr:uid="{00000000-0005-0000-0000-000011020000}"/>
    <cellStyle name="_CC_Demais_B1_Consolidado_2009 11 25_Multi_Charts v18_B10 CAAF" xfId="1516" xr:uid="{00000000-0005-0000-0000-000012020000}"/>
    <cellStyle name="_CC_Demais_B1_Consolidado_2009 11 25_Multi_Charts v18_Itau_historical_data_request_without_budget" xfId="1517" xr:uid="{00000000-0005-0000-0000-000013020000}"/>
    <cellStyle name="_CC_Demais_B1_Consolidado_2009 11 25_Multi_Charts v18_Tab_D1" xfId="1518" xr:uid="{00000000-0005-0000-0000-000014020000}"/>
    <cellStyle name="_CC_Demais_B1_Consolidado_2009 11 30" xfId="1519" xr:uid="{00000000-0005-0000-0000-000015020000}"/>
    <cellStyle name="_CC_Demais_B1_Consolidado_2009 11 30_B10 CAAF" xfId="1520" xr:uid="{00000000-0005-0000-0000-000016020000}"/>
    <cellStyle name="_CC_Demais_B1_Consolidado_2009 11 30_Corporate Bonds Sensitivity" xfId="1521" xr:uid="{00000000-0005-0000-0000-000017020000}"/>
    <cellStyle name="_CC_Demais_B1_Consolidado_2009 11 30_Multi_Charts v18" xfId="1522" xr:uid="{00000000-0005-0000-0000-000018020000}"/>
    <cellStyle name="_CC_Demais_B1_Consolidado_2009 11 30_Multi_Charts v18 2" xfId="1523" xr:uid="{00000000-0005-0000-0000-000019020000}"/>
    <cellStyle name="_CC_Demais_B1_Consolidado_2009 11 30_Multi_Charts v18_B10 CAAF" xfId="1524" xr:uid="{00000000-0005-0000-0000-00001A020000}"/>
    <cellStyle name="_CC_Demais_B1_Consolidado_2009 11 30_Multi_Charts v18_Itau_historical_data_request_without_budget" xfId="1525" xr:uid="{00000000-0005-0000-0000-00001B020000}"/>
    <cellStyle name="_CC_Demais_B1_Consolidado_2009 11 30_Multi_Charts v18_Tab_D1" xfId="1526" xr:uid="{00000000-0005-0000-0000-00001C020000}"/>
    <cellStyle name="_CC_Demais_B1_Consolidado_2009 12 01" xfId="1527" xr:uid="{00000000-0005-0000-0000-00001D020000}"/>
    <cellStyle name="_CC_Demais_B1_Consolidado_2009 12 01_B10 CAAF" xfId="1528" xr:uid="{00000000-0005-0000-0000-00001E020000}"/>
    <cellStyle name="_CC_Demais_B1_Consolidado_2009 12 01_Corporate Bonds Sensitivity" xfId="1529" xr:uid="{00000000-0005-0000-0000-00001F020000}"/>
    <cellStyle name="_CC_Demais_B1_Consolidado_2009 12 01_Multi_Charts v18" xfId="1530" xr:uid="{00000000-0005-0000-0000-000020020000}"/>
    <cellStyle name="_CC_Demais_B1_Consolidado_2009 12 01_Multi_Charts v18 2" xfId="1531" xr:uid="{00000000-0005-0000-0000-000021020000}"/>
    <cellStyle name="_CC_Demais_B1_Consolidado_2009 12 01_Multi_Charts v18_B10 CAAF" xfId="1532" xr:uid="{00000000-0005-0000-0000-000022020000}"/>
    <cellStyle name="_CC_Demais_B1_Consolidado_2009 12 01_Multi_Charts v18_Itau_historical_data_request_without_budget" xfId="1533" xr:uid="{00000000-0005-0000-0000-000023020000}"/>
    <cellStyle name="_CC_Demais_B1_Consolidado_2009 12 01_Multi_Charts v18_Tab_D1" xfId="1534" xr:uid="{00000000-0005-0000-0000-000024020000}"/>
    <cellStyle name="_CC_Demais_B1_Consolidado_2009 12 31" xfId="1535" xr:uid="{00000000-0005-0000-0000-000025020000}"/>
    <cellStyle name="_CC_Demais_B1_Consolidado_2009 12 31 - V2" xfId="1536" xr:uid="{00000000-0005-0000-0000-000026020000}"/>
    <cellStyle name="_CC_Demais_B1_Consolidado_2009 12 31 - V2_20100802 - B8" xfId="1537" xr:uid="{00000000-0005-0000-0000-000027020000}"/>
    <cellStyle name="_CC_Demais_B1_Consolidado_2009 12 31 - V2_B10 CAAF" xfId="1538" xr:uid="{00000000-0005-0000-0000-000028020000}"/>
    <cellStyle name="_CC_Demais_B1_Consolidado_2009 12 31 - V2_Corporate Bonds Sensitivity" xfId="1539" xr:uid="{00000000-0005-0000-0000-000029020000}"/>
    <cellStyle name="_CC_Demais_B1_Consolidado_2009 12 31 - V2_Multi_Charts v18" xfId="1540" xr:uid="{00000000-0005-0000-0000-00002A020000}"/>
    <cellStyle name="_CC_Demais_B1_Consolidado_2009 12 31 - V2_Multi_Charts v18 2" xfId="1541" xr:uid="{00000000-0005-0000-0000-00002B020000}"/>
    <cellStyle name="_CC_Demais_B1_Consolidado_2009 12 31 - V2_Multi_Charts v18_B10 CAAF" xfId="1542" xr:uid="{00000000-0005-0000-0000-00002C020000}"/>
    <cellStyle name="_CC_Demais_B1_Consolidado_2009 12 31 - V2_Multi_Charts v18_Itau_historical_data_request_without_budget" xfId="1543" xr:uid="{00000000-0005-0000-0000-00002D020000}"/>
    <cellStyle name="_CC_Demais_B1_Consolidado_2009 12 31 - V2_Multi_Charts v18_Tab_D1" xfId="1544" xr:uid="{00000000-0005-0000-0000-00002E020000}"/>
    <cellStyle name="_CC_Demais_B1_Consolidado_2009 12 31 - V2_Res Tes Inst  070110 17a  Versão email" xfId="1545" xr:uid="{00000000-0005-0000-0000-00002F020000}"/>
    <cellStyle name="_CC_Demais_B1_Consolidado_2009 12 31 - V2_Res Tes Inst  070110 17a  Versão email_B10 CAAF" xfId="1546" xr:uid="{00000000-0005-0000-0000-000030020000}"/>
    <cellStyle name="_CC_Demais_B1_Consolidado_2009 12 31 - V2_Res Tes Inst  070110 17a  Versão email_Corporate Bonds Sensitivity" xfId="1547" xr:uid="{00000000-0005-0000-0000-000031020000}"/>
    <cellStyle name="_CC_Demais_B1_Consolidado_2009 12 31 - V2_Res Tes Inst  070110 17a  Versão email_Multi_Charts v18" xfId="1548" xr:uid="{00000000-0005-0000-0000-000032020000}"/>
    <cellStyle name="_CC_Demais_B1_Consolidado_2009 12 31 - V2_Res Tes Inst  070110 17a  Versão email_Multi_Charts v18 2" xfId="1549" xr:uid="{00000000-0005-0000-0000-000033020000}"/>
    <cellStyle name="_CC_Demais_B1_Consolidado_2009 12 31 - V2_Res Tes Inst  070110 17a  Versão email_Multi_Charts v18_B10 CAAF" xfId="1550" xr:uid="{00000000-0005-0000-0000-000034020000}"/>
    <cellStyle name="_CC_Demais_B1_Consolidado_2009 12 31 - V2_Res Tes Inst  070110 17a  Versão email_Multi_Charts v18_Itau_historical_data_request_without_budget" xfId="1551" xr:uid="{00000000-0005-0000-0000-000035020000}"/>
    <cellStyle name="_CC_Demais_B1_Consolidado_2009 12 31 - V2_Res Tes Inst  070110 17a  Versão email_Multi_Charts v18_Tab_D1" xfId="1552" xr:uid="{00000000-0005-0000-0000-000036020000}"/>
    <cellStyle name="_CC_Demais_B1_Consolidado_2009 12 31 - V2_UES Stress test" xfId="1553" xr:uid="{00000000-0005-0000-0000-000037020000}"/>
    <cellStyle name="_CC_Demais_B1_Consolidado_2009 12 31 - V7 (2)" xfId="1554" xr:uid="{00000000-0005-0000-0000-000038020000}"/>
    <cellStyle name="_CC_Demais_B1_Consolidado_2009 12 31 - V7 (2)_20100802 - B8" xfId="1555" xr:uid="{00000000-0005-0000-0000-000039020000}"/>
    <cellStyle name="_CC_Demais_B1_Consolidado_2009 12 31 - V7 (2)_B10 CAAF" xfId="1556" xr:uid="{00000000-0005-0000-0000-00003A020000}"/>
    <cellStyle name="_CC_Demais_B1_Consolidado_2009 12 31 - V7 (2)_Corporate Bonds Sensitivity" xfId="1557" xr:uid="{00000000-0005-0000-0000-00003B020000}"/>
    <cellStyle name="_CC_Demais_B1_Consolidado_2009 12 31 - V7 (2)_Multi_Charts v18" xfId="1558" xr:uid="{00000000-0005-0000-0000-00003C020000}"/>
    <cellStyle name="_CC_Demais_B1_Consolidado_2009 12 31 - V7 (2)_Multi_Charts v18 2" xfId="1559" xr:uid="{00000000-0005-0000-0000-00003D020000}"/>
    <cellStyle name="_CC_Demais_B1_Consolidado_2009 12 31 - V7 (2)_Multi_Charts v18_B10 CAAF" xfId="1560" xr:uid="{00000000-0005-0000-0000-00003E020000}"/>
    <cellStyle name="_CC_Demais_B1_Consolidado_2009 12 31 - V7 (2)_Multi_Charts v18_Itau_historical_data_request_without_budget" xfId="1561" xr:uid="{00000000-0005-0000-0000-00003F020000}"/>
    <cellStyle name="_CC_Demais_B1_Consolidado_2009 12 31 - V7 (2)_Multi_Charts v18_Tab_D1" xfId="1562" xr:uid="{00000000-0005-0000-0000-000040020000}"/>
    <cellStyle name="_CC_Demais_B1_Consolidado_2009 12 31 - V7 (2)_UES Stress test" xfId="1563" xr:uid="{00000000-0005-0000-0000-000041020000}"/>
    <cellStyle name="_CC_Demais_B1_Consolidado_2009 12 31_20100802 - B8" xfId="1564" xr:uid="{00000000-0005-0000-0000-000042020000}"/>
    <cellStyle name="_CC_Demais_B1_Consolidado_2009 12 31_B10 CAAF" xfId="1565" xr:uid="{00000000-0005-0000-0000-000043020000}"/>
    <cellStyle name="_CC_Demais_B1_Consolidado_2009 12 31_Corporate Bonds Sensitivity" xfId="1566" xr:uid="{00000000-0005-0000-0000-000044020000}"/>
    <cellStyle name="_CC_Demais_B1_Consolidado_2009 12 31_Multi_Charts v18" xfId="1567" xr:uid="{00000000-0005-0000-0000-000045020000}"/>
    <cellStyle name="_CC_Demais_B1_Consolidado_2009 12 31_Multi_Charts v18 2" xfId="1568" xr:uid="{00000000-0005-0000-0000-000046020000}"/>
    <cellStyle name="_CC_Demais_B1_Consolidado_2009 12 31_Multi_Charts v18_B10 CAAF" xfId="1569" xr:uid="{00000000-0005-0000-0000-000047020000}"/>
    <cellStyle name="_CC_Demais_B1_Consolidado_2009 12 31_Multi_Charts v18_Itau_historical_data_request_without_budget" xfId="1570" xr:uid="{00000000-0005-0000-0000-000048020000}"/>
    <cellStyle name="_CC_Demais_B1_Consolidado_2009 12 31_Multi_Charts v18_Tab_D1" xfId="1571" xr:uid="{00000000-0005-0000-0000-000049020000}"/>
    <cellStyle name="_CC_Demais_B1_Consolidado_2009 12 31_Res Tes Inst  070110 17a  Versão email" xfId="1572" xr:uid="{00000000-0005-0000-0000-00004A020000}"/>
    <cellStyle name="_CC_Demais_B1_Consolidado_2009 12 31_Res Tes Inst  070110 17a  Versão email_B10 CAAF" xfId="1573" xr:uid="{00000000-0005-0000-0000-00004B020000}"/>
    <cellStyle name="_CC_Demais_B1_Consolidado_2009 12 31_Res Tes Inst  070110 17a  Versão email_Corporate Bonds Sensitivity" xfId="1574" xr:uid="{00000000-0005-0000-0000-00004C020000}"/>
    <cellStyle name="_CC_Demais_B1_Consolidado_2009 12 31_Res Tes Inst  070110 17a  Versão email_Multi_Charts v18" xfId="1575" xr:uid="{00000000-0005-0000-0000-00004D020000}"/>
    <cellStyle name="_CC_Demais_B1_Consolidado_2009 12 31_Res Tes Inst  070110 17a  Versão email_Multi_Charts v18 2" xfId="1576" xr:uid="{00000000-0005-0000-0000-00004E020000}"/>
    <cellStyle name="_CC_Demais_B1_Consolidado_2009 12 31_Res Tes Inst  070110 17a  Versão email_Multi_Charts v18_B10 CAAF" xfId="1577" xr:uid="{00000000-0005-0000-0000-00004F020000}"/>
    <cellStyle name="_CC_Demais_B1_Consolidado_2009 12 31_Res Tes Inst  070110 17a  Versão email_Multi_Charts v18_Itau_historical_data_request_without_budget" xfId="1578" xr:uid="{00000000-0005-0000-0000-000050020000}"/>
    <cellStyle name="_CC_Demais_B1_Consolidado_2009 12 31_Res Tes Inst  070110 17a  Versão email_Multi_Charts v18_Tab_D1" xfId="1579" xr:uid="{00000000-0005-0000-0000-000051020000}"/>
    <cellStyle name="_CC_Demais_B1_Consolidado_2009 12 31_UES Stress test" xfId="1580" xr:uid="{00000000-0005-0000-0000-000052020000}"/>
    <cellStyle name="_CC_Demais_B10 CAAF" xfId="1581" xr:uid="{00000000-0005-0000-0000-000053020000}"/>
    <cellStyle name="_CC_Demais_Corporate Bonds Sensitivity" xfId="1582" xr:uid="{00000000-0005-0000-0000-000054020000}"/>
    <cellStyle name="_CC_Demais_EstruturalBanking IBBA" xfId="1583" xr:uid="{00000000-0005-0000-0000-000055020000}"/>
    <cellStyle name="_CC_Demais_EstruturalBanking IBBA_Advanced economy" xfId="1584" xr:uid="{00000000-0005-0000-0000-000056020000}"/>
    <cellStyle name="_CC_Demais_EstruturalBanking IBBA_Asia Russia" xfId="1585" xr:uid="{00000000-0005-0000-0000-000057020000}"/>
    <cellStyle name="_CC_Demais_EstruturalBanking IBBA_Brazilian credit crunch" xfId="1586" xr:uid="{00000000-0005-0000-0000-000058020000}"/>
    <cellStyle name="_CC_Demais_EstruturalBanking IBBA_Brazilian debt crisis" xfId="1587" xr:uid="{00000000-0005-0000-0000-000059020000}"/>
    <cellStyle name="_CC_Demais_EstruturalBanking IBBA_Chinese hard land" xfId="1588" xr:uid="{00000000-0005-0000-0000-00005A020000}"/>
    <cellStyle name="_CC_Demais_EstruturalBanking IBBA_Geopolitical" xfId="1589" xr:uid="{00000000-0005-0000-0000-00005B020000}"/>
    <cellStyle name="_CC_Demais_EstruturalBanking IBBA_Lula election" xfId="1590" xr:uid="{00000000-0005-0000-0000-00005C020000}"/>
    <cellStyle name="_CC_Demais_EstruturalBanking IBBA_MapaResultados_95 180809" xfId="1591" xr:uid="{00000000-0005-0000-0000-00005D020000}"/>
    <cellStyle name="_CC_Demais_EstruturalBanking IBBA_MapaResultados_95 180809_Advanced economy" xfId="1592" xr:uid="{00000000-0005-0000-0000-00005E020000}"/>
    <cellStyle name="_CC_Demais_EstruturalBanking IBBA_MapaResultados_95 180809_Asia Russia" xfId="1593" xr:uid="{00000000-0005-0000-0000-00005F020000}"/>
    <cellStyle name="_CC_Demais_EstruturalBanking IBBA_MapaResultados_95 180809_Brazilian credit crunch" xfId="1594" xr:uid="{00000000-0005-0000-0000-000060020000}"/>
    <cellStyle name="_CC_Demais_EstruturalBanking IBBA_MapaResultados_95 180809_Brazilian debt crisis" xfId="1595" xr:uid="{00000000-0005-0000-0000-000061020000}"/>
    <cellStyle name="_CC_Demais_EstruturalBanking IBBA_MapaResultados_95 180809_Chinese hard land" xfId="1596" xr:uid="{00000000-0005-0000-0000-000062020000}"/>
    <cellStyle name="_CC_Demais_EstruturalBanking IBBA_MapaResultados_95 180809_Geopolitical" xfId="1597" xr:uid="{00000000-0005-0000-0000-000063020000}"/>
    <cellStyle name="_CC_Demais_EstruturalBanking IBBA_MapaResultados_95 180809_Lula election" xfId="1598" xr:uid="{00000000-0005-0000-0000-000064020000}"/>
    <cellStyle name="_CC_Demais_EstruturalBanking IBBA_MapaResultados_95 180809_Populist shift" xfId="1599" xr:uid="{00000000-0005-0000-0000-000065020000}"/>
    <cellStyle name="_CC_Demais_EstruturalBanking IBBA_MapaResultados_95 180809_Systemic" xfId="1600" xr:uid="{00000000-0005-0000-0000-000066020000}"/>
    <cellStyle name="_CC_Demais_EstruturalBanking IBBA_MapaResultados_95 180809_US Interest rate" xfId="1601" xr:uid="{00000000-0005-0000-0000-000067020000}"/>
    <cellStyle name="_CC_Demais_EstruturalBanking IBBA_Populist shift" xfId="1602" xr:uid="{00000000-0005-0000-0000-000068020000}"/>
    <cellStyle name="_CC_Demais_EstruturalBanking IBBA_Systemic" xfId="1603" xr:uid="{00000000-0005-0000-0000-000069020000}"/>
    <cellStyle name="_CC_Demais_EstruturalBanking IBBA_US Interest rate" xfId="1604" xr:uid="{00000000-0005-0000-0000-00006A020000}"/>
    <cellStyle name="_CC_Demais_InstitucDemais IBBA" xfId="1605" xr:uid="{00000000-0005-0000-0000-00006B020000}"/>
    <cellStyle name="_CC_Demais_InstitucDemais IBBA_Advanced economy" xfId="1606" xr:uid="{00000000-0005-0000-0000-00006C020000}"/>
    <cellStyle name="_CC_Demais_InstitucDemais IBBA_Asia Russia" xfId="1607" xr:uid="{00000000-0005-0000-0000-00006D020000}"/>
    <cellStyle name="_CC_Demais_InstitucDemais IBBA_Brazilian credit crunch" xfId="1608" xr:uid="{00000000-0005-0000-0000-00006E020000}"/>
    <cellStyle name="_CC_Demais_InstitucDemais IBBA_Brazilian debt crisis" xfId="1609" xr:uid="{00000000-0005-0000-0000-00006F020000}"/>
    <cellStyle name="_CC_Demais_InstitucDemais IBBA_Chinese hard land" xfId="1610" xr:uid="{00000000-0005-0000-0000-000070020000}"/>
    <cellStyle name="_CC_Demais_InstitucDemais IBBA_Geopolitical" xfId="1611" xr:uid="{00000000-0005-0000-0000-000071020000}"/>
    <cellStyle name="_CC_Demais_InstitucDemais IBBA_Lula election" xfId="1612" xr:uid="{00000000-0005-0000-0000-000072020000}"/>
    <cellStyle name="_CC_Demais_InstitucDemais IBBA_Populist shift" xfId="1613" xr:uid="{00000000-0005-0000-0000-000073020000}"/>
    <cellStyle name="_CC_Demais_InstitucDemais IBBA_Systemic" xfId="1614" xr:uid="{00000000-0005-0000-0000-000074020000}"/>
    <cellStyle name="_CC_Demais_InstitucDemais IBBA_US Interest rate" xfId="1615" xr:uid="{00000000-0005-0000-0000-000075020000}"/>
    <cellStyle name="_CC_Demais_MapaResultados_95 180809" xfId="1616" xr:uid="{00000000-0005-0000-0000-000076020000}"/>
    <cellStyle name="_CC_Demais_MapaResultados_95 180809_Advanced economy" xfId="1617" xr:uid="{00000000-0005-0000-0000-000077020000}"/>
    <cellStyle name="_CC_Demais_MapaResultados_95 180809_Asia Russia" xfId="1618" xr:uid="{00000000-0005-0000-0000-000078020000}"/>
    <cellStyle name="_CC_Demais_MapaResultados_95 180809_Brazilian credit crunch" xfId="1619" xr:uid="{00000000-0005-0000-0000-000079020000}"/>
    <cellStyle name="_CC_Demais_MapaResultados_95 180809_Brazilian debt crisis" xfId="1620" xr:uid="{00000000-0005-0000-0000-00007A020000}"/>
    <cellStyle name="_CC_Demais_MapaResultados_95 180809_Chinese hard land" xfId="1621" xr:uid="{00000000-0005-0000-0000-00007B020000}"/>
    <cellStyle name="_CC_Demais_MapaResultados_95 180809_Geopolitical" xfId="1622" xr:uid="{00000000-0005-0000-0000-00007C020000}"/>
    <cellStyle name="_CC_Demais_MapaResultados_95 180809_Lula election" xfId="1623" xr:uid="{00000000-0005-0000-0000-00007D020000}"/>
    <cellStyle name="_CC_Demais_MapaResultados_95 180809_Populist shift" xfId="1624" xr:uid="{00000000-0005-0000-0000-00007E020000}"/>
    <cellStyle name="_CC_Demais_MapaResultados_95 180809_Systemic" xfId="1625" xr:uid="{00000000-0005-0000-0000-00007F020000}"/>
    <cellStyle name="_CC_Demais_MapaResultados_95 180809_US Interest rate" xfId="1626" xr:uid="{00000000-0005-0000-0000-000080020000}"/>
    <cellStyle name="_CC_Demais_Multi_Charts v18" xfId="1627" xr:uid="{00000000-0005-0000-0000-000081020000}"/>
    <cellStyle name="_CC_Demais_Multi_Charts v18 2" xfId="1628" xr:uid="{00000000-0005-0000-0000-000082020000}"/>
    <cellStyle name="_CC_Demais_Multi_Charts v18_B10 CAAF" xfId="1629" xr:uid="{00000000-0005-0000-0000-000083020000}"/>
    <cellStyle name="_CC_Demais_Multi_Charts v18_Itau_historical_data_request_without_budget" xfId="1630" xr:uid="{00000000-0005-0000-0000-000084020000}"/>
    <cellStyle name="_CC_Demais_Multi_Charts v18_Tab_D1" xfId="1631" xr:uid="{00000000-0005-0000-0000-000085020000}"/>
    <cellStyle name="_CC_Demais_RELATÓRIO RUDI (3)" xfId="1632" xr:uid="{00000000-0005-0000-0000-000086020000}"/>
    <cellStyle name="_CC_Demais_RELATÓRIO RUDI (3)_Advanced economy" xfId="1633" xr:uid="{00000000-0005-0000-0000-000087020000}"/>
    <cellStyle name="_CC_Demais_RELATÓRIO RUDI (3)_Asia Russia" xfId="1634" xr:uid="{00000000-0005-0000-0000-000088020000}"/>
    <cellStyle name="_CC_Demais_RELATÓRIO RUDI (3)_Brazilian credit crunch" xfId="1635" xr:uid="{00000000-0005-0000-0000-000089020000}"/>
    <cellStyle name="_CC_Demais_RELATÓRIO RUDI (3)_Brazilian debt crisis" xfId="1636" xr:uid="{00000000-0005-0000-0000-00008A020000}"/>
    <cellStyle name="_CC_Demais_RELATÓRIO RUDI (3)_Chinese hard land" xfId="1637" xr:uid="{00000000-0005-0000-0000-00008B020000}"/>
    <cellStyle name="_CC_Demais_RELATÓRIO RUDI (3)_Geopolitical" xfId="1638" xr:uid="{00000000-0005-0000-0000-00008C020000}"/>
    <cellStyle name="_CC_Demais_RELATÓRIO RUDI (3)_Lula election" xfId="1639" xr:uid="{00000000-0005-0000-0000-00008D020000}"/>
    <cellStyle name="_CC_Demais_RELATÓRIO RUDI (3)_Populist shift" xfId="1640" xr:uid="{00000000-0005-0000-0000-00008E020000}"/>
    <cellStyle name="_CC_Demais_RELATÓRIO RUDI (3)_Systemic" xfId="1641" xr:uid="{00000000-0005-0000-0000-00008F020000}"/>
    <cellStyle name="_CC_Demais_RELATÓRIO RUDI (3)_US Interest rate" xfId="1642" xr:uid="{00000000-0005-0000-0000-000090020000}"/>
    <cellStyle name="_CC_Demais_RemunerCapitalAlocado IBBA" xfId="1643" xr:uid="{00000000-0005-0000-0000-000091020000}"/>
    <cellStyle name="_CC_Demais_RemunerCapitalAlocado IBBA_Advanced economy" xfId="1644" xr:uid="{00000000-0005-0000-0000-000092020000}"/>
    <cellStyle name="_CC_Demais_RemunerCapitalAlocado IBBA_Asia Russia" xfId="1645" xr:uid="{00000000-0005-0000-0000-000093020000}"/>
    <cellStyle name="_CC_Demais_RemunerCapitalAlocado IBBA_Brazilian credit crunch" xfId="1646" xr:uid="{00000000-0005-0000-0000-000094020000}"/>
    <cellStyle name="_CC_Demais_RemunerCapitalAlocado IBBA_Brazilian debt crisis" xfId="1647" xr:uid="{00000000-0005-0000-0000-000095020000}"/>
    <cellStyle name="_CC_Demais_RemunerCapitalAlocado IBBA_Chinese hard land" xfId="1648" xr:uid="{00000000-0005-0000-0000-000096020000}"/>
    <cellStyle name="_CC_Demais_RemunerCapitalAlocado IBBA_Geopolitical" xfId="1649" xr:uid="{00000000-0005-0000-0000-000097020000}"/>
    <cellStyle name="_CC_Demais_RemunerCapitalAlocado IBBA_Lula election" xfId="1650" xr:uid="{00000000-0005-0000-0000-000098020000}"/>
    <cellStyle name="_CC_Demais_RemunerCapitalAlocado IBBA_MapaResultados_95 180809" xfId="1651" xr:uid="{00000000-0005-0000-0000-000099020000}"/>
    <cellStyle name="_CC_Demais_RemunerCapitalAlocado IBBA_MapaResultados_95 180809_Advanced economy" xfId="1652" xr:uid="{00000000-0005-0000-0000-00009A020000}"/>
    <cellStyle name="_CC_Demais_RemunerCapitalAlocado IBBA_MapaResultados_95 180809_Asia Russia" xfId="1653" xr:uid="{00000000-0005-0000-0000-00009B020000}"/>
    <cellStyle name="_CC_Demais_RemunerCapitalAlocado IBBA_MapaResultados_95 180809_Brazilian credit crunch" xfId="1654" xr:uid="{00000000-0005-0000-0000-00009C020000}"/>
    <cellStyle name="_CC_Demais_RemunerCapitalAlocado IBBA_MapaResultados_95 180809_Brazilian debt crisis" xfId="1655" xr:uid="{00000000-0005-0000-0000-00009D020000}"/>
    <cellStyle name="_CC_Demais_RemunerCapitalAlocado IBBA_MapaResultados_95 180809_Chinese hard land" xfId="1656" xr:uid="{00000000-0005-0000-0000-00009E020000}"/>
    <cellStyle name="_CC_Demais_RemunerCapitalAlocado IBBA_MapaResultados_95 180809_Geopolitical" xfId="1657" xr:uid="{00000000-0005-0000-0000-00009F020000}"/>
    <cellStyle name="_CC_Demais_RemunerCapitalAlocado IBBA_MapaResultados_95 180809_Lula election" xfId="1658" xr:uid="{00000000-0005-0000-0000-0000A0020000}"/>
    <cellStyle name="_CC_Demais_RemunerCapitalAlocado IBBA_MapaResultados_95 180809_Populist shift" xfId="1659" xr:uid="{00000000-0005-0000-0000-0000A1020000}"/>
    <cellStyle name="_CC_Demais_RemunerCapitalAlocado IBBA_MapaResultados_95 180809_Systemic" xfId="1660" xr:uid="{00000000-0005-0000-0000-0000A2020000}"/>
    <cellStyle name="_CC_Demais_RemunerCapitalAlocado IBBA_MapaResultados_95 180809_US Interest rate" xfId="1661" xr:uid="{00000000-0005-0000-0000-0000A3020000}"/>
    <cellStyle name="_CC_Demais_RemunerCapitalAlocado IBBA_Populist shift" xfId="1662" xr:uid="{00000000-0005-0000-0000-0000A4020000}"/>
    <cellStyle name="_CC_Demais_RemunerCapitalAlocado IBBA_Systemic" xfId="1663" xr:uid="{00000000-0005-0000-0000-0000A5020000}"/>
    <cellStyle name="_CC_Demais_RemunerCapitalAlocado IBBA_US Interest rate" xfId="1664" xr:uid="{00000000-0005-0000-0000-0000A6020000}"/>
    <cellStyle name="_CC_Demais_Resultado 2009 06" xfId="1665" xr:uid="{00000000-0005-0000-0000-0000A7020000}"/>
    <cellStyle name="_CC_Demais_Resultado 2009 06_20100802 - B8" xfId="1666" xr:uid="{00000000-0005-0000-0000-0000A8020000}"/>
    <cellStyle name="_CC_Demais_Resultado 2009 06_B10 CAAF" xfId="1667" xr:uid="{00000000-0005-0000-0000-0000A9020000}"/>
    <cellStyle name="_CC_Demais_Resultado 2009 06_Corporate Bonds Sensitivity" xfId="1668" xr:uid="{00000000-0005-0000-0000-0000AA020000}"/>
    <cellStyle name="_CC_Demais_Resultado 2009 06_Multi_Charts v18" xfId="1669" xr:uid="{00000000-0005-0000-0000-0000AB020000}"/>
    <cellStyle name="_CC_Demais_Resultado 2009 06_Multi_Charts v18 2" xfId="1670" xr:uid="{00000000-0005-0000-0000-0000AC020000}"/>
    <cellStyle name="_CC_Demais_Resultado 2009 06_Multi_Charts v18_B10 CAAF" xfId="1671" xr:uid="{00000000-0005-0000-0000-0000AD020000}"/>
    <cellStyle name="_CC_Demais_Resultado 2009 06_Multi_Charts v18_Itau_historical_data_request_without_budget" xfId="1672" xr:uid="{00000000-0005-0000-0000-0000AE020000}"/>
    <cellStyle name="_CC_Demais_Resultado 2009 06_Multi_Charts v18_Tab_D1" xfId="1673" xr:uid="{00000000-0005-0000-0000-0000AF020000}"/>
    <cellStyle name="_CC_Demais_Resultado 2009 06_Res Tes Inst  070110 17a  Versão email" xfId="1674" xr:uid="{00000000-0005-0000-0000-0000B0020000}"/>
    <cellStyle name="_CC_Demais_Resultado 2009 06_Res Tes Inst  070110 17a  Versão email_B10 CAAF" xfId="1675" xr:uid="{00000000-0005-0000-0000-0000B1020000}"/>
    <cellStyle name="_CC_Demais_Resultado 2009 06_Res Tes Inst  070110 17a  Versão email_Corporate Bonds Sensitivity" xfId="1676" xr:uid="{00000000-0005-0000-0000-0000B2020000}"/>
    <cellStyle name="_CC_Demais_Resultado 2009 06_Res Tes Inst  070110 17a  Versão email_Multi_Charts v18" xfId="1677" xr:uid="{00000000-0005-0000-0000-0000B3020000}"/>
    <cellStyle name="_CC_Demais_Resultado 2009 06_Res Tes Inst  070110 17a  Versão email_Multi_Charts v18 2" xfId="1678" xr:uid="{00000000-0005-0000-0000-0000B4020000}"/>
    <cellStyle name="_CC_Demais_Resultado 2009 06_Res Tes Inst  070110 17a  Versão email_Multi_Charts v18_B10 CAAF" xfId="1679" xr:uid="{00000000-0005-0000-0000-0000B5020000}"/>
    <cellStyle name="_CC_Demais_Resultado 2009 06_Res Tes Inst  070110 17a  Versão email_Multi_Charts v18_Itau_historical_data_request_without_budget" xfId="1680" xr:uid="{00000000-0005-0000-0000-0000B6020000}"/>
    <cellStyle name="_CC_Demais_Resultado 2009 06_Res Tes Inst  070110 17a  Versão email_Multi_Charts v18_Tab_D1" xfId="1681" xr:uid="{00000000-0005-0000-0000-0000B7020000}"/>
    <cellStyle name="_CC_Demais_Resultado 2009 06_UES Stress test" xfId="1682" xr:uid="{00000000-0005-0000-0000-0000B8020000}"/>
    <cellStyle name="_CC_Demais_Resultado 2009 09" xfId="1683" xr:uid="{00000000-0005-0000-0000-0000B9020000}"/>
    <cellStyle name="_CC_Demais_Resultado 2009 09_20100802 - B8" xfId="1684" xr:uid="{00000000-0005-0000-0000-0000BA020000}"/>
    <cellStyle name="_CC_Demais_Resultado 2009 09_B10 CAAF" xfId="1685" xr:uid="{00000000-0005-0000-0000-0000BB020000}"/>
    <cellStyle name="_CC_Demais_Resultado 2009 09_Corporate Bonds Sensitivity" xfId="1686" xr:uid="{00000000-0005-0000-0000-0000BC020000}"/>
    <cellStyle name="_CC_Demais_Resultado 2009 09_Multi_Charts v18" xfId="1687" xr:uid="{00000000-0005-0000-0000-0000BD020000}"/>
    <cellStyle name="_CC_Demais_Resultado 2009 09_Multi_Charts v18 2" xfId="1688" xr:uid="{00000000-0005-0000-0000-0000BE020000}"/>
    <cellStyle name="_CC_Demais_Resultado 2009 09_Multi_Charts v18_B10 CAAF" xfId="1689" xr:uid="{00000000-0005-0000-0000-0000BF020000}"/>
    <cellStyle name="_CC_Demais_Resultado 2009 09_Multi_Charts v18_Itau_historical_data_request_without_budget" xfId="1690" xr:uid="{00000000-0005-0000-0000-0000C0020000}"/>
    <cellStyle name="_CC_Demais_Resultado 2009 09_Multi_Charts v18_Tab_D1" xfId="1691" xr:uid="{00000000-0005-0000-0000-0000C1020000}"/>
    <cellStyle name="_CC_Demais_Resultado 2009 09_Res Tes Inst  070110 17a  Versão email" xfId="1692" xr:uid="{00000000-0005-0000-0000-0000C2020000}"/>
    <cellStyle name="_CC_Demais_Resultado 2009 09_Res Tes Inst  070110 17a  Versão email_B10 CAAF" xfId="1693" xr:uid="{00000000-0005-0000-0000-0000C3020000}"/>
    <cellStyle name="_CC_Demais_Resultado 2009 09_Res Tes Inst  070110 17a  Versão email_Corporate Bonds Sensitivity" xfId="1694" xr:uid="{00000000-0005-0000-0000-0000C4020000}"/>
    <cellStyle name="_CC_Demais_Resultado 2009 09_Res Tes Inst  070110 17a  Versão email_Multi_Charts v18" xfId="1695" xr:uid="{00000000-0005-0000-0000-0000C5020000}"/>
    <cellStyle name="_CC_Demais_Resultado 2009 09_Res Tes Inst  070110 17a  Versão email_Multi_Charts v18 2" xfId="1696" xr:uid="{00000000-0005-0000-0000-0000C6020000}"/>
    <cellStyle name="_CC_Demais_Resultado 2009 09_Res Tes Inst  070110 17a  Versão email_Multi_Charts v18_B10 CAAF" xfId="1697" xr:uid="{00000000-0005-0000-0000-0000C7020000}"/>
    <cellStyle name="_CC_Demais_Resultado 2009 09_Res Tes Inst  070110 17a  Versão email_Multi_Charts v18_Itau_historical_data_request_without_budget" xfId="1698" xr:uid="{00000000-0005-0000-0000-0000C8020000}"/>
    <cellStyle name="_CC_Demais_Resultado 2009 09_Res Tes Inst  070110 17a  Versão email_Multi_Charts v18_Tab_D1" xfId="1699" xr:uid="{00000000-0005-0000-0000-0000C9020000}"/>
    <cellStyle name="_CC_Demais_Resultado 2009 09_UES Stress test" xfId="1700" xr:uid="{00000000-0005-0000-0000-0000CA020000}"/>
    <cellStyle name="_CC_Demais_Resultado 2009 10" xfId="1701" xr:uid="{00000000-0005-0000-0000-0000CB020000}"/>
    <cellStyle name="_CC_Demais_Resultado 2009 10_20100802 - B8" xfId="1702" xr:uid="{00000000-0005-0000-0000-0000CC020000}"/>
    <cellStyle name="_CC_Demais_Resultado 2009 10_B10 CAAF" xfId="1703" xr:uid="{00000000-0005-0000-0000-0000CD020000}"/>
    <cellStyle name="_CC_Demais_Resultado 2009 10_Corporate Bonds Sensitivity" xfId="1704" xr:uid="{00000000-0005-0000-0000-0000CE020000}"/>
    <cellStyle name="_CC_Demais_Resultado 2009 10_Multi_Charts v18" xfId="1705" xr:uid="{00000000-0005-0000-0000-0000CF020000}"/>
    <cellStyle name="_CC_Demais_Resultado 2009 10_Multi_Charts v18 2" xfId="1706" xr:uid="{00000000-0005-0000-0000-0000D0020000}"/>
    <cellStyle name="_CC_Demais_Resultado 2009 10_Multi_Charts v18_B10 CAAF" xfId="1707" xr:uid="{00000000-0005-0000-0000-0000D1020000}"/>
    <cellStyle name="_CC_Demais_Resultado 2009 10_Multi_Charts v18_Itau_historical_data_request_without_budget" xfId="1708" xr:uid="{00000000-0005-0000-0000-0000D2020000}"/>
    <cellStyle name="_CC_Demais_Resultado 2009 10_Multi_Charts v18_Tab_D1" xfId="1709" xr:uid="{00000000-0005-0000-0000-0000D3020000}"/>
    <cellStyle name="_CC_Demais_Resultado 2009 10_Res Tes Inst  070110 17a  Versão email" xfId="1710" xr:uid="{00000000-0005-0000-0000-0000D4020000}"/>
    <cellStyle name="_CC_Demais_Resultado 2009 10_Res Tes Inst  070110 17a  Versão email_B10 CAAF" xfId="1711" xr:uid="{00000000-0005-0000-0000-0000D5020000}"/>
    <cellStyle name="_CC_Demais_Resultado 2009 10_Res Tes Inst  070110 17a  Versão email_Corporate Bonds Sensitivity" xfId="1712" xr:uid="{00000000-0005-0000-0000-0000D6020000}"/>
    <cellStyle name="_CC_Demais_Resultado 2009 10_Res Tes Inst  070110 17a  Versão email_Multi_Charts v18" xfId="1713" xr:uid="{00000000-0005-0000-0000-0000D7020000}"/>
    <cellStyle name="_CC_Demais_Resultado 2009 10_Res Tes Inst  070110 17a  Versão email_Multi_Charts v18 2" xfId="1714" xr:uid="{00000000-0005-0000-0000-0000D8020000}"/>
    <cellStyle name="_CC_Demais_Resultado 2009 10_Res Tes Inst  070110 17a  Versão email_Multi_Charts v18_B10 CAAF" xfId="1715" xr:uid="{00000000-0005-0000-0000-0000D9020000}"/>
    <cellStyle name="_CC_Demais_Resultado 2009 10_Res Tes Inst  070110 17a  Versão email_Multi_Charts v18_Itau_historical_data_request_without_budget" xfId="1716" xr:uid="{00000000-0005-0000-0000-0000DA020000}"/>
    <cellStyle name="_CC_Demais_Resultado 2009 10_Res Tes Inst  070110 17a  Versão email_Multi_Charts v18_Tab_D1" xfId="1717" xr:uid="{00000000-0005-0000-0000-0000DB020000}"/>
    <cellStyle name="_CC_Demais_Resultado 2009 10_UES Stress test" xfId="1718" xr:uid="{00000000-0005-0000-0000-0000DC020000}"/>
    <cellStyle name="_CC_Demais_Resultado 2009 11" xfId="1719" xr:uid="{00000000-0005-0000-0000-0000DD020000}"/>
    <cellStyle name="_CC_Demais_Resultado 2009 11_20100802 - B8" xfId="1720" xr:uid="{00000000-0005-0000-0000-0000DE020000}"/>
    <cellStyle name="_CC_Demais_Resultado 2009 11_B10 CAAF" xfId="1721" xr:uid="{00000000-0005-0000-0000-0000DF020000}"/>
    <cellStyle name="_CC_Demais_Resultado 2009 11_Corporate Bonds Sensitivity" xfId="1722" xr:uid="{00000000-0005-0000-0000-0000E0020000}"/>
    <cellStyle name="_CC_Demais_Resultado 2009 11_Multi_Charts v18" xfId="1723" xr:uid="{00000000-0005-0000-0000-0000E1020000}"/>
    <cellStyle name="_CC_Demais_Resultado 2009 11_Multi_Charts v18 2" xfId="1724" xr:uid="{00000000-0005-0000-0000-0000E2020000}"/>
    <cellStyle name="_CC_Demais_Resultado 2009 11_Multi_Charts v18_B10 CAAF" xfId="1725" xr:uid="{00000000-0005-0000-0000-0000E3020000}"/>
    <cellStyle name="_CC_Demais_Resultado 2009 11_Multi_Charts v18_Itau_historical_data_request_without_budget" xfId="1726" xr:uid="{00000000-0005-0000-0000-0000E4020000}"/>
    <cellStyle name="_CC_Demais_Resultado 2009 11_Multi_Charts v18_Tab_D1" xfId="1727" xr:uid="{00000000-0005-0000-0000-0000E5020000}"/>
    <cellStyle name="_CC_Demais_Resultado 2009 11_Res Tes Inst  070110 17a  Versão email" xfId="1728" xr:uid="{00000000-0005-0000-0000-0000E6020000}"/>
    <cellStyle name="_CC_Demais_Resultado 2009 11_Res Tes Inst  070110 17a  Versão email_B10 CAAF" xfId="1729" xr:uid="{00000000-0005-0000-0000-0000E7020000}"/>
    <cellStyle name="_CC_Demais_Resultado 2009 11_Res Tes Inst  070110 17a  Versão email_Corporate Bonds Sensitivity" xfId="1730" xr:uid="{00000000-0005-0000-0000-0000E8020000}"/>
    <cellStyle name="_CC_Demais_Resultado 2009 11_Res Tes Inst  070110 17a  Versão email_Multi_Charts v18" xfId="1731" xr:uid="{00000000-0005-0000-0000-0000E9020000}"/>
    <cellStyle name="_CC_Demais_Resultado 2009 11_Res Tes Inst  070110 17a  Versão email_Multi_Charts v18 2" xfId="1732" xr:uid="{00000000-0005-0000-0000-0000EA020000}"/>
    <cellStyle name="_CC_Demais_Resultado 2009 11_Res Tes Inst  070110 17a  Versão email_Multi_Charts v18_B10 CAAF" xfId="1733" xr:uid="{00000000-0005-0000-0000-0000EB020000}"/>
    <cellStyle name="_CC_Demais_Resultado 2009 11_Res Tes Inst  070110 17a  Versão email_Multi_Charts v18_Itau_historical_data_request_without_budget" xfId="1734" xr:uid="{00000000-0005-0000-0000-0000EC020000}"/>
    <cellStyle name="_CC_Demais_Resultado 2009 11_Res Tes Inst  070110 17a  Versão email_Multi_Charts v18_Tab_D1" xfId="1735" xr:uid="{00000000-0005-0000-0000-0000ED020000}"/>
    <cellStyle name="_CC_Demais_Resultado 2009 11_UES Stress test" xfId="1736" xr:uid="{00000000-0005-0000-0000-0000EE020000}"/>
    <cellStyle name="_CC_Demais_Resultado Consolidado v5 Sensibilidade POS PRESIDENTE v43  V6" xfId="1737" xr:uid="{00000000-0005-0000-0000-0000EF020000}"/>
    <cellStyle name="_CC_Demais_Resultado Consolidado v5 Sensibilidade POS PRESIDENTE v43  V6_Advanced economy" xfId="1738" xr:uid="{00000000-0005-0000-0000-0000F0020000}"/>
    <cellStyle name="_CC_Demais_Resultado Consolidado v5 Sensibilidade POS PRESIDENTE v43  V6_Asia Russia" xfId="1739" xr:uid="{00000000-0005-0000-0000-0000F1020000}"/>
    <cellStyle name="_CC_Demais_Resultado Consolidado v5 Sensibilidade POS PRESIDENTE v43  V6_Brazilian credit crunch" xfId="1740" xr:uid="{00000000-0005-0000-0000-0000F2020000}"/>
    <cellStyle name="_CC_Demais_Resultado Consolidado v5 Sensibilidade POS PRESIDENTE v43  V6_Brazilian debt crisis" xfId="1741" xr:uid="{00000000-0005-0000-0000-0000F3020000}"/>
    <cellStyle name="_CC_Demais_Resultado Consolidado v5 Sensibilidade POS PRESIDENTE v43  V6_Chinese hard land" xfId="1742" xr:uid="{00000000-0005-0000-0000-0000F4020000}"/>
    <cellStyle name="_CC_Demais_Resultado Consolidado v5 Sensibilidade POS PRESIDENTE v43  V6_Geopolitical" xfId="1743" xr:uid="{00000000-0005-0000-0000-0000F5020000}"/>
    <cellStyle name="_CC_Demais_Resultado Consolidado v5 Sensibilidade POS PRESIDENTE v43  V6_Lula election" xfId="1744" xr:uid="{00000000-0005-0000-0000-0000F6020000}"/>
    <cellStyle name="_CC_Demais_Resultado Consolidado v5 Sensibilidade POS PRESIDENTE v43  V6_Populist shift" xfId="1745" xr:uid="{00000000-0005-0000-0000-0000F7020000}"/>
    <cellStyle name="_CC_Demais_Resultado Consolidado v5 Sensibilidade POS PRESIDENTE v43  V6_Systemic" xfId="1746" xr:uid="{00000000-0005-0000-0000-0000F8020000}"/>
    <cellStyle name="_CC_Demais_Resultado Consolidado v5 Sensibilidade POS PRESIDENTE v43  V6_US Interest rate" xfId="1747" xr:uid="{00000000-0005-0000-0000-0000F9020000}"/>
    <cellStyle name="_CC_Demais_Resultado Consolidado v5 Sensibilidade POS PRESIDENTE v44  V6" xfId="1748" xr:uid="{00000000-0005-0000-0000-0000FA020000}"/>
    <cellStyle name="_CC_Demais_Resultado Consolidado v5 Sensibilidade POS PRESIDENTE v44  V6 email IBBA" xfId="1749" xr:uid="{00000000-0005-0000-0000-0000FB020000}"/>
    <cellStyle name="_CC_Demais_Resultado Consolidado v5 Sensibilidade POS PRESIDENTE v44  V6 email IBBA_Advanced economy" xfId="1750" xr:uid="{00000000-0005-0000-0000-0000FC020000}"/>
    <cellStyle name="_CC_Demais_Resultado Consolidado v5 Sensibilidade POS PRESIDENTE v44  V6 email IBBA_Asia Russia" xfId="1751" xr:uid="{00000000-0005-0000-0000-0000FD020000}"/>
    <cellStyle name="_CC_Demais_Resultado Consolidado v5 Sensibilidade POS PRESIDENTE v44  V6 email IBBA_Brazilian credit crunch" xfId="1752" xr:uid="{00000000-0005-0000-0000-0000FE020000}"/>
    <cellStyle name="_CC_Demais_Resultado Consolidado v5 Sensibilidade POS PRESIDENTE v44  V6 email IBBA_Brazilian debt crisis" xfId="1753" xr:uid="{00000000-0005-0000-0000-0000FF020000}"/>
    <cellStyle name="_CC_Demais_Resultado Consolidado v5 Sensibilidade POS PRESIDENTE v44  V6 email IBBA_Chinese hard land" xfId="1754" xr:uid="{00000000-0005-0000-0000-000000030000}"/>
    <cellStyle name="_CC_Demais_Resultado Consolidado v5 Sensibilidade POS PRESIDENTE v44  V6 email IBBA_Geopolitical" xfId="1755" xr:uid="{00000000-0005-0000-0000-000001030000}"/>
    <cellStyle name="_CC_Demais_Resultado Consolidado v5 Sensibilidade POS PRESIDENTE v44  V6 email IBBA_Lula election" xfId="1756" xr:uid="{00000000-0005-0000-0000-000002030000}"/>
    <cellStyle name="_CC_Demais_Resultado Consolidado v5 Sensibilidade POS PRESIDENTE v44  V6 email IBBA_Populist shift" xfId="1757" xr:uid="{00000000-0005-0000-0000-000003030000}"/>
    <cellStyle name="_CC_Demais_Resultado Consolidado v5 Sensibilidade POS PRESIDENTE v44  V6 email IBBA_Systemic" xfId="1758" xr:uid="{00000000-0005-0000-0000-000004030000}"/>
    <cellStyle name="_CC_Demais_Resultado Consolidado v5 Sensibilidade POS PRESIDENTE v44  V6 email IBBA_US Interest rate" xfId="1759" xr:uid="{00000000-0005-0000-0000-000005030000}"/>
    <cellStyle name="_CC_Demais_Resultado Consolidado v5 Sensibilidade POS PRESIDENTE v44  V6_Advanced economy" xfId="1760" xr:uid="{00000000-0005-0000-0000-000006030000}"/>
    <cellStyle name="_CC_Demais_Resultado Consolidado v5 Sensibilidade POS PRESIDENTE v44  V6_Asia Russia" xfId="1761" xr:uid="{00000000-0005-0000-0000-000007030000}"/>
    <cellStyle name="_CC_Demais_Resultado Consolidado v5 Sensibilidade POS PRESIDENTE v44  V6_Brazilian credit crunch" xfId="1762" xr:uid="{00000000-0005-0000-0000-000008030000}"/>
    <cellStyle name="_CC_Demais_Resultado Consolidado v5 Sensibilidade POS PRESIDENTE v44  V6_Brazilian debt crisis" xfId="1763" xr:uid="{00000000-0005-0000-0000-000009030000}"/>
    <cellStyle name="_CC_Demais_Resultado Consolidado v5 Sensibilidade POS PRESIDENTE v44  V6_Chinese hard land" xfId="1764" xr:uid="{00000000-0005-0000-0000-00000A030000}"/>
    <cellStyle name="_CC_Demais_Resultado Consolidado v5 Sensibilidade POS PRESIDENTE v44  V6_Geopolitical" xfId="1765" xr:uid="{00000000-0005-0000-0000-00000B030000}"/>
    <cellStyle name="_CC_Demais_Resultado Consolidado v5 Sensibilidade POS PRESIDENTE v44  V6_Lula election" xfId="1766" xr:uid="{00000000-0005-0000-0000-00000C030000}"/>
    <cellStyle name="_CC_Demais_Resultado Consolidado v5 Sensibilidade POS PRESIDENTE v44  V6_Populist shift" xfId="1767" xr:uid="{00000000-0005-0000-0000-00000D030000}"/>
    <cellStyle name="_CC_Demais_Resultado Consolidado v5 Sensibilidade POS PRESIDENTE v44  V6_Systemic" xfId="1768" xr:uid="{00000000-0005-0000-0000-00000E030000}"/>
    <cellStyle name="_CC_Demais_Resultado Consolidado v5 Sensibilidade POS PRESIDENTE v44  V6_US Interest rate" xfId="1769" xr:uid="{00000000-0005-0000-0000-00000F030000}"/>
    <cellStyle name="_CC_EstruturalBanking IBBA" xfId="1770" xr:uid="{00000000-0005-0000-0000-000010030000}"/>
    <cellStyle name="_CC_EstruturalBanking IBBA_Advanced economy" xfId="1771" xr:uid="{00000000-0005-0000-0000-000011030000}"/>
    <cellStyle name="_CC_EstruturalBanking IBBA_Asia Russia" xfId="1772" xr:uid="{00000000-0005-0000-0000-000012030000}"/>
    <cellStyle name="_CC_EstruturalBanking IBBA_Brazilian credit crunch" xfId="1773" xr:uid="{00000000-0005-0000-0000-000013030000}"/>
    <cellStyle name="_CC_EstruturalBanking IBBA_Brazilian debt crisis" xfId="1774" xr:uid="{00000000-0005-0000-0000-000014030000}"/>
    <cellStyle name="_CC_EstruturalBanking IBBA_Chinese hard land" xfId="1775" xr:uid="{00000000-0005-0000-0000-000015030000}"/>
    <cellStyle name="_CC_EstruturalBanking IBBA_Geopolitical" xfId="1776" xr:uid="{00000000-0005-0000-0000-000016030000}"/>
    <cellStyle name="_CC_EstruturalBanking IBBA_Lula election" xfId="1777" xr:uid="{00000000-0005-0000-0000-000017030000}"/>
    <cellStyle name="_CC_EstruturalBanking IBBA_MapaResultados_95 180809" xfId="1778" xr:uid="{00000000-0005-0000-0000-000018030000}"/>
    <cellStyle name="_CC_EstruturalBanking IBBA_MapaResultados_95 180809_Advanced economy" xfId="1779" xr:uid="{00000000-0005-0000-0000-000019030000}"/>
    <cellStyle name="_CC_EstruturalBanking IBBA_MapaResultados_95 180809_Asia Russia" xfId="1780" xr:uid="{00000000-0005-0000-0000-00001A030000}"/>
    <cellStyle name="_CC_EstruturalBanking IBBA_MapaResultados_95 180809_Brazilian credit crunch" xfId="1781" xr:uid="{00000000-0005-0000-0000-00001B030000}"/>
    <cellStyle name="_CC_EstruturalBanking IBBA_MapaResultados_95 180809_Brazilian debt crisis" xfId="1782" xr:uid="{00000000-0005-0000-0000-00001C030000}"/>
    <cellStyle name="_CC_EstruturalBanking IBBA_MapaResultados_95 180809_Chinese hard land" xfId="1783" xr:uid="{00000000-0005-0000-0000-00001D030000}"/>
    <cellStyle name="_CC_EstruturalBanking IBBA_MapaResultados_95 180809_Geopolitical" xfId="1784" xr:uid="{00000000-0005-0000-0000-00001E030000}"/>
    <cellStyle name="_CC_EstruturalBanking IBBA_MapaResultados_95 180809_Lula election" xfId="1785" xr:uid="{00000000-0005-0000-0000-00001F030000}"/>
    <cellStyle name="_CC_EstruturalBanking IBBA_MapaResultados_95 180809_Populist shift" xfId="1786" xr:uid="{00000000-0005-0000-0000-000020030000}"/>
    <cellStyle name="_CC_EstruturalBanking IBBA_MapaResultados_95 180809_Systemic" xfId="1787" xr:uid="{00000000-0005-0000-0000-000021030000}"/>
    <cellStyle name="_CC_EstruturalBanking IBBA_MapaResultados_95 180809_US Interest rate" xfId="1788" xr:uid="{00000000-0005-0000-0000-000022030000}"/>
    <cellStyle name="_CC_EstruturalBanking IBBA_Populist shift" xfId="1789" xr:uid="{00000000-0005-0000-0000-000023030000}"/>
    <cellStyle name="_CC_EstruturalBanking IBBA_Systemic" xfId="1790" xr:uid="{00000000-0005-0000-0000-000024030000}"/>
    <cellStyle name="_CC_EstruturalBanking IBBA_US Interest rate" xfId="1791" xr:uid="{00000000-0005-0000-0000-000025030000}"/>
    <cellStyle name="_CC_InstitucDemais IBBA" xfId="1792" xr:uid="{00000000-0005-0000-0000-000026030000}"/>
    <cellStyle name="_CC_InstitucDemais IBBA_Advanced economy" xfId="1793" xr:uid="{00000000-0005-0000-0000-000027030000}"/>
    <cellStyle name="_CC_InstitucDemais IBBA_Asia Russia" xfId="1794" xr:uid="{00000000-0005-0000-0000-000028030000}"/>
    <cellStyle name="_CC_InstitucDemais IBBA_Brazilian credit crunch" xfId="1795" xr:uid="{00000000-0005-0000-0000-000029030000}"/>
    <cellStyle name="_CC_InstitucDemais IBBA_Brazilian debt crisis" xfId="1796" xr:uid="{00000000-0005-0000-0000-00002A030000}"/>
    <cellStyle name="_CC_InstitucDemais IBBA_Chinese hard land" xfId="1797" xr:uid="{00000000-0005-0000-0000-00002B030000}"/>
    <cellStyle name="_CC_InstitucDemais IBBA_Geopolitical" xfId="1798" xr:uid="{00000000-0005-0000-0000-00002C030000}"/>
    <cellStyle name="_CC_InstitucDemais IBBA_Lula election" xfId="1799" xr:uid="{00000000-0005-0000-0000-00002D030000}"/>
    <cellStyle name="_CC_InstitucDemais IBBA_Populist shift" xfId="1800" xr:uid="{00000000-0005-0000-0000-00002E030000}"/>
    <cellStyle name="_CC_InstitucDemais IBBA_Systemic" xfId="1801" xr:uid="{00000000-0005-0000-0000-00002F030000}"/>
    <cellStyle name="_CC_InstitucDemais IBBA_US Interest rate" xfId="1802" xr:uid="{00000000-0005-0000-0000-000030030000}"/>
    <cellStyle name="_CC_MapaResultados_95 180809" xfId="1803" xr:uid="{00000000-0005-0000-0000-000031030000}"/>
    <cellStyle name="_CC_MapaResultados_95 180809_Advanced economy" xfId="1804" xr:uid="{00000000-0005-0000-0000-000032030000}"/>
    <cellStyle name="_CC_MapaResultados_95 180809_Asia Russia" xfId="1805" xr:uid="{00000000-0005-0000-0000-000033030000}"/>
    <cellStyle name="_CC_MapaResultados_95 180809_Brazilian credit crunch" xfId="1806" xr:uid="{00000000-0005-0000-0000-000034030000}"/>
    <cellStyle name="_CC_MapaResultados_95 180809_Brazilian debt crisis" xfId="1807" xr:uid="{00000000-0005-0000-0000-000035030000}"/>
    <cellStyle name="_CC_MapaResultados_95 180809_Chinese hard land" xfId="1808" xr:uid="{00000000-0005-0000-0000-000036030000}"/>
    <cellStyle name="_CC_MapaResultados_95 180809_Geopolitical" xfId="1809" xr:uid="{00000000-0005-0000-0000-000037030000}"/>
    <cellStyle name="_CC_MapaResultados_95 180809_Lula election" xfId="1810" xr:uid="{00000000-0005-0000-0000-000038030000}"/>
    <cellStyle name="_CC_MapaResultados_95 180809_Populist shift" xfId="1811" xr:uid="{00000000-0005-0000-0000-000039030000}"/>
    <cellStyle name="_CC_MapaResultados_95 180809_Systemic" xfId="1812" xr:uid="{00000000-0005-0000-0000-00003A030000}"/>
    <cellStyle name="_CC_MapaResultados_95 180809_US Interest rate" xfId="1813" xr:uid="{00000000-0005-0000-0000-00003B030000}"/>
    <cellStyle name="_CC_Multi_Charts v18" xfId="1814" xr:uid="{00000000-0005-0000-0000-00003C030000}"/>
    <cellStyle name="_CC_Multi_Charts v18 2" xfId="1815" xr:uid="{00000000-0005-0000-0000-00003D030000}"/>
    <cellStyle name="_CC_Multi_Charts v18_B10 CAAF" xfId="1816" xr:uid="{00000000-0005-0000-0000-00003E030000}"/>
    <cellStyle name="_CC_Multi_Charts v18_Itau_historical_data_request_without_budget" xfId="1817" xr:uid="{00000000-0005-0000-0000-00003F030000}"/>
    <cellStyle name="_CC_Multi_Charts v18_Tab_D1" xfId="1818" xr:uid="{00000000-0005-0000-0000-000040030000}"/>
    <cellStyle name="_CC_RELATÓRIO RUDI (3)" xfId="1819" xr:uid="{00000000-0005-0000-0000-000041030000}"/>
    <cellStyle name="_CC_RELATÓRIO RUDI (3)_Advanced economy" xfId="1820" xr:uid="{00000000-0005-0000-0000-000042030000}"/>
    <cellStyle name="_CC_RELATÓRIO RUDI (3)_Asia Russia" xfId="1821" xr:uid="{00000000-0005-0000-0000-000043030000}"/>
    <cellStyle name="_CC_RELATÓRIO RUDI (3)_Brazilian credit crunch" xfId="1822" xr:uid="{00000000-0005-0000-0000-000044030000}"/>
    <cellStyle name="_CC_RELATÓRIO RUDI (3)_Brazilian debt crisis" xfId="1823" xr:uid="{00000000-0005-0000-0000-000045030000}"/>
    <cellStyle name="_CC_RELATÓRIO RUDI (3)_Chinese hard land" xfId="1824" xr:uid="{00000000-0005-0000-0000-000046030000}"/>
    <cellStyle name="_CC_RELATÓRIO RUDI (3)_Geopolitical" xfId="1825" xr:uid="{00000000-0005-0000-0000-000047030000}"/>
    <cellStyle name="_CC_RELATÓRIO RUDI (3)_Lula election" xfId="1826" xr:uid="{00000000-0005-0000-0000-000048030000}"/>
    <cellStyle name="_CC_RELATÓRIO RUDI (3)_Populist shift" xfId="1827" xr:uid="{00000000-0005-0000-0000-000049030000}"/>
    <cellStyle name="_CC_RELATÓRIO RUDI (3)_Systemic" xfId="1828" xr:uid="{00000000-0005-0000-0000-00004A030000}"/>
    <cellStyle name="_CC_RELATÓRIO RUDI (3)_US Interest rate" xfId="1829" xr:uid="{00000000-0005-0000-0000-00004B030000}"/>
    <cellStyle name="_CC_RemunerCapitalAlocado IBBA" xfId="1830" xr:uid="{00000000-0005-0000-0000-00004C030000}"/>
    <cellStyle name="_CC_RemunerCapitalAlocado IBBA_Advanced economy" xfId="1831" xr:uid="{00000000-0005-0000-0000-00004D030000}"/>
    <cellStyle name="_CC_RemunerCapitalAlocado IBBA_Asia Russia" xfId="1832" xr:uid="{00000000-0005-0000-0000-00004E030000}"/>
    <cellStyle name="_CC_RemunerCapitalAlocado IBBA_Brazilian credit crunch" xfId="1833" xr:uid="{00000000-0005-0000-0000-00004F030000}"/>
    <cellStyle name="_CC_RemunerCapitalAlocado IBBA_Brazilian debt crisis" xfId="1834" xr:uid="{00000000-0005-0000-0000-000050030000}"/>
    <cellStyle name="_CC_RemunerCapitalAlocado IBBA_Chinese hard land" xfId="1835" xr:uid="{00000000-0005-0000-0000-000051030000}"/>
    <cellStyle name="_CC_RemunerCapitalAlocado IBBA_Geopolitical" xfId="1836" xr:uid="{00000000-0005-0000-0000-000052030000}"/>
    <cellStyle name="_CC_RemunerCapitalAlocado IBBA_Lula election" xfId="1837" xr:uid="{00000000-0005-0000-0000-000053030000}"/>
    <cellStyle name="_CC_RemunerCapitalAlocado IBBA_MapaResultados_95 180809" xfId="1838" xr:uid="{00000000-0005-0000-0000-000054030000}"/>
    <cellStyle name="_CC_RemunerCapitalAlocado IBBA_MapaResultados_95 180809_Advanced economy" xfId="1839" xr:uid="{00000000-0005-0000-0000-000055030000}"/>
    <cellStyle name="_CC_RemunerCapitalAlocado IBBA_MapaResultados_95 180809_Asia Russia" xfId="1840" xr:uid="{00000000-0005-0000-0000-000056030000}"/>
    <cellStyle name="_CC_RemunerCapitalAlocado IBBA_MapaResultados_95 180809_Brazilian credit crunch" xfId="1841" xr:uid="{00000000-0005-0000-0000-000057030000}"/>
    <cellStyle name="_CC_RemunerCapitalAlocado IBBA_MapaResultados_95 180809_Brazilian debt crisis" xfId="1842" xr:uid="{00000000-0005-0000-0000-000058030000}"/>
    <cellStyle name="_CC_RemunerCapitalAlocado IBBA_MapaResultados_95 180809_Chinese hard land" xfId="1843" xr:uid="{00000000-0005-0000-0000-000059030000}"/>
    <cellStyle name="_CC_RemunerCapitalAlocado IBBA_MapaResultados_95 180809_Geopolitical" xfId="1844" xr:uid="{00000000-0005-0000-0000-00005A030000}"/>
    <cellStyle name="_CC_RemunerCapitalAlocado IBBA_MapaResultados_95 180809_Lula election" xfId="1845" xr:uid="{00000000-0005-0000-0000-00005B030000}"/>
    <cellStyle name="_CC_RemunerCapitalAlocado IBBA_MapaResultados_95 180809_Populist shift" xfId="1846" xr:uid="{00000000-0005-0000-0000-00005C030000}"/>
    <cellStyle name="_CC_RemunerCapitalAlocado IBBA_MapaResultados_95 180809_Systemic" xfId="1847" xr:uid="{00000000-0005-0000-0000-00005D030000}"/>
    <cellStyle name="_CC_RemunerCapitalAlocado IBBA_MapaResultados_95 180809_US Interest rate" xfId="1848" xr:uid="{00000000-0005-0000-0000-00005E030000}"/>
    <cellStyle name="_CC_RemunerCapitalAlocado IBBA_Populist shift" xfId="1849" xr:uid="{00000000-0005-0000-0000-00005F030000}"/>
    <cellStyle name="_CC_RemunerCapitalAlocado IBBA_Systemic" xfId="1850" xr:uid="{00000000-0005-0000-0000-000060030000}"/>
    <cellStyle name="_CC_RemunerCapitalAlocado IBBA_US Interest rate" xfId="1851" xr:uid="{00000000-0005-0000-0000-000061030000}"/>
    <cellStyle name="_CC_Resultado 2009 06" xfId="1852" xr:uid="{00000000-0005-0000-0000-000062030000}"/>
    <cellStyle name="_CC_Resultado 2009 06_20100802 - B8" xfId="1853" xr:uid="{00000000-0005-0000-0000-000063030000}"/>
    <cellStyle name="_CC_Resultado 2009 06_B10 CAAF" xfId="1854" xr:uid="{00000000-0005-0000-0000-000064030000}"/>
    <cellStyle name="_CC_Resultado 2009 06_Corporate Bonds Sensitivity" xfId="1855" xr:uid="{00000000-0005-0000-0000-000065030000}"/>
    <cellStyle name="_CC_Resultado 2009 06_Multi_Charts v18" xfId="1856" xr:uid="{00000000-0005-0000-0000-000066030000}"/>
    <cellStyle name="_CC_Resultado 2009 06_Multi_Charts v18 2" xfId="1857" xr:uid="{00000000-0005-0000-0000-000067030000}"/>
    <cellStyle name="_CC_Resultado 2009 06_Multi_Charts v18_B10 CAAF" xfId="1858" xr:uid="{00000000-0005-0000-0000-000068030000}"/>
    <cellStyle name="_CC_Resultado 2009 06_Multi_Charts v18_Itau_historical_data_request_without_budget" xfId="1859" xr:uid="{00000000-0005-0000-0000-000069030000}"/>
    <cellStyle name="_CC_Resultado 2009 06_Multi_Charts v18_Tab_D1" xfId="1860" xr:uid="{00000000-0005-0000-0000-00006A030000}"/>
    <cellStyle name="_CC_Resultado 2009 06_Res Tes Inst  070110 17a  Versão email" xfId="1861" xr:uid="{00000000-0005-0000-0000-00006B030000}"/>
    <cellStyle name="_CC_Resultado 2009 06_Res Tes Inst  070110 17a  Versão email_B10 CAAF" xfId="1862" xr:uid="{00000000-0005-0000-0000-00006C030000}"/>
    <cellStyle name="_CC_Resultado 2009 06_Res Tes Inst  070110 17a  Versão email_Corporate Bonds Sensitivity" xfId="1863" xr:uid="{00000000-0005-0000-0000-00006D030000}"/>
    <cellStyle name="_CC_Resultado 2009 06_Res Tes Inst  070110 17a  Versão email_Multi_Charts v18" xfId="1864" xr:uid="{00000000-0005-0000-0000-00006E030000}"/>
    <cellStyle name="_CC_Resultado 2009 06_Res Tes Inst  070110 17a  Versão email_Multi_Charts v18 2" xfId="1865" xr:uid="{00000000-0005-0000-0000-00006F030000}"/>
    <cellStyle name="_CC_Resultado 2009 06_Res Tes Inst  070110 17a  Versão email_Multi_Charts v18_B10 CAAF" xfId="1866" xr:uid="{00000000-0005-0000-0000-000070030000}"/>
    <cellStyle name="_CC_Resultado 2009 06_Res Tes Inst  070110 17a  Versão email_Multi_Charts v18_Itau_historical_data_request_without_budget" xfId="1867" xr:uid="{00000000-0005-0000-0000-000071030000}"/>
    <cellStyle name="_CC_Resultado 2009 06_Res Tes Inst  070110 17a  Versão email_Multi_Charts v18_Tab_D1" xfId="1868" xr:uid="{00000000-0005-0000-0000-000072030000}"/>
    <cellStyle name="_CC_Resultado 2009 06_UES Stress test" xfId="1869" xr:uid="{00000000-0005-0000-0000-000073030000}"/>
    <cellStyle name="_CC_Resultado 2009 09" xfId="1870" xr:uid="{00000000-0005-0000-0000-000074030000}"/>
    <cellStyle name="_CC_Resultado 2009 09_20100802 - B8" xfId="1871" xr:uid="{00000000-0005-0000-0000-000075030000}"/>
    <cellStyle name="_CC_Resultado 2009 09_B10 CAAF" xfId="1872" xr:uid="{00000000-0005-0000-0000-000076030000}"/>
    <cellStyle name="_CC_Resultado 2009 09_Corporate Bonds Sensitivity" xfId="1873" xr:uid="{00000000-0005-0000-0000-000077030000}"/>
    <cellStyle name="_CC_Resultado 2009 09_Multi_Charts v18" xfId="1874" xr:uid="{00000000-0005-0000-0000-000078030000}"/>
    <cellStyle name="_CC_Resultado 2009 09_Multi_Charts v18 2" xfId="1875" xr:uid="{00000000-0005-0000-0000-000079030000}"/>
    <cellStyle name="_CC_Resultado 2009 09_Multi_Charts v18_B10 CAAF" xfId="1876" xr:uid="{00000000-0005-0000-0000-00007A030000}"/>
    <cellStyle name="_CC_Resultado 2009 09_Multi_Charts v18_Itau_historical_data_request_without_budget" xfId="1877" xr:uid="{00000000-0005-0000-0000-00007B030000}"/>
    <cellStyle name="_CC_Resultado 2009 09_Multi_Charts v18_Tab_D1" xfId="1878" xr:uid="{00000000-0005-0000-0000-00007C030000}"/>
    <cellStyle name="_CC_Resultado 2009 09_Res Tes Inst  070110 17a  Versão email" xfId="1879" xr:uid="{00000000-0005-0000-0000-00007D030000}"/>
    <cellStyle name="_CC_Resultado 2009 09_Res Tes Inst  070110 17a  Versão email_B10 CAAF" xfId="1880" xr:uid="{00000000-0005-0000-0000-00007E030000}"/>
    <cellStyle name="_CC_Resultado 2009 09_Res Tes Inst  070110 17a  Versão email_Corporate Bonds Sensitivity" xfId="1881" xr:uid="{00000000-0005-0000-0000-00007F030000}"/>
    <cellStyle name="_CC_Resultado 2009 09_Res Tes Inst  070110 17a  Versão email_Multi_Charts v18" xfId="1882" xr:uid="{00000000-0005-0000-0000-000080030000}"/>
    <cellStyle name="_CC_Resultado 2009 09_Res Tes Inst  070110 17a  Versão email_Multi_Charts v18 2" xfId="1883" xr:uid="{00000000-0005-0000-0000-000081030000}"/>
    <cellStyle name="_CC_Resultado 2009 09_Res Tes Inst  070110 17a  Versão email_Multi_Charts v18_B10 CAAF" xfId="1884" xr:uid="{00000000-0005-0000-0000-000082030000}"/>
    <cellStyle name="_CC_Resultado 2009 09_Res Tes Inst  070110 17a  Versão email_Multi_Charts v18_Itau_historical_data_request_without_budget" xfId="1885" xr:uid="{00000000-0005-0000-0000-000083030000}"/>
    <cellStyle name="_CC_Resultado 2009 09_Res Tes Inst  070110 17a  Versão email_Multi_Charts v18_Tab_D1" xfId="1886" xr:uid="{00000000-0005-0000-0000-000084030000}"/>
    <cellStyle name="_CC_Resultado 2009 09_UES Stress test" xfId="1887" xr:uid="{00000000-0005-0000-0000-000085030000}"/>
    <cellStyle name="_CC_Resultado 2009 10" xfId="1888" xr:uid="{00000000-0005-0000-0000-000086030000}"/>
    <cellStyle name="_CC_Resultado 2009 10_20100802 - B8" xfId="1889" xr:uid="{00000000-0005-0000-0000-000087030000}"/>
    <cellStyle name="_CC_Resultado 2009 10_B10 CAAF" xfId="1890" xr:uid="{00000000-0005-0000-0000-000088030000}"/>
    <cellStyle name="_CC_Resultado 2009 10_Corporate Bonds Sensitivity" xfId="1891" xr:uid="{00000000-0005-0000-0000-000089030000}"/>
    <cellStyle name="_CC_Resultado 2009 10_Multi_Charts v18" xfId="1892" xr:uid="{00000000-0005-0000-0000-00008A030000}"/>
    <cellStyle name="_CC_Resultado 2009 10_Multi_Charts v18 2" xfId="1893" xr:uid="{00000000-0005-0000-0000-00008B030000}"/>
    <cellStyle name="_CC_Resultado 2009 10_Multi_Charts v18_B10 CAAF" xfId="1894" xr:uid="{00000000-0005-0000-0000-00008C030000}"/>
    <cellStyle name="_CC_Resultado 2009 10_Multi_Charts v18_Itau_historical_data_request_without_budget" xfId="1895" xr:uid="{00000000-0005-0000-0000-00008D030000}"/>
    <cellStyle name="_CC_Resultado 2009 10_Multi_Charts v18_Tab_D1" xfId="1896" xr:uid="{00000000-0005-0000-0000-00008E030000}"/>
    <cellStyle name="_CC_Resultado 2009 10_Res Tes Inst  070110 17a  Versão email" xfId="1897" xr:uid="{00000000-0005-0000-0000-00008F030000}"/>
    <cellStyle name="_CC_Resultado 2009 10_Res Tes Inst  070110 17a  Versão email_B10 CAAF" xfId="1898" xr:uid="{00000000-0005-0000-0000-000090030000}"/>
    <cellStyle name="_CC_Resultado 2009 10_Res Tes Inst  070110 17a  Versão email_Corporate Bonds Sensitivity" xfId="1899" xr:uid="{00000000-0005-0000-0000-000091030000}"/>
    <cellStyle name="_CC_Resultado 2009 10_Res Tes Inst  070110 17a  Versão email_Multi_Charts v18" xfId="1900" xr:uid="{00000000-0005-0000-0000-000092030000}"/>
    <cellStyle name="_CC_Resultado 2009 10_Res Tes Inst  070110 17a  Versão email_Multi_Charts v18 2" xfId="1901" xr:uid="{00000000-0005-0000-0000-000093030000}"/>
    <cellStyle name="_CC_Resultado 2009 10_Res Tes Inst  070110 17a  Versão email_Multi_Charts v18_B10 CAAF" xfId="1902" xr:uid="{00000000-0005-0000-0000-000094030000}"/>
    <cellStyle name="_CC_Resultado 2009 10_Res Tes Inst  070110 17a  Versão email_Multi_Charts v18_Itau_historical_data_request_without_budget" xfId="1903" xr:uid="{00000000-0005-0000-0000-000095030000}"/>
    <cellStyle name="_CC_Resultado 2009 10_Res Tes Inst  070110 17a  Versão email_Multi_Charts v18_Tab_D1" xfId="1904" xr:uid="{00000000-0005-0000-0000-000096030000}"/>
    <cellStyle name="_CC_Resultado 2009 10_UES Stress test" xfId="1905" xr:uid="{00000000-0005-0000-0000-000097030000}"/>
    <cellStyle name="_CC_Resultado 2009 11" xfId="1906" xr:uid="{00000000-0005-0000-0000-000098030000}"/>
    <cellStyle name="_CC_Resultado 2009 11_20100802 - B8" xfId="1907" xr:uid="{00000000-0005-0000-0000-000099030000}"/>
    <cellStyle name="_CC_Resultado 2009 11_B10 CAAF" xfId="1908" xr:uid="{00000000-0005-0000-0000-00009A030000}"/>
    <cellStyle name="_CC_Resultado 2009 11_Corporate Bonds Sensitivity" xfId="1909" xr:uid="{00000000-0005-0000-0000-00009B030000}"/>
    <cellStyle name="_CC_Resultado 2009 11_Multi_Charts v18" xfId="1910" xr:uid="{00000000-0005-0000-0000-00009C030000}"/>
    <cellStyle name="_CC_Resultado 2009 11_Multi_Charts v18 2" xfId="1911" xr:uid="{00000000-0005-0000-0000-00009D030000}"/>
    <cellStyle name="_CC_Resultado 2009 11_Multi_Charts v18_B10 CAAF" xfId="1912" xr:uid="{00000000-0005-0000-0000-00009E030000}"/>
    <cellStyle name="_CC_Resultado 2009 11_Multi_Charts v18_Itau_historical_data_request_without_budget" xfId="1913" xr:uid="{00000000-0005-0000-0000-00009F030000}"/>
    <cellStyle name="_CC_Resultado 2009 11_Multi_Charts v18_Tab_D1" xfId="1914" xr:uid="{00000000-0005-0000-0000-0000A0030000}"/>
    <cellStyle name="_CC_Resultado 2009 11_Res Tes Inst  070110 17a  Versão email" xfId="1915" xr:uid="{00000000-0005-0000-0000-0000A1030000}"/>
    <cellStyle name="_CC_Resultado 2009 11_Res Tes Inst  070110 17a  Versão email_B10 CAAF" xfId="1916" xr:uid="{00000000-0005-0000-0000-0000A2030000}"/>
    <cellStyle name="_CC_Resultado 2009 11_Res Tes Inst  070110 17a  Versão email_Corporate Bonds Sensitivity" xfId="1917" xr:uid="{00000000-0005-0000-0000-0000A3030000}"/>
    <cellStyle name="_CC_Resultado 2009 11_Res Tes Inst  070110 17a  Versão email_Multi_Charts v18" xfId="1918" xr:uid="{00000000-0005-0000-0000-0000A4030000}"/>
    <cellStyle name="_CC_Resultado 2009 11_Res Tes Inst  070110 17a  Versão email_Multi_Charts v18 2" xfId="1919" xr:uid="{00000000-0005-0000-0000-0000A5030000}"/>
    <cellStyle name="_CC_Resultado 2009 11_Res Tes Inst  070110 17a  Versão email_Multi_Charts v18_B10 CAAF" xfId="1920" xr:uid="{00000000-0005-0000-0000-0000A6030000}"/>
    <cellStyle name="_CC_Resultado 2009 11_Res Tes Inst  070110 17a  Versão email_Multi_Charts v18_Itau_historical_data_request_without_budget" xfId="1921" xr:uid="{00000000-0005-0000-0000-0000A7030000}"/>
    <cellStyle name="_CC_Resultado 2009 11_Res Tes Inst  070110 17a  Versão email_Multi_Charts v18_Tab_D1" xfId="1922" xr:uid="{00000000-0005-0000-0000-0000A8030000}"/>
    <cellStyle name="_CC_Resultado 2009 11_UES Stress test" xfId="1923" xr:uid="{00000000-0005-0000-0000-0000A9030000}"/>
    <cellStyle name="_CC_Resultado Consolidado v5 Sensibilidade POS PRESIDENTE v43  V6" xfId="1924" xr:uid="{00000000-0005-0000-0000-0000AA030000}"/>
    <cellStyle name="_CC_Resultado Consolidado v5 Sensibilidade POS PRESIDENTE v43  V6_Advanced economy" xfId="1925" xr:uid="{00000000-0005-0000-0000-0000AB030000}"/>
    <cellStyle name="_CC_Resultado Consolidado v5 Sensibilidade POS PRESIDENTE v43  V6_Asia Russia" xfId="1926" xr:uid="{00000000-0005-0000-0000-0000AC030000}"/>
    <cellStyle name="_CC_Resultado Consolidado v5 Sensibilidade POS PRESIDENTE v43  V6_Brazilian credit crunch" xfId="1927" xr:uid="{00000000-0005-0000-0000-0000AD030000}"/>
    <cellStyle name="_CC_Resultado Consolidado v5 Sensibilidade POS PRESIDENTE v43  V6_Brazilian debt crisis" xfId="1928" xr:uid="{00000000-0005-0000-0000-0000AE030000}"/>
    <cellStyle name="_CC_Resultado Consolidado v5 Sensibilidade POS PRESIDENTE v43  V6_Chinese hard land" xfId="1929" xr:uid="{00000000-0005-0000-0000-0000AF030000}"/>
    <cellStyle name="_CC_Resultado Consolidado v5 Sensibilidade POS PRESIDENTE v43  V6_Geopolitical" xfId="1930" xr:uid="{00000000-0005-0000-0000-0000B0030000}"/>
    <cellStyle name="_CC_Resultado Consolidado v5 Sensibilidade POS PRESIDENTE v43  V6_Lula election" xfId="1931" xr:uid="{00000000-0005-0000-0000-0000B1030000}"/>
    <cellStyle name="_CC_Resultado Consolidado v5 Sensibilidade POS PRESIDENTE v43  V6_Populist shift" xfId="1932" xr:uid="{00000000-0005-0000-0000-0000B2030000}"/>
    <cellStyle name="_CC_Resultado Consolidado v5 Sensibilidade POS PRESIDENTE v43  V6_Systemic" xfId="1933" xr:uid="{00000000-0005-0000-0000-0000B3030000}"/>
    <cellStyle name="_CC_Resultado Consolidado v5 Sensibilidade POS PRESIDENTE v43  V6_US Interest rate" xfId="1934" xr:uid="{00000000-0005-0000-0000-0000B4030000}"/>
    <cellStyle name="_CC_Resultado Consolidado v5 Sensibilidade POS PRESIDENTE v44  V6" xfId="1935" xr:uid="{00000000-0005-0000-0000-0000B5030000}"/>
    <cellStyle name="_CC_Resultado Consolidado v5 Sensibilidade POS PRESIDENTE v44  V6 email IBBA" xfId="1936" xr:uid="{00000000-0005-0000-0000-0000B6030000}"/>
    <cellStyle name="_CC_Resultado Consolidado v5 Sensibilidade POS PRESIDENTE v44  V6 email IBBA_Advanced economy" xfId="1937" xr:uid="{00000000-0005-0000-0000-0000B7030000}"/>
    <cellStyle name="_CC_Resultado Consolidado v5 Sensibilidade POS PRESIDENTE v44  V6 email IBBA_Asia Russia" xfId="1938" xr:uid="{00000000-0005-0000-0000-0000B8030000}"/>
    <cellStyle name="_CC_Resultado Consolidado v5 Sensibilidade POS PRESIDENTE v44  V6 email IBBA_Brazilian credit crunch" xfId="1939" xr:uid="{00000000-0005-0000-0000-0000B9030000}"/>
    <cellStyle name="_CC_Resultado Consolidado v5 Sensibilidade POS PRESIDENTE v44  V6 email IBBA_Brazilian debt crisis" xfId="1940" xr:uid="{00000000-0005-0000-0000-0000BA030000}"/>
    <cellStyle name="_CC_Resultado Consolidado v5 Sensibilidade POS PRESIDENTE v44  V6 email IBBA_Chinese hard land" xfId="1941" xr:uid="{00000000-0005-0000-0000-0000BB030000}"/>
    <cellStyle name="_CC_Resultado Consolidado v5 Sensibilidade POS PRESIDENTE v44  V6 email IBBA_Geopolitical" xfId="1942" xr:uid="{00000000-0005-0000-0000-0000BC030000}"/>
    <cellStyle name="_CC_Resultado Consolidado v5 Sensibilidade POS PRESIDENTE v44  V6 email IBBA_Lula election" xfId="1943" xr:uid="{00000000-0005-0000-0000-0000BD030000}"/>
    <cellStyle name="_CC_Resultado Consolidado v5 Sensibilidade POS PRESIDENTE v44  V6 email IBBA_Populist shift" xfId="1944" xr:uid="{00000000-0005-0000-0000-0000BE030000}"/>
    <cellStyle name="_CC_Resultado Consolidado v5 Sensibilidade POS PRESIDENTE v44  V6 email IBBA_Systemic" xfId="1945" xr:uid="{00000000-0005-0000-0000-0000BF030000}"/>
    <cellStyle name="_CC_Resultado Consolidado v5 Sensibilidade POS PRESIDENTE v44  V6 email IBBA_US Interest rate" xfId="1946" xr:uid="{00000000-0005-0000-0000-0000C0030000}"/>
    <cellStyle name="_CC_Resultado Consolidado v5 Sensibilidade POS PRESIDENTE v44  V6_Advanced economy" xfId="1947" xr:uid="{00000000-0005-0000-0000-0000C1030000}"/>
    <cellStyle name="_CC_Resultado Consolidado v5 Sensibilidade POS PRESIDENTE v44  V6_Asia Russia" xfId="1948" xr:uid="{00000000-0005-0000-0000-0000C2030000}"/>
    <cellStyle name="_CC_Resultado Consolidado v5 Sensibilidade POS PRESIDENTE v44  V6_Brazilian credit crunch" xfId="1949" xr:uid="{00000000-0005-0000-0000-0000C3030000}"/>
    <cellStyle name="_CC_Resultado Consolidado v5 Sensibilidade POS PRESIDENTE v44  V6_Brazilian debt crisis" xfId="1950" xr:uid="{00000000-0005-0000-0000-0000C4030000}"/>
    <cellStyle name="_CC_Resultado Consolidado v5 Sensibilidade POS PRESIDENTE v44  V6_Chinese hard land" xfId="1951" xr:uid="{00000000-0005-0000-0000-0000C5030000}"/>
    <cellStyle name="_CC_Resultado Consolidado v5 Sensibilidade POS PRESIDENTE v44  V6_Geopolitical" xfId="1952" xr:uid="{00000000-0005-0000-0000-0000C6030000}"/>
    <cellStyle name="_CC_Resultado Consolidado v5 Sensibilidade POS PRESIDENTE v44  V6_Lula election" xfId="1953" xr:uid="{00000000-0005-0000-0000-0000C7030000}"/>
    <cellStyle name="_CC_Resultado Consolidado v5 Sensibilidade POS PRESIDENTE v44  V6_Populist shift" xfId="1954" xr:uid="{00000000-0005-0000-0000-0000C8030000}"/>
    <cellStyle name="_CC_Resultado Consolidado v5 Sensibilidade POS PRESIDENTE v44  V6_Systemic" xfId="1955" xr:uid="{00000000-0005-0000-0000-0000C9030000}"/>
    <cellStyle name="_CC_Resultado Consolidado v5 Sensibilidade POS PRESIDENTE v44  V6_US Interest rate" xfId="1956" xr:uid="{00000000-0005-0000-0000-0000CA030000}"/>
    <cellStyle name="_CDS GM IBBA" xfId="1957" xr:uid="{00000000-0005-0000-0000-0000CB030000}"/>
    <cellStyle name="_CDS GM IBBA_~3411570" xfId="1958" xr:uid="{00000000-0005-0000-0000-0000CC030000}"/>
    <cellStyle name="_CDS GM IBBA_B10 CAAF" xfId="1959" xr:uid="{00000000-0005-0000-0000-0000CD030000}"/>
    <cellStyle name="_CDS GM IBBA_Corporate Bonds Sensitivity" xfId="1960" xr:uid="{00000000-0005-0000-0000-0000CE030000}"/>
    <cellStyle name="_CDS GM IBBA_MapaResultados_95 180809" xfId="1961" xr:uid="{00000000-0005-0000-0000-0000CF030000}"/>
    <cellStyle name="_CDS GM IBBA_MapaResultados_95 180809_Advanced economy" xfId="1962" xr:uid="{00000000-0005-0000-0000-0000D0030000}"/>
    <cellStyle name="_CDS GM IBBA_MapaResultados_95 180809_Asia Russia" xfId="1963" xr:uid="{00000000-0005-0000-0000-0000D1030000}"/>
    <cellStyle name="_CDS GM IBBA_MapaResultados_95 180809_Brazilian credit crunch" xfId="1964" xr:uid="{00000000-0005-0000-0000-0000D2030000}"/>
    <cellStyle name="_CDS GM IBBA_MapaResultados_95 180809_Brazilian debt crisis" xfId="1965" xr:uid="{00000000-0005-0000-0000-0000D3030000}"/>
    <cellStyle name="_CDS GM IBBA_MapaResultados_95 180809_Chinese hard land" xfId="1966" xr:uid="{00000000-0005-0000-0000-0000D4030000}"/>
    <cellStyle name="_CDS GM IBBA_MapaResultados_95 180809_Geopolitical" xfId="1967" xr:uid="{00000000-0005-0000-0000-0000D5030000}"/>
    <cellStyle name="_CDS GM IBBA_MapaResultados_95 180809_Lula election" xfId="1968" xr:uid="{00000000-0005-0000-0000-0000D6030000}"/>
    <cellStyle name="_CDS GM IBBA_MapaResultados_95 180809_Populist shift" xfId="1969" xr:uid="{00000000-0005-0000-0000-0000D7030000}"/>
    <cellStyle name="_CDS GM IBBA_MapaResultados_95 180809_Resultado Consolidado v5 Sensibilidade POS PRESIDENTE v43  V6" xfId="1970" xr:uid="{00000000-0005-0000-0000-0000D8030000}"/>
    <cellStyle name="_CDS GM IBBA_MapaResultados_95 180809_Resultado Consolidado v5 Sensibilidade POS PRESIDENTE v43  V6_Advanced economy" xfId="1971" xr:uid="{00000000-0005-0000-0000-0000D9030000}"/>
    <cellStyle name="_CDS GM IBBA_MapaResultados_95 180809_Resultado Consolidado v5 Sensibilidade POS PRESIDENTE v43  V6_Asia Russia" xfId="1972" xr:uid="{00000000-0005-0000-0000-0000DA030000}"/>
    <cellStyle name="_CDS GM IBBA_MapaResultados_95 180809_Resultado Consolidado v5 Sensibilidade POS PRESIDENTE v43  V6_Brazilian credit crunch" xfId="1973" xr:uid="{00000000-0005-0000-0000-0000DB030000}"/>
    <cellStyle name="_CDS GM IBBA_MapaResultados_95 180809_Resultado Consolidado v5 Sensibilidade POS PRESIDENTE v43  V6_Brazilian debt crisis" xfId="1974" xr:uid="{00000000-0005-0000-0000-0000DC030000}"/>
    <cellStyle name="_CDS GM IBBA_MapaResultados_95 180809_Resultado Consolidado v5 Sensibilidade POS PRESIDENTE v43  V6_Chinese hard land" xfId="1975" xr:uid="{00000000-0005-0000-0000-0000DD030000}"/>
    <cellStyle name="_CDS GM IBBA_MapaResultados_95 180809_Resultado Consolidado v5 Sensibilidade POS PRESIDENTE v43  V6_Geopolitical" xfId="1976" xr:uid="{00000000-0005-0000-0000-0000DE030000}"/>
    <cellStyle name="_CDS GM IBBA_MapaResultados_95 180809_Resultado Consolidado v5 Sensibilidade POS PRESIDENTE v43  V6_Lula election" xfId="1977" xr:uid="{00000000-0005-0000-0000-0000DF030000}"/>
    <cellStyle name="_CDS GM IBBA_MapaResultados_95 180809_Resultado Consolidado v5 Sensibilidade POS PRESIDENTE v43  V6_Populist shift" xfId="1978" xr:uid="{00000000-0005-0000-0000-0000E0030000}"/>
    <cellStyle name="_CDS GM IBBA_MapaResultados_95 180809_Resultado Consolidado v5 Sensibilidade POS PRESIDENTE v43  V6_Systemic" xfId="1979" xr:uid="{00000000-0005-0000-0000-0000E1030000}"/>
    <cellStyle name="_CDS GM IBBA_MapaResultados_95 180809_Resultado Consolidado v5 Sensibilidade POS PRESIDENTE v43  V6_US Interest rate" xfId="1980" xr:uid="{00000000-0005-0000-0000-0000E2030000}"/>
    <cellStyle name="_CDS GM IBBA_MapaResultados_95 180809_Resultado Consolidado v5 Sensibilidade POS PRESIDENTE v44  V6" xfId="1981" xr:uid="{00000000-0005-0000-0000-0000E3030000}"/>
    <cellStyle name="_CDS GM IBBA_MapaResultados_95 180809_Resultado Consolidado v5 Sensibilidade POS PRESIDENTE v44  V6_Advanced economy" xfId="1982" xr:uid="{00000000-0005-0000-0000-0000E4030000}"/>
    <cellStyle name="_CDS GM IBBA_MapaResultados_95 180809_Resultado Consolidado v5 Sensibilidade POS PRESIDENTE v44  V6_Asia Russia" xfId="1983" xr:uid="{00000000-0005-0000-0000-0000E5030000}"/>
    <cellStyle name="_CDS GM IBBA_MapaResultados_95 180809_Resultado Consolidado v5 Sensibilidade POS PRESIDENTE v44  V6_Brazilian credit crunch" xfId="1984" xr:uid="{00000000-0005-0000-0000-0000E6030000}"/>
    <cellStyle name="_CDS GM IBBA_MapaResultados_95 180809_Resultado Consolidado v5 Sensibilidade POS PRESIDENTE v44  V6_Brazilian debt crisis" xfId="1985" xr:uid="{00000000-0005-0000-0000-0000E7030000}"/>
    <cellStyle name="_CDS GM IBBA_MapaResultados_95 180809_Resultado Consolidado v5 Sensibilidade POS PRESIDENTE v44  V6_Chinese hard land" xfId="1986" xr:uid="{00000000-0005-0000-0000-0000E8030000}"/>
    <cellStyle name="_CDS GM IBBA_MapaResultados_95 180809_Resultado Consolidado v5 Sensibilidade POS PRESIDENTE v44  V6_Geopolitical" xfId="1987" xr:uid="{00000000-0005-0000-0000-0000E9030000}"/>
    <cellStyle name="_CDS GM IBBA_MapaResultados_95 180809_Resultado Consolidado v5 Sensibilidade POS PRESIDENTE v44  V6_Lula election" xfId="1988" xr:uid="{00000000-0005-0000-0000-0000EA030000}"/>
    <cellStyle name="_CDS GM IBBA_MapaResultados_95 180809_Resultado Consolidado v5 Sensibilidade POS PRESIDENTE v44  V6_Populist shift" xfId="1989" xr:uid="{00000000-0005-0000-0000-0000EB030000}"/>
    <cellStyle name="_CDS GM IBBA_MapaResultados_95 180809_Resultado Consolidado v5 Sensibilidade POS PRESIDENTE v44  V6_Systemic" xfId="1990" xr:uid="{00000000-0005-0000-0000-0000EC030000}"/>
    <cellStyle name="_CDS GM IBBA_MapaResultados_95 180809_Resultado Consolidado v5 Sensibilidade POS PRESIDENTE v44  V6_US Interest rate" xfId="1991" xr:uid="{00000000-0005-0000-0000-0000ED030000}"/>
    <cellStyle name="_CDS GM IBBA_MapaResultados_95 180809_Systemic" xfId="1992" xr:uid="{00000000-0005-0000-0000-0000EE030000}"/>
    <cellStyle name="_CDS GM IBBA_MapaResultados_95 180809_US Interest rate" xfId="1993" xr:uid="{00000000-0005-0000-0000-0000EF030000}"/>
    <cellStyle name="_CDS GM IBBA_Multi_Charts v18" xfId="1994" xr:uid="{00000000-0005-0000-0000-0000F0030000}"/>
    <cellStyle name="_CDS GM IBBA_Multi_Charts v18 2" xfId="1995" xr:uid="{00000000-0005-0000-0000-0000F1030000}"/>
    <cellStyle name="_CDS GM IBBA_Multi_Charts v18_B10 CAAF" xfId="1996" xr:uid="{00000000-0005-0000-0000-0000F2030000}"/>
    <cellStyle name="_CDS GM IBBA_Multi_Charts v18_Itau_historical_data_request_without_budget" xfId="1997" xr:uid="{00000000-0005-0000-0000-0000F3030000}"/>
    <cellStyle name="_CDS GM IBBA_Multi_Charts v18_Tab_D1" xfId="1998" xr:uid="{00000000-0005-0000-0000-0000F4030000}"/>
    <cellStyle name="_CDS GM IBBA_RELATÓRIO RUDI (3)" xfId="1999" xr:uid="{00000000-0005-0000-0000-0000F5030000}"/>
    <cellStyle name="_CDS GM IBBA_RELATÓRIO RUDI (3)_Advanced economy" xfId="2000" xr:uid="{00000000-0005-0000-0000-0000F6030000}"/>
    <cellStyle name="_CDS GM IBBA_RELATÓRIO RUDI (3)_Asia Russia" xfId="2001" xr:uid="{00000000-0005-0000-0000-0000F7030000}"/>
    <cellStyle name="_CDS GM IBBA_RELATÓRIO RUDI (3)_Brazilian credit crunch" xfId="2002" xr:uid="{00000000-0005-0000-0000-0000F8030000}"/>
    <cellStyle name="_CDS GM IBBA_RELATÓRIO RUDI (3)_Brazilian debt crisis" xfId="2003" xr:uid="{00000000-0005-0000-0000-0000F9030000}"/>
    <cellStyle name="_CDS GM IBBA_RELATÓRIO RUDI (3)_Chinese hard land" xfId="2004" xr:uid="{00000000-0005-0000-0000-0000FA030000}"/>
    <cellStyle name="_CDS GM IBBA_RELATÓRIO RUDI (3)_Geopolitical" xfId="2005" xr:uid="{00000000-0005-0000-0000-0000FB030000}"/>
    <cellStyle name="_CDS GM IBBA_RELATÓRIO RUDI (3)_Lula election" xfId="2006" xr:uid="{00000000-0005-0000-0000-0000FC030000}"/>
    <cellStyle name="_CDS GM IBBA_RELATÓRIO RUDI (3)_Populist shift" xfId="2007" xr:uid="{00000000-0005-0000-0000-0000FD030000}"/>
    <cellStyle name="_CDS GM IBBA_RELATÓRIO RUDI (3)_Resultado Consolidado v5 Sensibilidade POS PRESIDENTE v43  V6" xfId="2008" xr:uid="{00000000-0005-0000-0000-0000FE030000}"/>
    <cellStyle name="_CDS GM IBBA_RELATÓRIO RUDI (3)_Resultado Consolidado v5 Sensibilidade POS PRESIDENTE v43  V6_Advanced economy" xfId="2009" xr:uid="{00000000-0005-0000-0000-0000FF030000}"/>
    <cellStyle name="_CDS GM IBBA_RELATÓRIO RUDI (3)_Resultado Consolidado v5 Sensibilidade POS PRESIDENTE v43  V6_Asia Russia" xfId="2010" xr:uid="{00000000-0005-0000-0000-000000040000}"/>
    <cellStyle name="_CDS GM IBBA_RELATÓRIO RUDI (3)_Resultado Consolidado v5 Sensibilidade POS PRESIDENTE v43  V6_Brazilian credit crunch" xfId="2011" xr:uid="{00000000-0005-0000-0000-000001040000}"/>
    <cellStyle name="_CDS GM IBBA_RELATÓRIO RUDI (3)_Resultado Consolidado v5 Sensibilidade POS PRESIDENTE v43  V6_Brazilian debt crisis" xfId="2012" xr:uid="{00000000-0005-0000-0000-000002040000}"/>
    <cellStyle name="_CDS GM IBBA_RELATÓRIO RUDI (3)_Resultado Consolidado v5 Sensibilidade POS PRESIDENTE v43  V6_Chinese hard land" xfId="2013" xr:uid="{00000000-0005-0000-0000-000003040000}"/>
    <cellStyle name="_CDS GM IBBA_RELATÓRIO RUDI (3)_Resultado Consolidado v5 Sensibilidade POS PRESIDENTE v43  V6_Geopolitical" xfId="2014" xr:uid="{00000000-0005-0000-0000-000004040000}"/>
    <cellStyle name="_CDS GM IBBA_RELATÓRIO RUDI (3)_Resultado Consolidado v5 Sensibilidade POS PRESIDENTE v43  V6_Lula election" xfId="2015" xr:uid="{00000000-0005-0000-0000-000005040000}"/>
    <cellStyle name="_CDS GM IBBA_RELATÓRIO RUDI (3)_Resultado Consolidado v5 Sensibilidade POS PRESIDENTE v43  V6_Populist shift" xfId="2016" xr:uid="{00000000-0005-0000-0000-000006040000}"/>
    <cellStyle name="_CDS GM IBBA_RELATÓRIO RUDI (3)_Resultado Consolidado v5 Sensibilidade POS PRESIDENTE v43  V6_Systemic" xfId="2017" xr:uid="{00000000-0005-0000-0000-000007040000}"/>
    <cellStyle name="_CDS GM IBBA_RELATÓRIO RUDI (3)_Resultado Consolidado v5 Sensibilidade POS PRESIDENTE v43  V6_US Interest rate" xfId="2018" xr:uid="{00000000-0005-0000-0000-000008040000}"/>
    <cellStyle name="_CDS GM IBBA_RELATÓRIO RUDI (3)_Resultado Consolidado v5 Sensibilidade POS PRESIDENTE v44  V6" xfId="2019" xr:uid="{00000000-0005-0000-0000-000009040000}"/>
    <cellStyle name="_CDS GM IBBA_RELATÓRIO RUDI (3)_Resultado Consolidado v5 Sensibilidade POS PRESIDENTE v44  V6_Advanced economy" xfId="2020" xr:uid="{00000000-0005-0000-0000-00000A040000}"/>
    <cellStyle name="_CDS GM IBBA_RELATÓRIO RUDI (3)_Resultado Consolidado v5 Sensibilidade POS PRESIDENTE v44  V6_Asia Russia" xfId="2021" xr:uid="{00000000-0005-0000-0000-00000B040000}"/>
    <cellStyle name="_CDS GM IBBA_RELATÓRIO RUDI (3)_Resultado Consolidado v5 Sensibilidade POS PRESIDENTE v44  V6_Brazilian credit crunch" xfId="2022" xr:uid="{00000000-0005-0000-0000-00000C040000}"/>
    <cellStyle name="_CDS GM IBBA_RELATÓRIO RUDI (3)_Resultado Consolidado v5 Sensibilidade POS PRESIDENTE v44  V6_Brazilian debt crisis" xfId="2023" xr:uid="{00000000-0005-0000-0000-00000D040000}"/>
    <cellStyle name="_CDS GM IBBA_RELATÓRIO RUDI (3)_Resultado Consolidado v5 Sensibilidade POS PRESIDENTE v44  V6_Chinese hard land" xfId="2024" xr:uid="{00000000-0005-0000-0000-00000E040000}"/>
    <cellStyle name="_CDS GM IBBA_RELATÓRIO RUDI (3)_Resultado Consolidado v5 Sensibilidade POS PRESIDENTE v44  V6_Geopolitical" xfId="2025" xr:uid="{00000000-0005-0000-0000-00000F040000}"/>
    <cellStyle name="_CDS GM IBBA_RELATÓRIO RUDI (3)_Resultado Consolidado v5 Sensibilidade POS PRESIDENTE v44  V6_Lula election" xfId="2026" xr:uid="{00000000-0005-0000-0000-000010040000}"/>
    <cellStyle name="_CDS GM IBBA_RELATÓRIO RUDI (3)_Resultado Consolidado v5 Sensibilidade POS PRESIDENTE v44  V6_Populist shift" xfId="2027" xr:uid="{00000000-0005-0000-0000-000011040000}"/>
    <cellStyle name="_CDS GM IBBA_RELATÓRIO RUDI (3)_Resultado Consolidado v5 Sensibilidade POS PRESIDENTE v44  V6_Systemic" xfId="2028" xr:uid="{00000000-0005-0000-0000-000012040000}"/>
    <cellStyle name="_CDS GM IBBA_RELATÓRIO RUDI (3)_Resultado Consolidado v5 Sensibilidade POS PRESIDENTE v44  V6_US Interest rate" xfId="2029" xr:uid="{00000000-0005-0000-0000-000013040000}"/>
    <cellStyle name="_CDS GM IBBA_RELATÓRIO RUDI (3)_Systemic" xfId="2030" xr:uid="{00000000-0005-0000-0000-000014040000}"/>
    <cellStyle name="_CDS GM IBBA_RELATÓRIO RUDI (3)_US Interest rate" xfId="2031" xr:uid="{00000000-0005-0000-0000-000015040000}"/>
    <cellStyle name="_CDS GM IBBA_Resultado Consolidado v5 Sensibilidade POS PRESIDENTE v44  V6 email IBBA" xfId="2032" xr:uid="{00000000-0005-0000-0000-000016040000}"/>
    <cellStyle name="_CDS GM IBBA_Resultado Consolidado v5 Sensibilidade POS PRESIDENTE v44  V6 email IBBA_Advanced economy" xfId="2033" xr:uid="{00000000-0005-0000-0000-000017040000}"/>
    <cellStyle name="_CDS GM IBBA_Resultado Consolidado v5 Sensibilidade POS PRESIDENTE v44  V6 email IBBA_Asia Russia" xfId="2034" xr:uid="{00000000-0005-0000-0000-000018040000}"/>
    <cellStyle name="_CDS GM IBBA_Resultado Consolidado v5 Sensibilidade POS PRESIDENTE v44  V6 email IBBA_Brazilian credit crunch" xfId="2035" xr:uid="{00000000-0005-0000-0000-000019040000}"/>
    <cellStyle name="_CDS GM IBBA_Resultado Consolidado v5 Sensibilidade POS PRESIDENTE v44  V6 email IBBA_Brazilian debt crisis" xfId="2036" xr:uid="{00000000-0005-0000-0000-00001A040000}"/>
    <cellStyle name="_CDS GM IBBA_Resultado Consolidado v5 Sensibilidade POS PRESIDENTE v44  V6 email IBBA_Chinese hard land" xfId="2037" xr:uid="{00000000-0005-0000-0000-00001B040000}"/>
    <cellStyle name="_CDS GM IBBA_Resultado Consolidado v5 Sensibilidade POS PRESIDENTE v44  V6 email IBBA_Geopolitical" xfId="2038" xr:uid="{00000000-0005-0000-0000-00001C040000}"/>
    <cellStyle name="_CDS GM IBBA_Resultado Consolidado v5 Sensibilidade POS PRESIDENTE v44  V6 email IBBA_Lula election" xfId="2039" xr:uid="{00000000-0005-0000-0000-00001D040000}"/>
    <cellStyle name="_CDS GM IBBA_Resultado Consolidado v5 Sensibilidade POS PRESIDENTE v44  V6 email IBBA_Populist shift" xfId="2040" xr:uid="{00000000-0005-0000-0000-00001E040000}"/>
    <cellStyle name="_CDS GM IBBA_Resultado Consolidado v5 Sensibilidade POS PRESIDENTE v44  V6 email IBBA_Systemic" xfId="2041" xr:uid="{00000000-0005-0000-0000-00001F040000}"/>
    <cellStyle name="_CDS GM IBBA_Resultado Consolidado v5 Sensibilidade POS PRESIDENTE v44  V6 email IBBA_US Interest rate" xfId="2042" xr:uid="{00000000-0005-0000-0000-000020040000}"/>
    <cellStyle name="_Compromissadas -Luxemburgo" xfId="2043" xr:uid="{00000000-0005-0000-0000-000021040000}"/>
    <cellStyle name="_credito por risco" xfId="2044" xr:uid="{00000000-0005-0000-0000-000022040000}"/>
    <cellStyle name="_credito por risco 2" xfId="2045" xr:uid="{00000000-0005-0000-0000-000023040000}"/>
    <cellStyle name="_credito por risco 3" xfId="2046" xr:uid="{00000000-0005-0000-0000-000024040000}"/>
    <cellStyle name="_credito por risco 4" xfId="2047" xr:uid="{00000000-0005-0000-0000-000025040000}"/>
    <cellStyle name="_credito por risco 5" xfId="2048" xr:uid="{00000000-0005-0000-0000-000026040000}"/>
    <cellStyle name="_DRE 0405" xfId="2049" xr:uid="{00000000-0005-0000-0000-000027040000}"/>
    <cellStyle name="_DRE 0405_B10 CAAF" xfId="2050" xr:uid="{00000000-0005-0000-0000-000028040000}"/>
    <cellStyle name="_DRE 0605" xfId="2051" xr:uid="{00000000-0005-0000-0000-000029040000}"/>
    <cellStyle name="_DRE 0605_B10 CAAF" xfId="2052" xr:uid="{00000000-0005-0000-0000-00002A040000}"/>
    <cellStyle name="_DRE 0705" xfId="2053" xr:uid="{00000000-0005-0000-0000-00002B040000}"/>
    <cellStyle name="_DRE 0705_B10 CAAF" xfId="2054" xr:uid="{00000000-0005-0000-0000-00002C040000}"/>
    <cellStyle name="_DRE 1.0" xfId="2055" xr:uid="{00000000-0005-0000-0000-00002D040000}"/>
    <cellStyle name="_dre pro forma" xfId="2056" xr:uid="{00000000-0005-0000-0000-00002E040000}"/>
    <cellStyle name="_dre pro forma 2" xfId="2057" xr:uid="{00000000-0005-0000-0000-00002F040000}"/>
    <cellStyle name="_dre pro forma 3" xfId="2058" xr:uid="{00000000-0005-0000-0000-000030040000}"/>
    <cellStyle name="_dre pro forma 4" xfId="2059" xr:uid="{00000000-0005-0000-0000-000031040000}"/>
    <cellStyle name="_dre pro forma 5" xfId="2060" xr:uid="{00000000-0005-0000-0000-000032040000}"/>
    <cellStyle name="_DRE_MaioReal" xfId="2061" xr:uid="{00000000-0005-0000-0000-000033040000}"/>
    <cellStyle name="_Dre_Publicacao2004" xfId="2062" xr:uid="{00000000-0005-0000-0000-000034040000}"/>
    <cellStyle name="_Eficiência_Itau_2008_DFs_Acumulado" xfId="2063" xr:uid="{00000000-0005-0000-0000-000035040000}"/>
    <cellStyle name="_Eficiência_Itau_2008_DFs_Acumulado 2" xfId="2064" xr:uid="{00000000-0005-0000-0000-000036040000}"/>
    <cellStyle name="_Eficiência_Itau_2008_DFs_Acumulado 3" xfId="2065" xr:uid="{00000000-0005-0000-0000-000037040000}"/>
    <cellStyle name="_Eficiência_Itau_2008_DFs_Acumulado 4" xfId="2066" xr:uid="{00000000-0005-0000-0000-000038040000}"/>
    <cellStyle name="_Eficiência_Itau_2008_DFs_Acumulado 5" xfId="2067" xr:uid="{00000000-0005-0000-0000-000039040000}"/>
    <cellStyle name="_Entrada de Dados" xfId="2068" xr:uid="{00000000-0005-0000-0000-00003A040000}"/>
    <cellStyle name="_Entrada de Dados 2" xfId="2069" xr:uid="{00000000-0005-0000-0000-00003B040000}"/>
    <cellStyle name="_Entrada de Dados 3" xfId="2070" xr:uid="{00000000-0005-0000-0000-00003C040000}"/>
    <cellStyle name="_Entrada de Dados 4" xfId="2071" xr:uid="{00000000-0005-0000-0000-00003D040000}"/>
    <cellStyle name="_Entrada de Dados 5" xfId="2072" xr:uid="{00000000-0005-0000-0000-00003E040000}"/>
    <cellStyle name="_Estrutural_Banking" xfId="2073" xr:uid="{00000000-0005-0000-0000-00003F040000}"/>
    <cellStyle name="_Estrutural_Banking 2" xfId="2074" xr:uid="{00000000-0005-0000-0000-000040040000}"/>
    <cellStyle name="_Estrutural_Banking 3" xfId="2075" xr:uid="{00000000-0005-0000-0000-000041040000}"/>
    <cellStyle name="_Estrutural_Banking 4" xfId="2076" xr:uid="{00000000-0005-0000-0000-000042040000}"/>
    <cellStyle name="_Estrutural_Banking 5" xfId="2077" xr:uid="{00000000-0005-0000-0000-000043040000}"/>
    <cellStyle name="_Estrutural_Banking_~3411570" xfId="2078" xr:uid="{00000000-0005-0000-0000-000044040000}"/>
    <cellStyle name="_Estrutural_Banking_Advanced economy" xfId="2079" xr:uid="{00000000-0005-0000-0000-000045040000}"/>
    <cellStyle name="_Estrutural_Banking_Advanced economy_B10 CAAF" xfId="2080" xr:uid="{00000000-0005-0000-0000-000046040000}"/>
    <cellStyle name="_Estrutural_Banking_Asia Russia" xfId="2081" xr:uid="{00000000-0005-0000-0000-000047040000}"/>
    <cellStyle name="_Estrutural_Banking_Asia Russia_B10 CAAF" xfId="2082" xr:uid="{00000000-0005-0000-0000-000048040000}"/>
    <cellStyle name="_Estrutural_Banking_Brazilian credit crunch" xfId="2083" xr:uid="{00000000-0005-0000-0000-000049040000}"/>
    <cellStyle name="_Estrutural_Banking_Brazilian credit crunch_B10 CAAF" xfId="2084" xr:uid="{00000000-0005-0000-0000-00004A040000}"/>
    <cellStyle name="_Estrutural_Banking_Brazilian debt crisis" xfId="2085" xr:uid="{00000000-0005-0000-0000-00004B040000}"/>
    <cellStyle name="_Estrutural_Banking_Brazilian debt crisis_B10 CAAF" xfId="2086" xr:uid="{00000000-0005-0000-0000-00004C040000}"/>
    <cellStyle name="_Estrutural_Banking_Chinese hard land" xfId="2087" xr:uid="{00000000-0005-0000-0000-00004D040000}"/>
    <cellStyle name="_Estrutural_Banking_Chinese hard land_B10 CAAF" xfId="2088" xr:uid="{00000000-0005-0000-0000-00004E040000}"/>
    <cellStyle name="_Estrutural_Banking_Corporate Bonds Sensitivity" xfId="2089" xr:uid="{00000000-0005-0000-0000-00004F040000}"/>
    <cellStyle name="_Estrutural_Banking_EstruturalBanking IBBA" xfId="2090" xr:uid="{00000000-0005-0000-0000-000050040000}"/>
    <cellStyle name="_Estrutural_Banking_EstruturalBanking IBBA 2" xfId="2091" xr:uid="{00000000-0005-0000-0000-000051040000}"/>
    <cellStyle name="_Estrutural_Banking_EstruturalBanking IBBA 3" xfId="2092" xr:uid="{00000000-0005-0000-0000-000052040000}"/>
    <cellStyle name="_Estrutural_Banking_EstruturalBanking IBBA 4" xfId="2093" xr:uid="{00000000-0005-0000-0000-000053040000}"/>
    <cellStyle name="_Estrutural_Banking_EstruturalBanking IBBA 5" xfId="2094" xr:uid="{00000000-0005-0000-0000-000054040000}"/>
    <cellStyle name="_Estrutural_Banking_EstruturalBanking IBBA_B10 CAAF" xfId="2095" xr:uid="{00000000-0005-0000-0000-000055040000}"/>
    <cellStyle name="_Estrutural_Banking_EstruturalBanking IBBA_Resultado Consolidado v5 Sensibilidade POS PRESIDENTE v43  V6" xfId="2096" xr:uid="{00000000-0005-0000-0000-000056040000}"/>
    <cellStyle name="_Estrutural_Banking_EstruturalBanking IBBA_Resultado Consolidado v5 Sensibilidade POS PRESIDENTE v43  V6 2" xfId="2097" xr:uid="{00000000-0005-0000-0000-000057040000}"/>
    <cellStyle name="_Estrutural_Banking_EstruturalBanking IBBA_Resultado Consolidado v5 Sensibilidade POS PRESIDENTE v43  V6 3" xfId="2098" xr:uid="{00000000-0005-0000-0000-000058040000}"/>
    <cellStyle name="_Estrutural_Banking_EstruturalBanking IBBA_Resultado Consolidado v5 Sensibilidade POS PRESIDENTE v43  V6 4" xfId="2099" xr:uid="{00000000-0005-0000-0000-000059040000}"/>
    <cellStyle name="_Estrutural_Banking_EstruturalBanking IBBA_Resultado Consolidado v5 Sensibilidade POS PRESIDENTE v43  V6 5" xfId="2100" xr:uid="{00000000-0005-0000-0000-00005A040000}"/>
    <cellStyle name="_Estrutural_Banking_EstruturalBanking IBBA_Resultado Consolidado v5 Sensibilidade POS PRESIDENTE v43  V6_B10 CAAF" xfId="2101" xr:uid="{00000000-0005-0000-0000-00005B040000}"/>
    <cellStyle name="_Estrutural_Banking_EstruturalBanking IBBA_Resultado Consolidado v5 Sensibilidade POS PRESIDENTE v44  V6" xfId="2102" xr:uid="{00000000-0005-0000-0000-00005C040000}"/>
    <cellStyle name="_Estrutural_Banking_EstruturalBanking IBBA_Resultado Consolidado v5 Sensibilidade POS PRESIDENTE v44  V6 2" xfId="2103" xr:uid="{00000000-0005-0000-0000-00005D040000}"/>
    <cellStyle name="_Estrutural_Banking_EstruturalBanking IBBA_Resultado Consolidado v5 Sensibilidade POS PRESIDENTE v44  V6 3" xfId="2104" xr:uid="{00000000-0005-0000-0000-00005E040000}"/>
    <cellStyle name="_Estrutural_Banking_EstruturalBanking IBBA_Resultado Consolidado v5 Sensibilidade POS PRESIDENTE v44  V6 4" xfId="2105" xr:uid="{00000000-0005-0000-0000-00005F040000}"/>
    <cellStyle name="_Estrutural_Banking_EstruturalBanking IBBA_Resultado Consolidado v5 Sensibilidade POS PRESIDENTE v44  V6 5" xfId="2106" xr:uid="{00000000-0005-0000-0000-000060040000}"/>
    <cellStyle name="_Estrutural_Banking_EstruturalBanking IBBA_Resultado Consolidado v5 Sensibilidade POS PRESIDENTE v44  V6_B10 CAAF" xfId="2107" xr:uid="{00000000-0005-0000-0000-000061040000}"/>
    <cellStyle name="_Estrutural_Banking_Geopolitical" xfId="2108" xr:uid="{00000000-0005-0000-0000-000062040000}"/>
    <cellStyle name="_Estrutural_Banking_Geopolitical_B10 CAAF" xfId="2109" xr:uid="{00000000-0005-0000-0000-000063040000}"/>
    <cellStyle name="_Estrutural_Banking_InstitucDemais IBBA" xfId="2110" xr:uid="{00000000-0005-0000-0000-000064040000}"/>
    <cellStyle name="_Estrutural_Banking_InstitucDemais IBBA 2" xfId="2111" xr:uid="{00000000-0005-0000-0000-000065040000}"/>
    <cellStyle name="_Estrutural_Banking_InstitucDemais IBBA 3" xfId="2112" xr:uid="{00000000-0005-0000-0000-000066040000}"/>
    <cellStyle name="_Estrutural_Banking_InstitucDemais IBBA 4" xfId="2113" xr:uid="{00000000-0005-0000-0000-000067040000}"/>
    <cellStyle name="_Estrutural_Banking_InstitucDemais IBBA 5" xfId="2114" xr:uid="{00000000-0005-0000-0000-000068040000}"/>
    <cellStyle name="_Estrutural_Banking_InstitucDemais IBBA_B10 CAAF" xfId="2115" xr:uid="{00000000-0005-0000-0000-000069040000}"/>
    <cellStyle name="_Estrutural_Banking_InstitucDemais IBBA_Resultado Consolidado v5 Sensibilidade POS PRESIDENTE v43  V6" xfId="2116" xr:uid="{00000000-0005-0000-0000-00006A040000}"/>
    <cellStyle name="_Estrutural_Banking_InstitucDemais IBBA_Resultado Consolidado v5 Sensibilidade POS PRESIDENTE v43  V6 2" xfId="2117" xr:uid="{00000000-0005-0000-0000-00006B040000}"/>
    <cellStyle name="_Estrutural_Banking_InstitucDemais IBBA_Resultado Consolidado v5 Sensibilidade POS PRESIDENTE v43  V6 3" xfId="2118" xr:uid="{00000000-0005-0000-0000-00006C040000}"/>
    <cellStyle name="_Estrutural_Banking_InstitucDemais IBBA_Resultado Consolidado v5 Sensibilidade POS PRESIDENTE v43  V6 4" xfId="2119" xr:uid="{00000000-0005-0000-0000-00006D040000}"/>
    <cellStyle name="_Estrutural_Banking_InstitucDemais IBBA_Resultado Consolidado v5 Sensibilidade POS PRESIDENTE v43  V6 5" xfId="2120" xr:uid="{00000000-0005-0000-0000-00006E040000}"/>
    <cellStyle name="_Estrutural_Banking_InstitucDemais IBBA_Resultado Consolidado v5 Sensibilidade POS PRESIDENTE v43  V6_B10 CAAF" xfId="2121" xr:uid="{00000000-0005-0000-0000-00006F040000}"/>
    <cellStyle name="_Estrutural_Banking_InstitucDemais IBBA_Resultado Consolidado v5 Sensibilidade POS PRESIDENTE v44  V6" xfId="2122" xr:uid="{00000000-0005-0000-0000-000070040000}"/>
    <cellStyle name="_Estrutural_Banking_InstitucDemais IBBA_Resultado Consolidado v5 Sensibilidade POS PRESIDENTE v44  V6 2" xfId="2123" xr:uid="{00000000-0005-0000-0000-000071040000}"/>
    <cellStyle name="_Estrutural_Banking_InstitucDemais IBBA_Resultado Consolidado v5 Sensibilidade POS PRESIDENTE v44  V6 3" xfId="2124" xr:uid="{00000000-0005-0000-0000-000072040000}"/>
    <cellStyle name="_Estrutural_Banking_InstitucDemais IBBA_Resultado Consolidado v5 Sensibilidade POS PRESIDENTE v44  V6 4" xfId="2125" xr:uid="{00000000-0005-0000-0000-000073040000}"/>
    <cellStyle name="_Estrutural_Banking_InstitucDemais IBBA_Resultado Consolidado v5 Sensibilidade POS PRESIDENTE v44  V6 5" xfId="2126" xr:uid="{00000000-0005-0000-0000-000074040000}"/>
    <cellStyle name="_Estrutural_Banking_InstitucDemais IBBA_Resultado Consolidado v5 Sensibilidade POS PRESIDENTE v44  V6_B10 CAAF" xfId="2127" xr:uid="{00000000-0005-0000-0000-000075040000}"/>
    <cellStyle name="_Estrutural_Banking_Lula election" xfId="2128" xr:uid="{00000000-0005-0000-0000-000076040000}"/>
    <cellStyle name="_Estrutural_Banking_Lula election_B10 CAAF" xfId="2129" xr:uid="{00000000-0005-0000-0000-000077040000}"/>
    <cellStyle name="_Estrutural_Banking_Multi_Charts v18" xfId="2130" xr:uid="{00000000-0005-0000-0000-000078040000}"/>
    <cellStyle name="_Estrutural_Banking_Multi_Charts v18 2" xfId="2131" xr:uid="{00000000-0005-0000-0000-000079040000}"/>
    <cellStyle name="_Estrutural_Banking_Multi_Charts v18_Itau_historical_data_request_without_budget" xfId="2132" xr:uid="{00000000-0005-0000-0000-00007A040000}"/>
    <cellStyle name="_Estrutural_Banking_Multi_Charts v18_Itau_historical_data_request_without_budget_B10 CAAF" xfId="2133" xr:uid="{00000000-0005-0000-0000-00007B040000}"/>
    <cellStyle name="_Estrutural_Banking_Multi_Charts v18_Tab_D1" xfId="2134" xr:uid="{00000000-0005-0000-0000-00007C040000}"/>
    <cellStyle name="_Estrutural_Banking_Multi_Charts v18_Tab_D1_B10 CAAF" xfId="2135" xr:uid="{00000000-0005-0000-0000-00007D040000}"/>
    <cellStyle name="_Estrutural_Banking_Populist shift" xfId="2136" xr:uid="{00000000-0005-0000-0000-00007E040000}"/>
    <cellStyle name="_Estrutural_Banking_Populist shift_B10 CAAF" xfId="2137" xr:uid="{00000000-0005-0000-0000-00007F040000}"/>
    <cellStyle name="_Estrutural_Banking_RELATÓRIO RUDI (3)" xfId="2138" xr:uid="{00000000-0005-0000-0000-000080040000}"/>
    <cellStyle name="_Estrutural_Banking_RELATÓRIO RUDI (3) 2" xfId="2139" xr:uid="{00000000-0005-0000-0000-000081040000}"/>
    <cellStyle name="_Estrutural_Banking_RELATÓRIO RUDI (3) 3" xfId="2140" xr:uid="{00000000-0005-0000-0000-000082040000}"/>
    <cellStyle name="_Estrutural_Banking_RELATÓRIO RUDI (3) 4" xfId="2141" xr:uid="{00000000-0005-0000-0000-000083040000}"/>
    <cellStyle name="_Estrutural_Banking_RELATÓRIO RUDI (3) 5" xfId="2142" xr:uid="{00000000-0005-0000-0000-000084040000}"/>
    <cellStyle name="_Estrutural_Banking_RELATÓRIO RUDI (3)_B10 CAAF" xfId="2143" xr:uid="{00000000-0005-0000-0000-000085040000}"/>
    <cellStyle name="_Estrutural_Banking_RELATÓRIO RUDI (3)_Resultado Consolidado v5 Sensibilidade POS PRESIDENTE v43  V6" xfId="2144" xr:uid="{00000000-0005-0000-0000-000086040000}"/>
    <cellStyle name="_Estrutural_Banking_RELATÓRIO RUDI (3)_Resultado Consolidado v5 Sensibilidade POS PRESIDENTE v43  V6 2" xfId="2145" xr:uid="{00000000-0005-0000-0000-000087040000}"/>
    <cellStyle name="_Estrutural_Banking_RELATÓRIO RUDI (3)_Resultado Consolidado v5 Sensibilidade POS PRESIDENTE v43  V6 3" xfId="2146" xr:uid="{00000000-0005-0000-0000-000088040000}"/>
    <cellStyle name="_Estrutural_Banking_RELATÓRIO RUDI (3)_Resultado Consolidado v5 Sensibilidade POS PRESIDENTE v43  V6 4" xfId="2147" xr:uid="{00000000-0005-0000-0000-000089040000}"/>
    <cellStyle name="_Estrutural_Banking_RELATÓRIO RUDI (3)_Resultado Consolidado v5 Sensibilidade POS PRESIDENTE v43  V6 5" xfId="2148" xr:uid="{00000000-0005-0000-0000-00008A040000}"/>
    <cellStyle name="_Estrutural_Banking_RELATÓRIO RUDI (3)_Resultado Consolidado v5 Sensibilidade POS PRESIDENTE v43  V6_B10 CAAF" xfId="2149" xr:uid="{00000000-0005-0000-0000-00008B040000}"/>
    <cellStyle name="_Estrutural_Banking_RELATÓRIO RUDI (3)_Resultado Consolidado v5 Sensibilidade POS PRESIDENTE v44  V6" xfId="2150" xr:uid="{00000000-0005-0000-0000-00008C040000}"/>
    <cellStyle name="_Estrutural_Banking_RELATÓRIO RUDI (3)_Resultado Consolidado v5 Sensibilidade POS PRESIDENTE v44  V6 2" xfId="2151" xr:uid="{00000000-0005-0000-0000-00008D040000}"/>
    <cellStyle name="_Estrutural_Banking_RELATÓRIO RUDI (3)_Resultado Consolidado v5 Sensibilidade POS PRESIDENTE v44  V6 3" xfId="2152" xr:uid="{00000000-0005-0000-0000-00008E040000}"/>
    <cellStyle name="_Estrutural_Banking_RELATÓRIO RUDI (3)_Resultado Consolidado v5 Sensibilidade POS PRESIDENTE v44  V6 4" xfId="2153" xr:uid="{00000000-0005-0000-0000-00008F040000}"/>
    <cellStyle name="_Estrutural_Banking_RELATÓRIO RUDI (3)_Resultado Consolidado v5 Sensibilidade POS PRESIDENTE v44  V6 5" xfId="2154" xr:uid="{00000000-0005-0000-0000-000090040000}"/>
    <cellStyle name="_Estrutural_Banking_RELATÓRIO RUDI (3)_Resultado Consolidado v5 Sensibilidade POS PRESIDENTE v44  V6_B10 CAAF" xfId="2155" xr:uid="{00000000-0005-0000-0000-000091040000}"/>
    <cellStyle name="_Estrutural_Banking_RemunerCapitalAlocado IBBA" xfId="2156" xr:uid="{00000000-0005-0000-0000-000092040000}"/>
    <cellStyle name="_Estrutural_Banking_RemunerCapitalAlocado IBBA 2" xfId="2157" xr:uid="{00000000-0005-0000-0000-000093040000}"/>
    <cellStyle name="_Estrutural_Banking_RemunerCapitalAlocado IBBA 3" xfId="2158" xr:uid="{00000000-0005-0000-0000-000094040000}"/>
    <cellStyle name="_Estrutural_Banking_RemunerCapitalAlocado IBBA 4" xfId="2159" xr:uid="{00000000-0005-0000-0000-000095040000}"/>
    <cellStyle name="_Estrutural_Banking_RemunerCapitalAlocado IBBA 5" xfId="2160" xr:uid="{00000000-0005-0000-0000-000096040000}"/>
    <cellStyle name="_Estrutural_Banking_RemunerCapitalAlocado IBBA_B10 CAAF" xfId="2161" xr:uid="{00000000-0005-0000-0000-000097040000}"/>
    <cellStyle name="_Estrutural_Banking_RemunerCapitalAlocado IBBA_Resultado Consolidado v5 Sensibilidade POS PRESIDENTE v43  V6" xfId="2162" xr:uid="{00000000-0005-0000-0000-000098040000}"/>
    <cellStyle name="_Estrutural_Banking_RemunerCapitalAlocado IBBA_Resultado Consolidado v5 Sensibilidade POS PRESIDENTE v43  V6 2" xfId="2163" xr:uid="{00000000-0005-0000-0000-000099040000}"/>
    <cellStyle name="_Estrutural_Banking_RemunerCapitalAlocado IBBA_Resultado Consolidado v5 Sensibilidade POS PRESIDENTE v43  V6 3" xfId="2164" xr:uid="{00000000-0005-0000-0000-00009A040000}"/>
    <cellStyle name="_Estrutural_Banking_RemunerCapitalAlocado IBBA_Resultado Consolidado v5 Sensibilidade POS PRESIDENTE v43  V6 4" xfId="2165" xr:uid="{00000000-0005-0000-0000-00009B040000}"/>
    <cellStyle name="_Estrutural_Banking_RemunerCapitalAlocado IBBA_Resultado Consolidado v5 Sensibilidade POS PRESIDENTE v43  V6 5" xfId="2166" xr:uid="{00000000-0005-0000-0000-00009C040000}"/>
    <cellStyle name="_Estrutural_Banking_RemunerCapitalAlocado IBBA_Resultado Consolidado v5 Sensibilidade POS PRESIDENTE v43  V6_B10 CAAF" xfId="2167" xr:uid="{00000000-0005-0000-0000-00009D040000}"/>
    <cellStyle name="_Estrutural_Banking_RemunerCapitalAlocado IBBA_Resultado Consolidado v5 Sensibilidade POS PRESIDENTE v44  V6" xfId="2168" xr:uid="{00000000-0005-0000-0000-00009E040000}"/>
    <cellStyle name="_Estrutural_Banking_RemunerCapitalAlocado IBBA_Resultado Consolidado v5 Sensibilidade POS PRESIDENTE v44  V6 2" xfId="2169" xr:uid="{00000000-0005-0000-0000-00009F040000}"/>
    <cellStyle name="_Estrutural_Banking_RemunerCapitalAlocado IBBA_Resultado Consolidado v5 Sensibilidade POS PRESIDENTE v44  V6 3" xfId="2170" xr:uid="{00000000-0005-0000-0000-0000A0040000}"/>
    <cellStyle name="_Estrutural_Banking_RemunerCapitalAlocado IBBA_Resultado Consolidado v5 Sensibilidade POS PRESIDENTE v44  V6 4" xfId="2171" xr:uid="{00000000-0005-0000-0000-0000A1040000}"/>
    <cellStyle name="_Estrutural_Banking_RemunerCapitalAlocado IBBA_Resultado Consolidado v5 Sensibilidade POS PRESIDENTE v44  V6 5" xfId="2172" xr:uid="{00000000-0005-0000-0000-0000A2040000}"/>
    <cellStyle name="_Estrutural_Banking_RemunerCapitalAlocado IBBA_Resultado Consolidado v5 Sensibilidade POS PRESIDENTE v44  V6_B10 CAAF" xfId="2173" xr:uid="{00000000-0005-0000-0000-0000A3040000}"/>
    <cellStyle name="_Estrutural_Banking_Resultado Consolidado v5 Sensibilidade POS PRESIDENTE v44  V6 email IBBA" xfId="2174" xr:uid="{00000000-0005-0000-0000-0000A4040000}"/>
    <cellStyle name="_Estrutural_Banking_Resultado Consolidado v5 Sensibilidade POS PRESIDENTE v44  V6 email IBBA_B10 CAAF" xfId="2175" xr:uid="{00000000-0005-0000-0000-0000A5040000}"/>
    <cellStyle name="_Estrutural_Banking_Systemic" xfId="2176" xr:uid="{00000000-0005-0000-0000-0000A6040000}"/>
    <cellStyle name="_Estrutural_Banking_Systemic_B10 CAAF" xfId="2177" xr:uid="{00000000-0005-0000-0000-0000A7040000}"/>
    <cellStyle name="_Estrutural_Banking_US Interest rate" xfId="2178" xr:uid="{00000000-0005-0000-0000-0000A8040000}"/>
    <cellStyle name="_Estrutural_Banking_US Interest rate_B10 CAAF" xfId="2179" xr:uid="{00000000-0005-0000-0000-0000A9040000}"/>
    <cellStyle name="_Índice_tabelas" xfId="2180" xr:uid="{00000000-0005-0000-0000-0000AA040000}"/>
    <cellStyle name="_Mail4Inv_Ajuste" xfId="2181" xr:uid="{00000000-0005-0000-0000-0000AB040000}"/>
    <cellStyle name="_Mail4Inv_Ajuste 2" xfId="2182" xr:uid="{00000000-0005-0000-0000-0000AC040000}"/>
    <cellStyle name="_Mail4Inv_Ajuste 3" xfId="2183" xr:uid="{00000000-0005-0000-0000-0000AD040000}"/>
    <cellStyle name="_Mail4Inv_Ajuste 4" xfId="2184" xr:uid="{00000000-0005-0000-0000-0000AE040000}"/>
    <cellStyle name="_Mail4Inv_Ajuste 5" xfId="2185" xr:uid="{00000000-0005-0000-0000-0000AF040000}"/>
    <cellStyle name="_Mail4Inv_Ajuste_~3411570" xfId="2186" xr:uid="{00000000-0005-0000-0000-0000B0040000}"/>
    <cellStyle name="_Mail4Inv_Ajuste_Advanced economy" xfId="2187" xr:uid="{00000000-0005-0000-0000-0000B1040000}"/>
    <cellStyle name="_Mail4Inv_Ajuste_Advanced economy_B10 CAAF" xfId="2188" xr:uid="{00000000-0005-0000-0000-0000B2040000}"/>
    <cellStyle name="_Mail4Inv_Ajuste_Asia Russia" xfId="2189" xr:uid="{00000000-0005-0000-0000-0000B3040000}"/>
    <cellStyle name="_Mail4Inv_Ajuste_Asia Russia_B10 CAAF" xfId="2190" xr:uid="{00000000-0005-0000-0000-0000B4040000}"/>
    <cellStyle name="_Mail4Inv_Ajuste_Brazilian credit crunch" xfId="2191" xr:uid="{00000000-0005-0000-0000-0000B5040000}"/>
    <cellStyle name="_Mail4Inv_Ajuste_Brazilian credit crunch_B10 CAAF" xfId="2192" xr:uid="{00000000-0005-0000-0000-0000B6040000}"/>
    <cellStyle name="_Mail4Inv_Ajuste_Brazilian debt crisis" xfId="2193" xr:uid="{00000000-0005-0000-0000-0000B7040000}"/>
    <cellStyle name="_Mail4Inv_Ajuste_Brazilian debt crisis_B10 CAAF" xfId="2194" xr:uid="{00000000-0005-0000-0000-0000B8040000}"/>
    <cellStyle name="_Mail4Inv_Ajuste_Chinese hard land" xfId="2195" xr:uid="{00000000-0005-0000-0000-0000B9040000}"/>
    <cellStyle name="_Mail4Inv_Ajuste_Chinese hard land_B10 CAAF" xfId="2196" xr:uid="{00000000-0005-0000-0000-0000BA040000}"/>
    <cellStyle name="_Mail4Inv_Ajuste_Corporate Bonds Sensitivity" xfId="2197" xr:uid="{00000000-0005-0000-0000-0000BB040000}"/>
    <cellStyle name="_Mail4Inv_Ajuste_EstruturalBanking IBBA" xfId="2198" xr:uid="{00000000-0005-0000-0000-0000BC040000}"/>
    <cellStyle name="_Mail4Inv_Ajuste_EstruturalBanking IBBA 2" xfId="2199" xr:uid="{00000000-0005-0000-0000-0000BD040000}"/>
    <cellStyle name="_Mail4Inv_Ajuste_EstruturalBanking IBBA 3" xfId="2200" xr:uid="{00000000-0005-0000-0000-0000BE040000}"/>
    <cellStyle name="_Mail4Inv_Ajuste_EstruturalBanking IBBA 4" xfId="2201" xr:uid="{00000000-0005-0000-0000-0000BF040000}"/>
    <cellStyle name="_Mail4Inv_Ajuste_EstruturalBanking IBBA 5" xfId="2202" xr:uid="{00000000-0005-0000-0000-0000C0040000}"/>
    <cellStyle name="_Mail4Inv_Ajuste_EstruturalBanking IBBA_B10 CAAF" xfId="2203" xr:uid="{00000000-0005-0000-0000-0000C1040000}"/>
    <cellStyle name="_Mail4Inv_Ajuste_EstruturalBanking IBBA_Resultado Consolidado v5 Sensibilidade POS PRESIDENTE v43  V6" xfId="2204" xr:uid="{00000000-0005-0000-0000-0000C2040000}"/>
    <cellStyle name="_Mail4Inv_Ajuste_EstruturalBanking IBBA_Resultado Consolidado v5 Sensibilidade POS PRESIDENTE v43  V6 2" xfId="2205" xr:uid="{00000000-0005-0000-0000-0000C3040000}"/>
    <cellStyle name="_Mail4Inv_Ajuste_EstruturalBanking IBBA_Resultado Consolidado v5 Sensibilidade POS PRESIDENTE v43  V6 3" xfId="2206" xr:uid="{00000000-0005-0000-0000-0000C4040000}"/>
    <cellStyle name="_Mail4Inv_Ajuste_EstruturalBanking IBBA_Resultado Consolidado v5 Sensibilidade POS PRESIDENTE v43  V6 4" xfId="2207" xr:uid="{00000000-0005-0000-0000-0000C5040000}"/>
    <cellStyle name="_Mail4Inv_Ajuste_EstruturalBanking IBBA_Resultado Consolidado v5 Sensibilidade POS PRESIDENTE v43  V6 5" xfId="2208" xr:uid="{00000000-0005-0000-0000-0000C6040000}"/>
    <cellStyle name="_Mail4Inv_Ajuste_EstruturalBanking IBBA_Resultado Consolidado v5 Sensibilidade POS PRESIDENTE v43  V6_B10 CAAF" xfId="2209" xr:uid="{00000000-0005-0000-0000-0000C7040000}"/>
    <cellStyle name="_Mail4Inv_Ajuste_EstruturalBanking IBBA_Resultado Consolidado v5 Sensibilidade POS PRESIDENTE v44  V6" xfId="2210" xr:uid="{00000000-0005-0000-0000-0000C8040000}"/>
    <cellStyle name="_Mail4Inv_Ajuste_EstruturalBanking IBBA_Resultado Consolidado v5 Sensibilidade POS PRESIDENTE v44  V6 2" xfId="2211" xr:uid="{00000000-0005-0000-0000-0000C9040000}"/>
    <cellStyle name="_Mail4Inv_Ajuste_EstruturalBanking IBBA_Resultado Consolidado v5 Sensibilidade POS PRESIDENTE v44  V6 3" xfId="2212" xr:uid="{00000000-0005-0000-0000-0000CA040000}"/>
    <cellStyle name="_Mail4Inv_Ajuste_EstruturalBanking IBBA_Resultado Consolidado v5 Sensibilidade POS PRESIDENTE v44  V6 4" xfId="2213" xr:uid="{00000000-0005-0000-0000-0000CB040000}"/>
    <cellStyle name="_Mail4Inv_Ajuste_EstruturalBanking IBBA_Resultado Consolidado v5 Sensibilidade POS PRESIDENTE v44  V6 5" xfId="2214" xr:uid="{00000000-0005-0000-0000-0000CC040000}"/>
    <cellStyle name="_Mail4Inv_Ajuste_EstruturalBanking IBBA_Resultado Consolidado v5 Sensibilidade POS PRESIDENTE v44  V6_B10 CAAF" xfId="2215" xr:uid="{00000000-0005-0000-0000-0000CD040000}"/>
    <cellStyle name="_Mail4Inv_Ajuste_Geopolitical" xfId="2216" xr:uid="{00000000-0005-0000-0000-0000CE040000}"/>
    <cellStyle name="_Mail4Inv_Ajuste_Geopolitical_B10 CAAF" xfId="2217" xr:uid="{00000000-0005-0000-0000-0000CF040000}"/>
    <cellStyle name="_Mail4Inv_Ajuste_InstitucDemais IBBA" xfId="2218" xr:uid="{00000000-0005-0000-0000-0000D0040000}"/>
    <cellStyle name="_Mail4Inv_Ajuste_InstitucDemais IBBA 2" xfId="2219" xr:uid="{00000000-0005-0000-0000-0000D1040000}"/>
    <cellStyle name="_Mail4Inv_Ajuste_InstitucDemais IBBA 3" xfId="2220" xr:uid="{00000000-0005-0000-0000-0000D2040000}"/>
    <cellStyle name="_Mail4Inv_Ajuste_InstitucDemais IBBA 4" xfId="2221" xr:uid="{00000000-0005-0000-0000-0000D3040000}"/>
    <cellStyle name="_Mail4Inv_Ajuste_InstitucDemais IBBA 5" xfId="2222" xr:uid="{00000000-0005-0000-0000-0000D4040000}"/>
    <cellStyle name="_Mail4Inv_Ajuste_InstitucDemais IBBA_B10 CAAF" xfId="2223" xr:uid="{00000000-0005-0000-0000-0000D5040000}"/>
    <cellStyle name="_Mail4Inv_Ajuste_InstitucDemais IBBA_Resultado Consolidado v5 Sensibilidade POS PRESIDENTE v43  V6" xfId="2224" xr:uid="{00000000-0005-0000-0000-0000D6040000}"/>
    <cellStyle name="_Mail4Inv_Ajuste_InstitucDemais IBBA_Resultado Consolidado v5 Sensibilidade POS PRESIDENTE v43  V6 2" xfId="2225" xr:uid="{00000000-0005-0000-0000-0000D7040000}"/>
    <cellStyle name="_Mail4Inv_Ajuste_InstitucDemais IBBA_Resultado Consolidado v5 Sensibilidade POS PRESIDENTE v43  V6 3" xfId="2226" xr:uid="{00000000-0005-0000-0000-0000D8040000}"/>
    <cellStyle name="_Mail4Inv_Ajuste_InstitucDemais IBBA_Resultado Consolidado v5 Sensibilidade POS PRESIDENTE v43  V6 4" xfId="2227" xr:uid="{00000000-0005-0000-0000-0000D9040000}"/>
    <cellStyle name="_Mail4Inv_Ajuste_InstitucDemais IBBA_Resultado Consolidado v5 Sensibilidade POS PRESIDENTE v43  V6 5" xfId="2228" xr:uid="{00000000-0005-0000-0000-0000DA040000}"/>
    <cellStyle name="_Mail4Inv_Ajuste_InstitucDemais IBBA_Resultado Consolidado v5 Sensibilidade POS PRESIDENTE v43  V6_B10 CAAF" xfId="2229" xr:uid="{00000000-0005-0000-0000-0000DB040000}"/>
    <cellStyle name="_Mail4Inv_Ajuste_InstitucDemais IBBA_Resultado Consolidado v5 Sensibilidade POS PRESIDENTE v44  V6" xfId="2230" xr:uid="{00000000-0005-0000-0000-0000DC040000}"/>
    <cellStyle name="_Mail4Inv_Ajuste_InstitucDemais IBBA_Resultado Consolidado v5 Sensibilidade POS PRESIDENTE v44  V6 2" xfId="2231" xr:uid="{00000000-0005-0000-0000-0000DD040000}"/>
    <cellStyle name="_Mail4Inv_Ajuste_InstitucDemais IBBA_Resultado Consolidado v5 Sensibilidade POS PRESIDENTE v44  V6 3" xfId="2232" xr:uid="{00000000-0005-0000-0000-0000DE040000}"/>
    <cellStyle name="_Mail4Inv_Ajuste_InstitucDemais IBBA_Resultado Consolidado v5 Sensibilidade POS PRESIDENTE v44  V6 4" xfId="2233" xr:uid="{00000000-0005-0000-0000-0000DF040000}"/>
    <cellStyle name="_Mail4Inv_Ajuste_InstitucDemais IBBA_Resultado Consolidado v5 Sensibilidade POS PRESIDENTE v44  V6 5" xfId="2234" xr:uid="{00000000-0005-0000-0000-0000E0040000}"/>
    <cellStyle name="_Mail4Inv_Ajuste_InstitucDemais IBBA_Resultado Consolidado v5 Sensibilidade POS PRESIDENTE v44  V6_B10 CAAF" xfId="2235" xr:uid="{00000000-0005-0000-0000-0000E1040000}"/>
    <cellStyle name="_Mail4Inv_Ajuste_Lula election" xfId="2236" xr:uid="{00000000-0005-0000-0000-0000E2040000}"/>
    <cellStyle name="_Mail4Inv_Ajuste_Lula election_B10 CAAF" xfId="2237" xr:uid="{00000000-0005-0000-0000-0000E3040000}"/>
    <cellStyle name="_Mail4Inv_Ajuste_Multi_Charts v18" xfId="2238" xr:uid="{00000000-0005-0000-0000-0000E4040000}"/>
    <cellStyle name="_Mail4Inv_Ajuste_Multi_Charts v18 2" xfId="2239" xr:uid="{00000000-0005-0000-0000-0000E5040000}"/>
    <cellStyle name="_Mail4Inv_Ajuste_Multi_Charts v18_Itau_historical_data_request_without_budget" xfId="2240" xr:uid="{00000000-0005-0000-0000-0000E6040000}"/>
    <cellStyle name="_Mail4Inv_Ajuste_Multi_Charts v18_Itau_historical_data_request_without_budget_B10 CAAF" xfId="2241" xr:uid="{00000000-0005-0000-0000-0000E7040000}"/>
    <cellStyle name="_Mail4Inv_Ajuste_Multi_Charts v18_Tab_D1" xfId="2242" xr:uid="{00000000-0005-0000-0000-0000E8040000}"/>
    <cellStyle name="_Mail4Inv_Ajuste_Multi_Charts v18_Tab_D1_B10 CAAF" xfId="2243" xr:uid="{00000000-0005-0000-0000-0000E9040000}"/>
    <cellStyle name="_Mail4Inv_Ajuste_Populist shift" xfId="2244" xr:uid="{00000000-0005-0000-0000-0000EA040000}"/>
    <cellStyle name="_Mail4Inv_Ajuste_Populist shift_B10 CAAF" xfId="2245" xr:uid="{00000000-0005-0000-0000-0000EB040000}"/>
    <cellStyle name="_Mail4Inv_Ajuste_RELATÓRIO RUDI (3)" xfId="2246" xr:uid="{00000000-0005-0000-0000-0000EC040000}"/>
    <cellStyle name="_Mail4Inv_Ajuste_RELATÓRIO RUDI (3) 2" xfId="2247" xr:uid="{00000000-0005-0000-0000-0000ED040000}"/>
    <cellStyle name="_Mail4Inv_Ajuste_RELATÓRIO RUDI (3) 3" xfId="2248" xr:uid="{00000000-0005-0000-0000-0000EE040000}"/>
    <cellStyle name="_Mail4Inv_Ajuste_RELATÓRIO RUDI (3) 4" xfId="2249" xr:uid="{00000000-0005-0000-0000-0000EF040000}"/>
    <cellStyle name="_Mail4Inv_Ajuste_RELATÓRIO RUDI (3) 5" xfId="2250" xr:uid="{00000000-0005-0000-0000-0000F0040000}"/>
    <cellStyle name="_Mail4Inv_Ajuste_RELATÓRIO RUDI (3)_B10 CAAF" xfId="2251" xr:uid="{00000000-0005-0000-0000-0000F1040000}"/>
    <cellStyle name="_Mail4Inv_Ajuste_RELATÓRIO RUDI (3)_Resultado Consolidado v5 Sensibilidade POS PRESIDENTE v43  V6" xfId="2252" xr:uid="{00000000-0005-0000-0000-0000F2040000}"/>
    <cellStyle name="_Mail4Inv_Ajuste_RELATÓRIO RUDI (3)_Resultado Consolidado v5 Sensibilidade POS PRESIDENTE v43  V6 2" xfId="2253" xr:uid="{00000000-0005-0000-0000-0000F3040000}"/>
    <cellStyle name="_Mail4Inv_Ajuste_RELATÓRIO RUDI (3)_Resultado Consolidado v5 Sensibilidade POS PRESIDENTE v43  V6 3" xfId="2254" xr:uid="{00000000-0005-0000-0000-0000F4040000}"/>
    <cellStyle name="_Mail4Inv_Ajuste_RELATÓRIO RUDI (3)_Resultado Consolidado v5 Sensibilidade POS PRESIDENTE v43  V6 4" xfId="2255" xr:uid="{00000000-0005-0000-0000-0000F5040000}"/>
    <cellStyle name="_Mail4Inv_Ajuste_RELATÓRIO RUDI (3)_Resultado Consolidado v5 Sensibilidade POS PRESIDENTE v43  V6 5" xfId="2256" xr:uid="{00000000-0005-0000-0000-0000F6040000}"/>
    <cellStyle name="_Mail4Inv_Ajuste_RELATÓRIO RUDI (3)_Resultado Consolidado v5 Sensibilidade POS PRESIDENTE v43  V6_B10 CAAF" xfId="2257" xr:uid="{00000000-0005-0000-0000-0000F7040000}"/>
    <cellStyle name="_Mail4Inv_Ajuste_RELATÓRIO RUDI (3)_Resultado Consolidado v5 Sensibilidade POS PRESIDENTE v44  V6" xfId="2258" xr:uid="{00000000-0005-0000-0000-0000F8040000}"/>
    <cellStyle name="_Mail4Inv_Ajuste_RELATÓRIO RUDI (3)_Resultado Consolidado v5 Sensibilidade POS PRESIDENTE v44  V6 2" xfId="2259" xr:uid="{00000000-0005-0000-0000-0000F9040000}"/>
    <cellStyle name="_Mail4Inv_Ajuste_RELATÓRIO RUDI (3)_Resultado Consolidado v5 Sensibilidade POS PRESIDENTE v44  V6 3" xfId="2260" xr:uid="{00000000-0005-0000-0000-0000FA040000}"/>
    <cellStyle name="_Mail4Inv_Ajuste_RELATÓRIO RUDI (3)_Resultado Consolidado v5 Sensibilidade POS PRESIDENTE v44  V6 4" xfId="2261" xr:uid="{00000000-0005-0000-0000-0000FB040000}"/>
    <cellStyle name="_Mail4Inv_Ajuste_RELATÓRIO RUDI (3)_Resultado Consolidado v5 Sensibilidade POS PRESIDENTE v44  V6 5" xfId="2262" xr:uid="{00000000-0005-0000-0000-0000FC040000}"/>
    <cellStyle name="_Mail4Inv_Ajuste_RELATÓRIO RUDI (3)_Resultado Consolidado v5 Sensibilidade POS PRESIDENTE v44  V6_B10 CAAF" xfId="2263" xr:uid="{00000000-0005-0000-0000-0000FD040000}"/>
    <cellStyle name="_Mail4Inv_Ajuste_RemunerCapitalAlocado IBBA" xfId="2264" xr:uid="{00000000-0005-0000-0000-0000FE040000}"/>
    <cellStyle name="_Mail4Inv_Ajuste_RemunerCapitalAlocado IBBA 2" xfId="2265" xr:uid="{00000000-0005-0000-0000-0000FF040000}"/>
    <cellStyle name="_Mail4Inv_Ajuste_RemunerCapitalAlocado IBBA 3" xfId="2266" xr:uid="{00000000-0005-0000-0000-000000050000}"/>
    <cellStyle name="_Mail4Inv_Ajuste_RemunerCapitalAlocado IBBA 4" xfId="2267" xr:uid="{00000000-0005-0000-0000-000001050000}"/>
    <cellStyle name="_Mail4Inv_Ajuste_RemunerCapitalAlocado IBBA 5" xfId="2268" xr:uid="{00000000-0005-0000-0000-000002050000}"/>
    <cellStyle name="_Mail4Inv_Ajuste_RemunerCapitalAlocado IBBA_B10 CAAF" xfId="2269" xr:uid="{00000000-0005-0000-0000-000003050000}"/>
    <cellStyle name="_Mail4Inv_Ajuste_RemunerCapitalAlocado IBBA_Resultado Consolidado v5 Sensibilidade POS PRESIDENTE v43  V6" xfId="2270" xr:uid="{00000000-0005-0000-0000-000004050000}"/>
    <cellStyle name="_Mail4Inv_Ajuste_RemunerCapitalAlocado IBBA_Resultado Consolidado v5 Sensibilidade POS PRESIDENTE v43  V6 2" xfId="2271" xr:uid="{00000000-0005-0000-0000-000005050000}"/>
    <cellStyle name="_Mail4Inv_Ajuste_RemunerCapitalAlocado IBBA_Resultado Consolidado v5 Sensibilidade POS PRESIDENTE v43  V6 3" xfId="2272" xr:uid="{00000000-0005-0000-0000-000006050000}"/>
    <cellStyle name="_Mail4Inv_Ajuste_RemunerCapitalAlocado IBBA_Resultado Consolidado v5 Sensibilidade POS PRESIDENTE v43  V6 4" xfId="2273" xr:uid="{00000000-0005-0000-0000-000007050000}"/>
    <cellStyle name="_Mail4Inv_Ajuste_RemunerCapitalAlocado IBBA_Resultado Consolidado v5 Sensibilidade POS PRESIDENTE v43  V6 5" xfId="2274" xr:uid="{00000000-0005-0000-0000-000008050000}"/>
    <cellStyle name="_Mail4Inv_Ajuste_RemunerCapitalAlocado IBBA_Resultado Consolidado v5 Sensibilidade POS PRESIDENTE v43  V6_B10 CAAF" xfId="2275" xr:uid="{00000000-0005-0000-0000-000009050000}"/>
    <cellStyle name="_Mail4Inv_Ajuste_RemunerCapitalAlocado IBBA_Resultado Consolidado v5 Sensibilidade POS PRESIDENTE v44  V6" xfId="2276" xr:uid="{00000000-0005-0000-0000-00000A050000}"/>
    <cellStyle name="_Mail4Inv_Ajuste_RemunerCapitalAlocado IBBA_Resultado Consolidado v5 Sensibilidade POS PRESIDENTE v44  V6 2" xfId="2277" xr:uid="{00000000-0005-0000-0000-00000B050000}"/>
    <cellStyle name="_Mail4Inv_Ajuste_RemunerCapitalAlocado IBBA_Resultado Consolidado v5 Sensibilidade POS PRESIDENTE v44  V6 3" xfId="2278" xr:uid="{00000000-0005-0000-0000-00000C050000}"/>
    <cellStyle name="_Mail4Inv_Ajuste_RemunerCapitalAlocado IBBA_Resultado Consolidado v5 Sensibilidade POS PRESIDENTE v44  V6 4" xfId="2279" xr:uid="{00000000-0005-0000-0000-00000D050000}"/>
    <cellStyle name="_Mail4Inv_Ajuste_RemunerCapitalAlocado IBBA_Resultado Consolidado v5 Sensibilidade POS PRESIDENTE v44  V6 5" xfId="2280" xr:uid="{00000000-0005-0000-0000-00000E050000}"/>
    <cellStyle name="_Mail4Inv_Ajuste_RemunerCapitalAlocado IBBA_Resultado Consolidado v5 Sensibilidade POS PRESIDENTE v44  V6_B10 CAAF" xfId="2281" xr:uid="{00000000-0005-0000-0000-00000F050000}"/>
    <cellStyle name="_Mail4Inv_Ajuste_Resultado Consolidado v5 Sensibilidade POS PRESIDENTE v44  V6 email IBBA" xfId="2282" xr:uid="{00000000-0005-0000-0000-000010050000}"/>
    <cellStyle name="_Mail4Inv_Ajuste_Resultado Consolidado v5 Sensibilidade POS PRESIDENTE v44  V6 email IBBA_B10 CAAF" xfId="2283" xr:uid="{00000000-0005-0000-0000-000011050000}"/>
    <cellStyle name="_Mail4Inv_Ajuste_Systemic" xfId="2284" xr:uid="{00000000-0005-0000-0000-000012050000}"/>
    <cellStyle name="_Mail4Inv_Ajuste_Systemic_B10 CAAF" xfId="2285" xr:uid="{00000000-0005-0000-0000-000013050000}"/>
    <cellStyle name="_Mail4Inv_Ajuste_US Interest rate" xfId="2286" xr:uid="{00000000-0005-0000-0000-000014050000}"/>
    <cellStyle name="_Mail4Inv_Ajuste_US Interest rate_B10 CAAF" xfId="2287" xr:uid="{00000000-0005-0000-0000-000015050000}"/>
    <cellStyle name="_Modelo_DRE+CDI_Itau_e_CDI_Rural" xfId="2288" xr:uid="{00000000-0005-0000-0000-000016050000}"/>
    <cellStyle name="_NOVEMBRO_PROJETADO" xfId="2289" xr:uid="{00000000-0005-0000-0000-000017050000}"/>
    <cellStyle name="_NOVEMBRO_PROJETADO 2" xfId="2290" xr:uid="{00000000-0005-0000-0000-000018050000}"/>
    <cellStyle name="_NOVEMBRO_PROJETADO 3" xfId="2291" xr:uid="{00000000-0005-0000-0000-000019050000}"/>
    <cellStyle name="_NOVEMBRO_PROJETADO 4" xfId="2292" xr:uid="{00000000-0005-0000-0000-00001A050000}"/>
    <cellStyle name="_NOVEMBRO_PROJETADO 5" xfId="2293" xr:uid="{00000000-0005-0000-0000-00001B050000}"/>
    <cellStyle name="_NOVEMBRO_PROJETADO_~3411570" xfId="2294" xr:uid="{00000000-0005-0000-0000-00001C050000}"/>
    <cellStyle name="_NOVEMBRO_PROJETADO_Advanced economy" xfId="2295" xr:uid="{00000000-0005-0000-0000-00001D050000}"/>
    <cellStyle name="_NOVEMBRO_PROJETADO_Advanced economy_B10 CAAF" xfId="2296" xr:uid="{00000000-0005-0000-0000-00001E050000}"/>
    <cellStyle name="_NOVEMBRO_PROJETADO_Asia Russia" xfId="2297" xr:uid="{00000000-0005-0000-0000-00001F050000}"/>
    <cellStyle name="_NOVEMBRO_PROJETADO_Asia Russia_B10 CAAF" xfId="2298" xr:uid="{00000000-0005-0000-0000-000020050000}"/>
    <cellStyle name="_NOVEMBRO_PROJETADO_Brazilian credit crunch" xfId="2299" xr:uid="{00000000-0005-0000-0000-000021050000}"/>
    <cellStyle name="_NOVEMBRO_PROJETADO_Brazilian credit crunch_B10 CAAF" xfId="2300" xr:uid="{00000000-0005-0000-0000-000022050000}"/>
    <cellStyle name="_NOVEMBRO_PROJETADO_Brazilian debt crisis" xfId="2301" xr:uid="{00000000-0005-0000-0000-000023050000}"/>
    <cellStyle name="_NOVEMBRO_PROJETADO_Brazilian debt crisis_B10 CAAF" xfId="2302" xr:uid="{00000000-0005-0000-0000-000024050000}"/>
    <cellStyle name="_NOVEMBRO_PROJETADO_Chinese hard land" xfId="2303" xr:uid="{00000000-0005-0000-0000-000025050000}"/>
    <cellStyle name="_NOVEMBRO_PROJETADO_Chinese hard land_B10 CAAF" xfId="2304" xr:uid="{00000000-0005-0000-0000-000026050000}"/>
    <cellStyle name="_NOVEMBRO_PROJETADO_Corporate Bonds Sensitivity" xfId="2305" xr:uid="{00000000-0005-0000-0000-000027050000}"/>
    <cellStyle name="_NOVEMBRO_PROJETADO_EstruturalBanking IBBA" xfId="2306" xr:uid="{00000000-0005-0000-0000-000028050000}"/>
    <cellStyle name="_NOVEMBRO_PROJETADO_EstruturalBanking IBBA 2" xfId="2307" xr:uid="{00000000-0005-0000-0000-000029050000}"/>
    <cellStyle name="_NOVEMBRO_PROJETADO_EstruturalBanking IBBA 3" xfId="2308" xr:uid="{00000000-0005-0000-0000-00002A050000}"/>
    <cellStyle name="_NOVEMBRO_PROJETADO_EstruturalBanking IBBA 4" xfId="2309" xr:uid="{00000000-0005-0000-0000-00002B050000}"/>
    <cellStyle name="_NOVEMBRO_PROJETADO_EstruturalBanking IBBA 5" xfId="2310" xr:uid="{00000000-0005-0000-0000-00002C050000}"/>
    <cellStyle name="_NOVEMBRO_PROJETADO_EstruturalBanking IBBA_B10 CAAF" xfId="2311" xr:uid="{00000000-0005-0000-0000-00002D050000}"/>
    <cellStyle name="_NOVEMBRO_PROJETADO_EstruturalBanking IBBA_Resultado Consolidado v5 Sensibilidade POS PRESIDENTE v43  V6" xfId="2312" xr:uid="{00000000-0005-0000-0000-00002E050000}"/>
    <cellStyle name="_NOVEMBRO_PROJETADO_EstruturalBanking IBBA_Resultado Consolidado v5 Sensibilidade POS PRESIDENTE v43  V6 2" xfId="2313" xr:uid="{00000000-0005-0000-0000-00002F050000}"/>
    <cellStyle name="_NOVEMBRO_PROJETADO_EstruturalBanking IBBA_Resultado Consolidado v5 Sensibilidade POS PRESIDENTE v43  V6 3" xfId="2314" xr:uid="{00000000-0005-0000-0000-000030050000}"/>
    <cellStyle name="_NOVEMBRO_PROJETADO_EstruturalBanking IBBA_Resultado Consolidado v5 Sensibilidade POS PRESIDENTE v43  V6 4" xfId="2315" xr:uid="{00000000-0005-0000-0000-000031050000}"/>
    <cellStyle name="_NOVEMBRO_PROJETADO_EstruturalBanking IBBA_Resultado Consolidado v5 Sensibilidade POS PRESIDENTE v43  V6 5" xfId="2316" xr:uid="{00000000-0005-0000-0000-000032050000}"/>
    <cellStyle name="_NOVEMBRO_PROJETADO_EstruturalBanking IBBA_Resultado Consolidado v5 Sensibilidade POS PRESIDENTE v43  V6_B10 CAAF" xfId="2317" xr:uid="{00000000-0005-0000-0000-000033050000}"/>
    <cellStyle name="_NOVEMBRO_PROJETADO_EstruturalBanking IBBA_Resultado Consolidado v5 Sensibilidade POS PRESIDENTE v44  V6" xfId="2318" xr:uid="{00000000-0005-0000-0000-000034050000}"/>
    <cellStyle name="_NOVEMBRO_PROJETADO_EstruturalBanking IBBA_Resultado Consolidado v5 Sensibilidade POS PRESIDENTE v44  V6 2" xfId="2319" xr:uid="{00000000-0005-0000-0000-000035050000}"/>
    <cellStyle name="_NOVEMBRO_PROJETADO_EstruturalBanking IBBA_Resultado Consolidado v5 Sensibilidade POS PRESIDENTE v44  V6 3" xfId="2320" xr:uid="{00000000-0005-0000-0000-000036050000}"/>
    <cellStyle name="_NOVEMBRO_PROJETADO_EstruturalBanking IBBA_Resultado Consolidado v5 Sensibilidade POS PRESIDENTE v44  V6 4" xfId="2321" xr:uid="{00000000-0005-0000-0000-000037050000}"/>
    <cellStyle name="_NOVEMBRO_PROJETADO_EstruturalBanking IBBA_Resultado Consolidado v5 Sensibilidade POS PRESIDENTE v44  V6 5" xfId="2322" xr:uid="{00000000-0005-0000-0000-000038050000}"/>
    <cellStyle name="_NOVEMBRO_PROJETADO_EstruturalBanking IBBA_Resultado Consolidado v5 Sensibilidade POS PRESIDENTE v44  V6_B10 CAAF" xfId="2323" xr:uid="{00000000-0005-0000-0000-000039050000}"/>
    <cellStyle name="_NOVEMBRO_PROJETADO_Geopolitical" xfId="2324" xr:uid="{00000000-0005-0000-0000-00003A050000}"/>
    <cellStyle name="_NOVEMBRO_PROJETADO_Geopolitical_B10 CAAF" xfId="2325" xr:uid="{00000000-0005-0000-0000-00003B050000}"/>
    <cellStyle name="_NOVEMBRO_PROJETADO_InstitucDemais IBBA" xfId="2326" xr:uid="{00000000-0005-0000-0000-00003C050000}"/>
    <cellStyle name="_NOVEMBRO_PROJETADO_InstitucDemais IBBA 2" xfId="2327" xr:uid="{00000000-0005-0000-0000-00003D050000}"/>
    <cellStyle name="_NOVEMBRO_PROJETADO_InstitucDemais IBBA 3" xfId="2328" xr:uid="{00000000-0005-0000-0000-00003E050000}"/>
    <cellStyle name="_NOVEMBRO_PROJETADO_InstitucDemais IBBA 4" xfId="2329" xr:uid="{00000000-0005-0000-0000-00003F050000}"/>
    <cellStyle name="_NOVEMBRO_PROJETADO_InstitucDemais IBBA 5" xfId="2330" xr:uid="{00000000-0005-0000-0000-000040050000}"/>
    <cellStyle name="_NOVEMBRO_PROJETADO_InstitucDemais IBBA_B10 CAAF" xfId="2331" xr:uid="{00000000-0005-0000-0000-000041050000}"/>
    <cellStyle name="_NOVEMBRO_PROJETADO_InstitucDemais IBBA_Resultado Consolidado v5 Sensibilidade POS PRESIDENTE v43  V6" xfId="2332" xr:uid="{00000000-0005-0000-0000-000042050000}"/>
    <cellStyle name="_NOVEMBRO_PROJETADO_InstitucDemais IBBA_Resultado Consolidado v5 Sensibilidade POS PRESIDENTE v43  V6 2" xfId="2333" xr:uid="{00000000-0005-0000-0000-000043050000}"/>
    <cellStyle name="_NOVEMBRO_PROJETADO_InstitucDemais IBBA_Resultado Consolidado v5 Sensibilidade POS PRESIDENTE v43  V6 3" xfId="2334" xr:uid="{00000000-0005-0000-0000-000044050000}"/>
    <cellStyle name="_NOVEMBRO_PROJETADO_InstitucDemais IBBA_Resultado Consolidado v5 Sensibilidade POS PRESIDENTE v43  V6 4" xfId="2335" xr:uid="{00000000-0005-0000-0000-000045050000}"/>
    <cellStyle name="_NOVEMBRO_PROJETADO_InstitucDemais IBBA_Resultado Consolidado v5 Sensibilidade POS PRESIDENTE v43  V6 5" xfId="2336" xr:uid="{00000000-0005-0000-0000-000046050000}"/>
    <cellStyle name="_NOVEMBRO_PROJETADO_InstitucDemais IBBA_Resultado Consolidado v5 Sensibilidade POS PRESIDENTE v43  V6_B10 CAAF" xfId="2337" xr:uid="{00000000-0005-0000-0000-000047050000}"/>
    <cellStyle name="_NOVEMBRO_PROJETADO_InstitucDemais IBBA_Resultado Consolidado v5 Sensibilidade POS PRESIDENTE v44  V6" xfId="2338" xr:uid="{00000000-0005-0000-0000-000048050000}"/>
    <cellStyle name="_NOVEMBRO_PROJETADO_InstitucDemais IBBA_Resultado Consolidado v5 Sensibilidade POS PRESIDENTE v44  V6 2" xfId="2339" xr:uid="{00000000-0005-0000-0000-000049050000}"/>
    <cellStyle name="_NOVEMBRO_PROJETADO_InstitucDemais IBBA_Resultado Consolidado v5 Sensibilidade POS PRESIDENTE v44  V6 3" xfId="2340" xr:uid="{00000000-0005-0000-0000-00004A050000}"/>
    <cellStyle name="_NOVEMBRO_PROJETADO_InstitucDemais IBBA_Resultado Consolidado v5 Sensibilidade POS PRESIDENTE v44  V6 4" xfId="2341" xr:uid="{00000000-0005-0000-0000-00004B050000}"/>
    <cellStyle name="_NOVEMBRO_PROJETADO_InstitucDemais IBBA_Resultado Consolidado v5 Sensibilidade POS PRESIDENTE v44  V6 5" xfId="2342" xr:uid="{00000000-0005-0000-0000-00004C050000}"/>
    <cellStyle name="_NOVEMBRO_PROJETADO_InstitucDemais IBBA_Resultado Consolidado v5 Sensibilidade POS PRESIDENTE v44  V6_B10 CAAF" xfId="2343" xr:uid="{00000000-0005-0000-0000-00004D050000}"/>
    <cellStyle name="_NOVEMBRO_PROJETADO_Lula election" xfId="2344" xr:uid="{00000000-0005-0000-0000-00004E050000}"/>
    <cellStyle name="_NOVEMBRO_PROJETADO_Lula election_B10 CAAF" xfId="2345" xr:uid="{00000000-0005-0000-0000-00004F050000}"/>
    <cellStyle name="_NOVEMBRO_PROJETADO_Multi_Charts v18" xfId="2346" xr:uid="{00000000-0005-0000-0000-000050050000}"/>
    <cellStyle name="_NOVEMBRO_PROJETADO_Multi_Charts v18 2" xfId="2347" xr:uid="{00000000-0005-0000-0000-000051050000}"/>
    <cellStyle name="_NOVEMBRO_PROJETADO_Multi_Charts v18_Itau_historical_data_request_without_budget" xfId="2348" xr:uid="{00000000-0005-0000-0000-000052050000}"/>
    <cellStyle name="_NOVEMBRO_PROJETADO_Multi_Charts v18_Itau_historical_data_request_without_budget_B10 CAAF" xfId="2349" xr:uid="{00000000-0005-0000-0000-000053050000}"/>
    <cellStyle name="_NOVEMBRO_PROJETADO_Multi_Charts v18_Tab_D1" xfId="2350" xr:uid="{00000000-0005-0000-0000-000054050000}"/>
    <cellStyle name="_NOVEMBRO_PROJETADO_Multi_Charts v18_Tab_D1_B10 CAAF" xfId="2351" xr:uid="{00000000-0005-0000-0000-000055050000}"/>
    <cellStyle name="_NOVEMBRO_PROJETADO_Populist shift" xfId="2352" xr:uid="{00000000-0005-0000-0000-000056050000}"/>
    <cellStyle name="_NOVEMBRO_PROJETADO_Populist shift_B10 CAAF" xfId="2353" xr:uid="{00000000-0005-0000-0000-000057050000}"/>
    <cellStyle name="_NOVEMBRO_PROJETADO_RELATÓRIO RUDI (3)" xfId="2354" xr:uid="{00000000-0005-0000-0000-000058050000}"/>
    <cellStyle name="_NOVEMBRO_PROJETADO_RELATÓRIO RUDI (3) 2" xfId="2355" xr:uid="{00000000-0005-0000-0000-000059050000}"/>
    <cellStyle name="_NOVEMBRO_PROJETADO_RELATÓRIO RUDI (3) 3" xfId="2356" xr:uid="{00000000-0005-0000-0000-00005A050000}"/>
    <cellStyle name="_NOVEMBRO_PROJETADO_RELATÓRIO RUDI (3) 4" xfId="2357" xr:uid="{00000000-0005-0000-0000-00005B050000}"/>
    <cellStyle name="_NOVEMBRO_PROJETADO_RELATÓRIO RUDI (3) 5" xfId="2358" xr:uid="{00000000-0005-0000-0000-00005C050000}"/>
    <cellStyle name="_NOVEMBRO_PROJETADO_RELATÓRIO RUDI (3)_B10 CAAF" xfId="2359" xr:uid="{00000000-0005-0000-0000-00005D050000}"/>
    <cellStyle name="_NOVEMBRO_PROJETADO_RELATÓRIO RUDI (3)_Resultado Consolidado v5 Sensibilidade POS PRESIDENTE v43  V6" xfId="2360" xr:uid="{00000000-0005-0000-0000-00005E050000}"/>
    <cellStyle name="_NOVEMBRO_PROJETADO_RELATÓRIO RUDI (3)_Resultado Consolidado v5 Sensibilidade POS PRESIDENTE v43  V6 2" xfId="2361" xr:uid="{00000000-0005-0000-0000-00005F050000}"/>
    <cellStyle name="_NOVEMBRO_PROJETADO_RELATÓRIO RUDI (3)_Resultado Consolidado v5 Sensibilidade POS PRESIDENTE v43  V6 3" xfId="2362" xr:uid="{00000000-0005-0000-0000-000060050000}"/>
    <cellStyle name="_NOVEMBRO_PROJETADO_RELATÓRIO RUDI (3)_Resultado Consolidado v5 Sensibilidade POS PRESIDENTE v43  V6 4" xfId="2363" xr:uid="{00000000-0005-0000-0000-000061050000}"/>
    <cellStyle name="_NOVEMBRO_PROJETADO_RELATÓRIO RUDI (3)_Resultado Consolidado v5 Sensibilidade POS PRESIDENTE v43  V6 5" xfId="2364" xr:uid="{00000000-0005-0000-0000-000062050000}"/>
    <cellStyle name="_NOVEMBRO_PROJETADO_RELATÓRIO RUDI (3)_Resultado Consolidado v5 Sensibilidade POS PRESIDENTE v43  V6_B10 CAAF" xfId="2365" xr:uid="{00000000-0005-0000-0000-000063050000}"/>
    <cellStyle name="_NOVEMBRO_PROJETADO_RELATÓRIO RUDI (3)_Resultado Consolidado v5 Sensibilidade POS PRESIDENTE v44  V6" xfId="2366" xr:uid="{00000000-0005-0000-0000-000064050000}"/>
    <cellStyle name="_NOVEMBRO_PROJETADO_RELATÓRIO RUDI (3)_Resultado Consolidado v5 Sensibilidade POS PRESIDENTE v44  V6 2" xfId="2367" xr:uid="{00000000-0005-0000-0000-000065050000}"/>
    <cellStyle name="_NOVEMBRO_PROJETADO_RELATÓRIO RUDI (3)_Resultado Consolidado v5 Sensibilidade POS PRESIDENTE v44  V6 3" xfId="2368" xr:uid="{00000000-0005-0000-0000-000066050000}"/>
    <cellStyle name="_NOVEMBRO_PROJETADO_RELATÓRIO RUDI (3)_Resultado Consolidado v5 Sensibilidade POS PRESIDENTE v44  V6 4" xfId="2369" xr:uid="{00000000-0005-0000-0000-000067050000}"/>
    <cellStyle name="_NOVEMBRO_PROJETADO_RELATÓRIO RUDI (3)_Resultado Consolidado v5 Sensibilidade POS PRESIDENTE v44  V6 5" xfId="2370" xr:uid="{00000000-0005-0000-0000-000068050000}"/>
    <cellStyle name="_NOVEMBRO_PROJETADO_RELATÓRIO RUDI (3)_Resultado Consolidado v5 Sensibilidade POS PRESIDENTE v44  V6_B10 CAAF" xfId="2371" xr:uid="{00000000-0005-0000-0000-000069050000}"/>
    <cellStyle name="_NOVEMBRO_PROJETADO_RemunerCapitalAlocado IBBA" xfId="2372" xr:uid="{00000000-0005-0000-0000-00006A050000}"/>
    <cellStyle name="_NOVEMBRO_PROJETADO_RemunerCapitalAlocado IBBA 2" xfId="2373" xr:uid="{00000000-0005-0000-0000-00006B050000}"/>
    <cellStyle name="_NOVEMBRO_PROJETADO_RemunerCapitalAlocado IBBA 3" xfId="2374" xr:uid="{00000000-0005-0000-0000-00006C050000}"/>
    <cellStyle name="_NOVEMBRO_PROJETADO_RemunerCapitalAlocado IBBA 4" xfId="2375" xr:uid="{00000000-0005-0000-0000-00006D050000}"/>
    <cellStyle name="_NOVEMBRO_PROJETADO_RemunerCapitalAlocado IBBA 5" xfId="2376" xr:uid="{00000000-0005-0000-0000-00006E050000}"/>
    <cellStyle name="_NOVEMBRO_PROJETADO_RemunerCapitalAlocado IBBA_B10 CAAF" xfId="2377" xr:uid="{00000000-0005-0000-0000-00006F050000}"/>
    <cellStyle name="_NOVEMBRO_PROJETADO_RemunerCapitalAlocado IBBA_Resultado Consolidado v5 Sensibilidade POS PRESIDENTE v43  V6" xfId="2378" xr:uid="{00000000-0005-0000-0000-000070050000}"/>
    <cellStyle name="_NOVEMBRO_PROJETADO_RemunerCapitalAlocado IBBA_Resultado Consolidado v5 Sensibilidade POS PRESIDENTE v43  V6 2" xfId="2379" xr:uid="{00000000-0005-0000-0000-000071050000}"/>
    <cellStyle name="_NOVEMBRO_PROJETADO_RemunerCapitalAlocado IBBA_Resultado Consolidado v5 Sensibilidade POS PRESIDENTE v43  V6 3" xfId="2380" xr:uid="{00000000-0005-0000-0000-000072050000}"/>
    <cellStyle name="_NOVEMBRO_PROJETADO_RemunerCapitalAlocado IBBA_Resultado Consolidado v5 Sensibilidade POS PRESIDENTE v43  V6 4" xfId="2381" xr:uid="{00000000-0005-0000-0000-000073050000}"/>
    <cellStyle name="_NOVEMBRO_PROJETADO_RemunerCapitalAlocado IBBA_Resultado Consolidado v5 Sensibilidade POS PRESIDENTE v43  V6 5" xfId="2382" xr:uid="{00000000-0005-0000-0000-000074050000}"/>
    <cellStyle name="_NOVEMBRO_PROJETADO_RemunerCapitalAlocado IBBA_Resultado Consolidado v5 Sensibilidade POS PRESIDENTE v43  V6_B10 CAAF" xfId="2383" xr:uid="{00000000-0005-0000-0000-000075050000}"/>
    <cellStyle name="_NOVEMBRO_PROJETADO_RemunerCapitalAlocado IBBA_Resultado Consolidado v5 Sensibilidade POS PRESIDENTE v44  V6" xfId="2384" xr:uid="{00000000-0005-0000-0000-000076050000}"/>
    <cellStyle name="_NOVEMBRO_PROJETADO_RemunerCapitalAlocado IBBA_Resultado Consolidado v5 Sensibilidade POS PRESIDENTE v44  V6 2" xfId="2385" xr:uid="{00000000-0005-0000-0000-000077050000}"/>
    <cellStyle name="_NOVEMBRO_PROJETADO_RemunerCapitalAlocado IBBA_Resultado Consolidado v5 Sensibilidade POS PRESIDENTE v44  V6 3" xfId="2386" xr:uid="{00000000-0005-0000-0000-000078050000}"/>
    <cellStyle name="_NOVEMBRO_PROJETADO_RemunerCapitalAlocado IBBA_Resultado Consolidado v5 Sensibilidade POS PRESIDENTE v44  V6 4" xfId="2387" xr:uid="{00000000-0005-0000-0000-000079050000}"/>
    <cellStyle name="_NOVEMBRO_PROJETADO_RemunerCapitalAlocado IBBA_Resultado Consolidado v5 Sensibilidade POS PRESIDENTE v44  V6 5" xfId="2388" xr:uid="{00000000-0005-0000-0000-00007A050000}"/>
    <cellStyle name="_NOVEMBRO_PROJETADO_RemunerCapitalAlocado IBBA_Resultado Consolidado v5 Sensibilidade POS PRESIDENTE v44  V6_B10 CAAF" xfId="2389" xr:uid="{00000000-0005-0000-0000-00007B050000}"/>
    <cellStyle name="_NOVEMBRO_PROJETADO_Resultado Consolidado v5 Sensibilidade POS PRESIDENTE v44  V6 email IBBA" xfId="2390" xr:uid="{00000000-0005-0000-0000-00007C050000}"/>
    <cellStyle name="_NOVEMBRO_PROJETADO_Resultado Consolidado v5 Sensibilidade POS PRESIDENTE v44  V6 email IBBA_B10 CAAF" xfId="2391" xr:uid="{00000000-0005-0000-0000-00007D050000}"/>
    <cellStyle name="_NOVEMBRO_PROJETADO_Systemic" xfId="2392" xr:uid="{00000000-0005-0000-0000-00007E050000}"/>
    <cellStyle name="_NOVEMBRO_PROJETADO_Systemic_B10 CAAF" xfId="2393" xr:uid="{00000000-0005-0000-0000-00007F050000}"/>
    <cellStyle name="_NOVEMBRO_PROJETADO_US Interest rate" xfId="2394" xr:uid="{00000000-0005-0000-0000-000080050000}"/>
    <cellStyle name="_NOVEMBRO_PROJETADO_US Interest rate_B10 CAAF" xfId="2395" xr:uid="{00000000-0005-0000-0000-000081050000}"/>
    <cellStyle name="_Orçamento 2005 - Modelo Carlos Aidar - Nova Versão - Projeção de Jul a Dez-2005" xfId="2396" xr:uid="{00000000-0005-0000-0000-000082050000}"/>
    <cellStyle name="_Orçamento 2005 - Modelo Carlos Aidar - Texto - Versão de 13-12-2004" xfId="2397" xr:uid="{00000000-0005-0000-0000-000083050000}"/>
    <cellStyle name="_OUTPUT" xfId="2398" xr:uid="{00000000-0005-0000-0000-000084050000}"/>
    <cellStyle name="_OUTPUT 2" xfId="2399" xr:uid="{00000000-0005-0000-0000-000085050000}"/>
    <cellStyle name="_OUTPUT 3" xfId="2400" xr:uid="{00000000-0005-0000-0000-000086050000}"/>
    <cellStyle name="_OUTPUT 4" xfId="2401" xr:uid="{00000000-0005-0000-0000-000087050000}"/>
    <cellStyle name="_OUTPUT 5" xfId="2402" xr:uid="{00000000-0005-0000-0000-000088050000}"/>
    <cellStyle name="_OUTPUT_~3411570" xfId="2403" xr:uid="{00000000-0005-0000-0000-000089050000}"/>
    <cellStyle name="_OUTPUT_Advanced economy" xfId="2404" xr:uid="{00000000-0005-0000-0000-00008A050000}"/>
    <cellStyle name="_OUTPUT_Advanced economy_B10 CAAF" xfId="2405" xr:uid="{00000000-0005-0000-0000-00008B050000}"/>
    <cellStyle name="_OUTPUT_Asia Russia" xfId="2406" xr:uid="{00000000-0005-0000-0000-00008C050000}"/>
    <cellStyle name="_OUTPUT_Asia Russia_B10 CAAF" xfId="2407" xr:uid="{00000000-0005-0000-0000-00008D050000}"/>
    <cellStyle name="_OUTPUT_Brazilian credit crunch" xfId="2408" xr:uid="{00000000-0005-0000-0000-00008E050000}"/>
    <cellStyle name="_OUTPUT_Brazilian credit crunch_B10 CAAF" xfId="2409" xr:uid="{00000000-0005-0000-0000-00008F050000}"/>
    <cellStyle name="_OUTPUT_Brazilian debt crisis" xfId="2410" xr:uid="{00000000-0005-0000-0000-000090050000}"/>
    <cellStyle name="_OUTPUT_Brazilian debt crisis_B10 CAAF" xfId="2411" xr:uid="{00000000-0005-0000-0000-000091050000}"/>
    <cellStyle name="_OUTPUT_Chinese hard land" xfId="2412" xr:uid="{00000000-0005-0000-0000-000092050000}"/>
    <cellStyle name="_OUTPUT_Chinese hard land_B10 CAAF" xfId="2413" xr:uid="{00000000-0005-0000-0000-000093050000}"/>
    <cellStyle name="_OUTPUT_Corporate Bonds Sensitivity" xfId="2414" xr:uid="{00000000-0005-0000-0000-000094050000}"/>
    <cellStyle name="_OUTPUT_EstruturalBanking IBBA" xfId="2415" xr:uid="{00000000-0005-0000-0000-000095050000}"/>
    <cellStyle name="_OUTPUT_EstruturalBanking IBBA 2" xfId="2416" xr:uid="{00000000-0005-0000-0000-000096050000}"/>
    <cellStyle name="_OUTPUT_EstruturalBanking IBBA 3" xfId="2417" xr:uid="{00000000-0005-0000-0000-000097050000}"/>
    <cellStyle name="_OUTPUT_EstruturalBanking IBBA 4" xfId="2418" xr:uid="{00000000-0005-0000-0000-000098050000}"/>
    <cellStyle name="_OUTPUT_EstruturalBanking IBBA 5" xfId="2419" xr:uid="{00000000-0005-0000-0000-000099050000}"/>
    <cellStyle name="_OUTPUT_EstruturalBanking IBBA_B10 CAAF" xfId="2420" xr:uid="{00000000-0005-0000-0000-00009A050000}"/>
    <cellStyle name="_OUTPUT_EstruturalBanking IBBA_Resultado Consolidado v5 Sensibilidade POS PRESIDENTE v43  V6" xfId="2421" xr:uid="{00000000-0005-0000-0000-00009B050000}"/>
    <cellStyle name="_OUTPUT_EstruturalBanking IBBA_Resultado Consolidado v5 Sensibilidade POS PRESIDENTE v43  V6 2" xfId="2422" xr:uid="{00000000-0005-0000-0000-00009C050000}"/>
    <cellStyle name="_OUTPUT_EstruturalBanking IBBA_Resultado Consolidado v5 Sensibilidade POS PRESIDENTE v43  V6 3" xfId="2423" xr:uid="{00000000-0005-0000-0000-00009D050000}"/>
    <cellStyle name="_OUTPUT_EstruturalBanking IBBA_Resultado Consolidado v5 Sensibilidade POS PRESIDENTE v43  V6 4" xfId="2424" xr:uid="{00000000-0005-0000-0000-00009E050000}"/>
    <cellStyle name="_OUTPUT_EstruturalBanking IBBA_Resultado Consolidado v5 Sensibilidade POS PRESIDENTE v43  V6 5" xfId="2425" xr:uid="{00000000-0005-0000-0000-00009F050000}"/>
    <cellStyle name="_OUTPUT_EstruturalBanking IBBA_Resultado Consolidado v5 Sensibilidade POS PRESIDENTE v43  V6_B10 CAAF" xfId="2426" xr:uid="{00000000-0005-0000-0000-0000A0050000}"/>
    <cellStyle name="_OUTPUT_EstruturalBanking IBBA_Resultado Consolidado v5 Sensibilidade POS PRESIDENTE v44  V6" xfId="2427" xr:uid="{00000000-0005-0000-0000-0000A1050000}"/>
    <cellStyle name="_OUTPUT_EstruturalBanking IBBA_Resultado Consolidado v5 Sensibilidade POS PRESIDENTE v44  V6 2" xfId="2428" xr:uid="{00000000-0005-0000-0000-0000A2050000}"/>
    <cellStyle name="_OUTPUT_EstruturalBanking IBBA_Resultado Consolidado v5 Sensibilidade POS PRESIDENTE v44  V6 3" xfId="2429" xr:uid="{00000000-0005-0000-0000-0000A3050000}"/>
    <cellStyle name="_OUTPUT_EstruturalBanking IBBA_Resultado Consolidado v5 Sensibilidade POS PRESIDENTE v44  V6 4" xfId="2430" xr:uid="{00000000-0005-0000-0000-0000A4050000}"/>
    <cellStyle name="_OUTPUT_EstruturalBanking IBBA_Resultado Consolidado v5 Sensibilidade POS PRESIDENTE v44  V6 5" xfId="2431" xr:uid="{00000000-0005-0000-0000-0000A5050000}"/>
    <cellStyle name="_OUTPUT_EstruturalBanking IBBA_Resultado Consolidado v5 Sensibilidade POS PRESIDENTE v44  V6_B10 CAAF" xfId="2432" xr:uid="{00000000-0005-0000-0000-0000A6050000}"/>
    <cellStyle name="_OUTPUT_Geopolitical" xfId="2433" xr:uid="{00000000-0005-0000-0000-0000A7050000}"/>
    <cellStyle name="_OUTPUT_Geopolitical_B10 CAAF" xfId="2434" xr:uid="{00000000-0005-0000-0000-0000A8050000}"/>
    <cellStyle name="_OUTPUT_InstitucDemais IBBA" xfId="2435" xr:uid="{00000000-0005-0000-0000-0000A9050000}"/>
    <cellStyle name="_OUTPUT_InstitucDemais IBBA 2" xfId="2436" xr:uid="{00000000-0005-0000-0000-0000AA050000}"/>
    <cellStyle name="_OUTPUT_InstitucDemais IBBA 3" xfId="2437" xr:uid="{00000000-0005-0000-0000-0000AB050000}"/>
    <cellStyle name="_OUTPUT_InstitucDemais IBBA 4" xfId="2438" xr:uid="{00000000-0005-0000-0000-0000AC050000}"/>
    <cellStyle name="_OUTPUT_InstitucDemais IBBA 5" xfId="2439" xr:uid="{00000000-0005-0000-0000-0000AD050000}"/>
    <cellStyle name="_OUTPUT_InstitucDemais IBBA_B10 CAAF" xfId="2440" xr:uid="{00000000-0005-0000-0000-0000AE050000}"/>
    <cellStyle name="_OUTPUT_InstitucDemais IBBA_Resultado Consolidado v5 Sensibilidade POS PRESIDENTE v43  V6" xfId="2441" xr:uid="{00000000-0005-0000-0000-0000AF050000}"/>
    <cellStyle name="_OUTPUT_InstitucDemais IBBA_Resultado Consolidado v5 Sensibilidade POS PRESIDENTE v43  V6 2" xfId="2442" xr:uid="{00000000-0005-0000-0000-0000B0050000}"/>
    <cellStyle name="_OUTPUT_InstitucDemais IBBA_Resultado Consolidado v5 Sensibilidade POS PRESIDENTE v43  V6 3" xfId="2443" xr:uid="{00000000-0005-0000-0000-0000B1050000}"/>
    <cellStyle name="_OUTPUT_InstitucDemais IBBA_Resultado Consolidado v5 Sensibilidade POS PRESIDENTE v43  V6 4" xfId="2444" xr:uid="{00000000-0005-0000-0000-0000B2050000}"/>
    <cellStyle name="_OUTPUT_InstitucDemais IBBA_Resultado Consolidado v5 Sensibilidade POS PRESIDENTE v43  V6 5" xfId="2445" xr:uid="{00000000-0005-0000-0000-0000B3050000}"/>
    <cellStyle name="_OUTPUT_InstitucDemais IBBA_Resultado Consolidado v5 Sensibilidade POS PRESIDENTE v43  V6_B10 CAAF" xfId="2446" xr:uid="{00000000-0005-0000-0000-0000B4050000}"/>
    <cellStyle name="_OUTPUT_InstitucDemais IBBA_Resultado Consolidado v5 Sensibilidade POS PRESIDENTE v44  V6" xfId="2447" xr:uid="{00000000-0005-0000-0000-0000B5050000}"/>
    <cellStyle name="_OUTPUT_InstitucDemais IBBA_Resultado Consolidado v5 Sensibilidade POS PRESIDENTE v44  V6 2" xfId="2448" xr:uid="{00000000-0005-0000-0000-0000B6050000}"/>
    <cellStyle name="_OUTPUT_InstitucDemais IBBA_Resultado Consolidado v5 Sensibilidade POS PRESIDENTE v44  V6 3" xfId="2449" xr:uid="{00000000-0005-0000-0000-0000B7050000}"/>
    <cellStyle name="_OUTPUT_InstitucDemais IBBA_Resultado Consolidado v5 Sensibilidade POS PRESIDENTE v44  V6 4" xfId="2450" xr:uid="{00000000-0005-0000-0000-0000B8050000}"/>
    <cellStyle name="_OUTPUT_InstitucDemais IBBA_Resultado Consolidado v5 Sensibilidade POS PRESIDENTE v44  V6 5" xfId="2451" xr:uid="{00000000-0005-0000-0000-0000B9050000}"/>
    <cellStyle name="_OUTPUT_InstitucDemais IBBA_Resultado Consolidado v5 Sensibilidade POS PRESIDENTE v44  V6_B10 CAAF" xfId="2452" xr:uid="{00000000-0005-0000-0000-0000BA050000}"/>
    <cellStyle name="_OUTPUT_Lula election" xfId="2453" xr:uid="{00000000-0005-0000-0000-0000BB050000}"/>
    <cellStyle name="_OUTPUT_Lula election_B10 CAAF" xfId="2454" xr:uid="{00000000-0005-0000-0000-0000BC050000}"/>
    <cellStyle name="_OUTPUT_Multi_Charts v18" xfId="2455" xr:uid="{00000000-0005-0000-0000-0000BD050000}"/>
    <cellStyle name="_OUTPUT_Multi_Charts v18 2" xfId="2456" xr:uid="{00000000-0005-0000-0000-0000BE050000}"/>
    <cellStyle name="_OUTPUT_Multi_Charts v18_Itau_historical_data_request_without_budget" xfId="2457" xr:uid="{00000000-0005-0000-0000-0000BF050000}"/>
    <cellStyle name="_OUTPUT_Multi_Charts v18_Itau_historical_data_request_without_budget_B10 CAAF" xfId="2458" xr:uid="{00000000-0005-0000-0000-0000C0050000}"/>
    <cellStyle name="_OUTPUT_Multi_Charts v18_Tab_D1" xfId="2459" xr:uid="{00000000-0005-0000-0000-0000C1050000}"/>
    <cellStyle name="_OUTPUT_Multi_Charts v18_Tab_D1_B10 CAAF" xfId="2460" xr:uid="{00000000-0005-0000-0000-0000C2050000}"/>
    <cellStyle name="_OUTPUT_Populist shift" xfId="2461" xr:uid="{00000000-0005-0000-0000-0000C3050000}"/>
    <cellStyle name="_OUTPUT_Populist shift_B10 CAAF" xfId="2462" xr:uid="{00000000-0005-0000-0000-0000C4050000}"/>
    <cellStyle name="_OUTPUT_RELATÓRIO RUDI (3)" xfId="2463" xr:uid="{00000000-0005-0000-0000-0000C5050000}"/>
    <cellStyle name="_OUTPUT_RELATÓRIO RUDI (3) 2" xfId="2464" xr:uid="{00000000-0005-0000-0000-0000C6050000}"/>
    <cellStyle name="_OUTPUT_RELATÓRIO RUDI (3) 3" xfId="2465" xr:uid="{00000000-0005-0000-0000-0000C7050000}"/>
    <cellStyle name="_OUTPUT_RELATÓRIO RUDI (3) 4" xfId="2466" xr:uid="{00000000-0005-0000-0000-0000C8050000}"/>
    <cellStyle name="_OUTPUT_RELATÓRIO RUDI (3) 5" xfId="2467" xr:uid="{00000000-0005-0000-0000-0000C9050000}"/>
    <cellStyle name="_OUTPUT_RELATÓRIO RUDI (3)_B10 CAAF" xfId="2468" xr:uid="{00000000-0005-0000-0000-0000CA050000}"/>
    <cellStyle name="_OUTPUT_RELATÓRIO RUDI (3)_Resultado Consolidado v5 Sensibilidade POS PRESIDENTE v43  V6" xfId="2469" xr:uid="{00000000-0005-0000-0000-0000CB050000}"/>
    <cellStyle name="_OUTPUT_RELATÓRIO RUDI (3)_Resultado Consolidado v5 Sensibilidade POS PRESIDENTE v43  V6 2" xfId="2470" xr:uid="{00000000-0005-0000-0000-0000CC050000}"/>
    <cellStyle name="_OUTPUT_RELATÓRIO RUDI (3)_Resultado Consolidado v5 Sensibilidade POS PRESIDENTE v43  V6 3" xfId="2471" xr:uid="{00000000-0005-0000-0000-0000CD050000}"/>
    <cellStyle name="_OUTPUT_RELATÓRIO RUDI (3)_Resultado Consolidado v5 Sensibilidade POS PRESIDENTE v43  V6 4" xfId="2472" xr:uid="{00000000-0005-0000-0000-0000CE050000}"/>
    <cellStyle name="_OUTPUT_RELATÓRIO RUDI (3)_Resultado Consolidado v5 Sensibilidade POS PRESIDENTE v43  V6 5" xfId="2473" xr:uid="{00000000-0005-0000-0000-0000CF050000}"/>
    <cellStyle name="_OUTPUT_RELATÓRIO RUDI (3)_Resultado Consolidado v5 Sensibilidade POS PRESIDENTE v43  V6_B10 CAAF" xfId="2474" xr:uid="{00000000-0005-0000-0000-0000D0050000}"/>
    <cellStyle name="_OUTPUT_RELATÓRIO RUDI (3)_Resultado Consolidado v5 Sensibilidade POS PRESIDENTE v44  V6" xfId="2475" xr:uid="{00000000-0005-0000-0000-0000D1050000}"/>
    <cellStyle name="_OUTPUT_RELATÓRIO RUDI (3)_Resultado Consolidado v5 Sensibilidade POS PRESIDENTE v44  V6 2" xfId="2476" xr:uid="{00000000-0005-0000-0000-0000D2050000}"/>
    <cellStyle name="_OUTPUT_RELATÓRIO RUDI (3)_Resultado Consolidado v5 Sensibilidade POS PRESIDENTE v44  V6 3" xfId="2477" xr:uid="{00000000-0005-0000-0000-0000D3050000}"/>
    <cellStyle name="_OUTPUT_RELATÓRIO RUDI (3)_Resultado Consolidado v5 Sensibilidade POS PRESIDENTE v44  V6 4" xfId="2478" xr:uid="{00000000-0005-0000-0000-0000D4050000}"/>
    <cellStyle name="_OUTPUT_RELATÓRIO RUDI (3)_Resultado Consolidado v5 Sensibilidade POS PRESIDENTE v44  V6 5" xfId="2479" xr:uid="{00000000-0005-0000-0000-0000D5050000}"/>
    <cellStyle name="_OUTPUT_RELATÓRIO RUDI (3)_Resultado Consolidado v5 Sensibilidade POS PRESIDENTE v44  V6_B10 CAAF" xfId="2480" xr:uid="{00000000-0005-0000-0000-0000D6050000}"/>
    <cellStyle name="_OUTPUT_RemunerCapitalAlocado IBBA" xfId="2481" xr:uid="{00000000-0005-0000-0000-0000D7050000}"/>
    <cellStyle name="_OUTPUT_RemunerCapitalAlocado IBBA 2" xfId="2482" xr:uid="{00000000-0005-0000-0000-0000D8050000}"/>
    <cellStyle name="_OUTPUT_RemunerCapitalAlocado IBBA 3" xfId="2483" xr:uid="{00000000-0005-0000-0000-0000D9050000}"/>
    <cellStyle name="_OUTPUT_RemunerCapitalAlocado IBBA 4" xfId="2484" xr:uid="{00000000-0005-0000-0000-0000DA050000}"/>
    <cellStyle name="_OUTPUT_RemunerCapitalAlocado IBBA 5" xfId="2485" xr:uid="{00000000-0005-0000-0000-0000DB050000}"/>
    <cellStyle name="_OUTPUT_RemunerCapitalAlocado IBBA_B10 CAAF" xfId="2486" xr:uid="{00000000-0005-0000-0000-0000DC050000}"/>
    <cellStyle name="_OUTPUT_RemunerCapitalAlocado IBBA_Resultado Consolidado v5 Sensibilidade POS PRESIDENTE v43  V6" xfId="2487" xr:uid="{00000000-0005-0000-0000-0000DD050000}"/>
    <cellStyle name="_OUTPUT_RemunerCapitalAlocado IBBA_Resultado Consolidado v5 Sensibilidade POS PRESIDENTE v43  V6 2" xfId="2488" xr:uid="{00000000-0005-0000-0000-0000DE050000}"/>
    <cellStyle name="_OUTPUT_RemunerCapitalAlocado IBBA_Resultado Consolidado v5 Sensibilidade POS PRESIDENTE v43  V6 3" xfId="2489" xr:uid="{00000000-0005-0000-0000-0000DF050000}"/>
    <cellStyle name="_OUTPUT_RemunerCapitalAlocado IBBA_Resultado Consolidado v5 Sensibilidade POS PRESIDENTE v43  V6 4" xfId="2490" xr:uid="{00000000-0005-0000-0000-0000E0050000}"/>
    <cellStyle name="_OUTPUT_RemunerCapitalAlocado IBBA_Resultado Consolidado v5 Sensibilidade POS PRESIDENTE v43  V6 5" xfId="2491" xr:uid="{00000000-0005-0000-0000-0000E1050000}"/>
    <cellStyle name="_OUTPUT_RemunerCapitalAlocado IBBA_Resultado Consolidado v5 Sensibilidade POS PRESIDENTE v43  V6_B10 CAAF" xfId="2492" xr:uid="{00000000-0005-0000-0000-0000E2050000}"/>
    <cellStyle name="_OUTPUT_RemunerCapitalAlocado IBBA_Resultado Consolidado v5 Sensibilidade POS PRESIDENTE v44  V6" xfId="2493" xr:uid="{00000000-0005-0000-0000-0000E3050000}"/>
    <cellStyle name="_OUTPUT_RemunerCapitalAlocado IBBA_Resultado Consolidado v5 Sensibilidade POS PRESIDENTE v44  V6 2" xfId="2494" xr:uid="{00000000-0005-0000-0000-0000E4050000}"/>
    <cellStyle name="_OUTPUT_RemunerCapitalAlocado IBBA_Resultado Consolidado v5 Sensibilidade POS PRESIDENTE v44  V6 3" xfId="2495" xr:uid="{00000000-0005-0000-0000-0000E5050000}"/>
    <cellStyle name="_OUTPUT_RemunerCapitalAlocado IBBA_Resultado Consolidado v5 Sensibilidade POS PRESIDENTE v44  V6 4" xfId="2496" xr:uid="{00000000-0005-0000-0000-0000E6050000}"/>
    <cellStyle name="_OUTPUT_RemunerCapitalAlocado IBBA_Resultado Consolidado v5 Sensibilidade POS PRESIDENTE v44  V6 5" xfId="2497" xr:uid="{00000000-0005-0000-0000-0000E7050000}"/>
    <cellStyle name="_OUTPUT_RemunerCapitalAlocado IBBA_Resultado Consolidado v5 Sensibilidade POS PRESIDENTE v44  V6_B10 CAAF" xfId="2498" xr:uid="{00000000-0005-0000-0000-0000E8050000}"/>
    <cellStyle name="_OUTPUT_Resultado Consolidado v5 Sensibilidade POS PRESIDENTE v44  V6 email IBBA" xfId="2499" xr:uid="{00000000-0005-0000-0000-0000E9050000}"/>
    <cellStyle name="_OUTPUT_Resultado Consolidado v5 Sensibilidade POS PRESIDENTE v44  V6 email IBBA_B10 CAAF" xfId="2500" xr:uid="{00000000-0005-0000-0000-0000EA050000}"/>
    <cellStyle name="_OUTPUT_Systemic" xfId="2501" xr:uid="{00000000-0005-0000-0000-0000EB050000}"/>
    <cellStyle name="_OUTPUT_Systemic_B10 CAAF" xfId="2502" xr:uid="{00000000-0005-0000-0000-0000EC050000}"/>
    <cellStyle name="_OUTPUT_US Interest rate" xfId="2503" xr:uid="{00000000-0005-0000-0000-0000ED050000}"/>
    <cellStyle name="_OUTPUT_US Interest rate_B10 CAAF" xfId="2504" xr:uid="{00000000-0005-0000-0000-0000EE050000}"/>
    <cellStyle name="_Pasta3" xfId="2505" xr:uid="{00000000-0005-0000-0000-0000EF050000}"/>
    <cellStyle name="_pl regulatorio" xfId="2506" xr:uid="{00000000-0005-0000-0000-0000F0050000}"/>
    <cellStyle name="_pl regulatorio itau bba - semestre 04 - 02-08-04" xfId="2507" xr:uid="{00000000-0005-0000-0000-0000F1050000}"/>
    <cellStyle name="_pl regulatorio_ Itaú BBA" xfId="2508" xr:uid="{00000000-0005-0000-0000-0000F2050000}"/>
    <cellStyle name="_Plan1" xfId="2509" xr:uid="{00000000-0005-0000-0000-0000F3050000}"/>
    <cellStyle name="_Plan1 2" xfId="2510" xr:uid="{00000000-0005-0000-0000-0000F4050000}"/>
    <cellStyle name="_Plan1 3" xfId="2511" xr:uid="{00000000-0005-0000-0000-0000F5050000}"/>
    <cellStyle name="_Plan1 4" xfId="2512" xr:uid="{00000000-0005-0000-0000-0000F6050000}"/>
    <cellStyle name="_Plan1 5" xfId="2513" xr:uid="{00000000-0005-0000-0000-0000F7050000}"/>
    <cellStyle name="_Plan3" xfId="2514" xr:uid="{00000000-0005-0000-0000-0000F8050000}"/>
    <cellStyle name="_Proposta analise tvm COSIFs" xfId="2515" xr:uid="{00000000-0005-0000-0000-0000F9050000}"/>
    <cellStyle name="_Proposta analise tvm COSIFs_Apoio-Banco de Dados-Exportação" xfId="2516" xr:uid="{00000000-0005-0000-0000-0000FA050000}"/>
    <cellStyle name="_Proposta analise tvm COSIFs_Apoio-Banco de Dados-Exportação_Comparativa_LL Canal_v4 x v5 CAdm" xfId="2517" xr:uid="{00000000-0005-0000-0000-0000FB050000}"/>
    <cellStyle name="_Proposta analise tvm COSIFs_Apoio-Banco de Dados-Exportação_Comparativa_LL Canal_v4 x v5 CAdm_Quadros_Extra" xfId="2518" xr:uid="{00000000-0005-0000-0000-0000FC050000}"/>
    <cellStyle name="_Proposta analise tvm COSIFs_Apoio-Banco de Dados-Exportação_Comparativa_LL Canal_v4 x v5 CAdm_Revisão_Quadro_ExpansaoVF" xfId="2519" xr:uid="{00000000-0005-0000-0000-0000FD050000}"/>
    <cellStyle name="_Proposta analise tvm COSIFs_Apoio-Banco de Dados-Exportação_Comparativa_LL Canal_v5 x v6" xfId="2520" xr:uid="{00000000-0005-0000-0000-0000FE050000}"/>
    <cellStyle name="_Proposta analise tvm COSIFs_Apoio-Banco de Dados-Exportação_Comparativa_LL Gestor_v4 x v5" xfId="2521" xr:uid="{00000000-0005-0000-0000-0000FF050000}"/>
    <cellStyle name="_Proposta analise tvm COSIFs_Apoio-Banco de Dados-Exportação_Comparativa_LL Gestor_v5 x v6" xfId="2522" xr:uid="{00000000-0005-0000-0000-000000060000}"/>
    <cellStyle name="_Proposta analise tvm COSIFs_bat" xfId="2523" xr:uid="{00000000-0005-0000-0000-000001060000}"/>
    <cellStyle name="_Proposta analise tvm COSIFs_bat_Comparativa_LL Canal_v5 x v6" xfId="2524" xr:uid="{00000000-0005-0000-0000-000002060000}"/>
    <cellStyle name="_Proposta analise tvm COSIFs_bat_Comparativa_LL Gestor_v5 x v5" xfId="2525" xr:uid="{00000000-0005-0000-0000-000003060000}"/>
    <cellStyle name="_Proposta analise tvm COSIFs_bat_Comparativa_LL Gestor_v5 x v6" xfId="2526" xr:uid="{00000000-0005-0000-0000-000004060000}"/>
    <cellStyle name="_Proposta analise tvm COSIFs_bat_Custos_Apresentacao_V5" xfId="2527" xr:uid="{00000000-0005-0000-0000-000005060000}"/>
    <cellStyle name="_Proposta analise tvm COSIFs_bat_Custos_Apresentacao_V6_DrRoberto" xfId="2528" xr:uid="{00000000-0005-0000-0000-000006060000}"/>
    <cellStyle name="_Proposta analise tvm COSIFs_bat_Custos_Apresentacao_VF" xfId="2529" xr:uid="{00000000-0005-0000-0000-000007060000}"/>
    <cellStyle name="_Proposta analise tvm COSIFs_bat_Custos_Apresentacao_VF_1" xfId="2530" xr:uid="{00000000-0005-0000-0000-000008060000}"/>
    <cellStyle name="_Proposta analise tvm COSIFs_bat_modelo_orcado" xfId="2531" xr:uid="{00000000-0005-0000-0000-000009060000}"/>
    <cellStyle name="_Proposta analise tvm COSIFs_bat_Quadros_Extra" xfId="2532" xr:uid="{00000000-0005-0000-0000-00000A060000}"/>
    <cellStyle name="_Proposta analise tvm COSIFs_bat_Relat_Sintéticos_Previsto_X_Realizado_Acum_Can" xfId="2533" xr:uid="{00000000-0005-0000-0000-00000B060000}"/>
    <cellStyle name="_Proposta analise tvm COSIFs_bat_Relat_Sintéticos_Previsto_X_Realizado_Acum_Can_LL por Gestor v6" xfId="2534" xr:uid="{00000000-0005-0000-0000-00000C060000}"/>
    <cellStyle name="_Proposta analise tvm COSIFs_bat_Relat_Sintéticos_Previsto_X_Realizado_Acum_Can_Quadros_Extra" xfId="2535" xr:uid="{00000000-0005-0000-0000-00000D060000}"/>
    <cellStyle name="_Proposta analise tvm COSIFs_bat_Relat_Sintéticos_Previsto_X_Realizado_Acum_Can_Revisão_Quadro_ExpansaoVF" xfId="2536" xr:uid="{00000000-0005-0000-0000-00000E060000}"/>
    <cellStyle name="_Proposta analise tvm COSIFs_bat_Revisão_Quadro_ExpansaoVF" xfId="2537" xr:uid="{00000000-0005-0000-0000-00000F060000}"/>
    <cellStyle name="_Proposta analise tvm COSIFs_bat_saida_brasileirinho" xfId="2538" xr:uid="{00000000-0005-0000-0000-000010060000}"/>
    <cellStyle name="_Proposta analise tvm COSIFs_bat_saida_brasileirinho_VFF" xfId="2539" xr:uid="{00000000-0005-0000-0000-000011060000}"/>
    <cellStyle name="_Proposta analise tvm COSIFs_bat_Serviços" xfId="2540" xr:uid="{00000000-0005-0000-0000-000012060000}"/>
    <cellStyle name="_Proposta analise tvm COSIFs_bat_Serviços_Comparativa_LL Canal_v4 x v5 CAdm" xfId="2541" xr:uid="{00000000-0005-0000-0000-000013060000}"/>
    <cellStyle name="_Proposta analise tvm COSIFs_bat_Serviços_Comparativa_LL Canal_v4 x v5 CAdm_Quadros_Extra" xfId="2542" xr:uid="{00000000-0005-0000-0000-000014060000}"/>
    <cellStyle name="_Proposta analise tvm COSIFs_bat_Serviços_Comparativa_LL Canal_v4 x v5 CAdm_Revisão_Quadro_ExpansaoVF" xfId="2543" xr:uid="{00000000-0005-0000-0000-000015060000}"/>
    <cellStyle name="_Proposta analise tvm COSIFs_bat_Serviços_Comparativa_LL Canal_v5 x v6" xfId="2544" xr:uid="{00000000-0005-0000-0000-000016060000}"/>
    <cellStyle name="_Proposta analise tvm COSIFs_bat_Serviços_Comparativa_LL Gestor_v4 x v5" xfId="2545" xr:uid="{00000000-0005-0000-0000-000017060000}"/>
    <cellStyle name="_Proposta analise tvm COSIFs_bat_Serviços_Comparativa_LL Gestor_v5 x v6" xfId="2546" xr:uid="{00000000-0005-0000-0000-000018060000}"/>
    <cellStyle name="_Proposta analise tvm COSIFs_bd_Apoio_Modelo Sinteticos" xfId="2547" xr:uid="{00000000-0005-0000-0000-000019060000}"/>
    <cellStyle name="_Proposta analise tvm COSIFs_bd_Apoio_Modelo Sinteticos_Comparativa_LL Canal_v4 x v5 CAdm" xfId="2548" xr:uid="{00000000-0005-0000-0000-00001A060000}"/>
    <cellStyle name="_Proposta analise tvm COSIFs_bd_Apoio_Modelo Sinteticos_Comparativa_LL Canal_v4 x v5 CAdm_Quadros_Extra" xfId="2549" xr:uid="{00000000-0005-0000-0000-00001B060000}"/>
    <cellStyle name="_Proposta analise tvm COSIFs_bd_Apoio_Modelo Sinteticos_Comparativa_LL Canal_v4 x v5 CAdm_Revisão_Quadro_ExpansaoVF" xfId="2550" xr:uid="{00000000-0005-0000-0000-00001C060000}"/>
    <cellStyle name="_Proposta analise tvm COSIFs_bd_Apoio_Modelo Sinteticos_Comparativa_LL Canal_v5 x v6" xfId="2551" xr:uid="{00000000-0005-0000-0000-00001D060000}"/>
    <cellStyle name="_Proposta analise tvm COSIFs_bd_Apoio_Modelo Sinteticos_Comparativa_LL Gestor_v4 x v5" xfId="2552" xr:uid="{00000000-0005-0000-0000-00001E060000}"/>
    <cellStyle name="_Proposta analise tvm COSIFs_bd_Apoio_Modelo Sinteticos_Comparativa_LL Gestor_v5 x v6" xfId="2553" xr:uid="{00000000-0005-0000-0000-00001F060000}"/>
    <cellStyle name="_Proposta analise tvm COSIFs_Comparativa_LL Canal_v5 x v6" xfId="2554" xr:uid="{00000000-0005-0000-0000-000020060000}"/>
    <cellStyle name="_Proposta analise tvm COSIFs_Comparativa_LL Gestor_v5 x v5" xfId="2555" xr:uid="{00000000-0005-0000-0000-000021060000}"/>
    <cellStyle name="_Proposta analise tvm COSIFs_Comparativa_LL Gestor_v5 x v6" xfId="2556" xr:uid="{00000000-0005-0000-0000-000022060000}"/>
    <cellStyle name="_Proposta analise tvm COSIFs_Custos_Apresentacao_V5" xfId="2557" xr:uid="{00000000-0005-0000-0000-000023060000}"/>
    <cellStyle name="_Proposta analise tvm COSIFs_Custos_Apresentacao_V6_DrRoberto" xfId="2558" xr:uid="{00000000-0005-0000-0000-000024060000}"/>
    <cellStyle name="_Proposta analise tvm COSIFs_Custos_Apresentacao_VF" xfId="2559" xr:uid="{00000000-0005-0000-0000-000025060000}"/>
    <cellStyle name="_Proposta analise tvm COSIFs_Custos_Apresentacao_VF_1" xfId="2560" xr:uid="{00000000-0005-0000-0000-000026060000}"/>
    <cellStyle name="_Proposta analise tvm COSIFs_DLLC_Real (Itaú)" xfId="2561" xr:uid="{00000000-0005-0000-0000-000027060000}"/>
    <cellStyle name="_Proposta analise tvm COSIFs_Mapinhas_1107_v1_30-11_Final" xfId="2562" xr:uid="{00000000-0005-0000-0000-000028060000}"/>
    <cellStyle name="_Proposta analise tvm COSIFs_Mapinhas_1107_v1_30-11_Final_Comparativa_LL Gestor_v4 x v5" xfId="2563" xr:uid="{00000000-0005-0000-0000-000029060000}"/>
    <cellStyle name="_Proposta analise tvm COSIFs_Mapinhas_1107_v1_30-11_Final_Comparativo_V5 x V6" xfId="2564" xr:uid="{00000000-0005-0000-0000-00002A060000}"/>
    <cellStyle name="_Proposta analise tvm COSIFs_Mapinhas_1107_v1_30-11_Final_Comparativo_V5 x V6_Quadros_Extra" xfId="2565" xr:uid="{00000000-0005-0000-0000-00002B060000}"/>
    <cellStyle name="_Proposta analise tvm COSIFs_Mapinhas_1107_v1_30-11_Final_Comparativo_V5 x V6_Revisão_Quadro_ExpansaoVF" xfId="2566" xr:uid="{00000000-0005-0000-0000-00002C060000}"/>
    <cellStyle name="_Proposta analise tvm COSIFs_Mapinhas_1107_v1_30-11_Final_Gestor_PortoSeguro" xfId="2567" xr:uid="{00000000-0005-0000-0000-00002D060000}"/>
    <cellStyle name="_Proposta analise tvm COSIFs_Mapinhas_1107_v1_30-11_Final_LL Canal_v6" xfId="2568" xr:uid="{00000000-0005-0000-0000-00002E060000}"/>
    <cellStyle name="_Proposta analise tvm COSIFs_Mapinhas_1107_v1_30-11_Final_LL Canal_v6_Veic+Imob" xfId="2569" xr:uid="{00000000-0005-0000-0000-00002F060000}"/>
    <cellStyle name="_Proposta analise tvm COSIFs_Mapinhas_1107_v1_30-11_Final_LL por Gestor v6" xfId="2570" xr:uid="{00000000-0005-0000-0000-000030060000}"/>
    <cellStyle name="_Proposta analise tvm COSIFs_Mapinhas_1107_v1_30-11_Final_Outros Quadros v4xv5" xfId="2571" xr:uid="{00000000-0005-0000-0000-000031060000}"/>
    <cellStyle name="_Proposta analise tvm COSIFs_Mapinhas_1107_v1_30-11_Final_Outros Quadrosv6" xfId="2572" xr:uid="{00000000-0005-0000-0000-000032060000}"/>
    <cellStyle name="_Proposta analise tvm COSIFs_Mapinhas_1107_v1_30-11_Final_saida_brasileirinho_VFF" xfId="2573" xr:uid="{00000000-0005-0000-0000-000033060000}"/>
    <cellStyle name="_Proposta analise tvm COSIFs_modelo_orcado" xfId="2574" xr:uid="{00000000-0005-0000-0000-000034060000}"/>
    <cellStyle name="_Proposta analise tvm COSIFs_Planilha Batimento - Mapinha" xfId="2575" xr:uid="{00000000-0005-0000-0000-000035060000}"/>
    <cellStyle name="_Proposta analise tvm COSIFs_Planilha Batimento - Mapinha_Comparativa_LL Gestor_v4 x v5" xfId="2576" xr:uid="{00000000-0005-0000-0000-000036060000}"/>
    <cellStyle name="_Proposta analise tvm COSIFs_Planilha Batimento - Mapinha_Comparativo_V5 x V6" xfId="2577" xr:uid="{00000000-0005-0000-0000-000037060000}"/>
    <cellStyle name="_Proposta analise tvm COSIFs_Planilha Batimento - Mapinha_Comparativo_V5 x V6_Quadros_Extra" xfId="2578" xr:uid="{00000000-0005-0000-0000-000038060000}"/>
    <cellStyle name="_Proposta analise tvm COSIFs_Planilha Batimento - Mapinha_Comparativo_V5 x V6_Revisão_Quadro_ExpansaoVF" xfId="2579" xr:uid="{00000000-0005-0000-0000-000039060000}"/>
    <cellStyle name="_Proposta analise tvm COSIFs_Planilha Batimento - Mapinha_Gestor_PortoSeguro" xfId="2580" xr:uid="{00000000-0005-0000-0000-00003A060000}"/>
    <cellStyle name="_Proposta analise tvm COSIFs_Planilha Batimento - Mapinha_LL Canal_v6" xfId="2581" xr:uid="{00000000-0005-0000-0000-00003B060000}"/>
    <cellStyle name="_Proposta analise tvm COSIFs_Planilha Batimento - Mapinha_LL Canal_v6_Veic+Imob" xfId="2582" xr:uid="{00000000-0005-0000-0000-00003C060000}"/>
    <cellStyle name="_Proposta analise tvm COSIFs_Planilha Batimento - Mapinha_LL por Gestor v6" xfId="2583" xr:uid="{00000000-0005-0000-0000-00003D060000}"/>
    <cellStyle name="_Proposta analise tvm COSIFs_Planilha Batimento - Mapinha_Outros Quadros v4xv5" xfId="2584" xr:uid="{00000000-0005-0000-0000-00003E060000}"/>
    <cellStyle name="_Proposta analise tvm COSIFs_Planilha Batimento - Mapinha_Outros Quadrosv6" xfId="2585" xr:uid="{00000000-0005-0000-0000-00003F060000}"/>
    <cellStyle name="_Proposta analise tvm COSIFs_Planilha Batimento - Mapinha_saida_brasileirinho_VFF" xfId="2586" xr:uid="{00000000-0005-0000-0000-000040060000}"/>
    <cellStyle name="_Proposta analise tvm COSIFs_Quadros_Extra" xfId="2587" xr:uid="{00000000-0005-0000-0000-000041060000}"/>
    <cellStyle name="_Proposta analise tvm COSIFs_Real x Orç_1007_mes_ant_v8" xfId="2588" xr:uid="{00000000-0005-0000-0000-000042060000}"/>
    <cellStyle name="_Proposta analise tvm COSIFs_Real x Orç_1007_mes_ant_v8_Comparativa_LL Canal_v5 x v6" xfId="2589" xr:uid="{00000000-0005-0000-0000-000043060000}"/>
    <cellStyle name="_Proposta analise tvm COSIFs_Real x Orç_1007_mes_ant_v8_Comparativa_LL Gestor_v5 x v5" xfId="2590" xr:uid="{00000000-0005-0000-0000-000044060000}"/>
    <cellStyle name="_Proposta analise tvm COSIFs_Real x Orç_1007_mes_ant_v8_Comparativa_LL Gestor_v5 x v6" xfId="2591" xr:uid="{00000000-0005-0000-0000-000045060000}"/>
    <cellStyle name="_Proposta analise tvm COSIFs_Real x Orç_1007_mes_ant_v8_Custos_Apresentacao_V5" xfId="2592" xr:uid="{00000000-0005-0000-0000-000046060000}"/>
    <cellStyle name="_Proposta analise tvm COSIFs_Real x Orç_1007_mes_ant_v8_Custos_Apresentacao_V6_DrRoberto" xfId="2593" xr:uid="{00000000-0005-0000-0000-000047060000}"/>
    <cellStyle name="_Proposta analise tvm COSIFs_Real x Orç_1007_mes_ant_v8_Custos_Apresentacao_VF" xfId="2594" xr:uid="{00000000-0005-0000-0000-000048060000}"/>
    <cellStyle name="_Proposta analise tvm COSIFs_Real x Orç_1007_mes_ant_v8_Custos_Apresentacao_VF_1" xfId="2595" xr:uid="{00000000-0005-0000-0000-000049060000}"/>
    <cellStyle name="_Proposta analise tvm COSIFs_Real x Orç_1007_mes_ant_v8_modelo_orcado" xfId="2596" xr:uid="{00000000-0005-0000-0000-00004A060000}"/>
    <cellStyle name="_Proposta analise tvm COSIFs_Real x Orç_1007_mes_ant_v8_Quadros_Extra" xfId="2597" xr:uid="{00000000-0005-0000-0000-00004B060000}"/>
    <cellStyle name="_Proposta analise tvm COSIFs_Real x Orç_1007_mes_ant_v8_Relat_Sintéticos_Previsto_X_Realizado_Acum_Can" xfId="2598" xr:uid="{00000000-0005-0000-0000-00004C060000}"/>
    <cellStyle name="_Proposta analise tvm COSIFs_Real x Orç_1007_mes_ant_v8_Relat_Sintéticos_Previsto_X_Realizado_Acum_Can_LL por Gestor v6" xfId="2599" xr:uid="{00000000-0005-0000-0000-00004D060000}"/>
    <cellStyle name="_Proposta analise tvm COSIFs_Real x Orç_1007_mes_ant_v8_Relat_Sintéticos_Previsto_X_Realizado_Acum_Can_Quadros_Extra" xfId="2600" xr:uid="{00000000-0005-0000-0000-00004E060000}"/>
    <cellStyle name="_Proposta analise tvm COSIFs_Real x Orç_1007_mes_ant_v8_Relat_Sintéticos_Previsto_X_Realizado_Acum_Can_Revisão_Quadro_ExpansaoVF" xfId="2601" xr:uid="{00000000-0005-0000-0000-00004F060000}"/>
    <cellStyle name="_Proposta analise tvm COSIFs_Real x Orç_1007_mes_ant_v8_Revisão_Quadro_ExpansaoVF" xfId="2602" xr:uid="{00000000-0005-0000-0000-000050060000}"/>
    <cellStyle name="_Proposta analise tvm COSIFs_Real x Orç_1007_mes_ant_v8_saida_brasileirinho" xfId="2603" xr:uid="{00000000-0005-0000-0000-000051060000}"/>
    <cellStyle name="_Proposta analise tvm COSIFs_Real x Orç_1007_mes_ant_v8_saida_brasileirinho_VFF" xfId="2604" xr:uid="{00000000-0005-0000-0000-000052060000}"/>
    <cellStyle name="_Proposta analise tvm COSIFs_Real x Orç_1007_mes_ant_v8_Serviços" xfId="2605" xr:uid="{00000000-0005-0000-0000-000053060000}"/>
    <cellStyle name="_Proposta analise tvm COSIFs_Real x Orç_1007_mes_ant_v8_Serviços_Comparativa_LL Canal_v4 x v5 CAdm" xfId="2606" xr:uid="{00000000-0005-0000-0000-000054060000}"/>
    <cellStyle name="_Proposta analise tvm COSIFs_Real x Orç_1007_mes_ant_v8_Serviços_Comparativa_LL Canal_v4 x v5 CAdm_Quadros_Extra" xfId="2607" xr:uid="{00000000-0005-0000-0000-000055060000}"/>
    <cellStyle name="_Proposta analise tvm COSIFs_Real x Orç_1007_mes_ant_v8_Serviços_Comparativa_LL Canal_v4 x v5 CAdm_Revisão_Quadro_ExpansaoVF" xfId="2608" xr:uid="{00000000-0005-0000-0000-000056060000}"/>
    <cellStyle name="_Proposta analise tvm COSIFs_Real x Orç_1007_mes_ant_v8_Serviços_Comparativa_LL Canal_v5 x v6" xfId="2609" xr:uid="{00000000-0005-0000-0000-000057060000}"/>
    <cellStyle name="_Proposta analise tvm COSIFs_Real x Orç_1007_mes_ant_v8_Serviços_Comparativa_LL Gestor_v4 x v5" xfId="2610" xr:uid="{00000000-0005-0000-0000-000058060000}"/>
    <cellStyle name="_Proposta analise tvm COSIFs_Real x Orç_1007_mes_ant_v8_Serviços_Comparativa_LL Gestor_v5 x v6" xfId="2611" xr:uid="{00000000-0005-0000-0000-000059060000}"/>
    <cellStyle name="_Proposta analise tvm COSIFs_Real x Orç_Jun08_v4_Com_BATIMENTO" xfId="2612" xr:uid="{00000000-0005-0000-0000-00005A060000}"/>
    <cellStyle name="_Proposta analise tvm COSIFs_Real x Orç_Jun08_v4_Com_BATIMENTO_Comparativa_LL Canal_v5 x v6" xfId="2613" xr:uid="{00000000-0005-0000-0000-00005B060000}"/>
    <cellStyle name="_Proposta analise tvm COSIFs_Real x Orç_Jun08_v4_Com_BATIMENTO_Comparativa_LL Gestor_v5 x v5" xfId="2614" xr:uid="{00000000-0005-0000-0000-00005C060000}"/>
    <cellStyle name="_Proposta analise tvm COSIFs_Real x Orç_Jun08_v4_Com_BATIMENTO_Comparativa_LL Gestor_v5 x v6" xfId="2615" xr:uid="{00000000-0005-0000-0000-00005D060000}"/>
    <cellStyle name="_Proposta analise tvm COSIFs_Real x Orç_Jun08_v4_Com_BATIMENTO_Custos_Apresentacao_V5" xfId="2616" xr:uid="{00000000-0005-0000-0000-00005E060000}"/>
    <cellStyle name="_Proposta analise tvm COSIFs_Real x Orç_Jun08_v4_Com_BATIMENTO_Custos_Apresentacao_V6_DrRoberto" xfId="2617" xr:uid="{00000000-0005-0000-0000-00005F060000}"/>
    <cellStyle name="_Proposta analise tvm COSIFs_Real x Orç_Jun08_v4_Com_BATIMENTO_Custos_Apresentacao_VF" xfId="2618" xr:uid="{00000000-0005-0000-0000-000060060000}"/>
    <cellStyle name="_Proposta analise tvm COSIFs_Real x Orç_Jun08_v4_Com_BATIMENTO_Custos_Apresentacao_VF_1" xfId="2619" xr:uid="{00000000-0005-0000-0000-000061060000}"/>
    <cellStyle name="_Proposta analise tvm COSIFs_Real x Orç_Jun08_v4_Com_BATIMENTO_DLLC_Real (Itaú)" xfId="2620" xr:uid="{00000000-0005-0000-0000-000062060000}"/>
    <cellStyle name="_Proposta analise tvm COSIFs_Real x Orç_Jun08_v4_Com_BATIMENTO_Quadros_Extra" xfId="2621" xr:uid="{00000000-0005-0000-0000-000063060000}"/>
    <cellStyle name="_Proposta analise tvm COSIFs_Real x Orç_Jun08_v4_Com_BATIMENTO_Revisão_Quadro_ExpansaoVF" xfId="2622" xr:uid="{00000000-0005-0000-0000-000064060000}"/>
    <cellStyle name="_Proposta analise tvm COSIFs_Real x Orç_Jun08_v4_Com_BATIMENTO_saida_brasileirinho" xfId="2623" xr:uid="{00000000-0005-0000-0000-000065060000}"/>
    <cellStyle name="_Proposta analise tvm COSIFs_Real x Orç_Jun08_v4_Com_BATIMENTO_saida_brasileirinho_VFF" xfId="2624" xr:uid="{00000000-0005-0000-0000-000066060000}"/>
    <cellStyle name="_Proposta analise tvm COSIFs_Real x Orç_Jun08_v4_Com_BATIMENTO_Serviços" xfId="2625" xr:uid="{00000000-0005-0000-0000-000067060000}"/>
    <cellStyle name="_Proposta analise tvm COSIFs_Real x Orç_Jun08_v4_Com_BATIMENTO_Serviços_Comparativa_LL Canal_v4 x v5 CAdm" xfId="2626" xr:uid="{00000000-0005-0000-0000-000068060000}"/>
    <cellStyle name="_Proposta analise tvm COSIFs_Real x Orç_Jun08_v4_Com_BATIMENTO_Serviços_Comparativa_LL Canal_v4 x v5 CAdm_Quadros_Extra" xfId="2627" xr:uid="{00000000-0005-0000-0000-000069060000}"/>
    <cellStyle name="_Proposta analise tvm COSIFs_Real x Orç_Jun08_v4_Com_BATIMENTO_Serviços_Comparativa_LL Canal_v4 x v5 CAdm_Revisão_Quadro_ExpansaoVF" xfId="2628" xr:uid="{00000000-0005-0000-0000-00006A060000}"/>
    <cellStyle name="_Proposta analise tvm COSIFs_Real x Orç_Jun08_v4_Com_BATIMENTO_Serviços_Comparativa_LL Canal_v5 x v6" xfId="2629" xr:uid="{00000000-0005-0000-0000-00006B060000}"/>
    <cellStyle name="_Proposta analise tvm COSIFs_Real x Orç_Jun08_v4_Com_BATIMENTO_Serviços_Comparativa_LL Gestor_v4 x v5" xfId="2630" xr:uid="{00000000-0005-0000-0000-00006C060000}"/>
    <cellStyle name="_Proposta analise tvm COSIFs_Real x Orç_Jun08_v4_Com_BATIMENTO_Serviços_Comparativa_LL Gestor_v5 x v6" xfId="2631" xr:uid="{00000000-0005-0000-0000-00006D060000}"/>
    <cellStyle name="_Proposta analise tvm COSIFs_Relat_Criação de Valor" xfId="2632" xr:uid="{00000000-0005-0000-0000-00006E060000}"/>
    <cellStyle name="_Proposta analise tvm COSIFs_Relat_Sintéticos_Previsto_X_Realizado_Acum_Can" xfId="2633" xr:uid="{00000000-0005-0000-0000-00006F060000}"/>
    <cellStyle name="_Proposta analise tvm COSIFs_Relat_Sintéticos_Previsto_X_Realizado_Acum_Can_LL por Gestor v6" xfId="2634" xr:uid="{00000000-0005-0000-0000-000070060000}"/>
    <cellStyle name="_Proposta analise tvm COSIFs_Relat_Sintéticos_Previsto_X_Realizado_Acum_Can_Quadros_Extra" xfId="2635" xr:uid="{00000000-0005-0000-0000-000071060000}"/>
    <cellStyle name="_Proposta analise tvm COSIFs_Relat_Sintéticos_Previsto_X_Realizado_Acum_Can_Revisão_Quadro_ExpansaoVF" xfId="2636" xr:uid="{00000000-0005-0000-0000-000072060000}"/>
    <cellStyle name="_Proposta analise tvm COSIFs_Resultado Canais Comitê" xfId="2637" xr:uid="{00000000-0005-0000-0000-000073060000}"/>
    <cellStyle name="_Proposta analise tvm COSIFs_Resultado Canais Comitê_Comparativa_LL Canal_v4 x v5 CAdm" xfId="2638" xr:uid="{00000000-0005-0000-0000-000074060000}"/>
    <cellStyle name="_Proposta analise tvm COSIFs_Resultado Canais Comitê_Comparativa_LL Canal_v4 x v5 CAdm_Quadros_Extra" xfId="2639" xr:uid="{00000000-0005-0000-0000-000075060000}"/>
    <cellStyle name="_Proposta analise tvm COSIFs_Resultado Canais Comitê_Comparativa_LL Canal_v4 x v5 CAdm_Revisão_Quadro_ExpansaoVF" xfId="2640" xr:uid="{00000000-0005-0000-0000-000076060000}"/>
    <cellStyle name="_Proposta analise tvm COSIFs_Resultado Canais Comitê_Comparativa_LL Canal_v5 x v6" xfId="2641" xr:uid="{00000000-0005-0000-0000-000077060000}"/>
    <cellStyle name="_Proposta analise tvm COSIFs_Resultado Canais Comitê_Comparativa_LL Gestor_v4 x v5" xfId="2642" xr:uid="{00000000-0005-0000-0000-000078060000}"/>
    <cellStyle name="_Proposta analise tvm COSIFs_Resultado Canais Comitê_Comparativa_LL Gestor_v5 x v6" xfId="2643" xr:uid="{00000000-0005-0000-0000-000079060000}"/>
    <cellStyle name="_Proposta analise tvm COSIFs_Revisão_Quadro_ExpansaoVF" xfId="2644" xr:uid="{00000000-0005-0000-0000-00007A060000}"/>
    <cellStyle name="_Proposta analise tvm COSIFs_saida_brasileirinho" xfId="2645" xr:uid="{00000000-0005-0000-0000-00007B060000}"/>
    <cellStyle name="_Proposta analise tvm COSIFs_saida_brasileirinho_VFF" xfId="2646" xr:uid="{00000000-0005-0000-0000-00007C060000}"/>
    <cellStyle name="_Proposta analise tvm COSIFs_Segmentação Apresentação dez07_v4_Aguardando Aprovação_Moreira-Adilson" xfId="2647" xr:uid="{00000000-0005-0000-0000-00007D060000}"/>
    <cellStyle name="_Proposta analise tvm COSIFs_Segmentação Apresentação dez07_v4_Aguardando Aprovação_Moreira-Adilson_Comparativa_LL Canal_v4 x v5 CAdm" xfId="2648" xr:uid="{00000000-0005-0000-0000-00007E060000}"/>
    <cellStyle name="_Proposta analise tvm COSIFs_Segmentação Apresentação dez07_v4_Aguardando Aprovação_Moreira-Adilson_Comparativa_LL Canal_v4 x v5 CAdm_Quadros_Extra" xfId="2649" xr:uid="{00000000-0005-0000-0000-00007F060000}"/>
    <cellStyle name="_Proposta analise tvm COSIFs_Segmentação Apresentação dez07_v4_Aguardando Aprovação_Moreira-Adilson_Comparativa_LL Canal_v4 x v5 CAdm_Revisão_Quadro_ExpansaoVF" xfId="2650" xr:uid="{00000000-0005-0000-0000-000080060000}"/>
    <cellStyle name="_Proposta analise tvm COSIFs_Segmentação Apresentação dez07_v4_Aguardando Aprovação_Moreira-Adilson_Comparativa_LL Canal_v5 x v6" xfId="2651" xr:uid="{00000000-0005-0000-0000-000081060000}"/>
    <cellStyle name="_Proposta analise tvm COSIFs_Segmentação Apresentação dez07_v4_Aguardando Aprovação_Moreira-Adilson_Comparativa_LL Gestor_v4 x v5" xfId="2652" xr:uid="{00000000-0005-0000-0000-000082060000}"/>
    <cellStyle name="_Proposta analise tvm COSIFs_Segmentação Apresentação dez07_v4_Aguardando Aprovação_Moreira-Adilson_Comparativa_LL Gestor_v5 x v6" xfId="2653" xr:uid="{00000000-0005-0000-0000-000083060000}"/>
    <cellStyle name="_Proposta analise tvm COSIFs_Segmentação Cadernão Abr08_V3" xfId="2654" xr:uid="{00000000-0005-0000-0000-000084060000}"/>
    <cellStyle name="_Proposta analise tvm COSIFs_Segmentação Cadernão Abr08_V3_Comparativa_LL Canal_v4 x v5 CAdm" xfId="2655" xr:uid="{00000000-0005-0000-0000-000085060000}"/>
    <cellStyle name="_Proposta analise tvm COSIFs_Segmentação Cadernão Abr08_V3_Comparativa_LL Canal_v4 x v5 CAdm_Quadros_Extra" xfId="2656" xr:uid="{00000000-0005-0000-0000-000086060000}"/>
    <cellStyle name="_Proposta analise tvm COSIFs_Segmentação Cadernão Abr08_V3_Comparativa_LL Canal_v4 x v5 CAdm_Revisão_Quadro_ExpansaoVF" xfId="2657" xr:uid="{00000000-0005-0000-0000-000087060000}"/>
    <cellStyle name="_Proposta analise tvm COSIFs_Segmentação Cadernão Abr08_V3_Comparativa_LL Canal_v5 x v6" xfId="2658" xr:uid="{00000000-0005-0000-0000-000088060000}"/>
    <cellStyle name="_Proposta analise tvm COSIFs_Segmentação Cadernão Abr08_V3_Comparativa_LL Gestor_v4 x v5" xfId="2659" xr:uid="{00000000-0005-0000-0000-000089060000}"/>
    <cellStyle name="_Proposta analise tvm COSIFs_Segmentação Cadernão Abr08_V3_Comparativa_LL Gestor_v5 x v6" xfId="2660" xr:uid="{00000000-0005-0000-0000-00008A060000}"/>
    <cellStyle name="_Proposta analise tvm COSIFs_Serviços" xfId="2661" xr:uid="{00000000-0005-0000-0000-00008B060000}"/>
    <cellStyle name="_Proposta analise tvm COSIFs_Serviços_Comparativa_LL Canal_v4 x v5 CAdm" xfId="2662" xr:uid="{00000000-0005-0000-0000-00008C060000}"/>
    <cellStyle name="_Proposta analise tvm COSIFs_Serviços_Comparativa_LL Canal_v4 x v5 CAdm_Quadros_Extra" xfId="2663" xr:uid="{00000000-0005-0000-0000-00008D060000}"/>
    <cellStyle name="_Proposta analise tvm COSIFs_Serviços_Comparativa_LL Canal_v4 x v5 CAdm_Revisão_Quadro_ExpansaoVF" xfId="2664" xr:uid="{00000000-0005-0000-0000-00008E060000}"/>
    <cellStyle name="_Proposta analise tvm COSIFs_Serviços_Comparativa_LL Canal_v5 x v6" xfId="2665" xr:uid="{00000000-0005-0000-0000-00008F060000}"/>
    <cellStyle name="_Proposta analise tvm COSIFs_Serviços_Comparativa_LL Gestor_v4 x v5" xfId="2666" xr:uid="{00000000-0005-0000-0000-000090060000}"/>
    <cellStyle name="_Proposta analise tvm COSIFs_Serviços_Comparativa_LL Gestor_v5 x v6" xfId="2667" xr:uid="{00000000-0005-0000-0000-000091060000}"/>
    <cellStyle name="_RC&amp;A_MES" xfId="2668" xr:uid="{00000000-0005-0000-0000-000092060000}"/>
    <cellStyle name="_RC&amp;A_MES 2" xfId="2669" xr:uid="{00000000-0005-0000-0000-000093060000}"/>
    <cellStyle name="_RC&amp;A_MES 3" xfId="2670" xr:uid="{00000000-0005-0000-0000-000094060000}"/>
    <cellStyle name="_RC&amp;A_MES 4" xfId="2671" xr:uid="{00000000-0005-0000-0000-000095060000}"/>
    <cellStyle name="_RC&amp;A_MES 5" xfId="2672" xr:uid="{00000000-0005-0000-0000-000096060000}"/>
    <cellStyle name="_RC&amp;A_MES_~3411570" xfId="2673" xr:uid="{00000000-0005-0000-0000-000097060000}"/>
    <cellStyle name="_RC&amp;A_MES_Advanced economy" xfId="2674" xr:uid="{00000000-0005-0000-0000-000098060000}"/>
    <cellStyle name="_RC&amp;A_MES_Advanced economy_B10 CAAF" xfId="2675" xr:uid="{00000000-0005-0000-0000-000099060000}"/>
    <cellStyle name="_RC&amp;A_MES_Asia Russia" xfId="2676" xr:uid="{00000000-0005-0000-0000-00009A060000}"/>
    <cellStyle name="_RC&amp;A_MES_Asia Russia_B10 CAAF" xfId="2677" xr:uid="{00000000-0005-0000-0000-00009B060000}"/>
    <cellStyle name="_RC&amp;A_MES_Brazilian credit crunch" xfId="2678" xr:uid="{00000000-0005-0000-0000-00009C060000}"/>
    <cellStyle name="_RC&amp;A_MES_Brazilian credit crunch_B10 CAAF" xfId="2679" xr:uid="{00000000-0005-0000-0000-00009D060000}"/>
    <cellStyle name="_RC&amp;A_MES_Brazilian debt crisis" xfId="2680" xr:uid="{00000000-0005-0000-0000-00009E060000}"/>
    <cellStyle name="_RC&amp;A_MES_Brazilian debt crisis_B10 CAAF" xfId="2681" xr:uid="{00000000-0005-0000-0000-00009F060000}"/>
    <cellStyle name="_RC&amp;A_MES_Chinese hard land" xfId="2682" xr:uid="{00000000-0005-0000-0000-0000A0060000}"/>
    <cellStyle name="_RC&amp;A_MES_Chinese hard land_B10 CAAF" xfId="2683" xr:uid="{00000000-0005-0000-0000-0000A1060000}"/>
    <cellStyle name="_RC&amp;A_MES_Corporate Bonds Sensitivity" xfId="2684" xr:uid="{00000000-0005-0000-0000-0000A2060000}"/>
    <cellStyle name="_RC&amp;A_MES_EstruturalBanking IBBA" xfId="2685" xr:uid="{00000000-0005-0000-0000-0000A3060000}"/>
    <cellStyle name="_RC&amp;A_MES_EstruturalBanking IBBA 2" xfId="2686" xr:uid="{00000000-0005-0000-0000-0000A4060000}"/>
    <cellStyle name="_RC&amp;A_MES_EstruturalBanking IBBA 3" xfId="2687" xr:uid="{00000000-0005-0000-0000-0000A5060000}"/>
    <cellStyle name="_RC&amp;A_MES_EstruturalBanking IBBA 4" xfId="2688" xr:uid="{00000000-0005-0000-0000-0000A6060000}"/>
    <cellStyle name="_RC&amp;A_MES_EstruturalBanking IBBA 5" xfId="2689" xr:uid="{00000000-0005-0000-0000-0000A7060000}"/>
    <cellStyle name="_RC&amp;A_MES_EstruturalBanking IBBA_B10 CAAF" xfId="2690" xr:uid="{00000000-0005-0000-0000-0000A8060000}"/>
    <cellStyle name="_RC&amp;A_MES_EstruturalBanking IBBA_Resultado Consolidado v5 Sensibilidade POS PRESIDENTE v43  V6" xfId="2691" xr:uid="{00000000-0005-0000-0000-0000A9060000}"/>
    <cellStyle name="_RC&amp;A_MES_EstruturalBanking IBBA_Resultado Consolidado v5 Sensibilidade POS PRESIDENTE v43  V6 2" xfId="2692" xr:uid="{00000000-0005-0000-0000-0000AA060000}"/>
    <cellStyle name="_RC&amp;A_MES_EstruturalBanking IBBA_Resultado Consolidado v5 Sensibilidade POS PRESIDENTE v43  V6 3" xfId="2693" xr:uid="{00000000-0005-0000-0000-0000AB060000}"/>
    <cellStyle name="_RC&amp;A_MES_EstruturalBanking IBBA_Resultado Consolidado v5 Sensibilidade POS PRESIDENTE v43  V6 4" xfId="2694" xr:uid="{00000000-0005-0000-0000-0000AC060000}"/>
    <cellStyle name="_RC&amp;A_MES_EstruturalBanking IBBA_Resultado Consolidado v5 Sensibilidade POS PRESIDENTE v43  V6 5" xfId="2695" xr:uid="{00000000-0005-0000-0000-0000AD060000}"/>
    <cellStyle name="_RC&amp;A_MES_EstruturalBanking IBBA_Resultado Consolidado v5 Sensibilidade POS PRESIDENTE v43  V6_B10 CAAF" xfId="2696" xr:uid="{00000000-0005-0000-0000-0000AE060000}"/>
    <cellStyle name="_RC&amp;A_MES_EstruturalBanking IBBA_Resultado Consolidado v5 Sensibilidade POS PRESIDENTE v44  V6" xfId="2697" xr:uid="{00000000-0005-0000-0000-0000AF060000}"/>
    <cellStyle name="_RC&amp;A_MES_EstruturalBanking IBBA_Resultado Consolidado v5 Sensibilidade POS PRESIDENTE v44  V6 2" xfId="2698" xr:uid="{00000000-0005-0000-0000-0000B0060000}"/>
    <cellStyle name="_RC&amp;A_MES_EstruturalBanking IBBA_Resultado Consolidado v5 Sensibilidade POS PRESIDENTE v44  V6 3" xfId="2699" xr:uid="{00000000-0005-0000-0000-0000B1060000}"/>
    <cellStyle name="_RC&amp;A_MES_EstruturalBanking IBBA_Resultado Consolidado v5 Sensibilidade POS PRESIDENTE v44  V6 4" xfId="2700" xr:uid="{00000000-0005-0000-0000-0000B2060000}"/>
    <cellStyle name="_RC&amp;A_MES_EstruturalBanking IBBA_Resultado Consolidado v5 Sensibilidade POS PRESIDENTE v44  V6 5" xfId="2701" xr:uid="{00000000-0005-0000-0000-0000B3060000}"/>
    <cellStyle name="_RC&amp;A_MES_EstruturalBanking IBBA_Resultado Consolidado v5 Sensibilidade POS PRESIDENTE v44  V6_B10 CAAF" xfId="2702" xr:uid="{00000000-0005-0000-0000-0000B4060000}"/>
    <cellStyle name="_RC&amp;A_MES_Geopolitical" xfId="2703" xr:uid="{00000000-0005-0000-0000-0000B5060000}"/>
    <cellStyle name="_RC&amp;A_MES_Geopolitical_B10 CAAF" xfId="2704" xr:uid="{00000000-0005-0000-0000-0000B6060000}"/>
    <cellStyle name="_RC&amp;A_MES_InstitucDemais IBBA" xfId="2705" xr:uid="{00000000-0005-0000-0000-0000B7060000}"/>
    <cellStyle name="_RC&amp;A_MES_InstitucDemais IBBA 2" xfId="2706" xr:uid="{00000000-0005-0000-0000-0000B8060000}"/>
    <cellStyle name="_RC&amp;A_MES_InstitucDemais IBBA 3" xfId="2707" xr:uid="{00000000-0005-0000-0000-0000B9060000}"/>
    <cellStyle name="_RC&amp;A_MES_InstitucDemais IBBA 4" xfId="2708" xr:uid="{00000000-0005-0000-0000-0000BA060000}"/>
    <cellStyle name="_RC&amp;A_MES_InstitucDemais IBBA 5" xfId="2709" xr:uid="{00000000-0005-0000-0000-0000BB060000}"/>
    <cellStyle name="_RC&amp;A_MES_InstitucDemais IBBA_B10 CAAF" xfId="2710" xr:uid="{00000000-0005-0000-0000-0000BC060000}"/>
    <cellStyle name="_RC&amp;A_MES_InstitucDemais IBBA_Resultado Consolidado v5 Sensibilidade POS PRESIDENTE v43  V6" xfId="2711" xr:uid="{00000000-0005-0000-0000-0000BD060000}"/>
    <cellStyle name="_RC&amp;A_MES_InstitucDemais IBBA_Resultado Consolidado v5 Sensibilidade POS PRESIDENTE v43  V6 2" xfId="2712" xr:uid="{00000000-0005-0000-0000-0000BE060000}"/>
    <cellStyle name="_RC&amp;A_MES_InstitucDemais IBBA_Resultado Consolidado v5 Sensibilidade POS PRESIDENTE v43  V6 3" xfId="2713" xr:uid="{00000000-0005-0000-0000-0000BF060000}"/>
    <cellStyle name="_RC&amp;A_MES_InstitucDemais IBBA_Resultado Consolidado v5 Sensibilidade POS PRESIDENTE v43  V6 4" xfId="2714" xr:uid="{00000000-0005-0000-0000-0000C0060000}"/>
    <cellStyle name="_RC&amp;A_MES_InstitucDemais IBBA_Resultado Consolidado v5 Sensibilidade POS PRESIDENTE v43  V6 5" xfId="2715" xr:uid="{00000000-0005-0000-0000-0000C1060000}"/>
    <cellStyle name="_RC&amp;A_MES_InstitucDemais IBBA_Resultado Consolidado v5 Sensibilidade POS PRESIDENTE v43  V6_B10 CAAF" xfId="2716" xr:uid="{00000000-0005-0000-0000-0000C2060000}"/>
    <cellStyle name="_RC&amp;A_MES_InstitucDemais IBBA_Resultado Consolidado v5 Sensibilidade POS PRESIDENTE v44  V6" xfId="2717" xr:uid="{00000000-0005-0000-0000-0000C3060000}"/>
    <cellStyle name="_RC&amp;A_MES_InstitucDemais IBBA_Resultado Consolidado v5 Sensibilidade POS PRESIDENTE v44  V6 2" xfId="2718" xr:uid="{00000000-0005-0000-0000-0000C4060000}"/>
    <cellStyle name="_RC&amp;A_MES_InstitucDemais IBBA_Resultado Consolidado v5 Sensibilidade POS PRESIDENTE v44  V6 3" xfId="2719" xr:uid="{00000000-0005-0000-0000-0000C5060000}"/>
    <cellStyle name="_RC&amp;A_MES_InstitucDemais IBBA_Resultado Consolidado v5 Sensibilidade POS PRESIDENTE v44  V6 4" xfId="2720" xr:uid="{00000000-0005-0000-0000-0000C6060000}"/>
    <cellStyle name="_RC&amp;A_MES_InstitucDemais IBBA_Resultado Consolidado v5 Sensibilidade POS PRESIDENTE v44  V6 5" xfId="2721" xr:uid="{00000000-0005-0000-0000-0000C7060000}"/>
    <cellStyle name="_RC&amp;A_MES_InstitucDemais IBBA_Resultado Consolidado v5 Sensibilidade POS PRESIDENTE v44  V6_B10 CAAF" xfId="2722" xr:uid="{00000000-0005-0000-0000-0000C8060000}"/>
    <cellStyle name="_RC&amp;A_MES_Lula election" xfId="2723" xr:uid="{00000000-0005-0000-0000-0000C9060000}"/>
    <cellStyle name="_RC&amp;A_MES_Lula election_B10 CAAF" xfId="2724" xr:uid="{00000000-0005-0000-0000-0000CA060000}"/>
    <cellStyle name="_RC&amp;A_MES_Multi_Charts v18" xfId="2725" xr:uid="{00000000-0005-0000-0000-0000CB060000}"/>
    <cellStyle name="_RC&amp;A_MES_Multi_Charts v18 2" xfId="2726" xr:uid="{00000000-0005-0000-0000-0000CC060000}"/>
    <cellStyle name="_RC&amp;A_MES_Multi_Charts v18_Itau_historical_data_request_without_budget" xfId="2727" xr:uid="{00000000-0005-0000-0000-0000CD060000}"/>
    <cellStyle name="_RC&amp;A_MES_Multi_Charts v18_Itau_historical_data_request_without_budget_B10 CAAF" xfId="2728" xr:uid="{00000000-0005-0000-0000-0000CE060000}"/>
    <cellStyle name="_RC&amp;A_MES_Multi_Charts v18_Tab_D1" xfId="2729" xr:uid="{00000000-0005-0000-0000-0000CF060000}"/>
    <cellStyle name="_RC&amp;A_MES_Multi_Charts v18_Tab_D1_B10 CAAF" xfId="2730" xr:uid="{00000000-0005-0000-0000-0000D0060000}"/>
    <cellStyle name="_RC&amp;A_MES_Populist shift" xfId="2731" xr:uid="{00000000-0005-0000-0000-0000D1060000}"/>
    <cellStyle name="_RC&amp;A_MES_Populist shift_B10 CAAF" xfId="2732" xr:uid="{00000000-0005-0000-0000-0000D2060000}"/>
    <cellStyle name="_RC&amp;A_MES_RELATÓRIO RUDI (3)" xfId="2733" xr:uid="{00000000-0005-0000-0000-0000D3060000}"/>
    <cellStyle name="_RC&amp;A_MES_RELATÓRIO RUDI (3) 2" xfId="2734" xr:uid="{00000000-0005-0000-0000-0000D4060000}"/>
    <cellStyle name="_RC&amp;A_MES_RELATÓRIO RUDI (3) 3" xfId="2735" xr:uid="{00000000-0005-0000-0000-0000D5060000}"/>
    <cellStyle name="_RC&amp;A_MES_RELATÓRIO RUDI (3) 4" xfId="2736" xr:uid="{00000000-0005-0000-0000-0000D6060000}"/>
    <cellStyle name="_RC&amp;A_MES_RELATÓRIO RUDI (3) 5" xfId="2737" xr:uid="{00000000-0005-0000-0000-0000D7060000}"/>
    <cellStyle name="_RC&amp;A_MES_RELATÓRIO RUDI (3)_B10 CAAF" xfId="2738" xr:uid="{00000000-0005-0000-0000-0000D8060000}"/>
    <cellStyle name="_RC&amp;A_MES_RELATÓRIO RUDI (3)_Resultado Consolidado v5 Sensibilidade POS PRESIDENTE v43  V6" xfId="2739" xr:uid="{00000000-0005-0000-0000-0000D9060000}"/>
    <cellStyle name="_RC&amp;A_MES_RELATÓRIO RUDI (3)_Resultado Consolidado v5 Sensibilidade POS PRESIDENTE v43  V6 2" xfId="2740" xr:uid="{00000000-0005-0000-0000-0000DA060000}"/>
    <cellStyle name="_RC&amp;A_MES_RELATÓRIO RUDI (3)_Resultado Consolidado v5 Sensibilidade POS PRESIDENTE v43  V6 3" xfId="2741" xr:uid="{00000000-0005-0000-0000-0000DB060000}"/>
    <cellStyle name="_RC&amp;A_MES_RELATÓRIO RUDI (3)_Resultado Consolidado v5 Sensibilidade POS PRESIDENTE v43  V6 4" xfId="2742" xr:uid="{00000000-0005-0000-0000-0000DC060000}"/>
    <cellStyle name="_RC&amp;A_MES_RELATÓRIO RUDI (3)_Resultado Consolidado v5 Sensibilidade POS PRESIDENTE v43  V6 5" xfId="2743" xr:uid="{00000000-0005-0000-0000-0000DD060000}"/>
    <cellStyle name="_RC&amp;A_MES_RELATÓRIO RUDI (3)_Resultado Consolidado v5 Sensibilidade POS PRESIDENTE v43  V6_B10 CAAF" xfId="2744" xr:uid="{00000000-0005-0000-0000-0000DE060000}"/>
    <cellStyle name="_RC&amp;A_MES_RELATÓRIO RUDI (3)_Resultado Consolidado v5 Sensibilidade POS PRESIDENTE v44  V6" xfId="2745" xr:uid="{00000000-0005-0000-0000-0000DF060000}"/>
    <cellStyle name="_RC&amp;A_MES_RELATÓRIO RUDI (3)_Resultado Consolidado v5 Sensibilidade POS PRESIDENTE v44  V6 2" xfId="2746" xr:uid="{00000000-0005-0000-0000-0000E0060000}"/>
    <cellStyle name="_RC&amp;A_MES_RELATÓRIO RUDI (3)_Resultado Consolidado v5 Sensibilidade POS PRESIDENTE v44  V6 3" xfId="2747" xr:uid="{00000000-0005-0000-0000-0000E1060000}"/>
    <cellStyle name="_RC&amp;A_MES_RELATÓRIO RUDI (3)_Resultado Consolidado v5 Sensibilidade POS PRESIDENTE v44  V6 4" xfId="2748" xr:uid="{00000000-0005-0000-0000-0000E2060000}"/>
    <cellStyle name="_RC&amp;A_MES_RELATÓRIO RUDI (3)_Resultado Consolidado v5 Sensibilidade POS PRESIDENTE v44  V6 5" xfId="2749" xr:uid="{00000000-0005-0000-0000-0000E3060000}"/>
    <cellStyle name="_RC&amp;A_MES_RELATÓRIO RUDI (3)_Resultado Consolidado v5 Sensibilidade POS PRESIDENTE v44  V6_B10 CAAF" xfId="2750" xr:uid="{00000000-0005-0000-0000-0000E4060000}"/>
    <cellStyle name="_RC&amp;A_MES_RemunerCapitalAlocado IBBA" xfId="2751" xr:uid="{00000000-0005-0000-0000-0000E5060000}"/>
    <cellStyle name="_RC&amp;A_MES_RemunerCapitalAlocado IBBA 2" xfId="2752" xr:uid="{00000000-0005-0000-0000-0000E6060000}"/>
    <cellStyle name="_RC&amp;A_MES_RemunerCapitalAlocado IBBA 3" xfId="2753" xr:uid="{00000000-0005-0000-0000-0000E7060000}"/>
    <cellStyle name="_RC&amp;A_MES_RemunerCapitalAlocado IBBA 4" xfId="2754" xr:uid="{00000000-0005-0000-0000-0000E8060000}"/>
    <cellStyle name="_RC&amp;A_MES_RemunerCapitalAlocado IBBA 5" xfId="2755" xr:uid="{00000000-0005-0000-0000-0000E9060000}"/>
    <cellStyle name="_RC&amp;A_MES_RemunerCapitalAlocado IBBA_B10 CAAF" xfId="2756" xr:uid="{00000000-0005-0000-0000-0000EA060000}"/>
    <cellStyle name="_RC&amp;A_MES_RemunerCapitalAlocado IBBA_Resultado Consolidado v5 Sensibilidade POS PRESIDENTE v43  V6" xfId="2757" xr:uid="{00000000-0005-0000-0000-0000EB060000}"/>
    <cellStyle name="_RC&amp;A_MES_RemunerCapitalAlocado IBBA_Resultado Consolidado v5 Sensibilidade POS PRESIDENTE v43  V6 2" xfId="2758" xr:uid="{00000000-0005-0000-0000-0000EC060000}"/>
    <cellStyle name="_RC&amp;A_MES_RemunerCapitalAlocado IBBA_Resultado Consolidado v5 Sensibilidade POS PRESIDENTE v43  V6 3" xfId="2759" xr:uid="{00000000-0005-0000-0000-0000ED060000}"/>
    <cellStyle name="_RC&amp;A_MES_RemunerCapitalAlocado IBBA_Resultado Consolidado v5 Sensibilidade POS PRESIDENTE v43  V6 4" xfId="2760" xr:uid="{00000000-0005-0000-0000-0000EE060000}"/>
    <cellStyle name="_RC&amp;A_MES_RemunerCapitalAlocado IBBA_Resultado Consolidado v5 Sensibilidade POS PRESIDENTE v43  V6 5" xfId="2761" xr:uid="{00000000-0005-0000-0000-0000EF060000}"/>
    <cellStyle name="_RC&amp;A_MES_RemunerCapitalAlocado IBBA_Resultado Consolidado v5 Sensibilidade POS PRESIDENTE v43  V6_B10 CAAF" xfId="2762" xr:uid="{00000000-0005-0000-0000-0000F0060000}"/>
    <cellStyle name="_RC&amp;A_MES_RemunerCapitalAlocado IBBA_Resultado Consolidado v5 Sensibilidade POS PRESIDENTE v44  V6" xfId="2763" xr:uid="{00000000-0005-0000-0000-0000F1060000}"/>
    <cellStyle name="_RC&amp;A_MES_RemunerCapitalAlocado IBBA_Resultado Consolidado v5 Sensibilidade POS PRESIDENTE v44  V6 2" xfId="2764" xr:uid="{00000000-0005-0000-0000-0000F2060000}"/>
    <cellStyle name="_RC&amp;A_MES_RemunerCapitalAlocado IBBA_Resultado Consolidado v5 Sensibilidade POS PRESIDENTE v44  V6 3" xfId="2765" xr:uid="{00000000-0005-0000-0000-0000F3060000}"/>
    <cellStyle name="_RC&amp;A_MES_RemunerCapitalAlocado IBBA_Resultado Consolidado v5 Sensibilidade POS PRESIDENTE v44  V6 4" xfId="2766" xr:uid="{00000000-0005-0000-0000-0000F4060000}"/>
    <cellStyle name="_RC&amp;A_MES_RemunerCapitalAlocado IBBA_Resultado Consolidado v5 Sensibilidade POS PRESIDENTE v44  V6 5" xfId="2767" xr:uid="{00000000-0005-0000-0000-0000F5060000}"/>
    <cellStyle name="_RC&amp;A_MES_RemunerCapitalAlocado IBBA_Resultado Consolidado v5 Sensibilidade POS PRESIDENTE v44  V6_B10 CAAF" xfId="2768" xr:uid="{00000000-0005-0000-0000-0000F6060000}"/>
    <cellStyle name="_RC&amp;A_MES_Resultado Consolidado v5 Sensibilidade POS PRESIDENTE v44  V6 email IBBA" xfId="2769" xr:uid="{00000000-0005-0000-0000-0000F7060000}"/>
    <cellStyle name="_RC&amp;A_MES_Resultado Consolidado v5 Sensibilidade POS PRESIDENTE v44  V6 email IBBA_B10 CAAF" xfId="2770" xr:uid="{00000000-0005-0000-0000-0000F8060000}"/>
    <cellStyle name="_RC&amp;A_MES_Systemic" xfId="2771" xr:uid="{00000000-0005-0000-0000-0000F9060000}"/>
    <cellStyle name="_RC&amp;A_MES_Systemic_B10 CAAF" xfId="2772" xr:uid="{00000000-0005-0000-0000-0000FA060000}"/>
    <cellStyle name="_RC&amp;A_MES_US Interest rate" xfId="2773" xr:uid="{00000000-0005-0000-0000-0000FB060000}"/>
    <cellStyle name="_RC&amp;A_MES_US Interest rate_B10 CAAF" xfId="2774" xr:uid="{00000000-0005-0000-0000-0000FC060000}"/>
    <cellStyle name="_RemunerCapitalAlocado IBBA" xfId="2775" xr:uid="{00000000-0005-0000-0000-0000FD060000}"/>
    <cellStyle name="_RemunerCapitalAlocado IBBA_~3411570" xfId="2776" xr:uid="{00000000-0005-0000-0000-0000FE060000}"/>
    <cellStyle name="_RemunerCapitalAlocado IBBA_B10 CAAF" xfId="2777" xr:uid="{00000000-0005-0000-0000-0000FF060000}"/>
    <cellStyle name="_RemunerCapitalAlocado IBBA_Corporate Bonds Sensitivity" xfId="2778" xr:uid="{00000000-0005-0000-0000-000000070000}"/>
    <cellStyle name="_RemunerCapitalAlocado IBBA_MapaResultados_95 180809" xfId="2779" xr:uid="{00000000-0005-0000-0000-000001070000}"/>
    <cellStyle name="_RemunerCapitalAlocado IBBA_MapaResultados_95 180809_Advanced economy" xfId="2780" xr:uid="{00000000-0005-0000-0000-000002070000}"/>
    <cellStyle name="_RemunerCapitalAlocado IBBA_MapaResultados_95 180809_Asia Russia" xfId="2781" xr:uid="{00000000-0005-0000-0000-000003070000}"/>
    <cellStyle name="_RemunerCapitalAlocado IBBA_MapaResultados_95 180809_Brazilian credit crunch" xfId="2782" xr:uid="{00000000-0005-0000-0000-000004070000}"/>
    <cellStyle name="_RemunerCapitalAlocado IBBA_MapaResultados_95 180809_Brazilian debt crisis" xfId="2783" xr:uid="{00000000-0005-0000-0000-000005070000}"/>
    <cellStyle name="_RemunerCapitalAlocado IBBA_MapaResultados_95 180809_Chinese hard land" xfId="2784" xr:uid="{00000000-0005-0000-0000-000006070000}"/>
    <cellStyle name="_RemunerCapitalAlocado IBBA_MapaResultados_95 180809_Geopolitical" xfId="2785" xr:uid="{00000000-0005-0000-0000-000007070000}"/>
    <cellStyle name="_RemunerCapitalAlocado IBBA_MapaResultados_95 180809_Lula election" xfId="2786" xr:uid="{00000000-0005-0000-0000-000008070000}"/>
    <cellStyle name="_RemunerCapitalAlocado IBBA_MapaResultados_95 180809_Populist shift" xfId="2787" xr:uid="{00000000-0005-0000-0000-000009070000}"/>
    <cellStyle name="_RemunerCapitalAlocado IBBA_MapaResultados_95 180809_Resultado Consolidado v5 Sensibilidade POS PRESIDENTE v43  V6" xfId="2788" xr:uid="{00000000-0005-0000-0000-00000A070000}"/>
    <cellStyle name="_RemunerCapitalAlocado IBBA_MapaResultados_95 180809_Resultado Consolidado v5 Sensibilidade POS PRESIDENTE v43  V6_Advanced economy" xfId="2789" xr:uid="{00000000-0005-0000-0000-00000B070000}"/>
    <cellStyle name="_RemunerCapitalAlocado IBBA_MapaResultados_95 180809_Resultado Consolidado v5 Sensibilidade POS PRESIDENTE v43  V6_Asia Russia" xfId="2790" xr:uid="{00000000-0005-0000-0000-00000C070000}"/>
    <cellStyle name="_RemunerCapitalAlocado IBBA_MapaResultados_95 180809_Resultado Consolidado v5 Sensibilidade POS PRESIDENTE v43  V6_Brazilian credit crunch" xfId="2791" xr:uid="{00000000-0005-0000-0000-00000D070000}"/>
    <cellStyle name="_RemunerCapitalAlocado IBBA_MapaResultados_95 180809_Resultado Consolidado v5 Sensibilidade POS PRESIDENTE v43  V6_Brazilian debt crisis" xfId="2792" xr:uid="{00000000-0005-0000-0000-00000E070000}"/>
    <cellStyle name="_RemunerCapitalAlocado IBBA_MapaResultados_95 180809_Resultado Consolidado v5 Sensibilidade POS PRESIDENTE v43  V6_Chinese hard land" xfId="2793" xr:uid="{00000000-0005-0000-0000-00000F070000}"/>
    <cellStyle name="_RemunerCapitalAlocado IBBA_MapaResultados_95 180809_Resultado Consolidado v5 Sensibilidade POS PRESIDENTE v43  V6_Geopolitical" xfId="2794" xr:uid="{00000000-0005-0000-0000-000010070000}"/>
    <cellStyle name="_RemunerCapitalAlocado IBBA_MapaResultados_95 180809_Resultado Consolidado v5 Sensibilidade POS PRESIDENTE v43  V6_Lula election" xfId="2795" xr:uid="{00000000-0005-0000-0000-000011070000}"/>
    <cellStyle name="_RemunerCapitalAlocado IBBA_MapaResultados_95 180809_Resultado Consolidado v5 Sensibilidade POS PRESIDENTE v43  V6_Populist shift" xfId="2796" xr:uid="{00000000-0005-0000-0000-000012070000}"/>
    <cellStyle name="_RemunerCapitalAlocado IBBA_MapaResultados_95 180809_Resultado Consolidado v5 Sensibilidade POS PRESIDENTE v43  V6_Systemic" xfId="2797" xr:uid="{00000000-0005-0000-0000-000013070000}"/>
    <cellStyle name="_RemunerCapitalAlocado IBBA_MapaResultados_95 180809_Resultado Consolidado v5 Sensibilidade POS PRESIDENTE v43  V6_US Interest rate" xfId="2798" xr:uid="{00000000-0005-0000-0000-000014070000}"/>
    <cellStyle name="_RemunerCapitalAlocado IBBA_MapaResultados_95 180809_Resultado Consolidado v5 Sensibilidade POS PRESIDENTE v44  V6" xfId="2799" xr:uid="{00000000-0005-0000-0000-000015070000}"/>
    <cellStyle name="_RemunerCapitalAlocado IBBA_MapaResultados_95 180809_Resultado Consolidado v5 Sensibilidade POS PRESIDENTE v44  V6_Advanced economy" xfId="2800" xr:uid="{00000000-0005-0000-0000-000016070000}"/>
    <cellStyle name="_RemunerCapitalAlocado IBBA_MapaResultados_95 180809_Resultado Consolidado v5 Sensibilidade POS PRESIDENTE v44  V6_Asia Russia" xfId="2801" xr:uid="{00000000-0005-0000-0000-000017070000}"/>
    <cellStyle name="_RemunerCapitalAlocado IBBA_MapaResultados_95 180809_Resultado Consolidado v5 Sensibilidade POS PRESIDENTE v44  V6_Brazilian credit crunch" xfId="2802" xr:uid="{00000000-0005-0000-0000-000018070000}"/>
    <cellStyle name="_RemunerCapitalAlocado IBBA_MapaResultados_95 180809_Resultado Consolidado v5 Sensibilidade POS PRESIDENTE v44  V6_Brazilian debt crisis" xfId="2803" xr:uid="{00000000-0005-0000-0000-000019070000}"/>
    <cellStyle name="_RemunerCapitalAlocado IBBA_MapaResultados_95 180809_Resultado Consolidado v5 Sensibilidade POS PRESIDENTE v44  V6_Chinese hard land" xfId="2804" xr:uid="{00000000-0005-0000-0000-00001A070000}"/>
    <cellStyle name="_RemunerCapitalAlocado IBBA_MapaResultados_95 180809_Resultado Consolidado v5 Sensibilidade POS PRESIDENTE v44  V6_Geopolitical" xfId="2805" xr:uid="{00000000-0005-0000-0000-00001B070000}"/>
    <cellStyle name="_RemunerCapitalAlocado IBBA_MapaResultados_95 180809_Resultado Consolidado v5 Sensibilidade POS PRESIDENTE v44  V6_Lula election" xfId="2806" xr:uid="{00000000-0005-0000-0000-00001C070000}"/>
    <cellStyle name="_RemunerCapitalAlocado IBBA_MapaResultados_95 180809_Resultado Consolidado v5 Sensibilidade POS PRESIDENTE v44  V6_Populist shift" xfId="2807" xr:uid="{00000000-0005-0000-0000-00001D070000}"/>
    <cellStyle name="_RemunerCapitalAlocado IBBA_MapaResultados_95 180809_Resultado Consolidado v5 Sensibilidade POS PRESIDENTE v44  V6_Systemic" xfId="2808" xr:uid="{00000000-0005-0000-0000-00001E070000}"/>
    <cellStyle name="_RemunerCapitalAlocado IBBA_MapaResultados_95 180809_Resultado Consolidado v5 Sensibilidade POS PRESIDENTE v44  V6_US Interest rate" xfId="2809" xr:uid="{00000000-0005-0000-0000-00001F070000}"/>
    <cellStyle name="_RemunerCapitalAlocado IBBA_MapaResultados_95 180809_Systemic" xfId="2810" xr:uid="{00000000-0005-0000-0000-000020070000}"/>
    <cellStyle name="_RemunerCapitalAlocado IBBA_MapaResultados_95 180809_US Interest rate" xfId="2811" xr:uid="{00000000-0005-0000-0000-000021070000}"/>
    <cellStyle name="_RemunerCapitalAlocado IBBA_Multi_Charts v18" xfId="2812" xr:uid="{00000000-0005-0000-0000-000022070000}"/>
    <cellStyle name="_RemunerCapitalAlocado IBBA_Multi_Charts v18 2" xfId="2813" xr:uid="{00000000-0005-0000-0000-000023070000}"/>
    <cellStyle name="_RemunerCapitalAlocado IBBA_Multi_Charts v18_B10 CAAF" xfId="2814" xr:uid="{00000000-0005-0000-0000-000024070000}"/>
    <cellStyle name="_RemunerCapitalAlocado IBBA_Multi_Charts v18_Itau_historical_data_request_without_budget" xfId="2815" xr:uid="{00000000-0005-0000-0000-000025070000}"/>
    <cellStyle name="_RemunerCapitalAlocado IBBA_Multi_Charts v18_Tab_D1" xfId="2816" xr:uid="{00000000-0005-0000-0000-000026070000}"/>
    <cellStyle name="_RemunerCapitalAlocado IBBA_RELATÓRIO RUDI (3)" xfId="2817" xr:uid="{00000000-0005-0000-0000-000027070000}"/>
    <cellStyle name="_RemunerCapitalAlocado IBBA_RELATÓRIO RUDI (3)_Advanced economy" xfId="2818" xr:uid="{00000000-0005-0000-0000-000028070000}"/>
    <cellStyle name="_RemunerCapitalAlocado IBBA_RELATÓRIO RUDI (3)_Asia Russia" xfId="2819" xr:uid="{00000000-0005-0000-0000-000029070000}"/>
    <cellStyle name="_RemunerCapitalAlocado IBBA_RELATÓRIO RUDI (3)_Brazilian credit crunch" xfId="2820" xr:uid="{00000000-0005-0000-0000-00002A070000}"/>
    <cellStyle name="_RemunerCapitalAlocado IBBA_RELATÓRIO RUDI (3)_Brazilian debt crisis" xfId="2821" xr:uid="{00000000-0005-0000-0000-00002B070000}"/>
    <cellStyle name="_RemunerCapitalAlocado IBBA_RELATÓRIO RUDI (3)_Chinese hard land" xfId="2822" xr:uid="{00000000-0005-0000-0000-00002C070000}"/>
    <cellStyle name="_RemunerCapitalAlocado IBBA_RELATÓRIO RUDI (3)_Geopolitical" xfId="2823" xr:uid="{00000000-0005-0000-0000-00002D070000}"/>
    <cellStyle name="_RemunerCapitalAlocado IBBA_RELATÓRIO RUDI (3)_Lula election" xfId="2824" xr:uid="{00000000-0005-0000-0000-00002E070000}"/>
    <cellStyle name="_RemunerCapitalAlocado IBBA_RELATÓRIO RUDI (3)_Populist shift" xfId="2825" xr:uid="{00000000-0005-0000-0000-00002F070000}"/>
    <cellStyle name="_RemunerCapitalAlocado IBBA_RELATÓRIO RUDI (3)_Resultado Consolidado v5 Sensibilidade POS PRESIDENTE v43  V6" xfId="2826" xr:uid="{00000000-0005-0000-0000-000030070000}"/>
    <cellStyle name="_RemunerCapitalAlocado IBBA_RELATÓRIO RUDI (3)_Resultado Consolidado v5 Sensibilidade POS PRESIDENTE v43  V6_Advanced economy" xfId="2827" xr:uid="{00000000-0005-0000-0000-000031070000}"/>
    <cellStyle name="_RemunerCapitalAlocado IBBA_RELATÓRIO RUDI (3)_Resultado Consolidado v5 Sensibilidade POS PRESIDENTE v43  V6_Asia Russia" xfId="2828" xr:uid="{00000000-0005-0000-0000-000032070000}"/>
    <cellStyle name="_RemunerCapitalAlocado IBBA_RELATÓRIO RUDI (3)_Resultado Consolidado v5 Sensibilidade POS PRESIDENTE v43  V6_Brazilian credit crunch" xfId="2829" xr:uid="{00000000-0005-0000-0000-000033070000}"/>
    <cellStyle name="_RemunerCapitalAlocado IBBA_RELATÓRIO RUDI (3)_Resultado Consolidado v5 Sensibilidade POS PRESIDENTE v43  V6_Brazilian debt crisis" xfId="2830" xr:uid="{00000000-0005-0000-0000-000034070000}"/>
    <cellStyle name="_RemunerCapitalAlocado IBBA_RELATÓRIO RUDI (3)_Resultado Consolidado v5 Sensibilidade POS PRESIDENTE v43  V6_Chinese hard land" xfId="2831" xr:uid="{00000000-0005-0000-0000-000035070000}"/>
    <cellStyle name="_RemunerCapitalAlocado IBBA_RELATÓRIO RUDI (3)_Resultado Consolidado v5 Sensibilidade POS PRESIDENTE v43  V6_Geopolitical" xfId="2832" xr:uid="{00000000-0005-0000-0000-000036070000}"/>
    <cellStyle name="_RemunerCapitalAlocado IBBA_RELATÓRIO RUDI (3)_Resultado Consolidado v5 Sensibilidade POS PRESIDENTE v43  V6_Lula election" xfId="2833" xr:uid="{00000000-0005-0000-0000-000037070000}"/>
    <cellStyle name="_RemunerCapitalAlocado IBBA_RELATÓRIO RUDI (3)_Resultado Consolidado v5 Sensibilidade POS PRESIDENTE v43  V6_Populist shift" xfId="2834" xr:uid="{00000000-0005-0000-0000-000038070000}"/>
    <cellStyle name="_RemunerCapitalAlocado IBBA_RELATÓRIO RUDI (3)_Resultado Consolidado v5 Sensibilidade POS PRESIDENTE v43  V6_Systemic" xfId="2835" xr:uid="{00000000-0005-0000-0000-000039070000}"/>
    <cellStyle name="_RemunerCapitalAlocado IBBA_RELATÓRIO RUDI (3)_Resultado Consolidado v5 Sensibilidade POS PRESIDENTE v43  V6_US Interest rate" xfId="2836" xr:uid="{00000000-0005-0000-0000-00003A070000}"/>
    <cellStyle name="_RemunerCapitalAlocado IBBA_RELATÓRIO RUDI (3)_Resultado Consolidado v5 Sensibilidade POS PRESIDENTE v44  V6" xfId="2837" xr:uid="{00000000-0005-0000-0000-00003B070000}"/>
    <cellStyle name="_RemunerCapitalAlocado IBBA_RELATÓRIO RUDI (3)_Resultado Consolidado v5 Sensibilidade POS PRESIDENTE v44  V6_Advanced economy" xfId="2838" xr:uid="{00000000-0005-0000-0000-00003C070000}"/>
    <cellStyle name="_RemunerCapitalAlocado IBBA_RELATÓRIO RUDI (3)_Resultado Consolidado v5 Sensibilidade POS PRESIDENTE v44  V6_Asia Russia" xfId="2839" xr:uid="{00000000-0005-0000-0000-00003D070000}"/>
    <cellStyle name="_RemunerCapitalAlocado IBBA_RELATÓRIO RUDI (3)_Resultado Consolidado v5 Sensibilidade POS PRESIDENTE v44  V6_Brazilian credit crunch" xfId="2840" xr:uid="{00000000-0005-0000-0000-00003E070000}"/>
    <cellStyle name="_RemunerCapitalAlocado IBBA_RELATÓRIO RUDI (3)_Resultado Consolidado v5 Sensibilidade POS PRESIDENTE v44  V6_Brazilian debt crisis" xfId="2841" xr:uid="{00000000-0005-0000-0000-00003F070000}"/>
    <cellStyle name="_RemunerCapitalAlocado IBBA_RELATÓRIO RUDI (3)_Resultado Consolidado v5 Sensibilidade POS PRESIDENTE v44  V6_Chinese hard land" xfId="2842" xr:uid="{00000000-0005-0000-0000-000040070000}"/>
    <cellStyle name="_RemunerCapitalAlocado IBBA_RELATÓRIO RUDI (3)_Resultado Consolidado v5 Sensibilidade POS PRESIDENTE v44  V6_Geopolitical" xfId="2843" xr:uid="{00000000-0005-0000-0000-000041070000}"/>
    <cellStyle name="_RemunerCapitalAlocado IBBA_RELATÓRIO RUDI (3)_Resultado Consolidado v5 Sensibilidade POS PRESIDENTE v44  V6_Lula election" xfId="2844" xr:uid="{00000000-0005-0000-0000-000042070000}"/>
    <cellStyle name="_RemunerCapitalAlocado IBBA_RELATÓRIO RUDI (3)_Resultado Consolidado v5 Sensibilidade POS PRESIDENTE v44  V6_Populist shift" xfId="2845" xr:uid="{00000000-0005-0000-0000-000043070000}"/>
    <cellStyle name="_RemunerCapitalAlocado IBBA_RELATÓRIO RUDI (3)_Resultado Consolidado v5 Sensibilidade POS PRESIDENTE v44  V6_Systemic" xfId="2846" xr:uid="{00000000-0005-0000-0000-000044070000}"/>
    <cellStyle name="_RemunerCapitalAlocado IBBA_RELATÓRIO RUDI (3)_Resultado Consolidado v5 Sensibilidade POS PRESIDENTE v44  V6_US Interest rate" xfId="2847" xr:uid="{00000000-0005-0000-0000-000045070000}"/>
    <cellStyle name="_RemunerCapitalAlocado IBBA_RELATÓRIO RUDI (3)_Systemic" xfId="2848" xr:uid="{00000000-0005-0000-0000-000046070000}"/>
    <cellStyle name="_RemunerCapitalAlocado IBBA_RELATÓRIO RUDI (3)_US Interest rate" xfId="2849" xr:uid="{00000000-0005-0000-0000-000047070000}"/>
    <cellStyle name="_RemunerCapitalAlocado IBBA_Resultado Consolidado v5 Sensibilidade POS PRESIDENTE v44  V6 email IBBA" xfId="2850" xr:uid="{00000000-0005-0000-0000-000048070000}"/>
    <cellStyle name="_RemunerCapitalAlocado IBBA_Resultado Consolidado v5 Sensibilidade POS PRESIDENTE v44  V6 email IBBA_Advanced economy" xfId="2851" xr:uid="{00000000-0005-0000-0000-000049070000}"/>
    <cellStyle name="_RemunerCapitalAlocado IBBA_Resultado Consolidado v5 Sensibilidade POS PRESIDENTE v44  V6 email IBBA_Asia Russia" xfId="2852" xr:uid="{00000000-0005-0000-0000-00004A070000}"/>
    <cellStyle name="_RemunerCapitalAlocado IBBA_Resultado Consolidado v5 Sensibilidade POS PRESIDENTE v44  V6 email IBBA_Brazilian credit crunch" xfId="2853" xr:uid="{00000000-0005-0000-0000-00004B070000}"/>
    <cellStyle name="_RemunerCapitalAlocado IBBA_Resultado Consolidado v5 Sensibilidade POS PRESIDENTE v44  V6 email IBBA_Brazilian debt crisis" xfId="2854" xr:uid="{00000000-0005-0000-0000-00004C070000}"/>
    <cellStyle name="_RemunerCapitalAlocado IBBA_Resultado Consolidado v5 Sensibilidade POS PRESIDENTE v44  V6 email IBBA_Chinese hard land" xfId="2855" xr:uid="{00000000-0005-0000-0000-00004D070000}"/>
    <cellStyle name="_RemunerCapitalAlocado IBBA_Resultado Consolidado v5 Sensibilidade POS PRESIDENTE v44  V6 email IBBA_Geopolitical" xfId="2856" xr:uid="{00000000-0005-0000-0000-00004E070000}"/>
    <cellStyle name="_RemunerCapitalAlocado IBBA_Resultado Consolidado v5 Sensibilidade POS PRESIDENTE v44  V6 email IBBA_Lula election" xfId="2857" xr:uid="{00000000-0005-0000-0000-00004F070000}"/>
    <cellStyle name="_RemunerCapitalAlocado IBBA_Resultado Consolidado v5 Sensibilidade POS PRESIDENTE v44  V6 email IBBA_Populist shift" xfId="2858" xr:uid="{00000000-0005-0000-0000-000050070000}"/>
    <cellStyle name="_RemunerCapitalAlocado IBBA_Resultado Consolidado v5 Sensibilidade POS PRESIDENTE v44  V6 email IBBA_Systemic" xfId="2859" xr:uid="{00000000-0005-0000-0000-000051070000}"/>
    <cellStyle name="_RemunerCapitalAlocado IBBA_Resultado Consolidado v5 Sensibilidade POS PRESIDENTE v44  V6 email IBBA_US Interest rate" xfId="2860" xr:uid="{00000000-0005-0000-0000-000052070000}"/>
    <cellStyle name="_Resultado_Gerencial_Operacional" xfId="2861" xr:uid="{00000000-0005-0000-0000-000053070000}"/>
    <cellStyle name="_RESUMO2" xfId="2862" xr:uid="{00000000-0005-0000-0000-000054070000}"/>
    <cellStyle name="_RESUMO2 2" xfId="2863" xr:uid="{00000000-0005-0000-0000-000055070000}"/>
    <cellStyle name="_RESUMO2 3" xfId="2864" xr:uid="{00000000-0005-0000-0000-000056070000}"/>
    <cellStyle name="_RESUMO2 4" xfId="2865" xr:uid="{00000000-0005-0000-0000-000057070000}"/>
    <cellStyle name="_RESUMO2 5" xfId="2866" xr:uid="{00000000-0005-0000-0000-000058070000}"/>
    <cellStyle name="_RESUMO2_~3411570" xfId="2867" xr:uid="{00000000-0005-0000-0000-000059070000}"/>
    <cellStyle name="_RESUMO2_Advanced economy" xfId="2868" xr:uid="{00000000-0005-0000-0000-00005A070000}"/>
    <cellStyle name="_RESUMO2_Advanced economy_B10 CAAF" xfId="2869" xr:uid="{00000000-0005-0000-0000-00005B070000}"/>
    <cellStyle name="_RESUMO2_Asia Russia" xfId="2870" xr:uid="{00000000-0005-0000-0000-00005C070000}"/>
    <cellStyle name="_RESUMO2_Asia Russia_B10 CAAF" xfId="2871" xr:uid="{00000000-0005-0000-0000-00005D070000}"/>
    <cellStyle name="_RESUMO2_Brazilian credit crunch" xfId="2872" xr:uid="{00000000-0005-0000-0000-00005E070000}"/>
    <cellStyle name="_RESUMO2_Brazilian credit crunch_B10 CAAF" xfId="2873" xr:uid="{00000000-0005-0000-0000-00005F070000}"/>
    <cellStyle name="_RESUMO2_Brazilian debt crisis" xfId="2874" xr:uid="{00000000-0005-0000-0000-000060070000}"/>
    <cellStyle name="_RESUMO2_Brazilian debt crisis_B10 CAAF" xfId="2875" xr:uid="{00000000-0005-0000-0000-000061070000}"/>
    <cellStyle name="_RESUMO2_Chinese hard land" xfId="2876" xr:uid="{00000000-0005-0000-0000-000062070000}"/>
    <cellStyle name="_RESUMO2_Chinese hard land_B10 CAAF" xfId="2877" xr:uid="{00000000-0005-0000-0000-000063070000}"/>
    <cellStyle name="_RESUMO2_Corporate Bonds Sensitivity" xfId="2878" xr:uid="{00000000-0005-0000-0000-000064070000}"/>
    <cellStyle name="_RESUMO2_EstruturalBanking IBBA" xfId="2879" xr:uid="{00000000-0005-0000-0000-000065070000}"/>
    <cellStyle name="_RESUMO2_EstruturalBanking IBBA 2" xfId="2880" xr:uid="{00000000-0005-0000-0000-000066070000}"/>
    <cellStyle name="_RESUMO2_EstruturalBanking IBBA 3" xfId="2881" xr:uid="{00000000-0005-0000-0000-000067070000}"/>
    <cellStyle name="_RESUMO2_EstruturalBanking IBBA 4" xfId="2882" xr:uid="{00000000-0005-0000-0000-000068070000}"/>
    <cellStyle name="_RESUMO2_EstruturalBanking IBBA 5" xfId="2883" xr:uid="{00000000-0005-0000-0000-000069070000}"/>
    <cellStyle name="_RESUMO2_EstruturalBanking IBBA_B10 CAAF" xfId="2884" xr:uid="{00000000-0005-0000-0000-00006A070000}"/>
    <cellStyle name="_RESUMO2_EstruturalBanking IBBA_Resultado Consolidado v5 Sensibilidade POS PRESIDENTE v43  V6" xfId="2885" xr:uid="{00000000-0005-0000-0000-00006B070000}"/>
    <cellStyle name="_RESUMO2_EstruturalBanking IBBA_Resultado Consolidado v5 Sensibilidade POS PRESIDENTE v43  V6 2" xfId="2886" xr:uid="{00000000-0005-0000-0000-00006C070000}"/>
    <cellStyle name="_RESUMO2_EstruturalBanking IBBA_Resultado Consolidado v5 Sensibilidade POS PRESIDENTE v43  V6 3" xfId="2887" xr:uid="{00000000-0005-0000-0000-00006D070000}"/>
    <cellStyle name="_RESUMO2_EstruturalBanking IBBA_Resultado Consolidado v5 Sensibilidade POS PRESIDENTE v43  V6 4" xfId="2888" xr:uid="{00000000-0005-0000-0000-00006E070000}"/>
    <cellStyle name="_RESUMO2_EstruturalBanking IBBA_Resultado Consolidado v5 Sensibilidade POS PRESIDENTE v43  V6 5" xfId="2889" xr:uid="{00000000-0005-0000-0000-00006F070000}"/>
    <cellStyle name="_RESUMO2_EstruturalBanking IBBA_Resultado Consolidado v5 Sensibilidade POS PRESIDENTE v43  V6_B10 CAAF" xfId="2890" xr:uid="{00000000-0005-0000-0000-000070070000}"/>
    <cellStyle name="_RESUMO2_EstruturalBanking IBBA_Resultado Consolidado v5 Sensibilidade POS PRESIDENTE v44  V6" xfId="2891" xr:uid="{00000000-0005-0000-0000-000071070000}"/>
    <cellStyle name="_RESUMO2_EstruturalBanking IBBA_Resultado Consolidado v5 Sensibilidade POS PRESIDENTE v44  V6 2" xfId="2892" xr:uid="{00000000-0005-0000-0000-000072070000}"/>
    <cellStyle name="_RESUMO2_EstruturalBanking IBBA_Resultado Consolidado v5 Sensibilidade POS PRESIDENTE v44  V6 3" xfId="2893" xr:uid="{00000000-0005-0000-0000-000073070000}"/>
    <cellStyle name="_RESUMO2_EstruturalBanking IBBA_Resultado Consolidado v5 Sensibilidade POS PRESIDENTE v44  V6 4" xfId="2894" xr:uid="{00000000-0005-0000-0000-000074070000}"/>
    <cellStyle name="_RESUMO2_EstruturalBanking IBBA_Resultado Consolidado v5 Sensibilidade POS PRESIDENTE v44  V6 5" xfId="2895" xr:uid="{00000000-0005-0000-0000-000075070000}"/>
    <cellStyle name="_RESUMO2_EstruturalBanking IBBA_Resultado Consolidado v5 Sensibilidade POS PRESIDENTE v44  V6_B10 CAAF" xfId="2896" xr:uid="{00000000-0005-0000-0000-000076070000}"/>
    <cellStyle name="_RESUMO2_Geopolitical" xfId="2897" xr:uid="{00000000-0005-0000-0000-000077070000}"/>
    <cellStyle name="_RESUMO2_Geopolitical_B10 CAAF" xfId="2898" xr:uid="{00000000-0005-0000-0000-000078070000}"/>
    <cellStyle name="_RESUMO2_InstitucDemais IBBA" xfId="2899" xr:uid="{00000000-0005-0000-0000-000079070000}"/>
    <cellStyle name="_RESUMO2_InstitucDemais IBBA 2" xfId="2900" xr:uid="{00000000-0005-0000-0000-00007A070000}"/>
    <cellStyle name="_RESUMO2_InstitucDemais IBBA 3" xfId="2901" xr:uid="{00000000-0005-0000-0000-00007B070000}"/>
    <cellStyle name="_RESUMO2_InstitucDemais IBBA 4" xfId="2902" xr:uid="{00000000-0005-0000-0000-00007C070000}"/>
    <cellStyle name="_RESUMO2_InstitucDemais IBBA 5" xfId="2903" xr:uid="{00000000-0005-0000-0000-00007D070000}"/>
    <cellStyle name="_RESUMO2_InstitucDemais IBBA_B10 CAAF" xfId="2904" xr:uid="{00000000-0005-0000-0000-00007E070000}"/>
    <cellStyle name="_RESUMO2_InstitucDemais IBBA_Resultado Consolidado v5 Sensibilidade POS PRESIDENTE v43  V6" xfId="2905" xr:uid="{00000000-0005-0000-0000-00007F070000}"/>
    <cellStyle name="_RESUMO2_InstitucDemais IBBA_Resultado Consolidado v5 Sensibilidade POS PRESIDENTE v43  V6 2" xfId="2906" xr:uid="{00000000-0005-0000-0000-000080070000}"/>
    <cellStyle name="_RESUMO2_InstitucDemais IBBA_Resultado Consolidado v5 Sensibilidade POS PRESIDENTE v43  V6 3" xfId="2907" xr:uid="{00000000-0005-0000-0000-000081070000}"/>
    <cellStyle name="_RESUMO2_InstitucDemais IBBA_Resultado Consolidado v5 Sensibilidade POS PRESIDENTE v43  V6 4" xfId="2908" xr:uid="{00000000-0005-0000-0000-000082070000}"/>
    <cellStyle name="_RESUMO2_InstitucDemais IBBA_Resultado Consolidado v5 Sensibilidade POS PRESIDENTE v43  V6 5" xfId="2909" xr:uid="{00000000-0005-0000-0000-000083070000}"/>
    <cellStyle name="_RESUMO2_InstitucDemais IBBA_Resultado Consolidado v5 Sensibilidade POS PRESIDENTE v43  V6_B10 CAAF" xfId="2910" xr:uid="{00000000-0005-0000-0000-000084070000}"/>
    <cellStyle name="_RESUMO2_InstitucDemais IBBA_Resultado Consolidado v5 Sensibilidade POS PRESIDENTE v44  V6" xfId="2911" xr:uid="{00000000-0005-0000-0000-000085070000}"/>
    <cellStyle name="_RESUMO2_InstitucDemais IBBA_Resultado Consolidado v5 Sensibilidade POS PRESIDENTE v44  V6 2" xfId="2912" xr:uid="{00000000-0005-0000-0000-000086070000}"/>
    <cellStyle name="_RESUMO2_InstitucDemais IBBA_Resultado Consolidado v5 Sensibilidade POS PRESIDENTE v44  V6 3" xfId="2913" xr:uid="{00000000-0005-0000-0000-000087070000}"/>
    <cellStyle name="_RESUMO2_InstitucDemais IBBA_Resultado Consolidado v5 Sensibilidade POS PRESIDENTE v44  V6 4" xfId="2914" xr:uid="{00000000-0005-0000-0000-000088070000}"/>
    <cellStyle name="_RESUMO2_InstitucDemais IBBA_Resultado Consolidado v5 Sensibilidade POS PRESIDENTE v44  V6 5" xfId="2915" xr:uid="{00000000-0005-0000-0000-000089070000}"/>
    <cellStyle name="_RESUMO2_InstitucDemais IBBA_Resultado Consolidado v5 Sensibilidade POS PRESIDENTE v44  V6_B10 CAAF" xfId="2916" xr:uid="{00000000-0005-0000-0000-00008A070000}"/>
    <cellStyle name="_RESUMO2_Lula election" xfId="2917" xr:uid="{00000000-0005-0000-0000-00008B070000}"/>
    <cellStyle name="_RESUMO2_Lula election_B10 CAAF" xfId="2918" xr:uid="{00000000-0005-0000-0000-00008C070000}"/>
    <cellStyle name="_RESUMO2_Multi_Charts v18" xfId="2919" xr:uid="{00000000-0005-0000-0000-00008D070000}"/>
    <cellStyle name="_RESUMO2_Multi_Charts v18 2" xfId="2920" xr:uid="{00000000-0005-0000-0000-00008E070000}"/>
    <cellStyle name="_RESUMO2_Multi_Charts v18_Itau_historical_data_request_without_budget" xfId="2921" xr:uid="{00000000-0005-0000-0000-00008F070000}"/>
    <cellStyle name="_RESUMO2_Multi_Charts v18_Itau_historical_data_request_without_budget_B10 CAAF" xfId="2922" xr:uid="{00000000-0005-0000-0000-000090070000}"/>
    <cellStyle name="_RESUMO2_Multi_Charts v18_Tab_D1" xfId="2923" xr:uid="{00000000-0005-0000-0000-000091070000}"/>
    <cellStyle name="_RESUMO2_Multi_Charts v18_Tab_D1_B10 CAAF" xfId="2924" xr:uid="{00000000-0005-0000-0000-000092070000}"/>
    <cellStyle name="_RESUMO2_Populist shift" xfId="2925" xr:uid="{00000000-0005-0000-0000-000093070000}"/>
    <cellStyle name="_RESUMO2_Populist shift_B10 CAAF" xfId="2926" xr:uid="{00000000-0005-0000-0000-000094070000}"/>
    <cellStyle name="_RESUMO2_RELATÓRIO RUDI (3)" xfId="2927" xr:uid="{00000000-0005-0000-0000-000095070000}"/>
    <cellStyle name="_RESUMO2_RELATÓRIO RUDI (3) 2" xfId="2928" xr:uid="{00000000-0005-0000-0000-000096070000}"/>
    <cellStyle name="_RESUMO2_RELATÓRIO RUDI (3) 3" xfId="2929" xr:uid="{00000000-0005-0000-0000-000097070000}"/>
    <cellStyle name="_RESUMO2_RELATÓRIO RUDI (3) 4" xfId="2930" xr:uid="{00000000-0005-0000-0000-000098070000}"/>
    <cellStyle name="_RESUMO2_RELATÓRIO RUDI (3) 5" xfId="2931" xr:uid="{00000000-0005-0000-0000-000099070000}"/>
    <cellStyle name="_RESUMO2_RELATÓRIO RUDI (3)_B10 CAAF" xfId="2932" xr:uid="{00000000-0005-0000-0000-00009A070000}"/>
    <cellStyle name="_RESUMO2_RELATÓRIO RUDI (3)_Resultado Consolidado v5 Sensibilidade POS PRESIDENTE v43  V6" xfId="2933" xr:uid="{00000000-0005-0000-0000-00009B070000}"/>
    <cellStyle name="_RESUMO2_RELATÓRIO RUDI (3)_Resultado Consolidado v5 Sensibilidade POS PRESIDENTE v43  V6 2" xfId="2934" xr:uid="{00000000-0005-0000-0000-00009C070000}"/>
    <cellStyle name="_RESUMO2_RELATÓRIO RUDI (3)_Resultado Consolidado v5 Sensibilidade POS PRESIDENTE v43  V6 3" xfId="2935" xr:uid="{00000000-0005-0000-0000-00009D070000}"/>
    <cellStyle name="_RESUMO2_RELATÓRIO RUDI (3)_Resultado Consolidado v5 Sensibilidade POS PRESIDENTE v43  V6 4" xfId="2936" xr:uid="{00000000-0005-0000-0000-00009E070000}"/>
    <cellStyle name="_RESUMO2_RELATÓRIO RUDI (3)_Resultado Consolidado v5 Sensibilidade POS PRESIDENTE v43  V6 5" xfId="2937" xr:uid="{00000000-0005-0000-0000-00009F070000}"/>
    <cellStyle name="_RESUMO2_RELATÓRIO RUDI (3)_Resultado Consolidado v5 Sensibilidade POS PRESIDENTE v43  V6_B10 CAAF" xfId="2938" xr:uid="{00000000-0005-0000-0000-0000A0070000}"/>
    <cellStyle name="_RESUMO2_RELATÓRIO RUDI (3)_Resultado Consolidado v5 Sensibilidade POS PRESIDENTE v44  V6" xfId="2939" xr:uid="{00000000-0005-0000-0000-0000A1070000}"/>
    <cellStyle name="_RESUMO2_RELATÓRIO RUDI (3)_Resultado Consolidado v5 Sensibilidade POS PRESIDENTE v44  V6 2" xfId="2940" xr:uid="{00000000-0005-0000-0000-0000A2070000}"/>
    <cellStyle name="_RESUMO2_RELATÓRIO RUDI (3)_Resultado Consolidado v5 Sensibilidade POS PRESIDENTE v44  V6 3" xfId="2941" xr:uid="{00000000-0005-0000-0000-0000A3070000}"/>
    <cellStyle name="_RESUMO2_RELATÓRIO RUDI (3)_Resultado Consolidado v5 Sensibilidade POS PRESIDENTE v44  V6 4" xfId="2942" xr:uid="{00000000-0005-0000-0000-0000A4070000}"/>
    <cellStyle name="_RESUMO2_RELATÓRIO RUDI (3)_Resultado Consolidado v5 Sensibilidade POS PRESIDENTE v44  V6 5" xfId="2943" xr:uid="{00000000-0005-0000-0000-0000A5070000}"/>
    <cellStyle name="_RESUMO2_RELATÓRIO RUDI (3)_Resultado Consolidado v5 Sensibilidade POS PRESIDENTE v44  V6_B10 CAAF" xfId="2944" xr:uid="{00000000-0005-0000-0000-0000A6070000}"/>
    <cellStyle name="_RESUMO2_RemunerCapitalAlocado IBBA" xfId="2945" xr:uid="{00000000-0005-0000-0000-0000A7070000}"/>
    <cellStyle name="_RESUMO2_RemunerCapitalAlocado IBBA 2" xfId="2946" xr:uid="{00000000-0005-0000-0000-0000A8070000}"/>
    <cellStyle name="_RESUMO2_RemunerCapitalAlocado IBBA 3" xfId="2947" xr:uid="{00000000-0005-0000-0000-0000A9070000}"/>
    <cellStyle name="_RESUMO2_RemunerCapitalAlocado IBBA 4" xfId="2948" xr:uid="{00000000-0005-0000-0000-0000AA070000}"/>
    <cellStyle name="_RESUMO2_RemunerCapitalAlocado IBBA 5" xfId="2949" xr:uid="{00000000-0005-0000-0000-0000AB070000}"/>
    <cellStyle name="_RESUMO2_RemunerCapitalAlocado IBBA_B10 CAAF" xfId="2950" xr:uid="{00000000-0005-0000-0000-0000AC070000}"/>
    <cellStyle name="_RESUMO2_RemunerCapitalAlocado IBBA_Resultado Consolidado v5 Sensibilidade POS PRESIDENTE v43  V6" xfId="2951" xr:uid="{00000000-0005-0000-0000-0000AD070000}"/>
    <cellStyle name="_RESUMO2_RemunerCapitalAlocado IBBA_Resultado Consolidado v5 Sensibilidade POS PRESIDENTE v43  V6 2" xfId="2952" xr:uid="{00000000-0005-0000-0000-0000AE070000}"/>
    <cellStyle name="_RESUMO2_RemunerCapitalAlocado IBBA_Resultado Consolidado v5 Sensibilidade POS PRESIDENTE v43  V6 3" xfId="2953" xr:uid="{00000000-0005-0000-0000-0000AF070000}"/>
    <cellStyle name="_RESUMO2_RemunerCapitalAlocado IBBA_Resultado Consolidado v5 Sensibilidade POS PRESIDENTE v43  V6 4" xfId="2954" xr:uid="{00000000-0005-0000-0000-0000B0070000}"/>
    <cellStyle name="_RESUMO2_RemunerCapitalAlocado IBBA_Resultado Consolidado v5 Sensibilidade POS PRESIDENTE v43  V6 5" xfId="2955" xr:uid="{00000000-0005-0000-0000-0000B1070000}"/>
    <cellStyle name="_RESUMO2_RemunerCapitalAlocado IBBA_Resultado Consolidado v5 Sensibilidade POS PRESIDENTE v43  V6_B10 CAAF" xfId="2956" xr:uid="{00000000-0005-0000-0000-0000B2070000}"/>
    <cellStyle name="_RESUMO2_RemunerCapitalAlocado IBBA_Resultado Consolidado v5 Sensibilidade POS PRESIDENTE v44  V6" xfId="2957" xr:uid="{00000000-0005-0000-0000-0000B3070000}"/>
    <cellStyle name="_RESUMO2_RemunerCapitalAlocado IBBA_Resultado Consolidado v5 Sensibilidade POS PRESIDENTE v44  V6 2" xfId="2958" xr:uid="{00000000-0005-0000-0000-0000B4070000}"/>
    <cellStyle name="_RESUMO2_RemunerCapitalAlocado IBBA_Resultado Consolidado v5 Sensibilidade POS PRESIDENTE v44  V6 3" xfId="2959" xr:uid="{00000000-0005-0000-0000-0000B5070000}"/>
    <cellStyle name="_RESUMO2_RemunerCapitalAlocado IBBA_Resultado Consolidado v5 Sensibilidade POS PRESIDENTE v44  V6 4" xfId="2960" xr:uid="{00000000-0005-0000-0000-0000B6070000}"/>
    <cellStyle name="_RESUMO2_RemunerCapitalAlocado IBBA_Resultado Consolidado v5 Sensibilidade POS PRESIDENTE v44  V6 5" xfId="2961" xr:uid="{00000000-0005-0000-0000-0000B7070000}"/>
    <cellStyle name="_RESUMO2_RemunerCapitalAlocado IBBA_Resultado Consolidado v5 Sensibilidade POS PRESIDENTE v44  V6_B10 CAAF" xfId="2962" xr:uid="{00000000-0005-0000-0000-0000B8070000}"/>
    <cellStyle name="_RESUMO2_Resultado Consolidado v5 Sensibilidade POS PRESIDENTE v44  V6 email IBBA" xfId="2963" xr:uid="{00000000-0005-0000-0000-0000B9070000}"/>
    <cellStyle name="_RESUMO2_Resultado Consolidado v5 Sensibilidade POS PRESIDENTE v44  V6 email IBBA_B10 CAAF" xfId="2964" xr:uid="{00000000-0005-0000-0000-0000BA070000}"/>
    <cellStyle name="_RESUMO2_Systemic" xfId="2965" xr:uid="{00000000-0005-0000-0000-0000BB070000}"/>
    <cellStyle name="_RESUMO2_Systemic_B10 CAAF" xfId="2966" xr:uid="{00000000-0005-0000-0000-0000BC070000}"/>
    <cellStyle name="_RESUMO2_US Interest rate" xfId="2967" xr:uid="{00000000-0005-0000-0000-0000BD070000}"/>
    <cellStyle name="_RESUMO2_US Interest rate_B10 CAAF" xfId="2968" xr:uid="{00000000-0005-0000-0000-0000BE070000}"/>
    <cellStyle name="_Saida 18-dez-08" xfId="2969" xr:uid="{00000000-0005-0000-0000-0000BF070000}"/>
    <cellStyle name="_Saida 4-dez-08" xfId="2970" xr:uid="{00000000-0005-0000-0000-0000C0070000}"/>
    <cellStyle name="_TES E TRADERS ATUAL" xfId="2971" xr:uid="{00000000-0005-0000-0000-0000C1070000}"/>
    <cellStyle name="_TES E TRADERS ATUAL 2" xfId="2972" xr:uid="{00000000-0005-0000-0000-0000C2070000}"/>
    <cellStyle name="_TES E TRADERS ATUAL 3" xfId="2973" xr:uid="{00000000-0005-0000-0000-0000C3070000}"/>
    <cellStyle name="_TES E TRADERS ATUAL 4" xfId="2974" xr:uid="{00000000-0005-0000-0000-0000C4070000}"/>
    <cellStyle name="_TES E TRADERS ATUAL 5" xfId="2975" xr:uid="{00000000-0005-0000-0000-0000C5070000}"/>
    <cellStyle name="_TES E TRADERS ATUAL_~3411570" xfId="2976" xr:uid="{00000000-0005-0000-0000-0000C6070000}"/>
    <cellStyle name="_TES E TRADERS ATUAL_Advanced economy" xfId="2977" xr:uid="{00000000-0005-0000-0000-0000C7070000}"/>
    <cellStyle name="_TES E TRADERS ATUAL_Advanced economy_B10 CAAF" xfId="2978" xr:uid="{00000000-0005-0000-0000-0000C8070000}"/>
    <cellStyle name="_TES E TRADERS ATUAL_Asia Russia" xfId="2979" xr:uid="{00000000-0005-0000-0000-0000C9070000}"/>
    <cellStyle name="_TES E TRADERS ATUAL_Asia Russia_B10 CAAF" xfId="2980" xr:uid="{00000000-0005-0000-0000-0000CA070000}"/>
    <cellStyle name="_TES E TRADERS ATUAL_Brazilian credit crunch" xfId="2981" xr:uid="{00000000-0005-0000-0000-0000CB070000}"/>
    <cellStyle name="_TES E TRADERS ATUAL_Brazilian credit crunch_B10 CAAF" xfId="2982" xr:uid="{00000000-0005-0000-0000-0000CC070000}"/>
    <cellStyle name="_TES E TRADERS ATUAL_Brazilian debt crisis" xfId="2983" xr:uid="{00000000-0005-0000-0000-0000CD070000}"/>
    <cellStyle name="_TES E TRADERS ATUAL_Brazilian debt crisis_B10 CAAF" xfId="2984" xr:uid="{00000000-0005-0000-0000-0000CE070000}"/>
    <cellStyle name="_TES E TRADERS ATUAL_Chinese hard land" xfId="2985" xr:uid="{00000000-0005-0000-0000-0000CF070000}"/>
    <cellStyle name="_TES E TRADERS ATUAL_Chinese hard land_B10 CAAF" xfId="2986" xr:uid="{00000000-0005-0000-0000-0000D0070000}"/>
    <cellStyle name="_TES E TRADERS ATUAL_Corporate Bonds Sensitivity" xfId="2987" xr:uid="{00000000-0005-0000-0000-0000D1070000}"/>
    <cellStyle name="_TES E TRADERS ATUAL_Demais" xfId="2988" xr:uid="{00000000-0005-0000-0000-0000D2070000}"/>
    <cellStyle name="_TES E TRADERS ATUAL_Demais 2" xfId="2989" xr:uid="{00000000-0005-0000-0000-0000D3070000}"/>
    <cellStyle name="_TES E TRADERS ATUAL_Demais 3" xfId="2990" xr:uid="{00000000-0005-0000-0000-0000D4070000}"/>
    <cellStyle name="_TES E TRADERS ATUAL_Demais 4" xfId="2991" xr:uid="{00000000-0005-0000-0000-0000D5070000}"/>
    <cellStyle name="_TES E TRADERS ATUAL_Demais 5" xfId="2992" xr:uid="{00000000-0005-0000-0000-0000D6070000}"/>
    <cellStyle name="_TES E TRADERS ATUAL_Demais_~3411570" xfId="2993" xr:uid="{00000000-0005-0000-0000-0000D7070000}"/>
    <cellStyle name="_TES E TRADERS ATUAL_Demais_Advanced economy" xfId="2994" xr:uid="{00000000-0005-0000-0000-0000D8070000}"/>
    <cellStyle name="_TES E TRADERS ATUAL_Demais_Advanced economy_B10 CAAF" xfId="2995" xr:uid="{00000000-0005-0000-0000-0000D9070000}"/>
    <cellStyle name="_TES E TRADERS ATUAL_Demais_Asia Russia" xfId="2996" xr:uid="{00000000-0005-0000-0000-0000DA070000}"/>
    <cellStyle name="_TES E TRADERS ATUAL_Demais_Asia Russia_B10 CAAF" xfId="2997" xr:uid="{00000000-0005-0000-0000-0000DB070000}"/>
    <cellStyle name="_TES E TRADERS ATUAL_Demais_Brazilian credit crunch" xfId="2998" xr:uid="{00000000-0005-0000-0000-0000DC070000}"/>
    <cellStyle name="_TES E TRADERS ATUAL_Demais_Brazilian credit crunch_B10 CAAF" xfId="2999" xr:uid="{00000000-0005-0000-0000-0000DD070000}"/>
    <cellStyle name="_TES E TRADERS ATUAL_Demais_Brazilian debt crisis" xfId="3000" xr:uid="{00000000-0005-0000-0000-0000DE070000}"/>
    <cellStyle name="_TES E TRADERS ATUAL_Demais_Brazilian debt crisis_B10 CAAF" xfId="3001" xr:uid="{00000000-0005-0000-0000-0000DF070000}"/>
    <cellStyle name="_TES E TRADERS ATUAL_Demais_Chinese hard land" xfId="3002" xr:uid="{00000000-0005-0000-0000-0000E0070000}"/>
    <cellStyle name="_TES E TRADERS ATUAL_Demais_Chinese hard land_B10 CAAF" xfId="3003" xr:uid="{00000000-0005-0000-0000-0000E1070000}"/>
    <cellStyle name="_TES E TRADERS ATUAL_Demais_Corporate Bonds Sensitivity" xfId="3004" xr:uid="{00000000-0005-0000-0000-0000E2070000}"/>
    <cellStyle name="_TES E TRADERS ATUAL_Demais_EstruturalBanking IBBA" xfId="3005" xr:uid="{00000000-0005-0000-0000-0000E3070000}"/>
    <cellStyle name="_TES E TRADERS ATUAL_Demais_EstruturalBanking IBBA 2" xfId="3006" xr:uid="{00000000-0005-0000-0000-0000E4070000}"/>
    <cellStyle name="_TES E TRADERS ATUAL_Demais_EstruturalBanking IBBA 3" xfId="3007" xr:uid="{00000000-0005-0000-0000-0000E5070000}"/>
    <cellStyle name="_TES E TRADERS ATUAL_Demais_EstruturalBanking IBBA 4" xfId="3008" xr:uid="{00000000-0005-0000-0000-0000E6070000}"/>
    <cellStyle name="_TES E TRADERS ATUAL_Demais_EstruturalBanking IBBA 5" xfId="3009" xr:uid="{00000000-0005-0000-0000-0000E7070000}"/>
    <cellStyle name="_TES E TRADERS ATUAL_Demais_EstruturalBanking IBBA_B10 CAAF" xfId="3010" xr:uid="{00000000-0005-0000-0000-0000E8070000}"/>
    <cellStyle name="_TES E TRADERS ATUAL_Demais_EstruturalBanking IBBA_Resultado Consolidado v5 Sensibilidade POS PRESIDENTE v43  V6" xfId="3011" xr:uid="{00000000-0005-0000-0000-0000E9070000}"/>
    <cellStyle name="_TES E TRADERS ATUAL_Demais_EstruturalBanking IBBA_Resultado Consolidado v5 Sensibilidade POS PRESIDENTE v43  V6 2" xfId="3012" xr:uid="{00000000-0005-0000-0000-0000EA070000}"/>
    <cellStyle name="_TES E TRADERS ATUAL_Demais_EstruturalBanking IBBA_Resultado Consolidado v5 Sensibilidade POS PRESIDENTE v43  V6 3" xfId="3013" xr:uid="{00000000-0005-0000-0000-0000EB070000}"/>
    <cellStyle name="_TES E TRADERS ATUAL_Demais_EstruturalBanking IBBA_Resultado Consolidado v5 Sensibilidade POS PRESIDENTE v43  V6 4" xfId="3014" xr:uid="{00000000-0005-0000-0000-0000EC070000}"/>
    <cellStyle name="_TES E TRADERS ATUAL_Demais_EstruturalBanking IBBA_Resultado Consolidado v5 Sensibilidade POS PRESIDENTE v43  V6 5" xfId="3015" xr:uid="{00000000-0005-0000-0000-0000ED070000}"/>
    <cellStyle name="_TES E TRADERS ATUAL_Demais_EstruturalBanking IBBA_Resultado Consolidado v5 Sensibilidade POS PRESIDENTE v43  V6_B10 CAAF" xfId="3016" xr:uid="{00000000-0005-0000-0000-0000EE070000}"/>
    <cellStyle name="_TES E TRADERS ATUAL_Demais_EstruturalBanking IBBA_Resultado Consolidado v5 Sensibilidade POS PRESIDENTE v44  V6" xfId="3017" xr:uid="{00000000-0005-0000-0000-0000EF070000}"/>
    <cellStyle name="_TES E TRADERS ATUAL_Demais_EstruturalBanking IBBA_Resultado Consolidado v5 Sensibilidade POS PRESIDENTE v44  V6 2" xfId="3018" xr:uid="{00000000-0005-0000-0000-0000F0070000}"/>
    <cellStyle name="_TES E TRADERS ATUAL_Demais_EstruturalBanking IBBA_Resultado Consolidado v5 Sensibilidade POS PRESIDENTE v44  V6 3" xfId="3019" xr:uid="{00000000-0005-0000-0000-0000F1070000}"/>
    <cellStyle name="_TES E TRADERS ATUAL_Demais_EstruturalBanking IBBA_Resultado Consolidado v5 Sensibilidade POS PRESIDENTE v44  V6 4" xfId="3020" xr:uid="{00000000-0005-0000-0000-0000F2070000}"/>
    <cellStyle name="_TES E TRADERS ATUAL_Demais_EstruturalBanking IBBA_Resultado Consolidado v5 Sensibilidade POS PRESIDENTE v44  V6 5" xfId="3021" xr:uid="{00000000-0005-0000-0000-0000F3070000}"/>
    <cellStyle name="_TES E TRADERS ATUAL_Demais_EstruturalBanking IBBA_Resultado Consolidado v5 Sensibilidade POS PRESIDENTE v44  V6_B10 CAAF" xfId="3022" xr:uid="{00000000-0005-0000-0000-0000F4070000}"/>
    <cellStyle name="_TES E TRADERS ATUAL_Demais_Geopolitical" xfId="3023" xr:uid="{00000000-0005-0000-0000-0000F5070000}"/>
    <cellStyle name="_TES E TRADERS ATUAL_Demais_Geopolitical_B10 CAAF" xfId="3024" xr:uid="{00000000-0005-0000-0000-0000F6070000}"/>
    <cellStyle name="_TES E TRADERS ATUAL_Demais_InstitucDemais IBBA" xfId="3025" xr:uid="{00000000-0005-0000-0000-0000F7070000}"/>
    <cellStyle name="_TES E TRADERS ATUAL_Demais_InstitucDemais IBBA 2" xfId="3026" xr:uid="{00000000-0005-0000-0000-0000F8070000}"/>
    <cellStyle name="_TES E TRADERS ATUAL_Demais_InstitucDemais IBBA 3" xfId="3027" xr:uid="{00000000-0005-0000-0000-0000F9070000}"/>
    <cellStyle name="_TES E TRADERS ATUAL_Demais_InstitucDemais IBBA 4" xfId="3028" xr:uid="{00000000-0005-0000-0000-0000FA070000}"/>
    <cellStyle name="_TES E TRADERS ATUAL_Demais_InstitucDemais IBBA 5" xfId="3029" xr:uid="{00000000-0005-0000-0000-0000FB070000}"/>
    <cellStyle name="_TES E TRADERS ATUAL_Demais_InstitucDemais IBBA_B10 CAAF" xfId="3030" xr:uid="{00000000-0005-0000-0000-0000FC070000}"/>
    <cellStyle name="_TES E TRADERS ATUAL_Demais_InstitucDemais IBBA_Resultado Consolidado v5 Sensibilidade POS PRESIDENTE v43  V6" xfId="3031" xr:uid="{00000000-0005-0000-0000-0000FD070000}"/>
    <cellStyle name="_TES E TRADERS ATUAL_Demais_InstitucDemais IBBA_Resultado Consolidado v5 Sensibilidade POS PRESIDENTE v43  V6 2" xfId="3032" xr:uid="{00000000-0005-0000-0000-0000FE070000}"/>
    <cellStyle name="_TES E TRADERS ATUAL_Demais_InstitucDemais IBBA_Resultado Consolidado v5 Sensibilidade POS PRESIDENTE v43  V6 3" xfId="3033" xr:uid="{00000000-0005-0000-0000-0000FF070000}"/>
    <cellStyle name="_TES E TRADERS ATUAL_Demais_InstitucDemais IBBA_Resultado Consolidado v5 Sensibilidade POS PRESIDENTE v43  V6 4" xfId="3034" xr:uid="{00000000-0005-0000-0000-000000080000}"/>
    <cellStyle name="_TES E TRADERS ATUAL_Demais_InstitucDemais IBBA_Resultado Consolidado v5 Sensibilidade POS PRESIDENTE v43  V6 5" xfId="3035" xr:uid="{00000000-0005-0000-0000-000001080000}"/>
    <cellStyle name="_TES E TRADERS ATUAL_Demais_InstitucDemais IBBA_Resultado Consolidado v5 Sensibilidade POS PRESIDENTE v43  V6_B10 CAAF" xfId="3036" xr:uid="{00000000-0005-0000-0000-000002080000}"/>
    <cellStyle name="_TES E TRADERS ATUAL_Demais_InstitucDemais IBBA_Resultado Consolidado v5 Sensibilidade POS PRESIDENTE v44  V6" xfId="3037" xr:uid="{00000000-0005-0000-0000-000003080000}"/>
    <cellStyle name="_TES E TRADERS ATUAL_Demais_InstitucDemais IBBA_Resultado Consolidado v5 Sensibilidade POS PRESIDENTE v44  V6 2" xfId="3038" xr:uid="{00000000-0005-0000-0000-000004080000}"/>
    <cellStyle name="_TES E TRADERS ATUAL_Demais_InstitucDemais IBBA_Resultado Consolidado v5 Sensibilidade POS PRESIDENTE v44  V6 3" xfId="3039" xr:uid="{00000000-0005-0000-0000-000005080000}"/>
    <cellStyle name="_TES E TRADERS ATUAL_Demais_InstitucDemais IBBA_Resultado Consolidado v5 Sensibilidade POS PRESIDENTE v44  V6 4" xfId="3040" xr:uid="{00000000-0005-0000-0000-000006080000}"/>
    <cellStyle name="_TES E TRADERS ATUAL_Demais_InstitucDemais IBBA_Resultado Consolidado v5 Sensibilidade POS PRESIDENTE v44  V6 5" xfId="3041" xr:uid="{00000000-0005-0000-0000-000007080000}"/>
    <cellStyle name="_TES E TRADERS ATUAL_Demais_InstitucDemais IBBA_Resultado Consolidado v5 Sensibilidade POS PRESIDENTE v44  V6_B10 CAAF" xfId="3042" xr:uid="{00000000-0005-0000-0000-000008080000}"/>
    <cellStyle name="_TES E TRADERS ATUAL_Demais_Lula election" xfId="3043" xr:uid="{00000000-0005-0000-0000-000009080000}"/>
    <cellStyle name="_TES E TRADERS ATUAL_Demais_Lula election_B10 CAAF" xfId="3044" xr:uid="{00000000-0005-0000-0000-00000A080000}"/>
    <cellStyle name="_TES E TRADERS ATUAL_Demais_Multi_Charts v18" xfId="3045" xr:uid="{00000000-0005-0000-0000-00000B080000}"/>
    <cellStyle name="_TES E TRADERS ATUAL_Demais_Multi_Charts v18 2" xfId="3046" xr:uid="{00000000-0005-0000-0000-00000C080000}"/>
    <cellStyle name="_TES E TRADERS ATUAL_Demais_Multi_Charts v18_Itau_historical_data_request_without_budget" xfId="3047" xr:uid="{00000000-0005-0000-0000-00000D080000}"/>
    <cellStyle name="_TES E TRADERS ATUAL_Demais_Multi_Charts v18_Itau_historical_data_request_without_budget_B10 CAAF" xfId="3048" xr:uid="{00000000-0005-0000-0000-00000E080000}"/>
    <cellStyle name="_TES E TRADERS ATUAL_Demais_Multi_Charts v18_Tab_D1" xfId="3049" xr:uid="{00000000-0005-0000-0000-00000F080000}"/>
    <cellStyle name="_TES E TRADERS ATUAL_Demais_Multi_Charts v18_Tab_D1_B10 CAAF" xfId="3050" xr:uid="{00000000-0005-0000-0000-000010080000}"/>
    <cellStyle name="_TES E TRADERS ATUAL_Demais_Populist shift" xfId="3051" xr:uid="{00000000-0005-0000-0000-000011080000}"/>
    <cellStyle name="_TES E TRADERS ATUAL_Demais_Populist shift_B10 CAAF" xfId="3052" xr:uid="{00000000-0005-0000-0000-000012080000}"/>
    <cellStyle name="_TES E TRADERS ATUAL_Demais_RELATÓRIO RUDI (3)" xfId="3053" xr:uid="{00000000-0005-0000-0000-000013080000}"/>
    <cellStyle name="_TES E TRADERS ATUAL_Demais_RELATÓRIO RUDI (3) 2" xfId="3054" xr:uid="{00000000-0005-0000-0000-000014080000}"/>
    <cellStyle name="_TES E TRADERS ATUAL_Demais_RELATÓRIO RUDI (3) 3" xfId="3055" xr:uid="{00000000-0005-0000-0000-000015080000}"/>
    <cellStyle name="_TES E TRADERS ATUAL_Demais_RELATÓRIO RUDI (3) 4" xfId="3056" xr:uid="{00000000-0005-0000-0000-000016080000}"/>
    <cellStyle name="_TES E TRADERS ATUAL_Demais_RELATÓRIO RUDI (3) 5" xfId="3057" xr:uid="{00000000-0005-0000-0000-000017080000}"/>
    <cellStyle name="_TES E TRADERS ATUAL_Demais_RELATÓRIO RUDI (3)_B10 CAAF" xfId="3058" xr:uid="{00000000-0005-0000-0000-000018080000}"/>
    <cellStyle name="_TES E TRADERS ATUAL_Demais_RELATÓRIO RUDI (3)_Resultado Consolidado v5 Sensibilidade POS PRESIDENTE v43  V6" xfId="3059" xr:uid="{00000000-0005-0000-0000-000019080000}"/>
    <cellStyle name="_TES E TRADERS ATUAL_Demais_RELATÓRIO RUDI (3)_Resultado Consolidado v5 Sensibilidade POS PRESIDENTE v43  V6 2" xfId="3060" xr:uid="{00000000-0005-0000-0000-00001A080000}"/>
    <cellStyle name="_TES E TRADERS ATUAL_Demais_RELATÓRIO RUDI (3)_Resultado Consolidado v5 Sensibilidade POS PRESIDENTE v43  V6 3" xfId="3061" xr:uid="{00000000-0005-0000-0000-00001B080000}"/>
    <cellStyle name="_TES E TRADERS ATUAL_Demais_RELATÓRIO RUDI (3)_Resultado Consolidado v5 Sensibilidade POS PRESIDENTE v43  V6 4" xfId="3062" xr:uid="{00000000-0005-0000-0000-00001C080000}"/>
    <cellStyle name="_TES E TRADERS ATUAL_Demais_RELATÓRIO RUDI (3)_Resultado Consolidado v5 Sensibilidade POS PRESIDENTE v43  V6 5" xfId="3063" xr:uid="{00000000-0005-0000-0000-00001D080000}"/>
    <cellStyle name="_TES E TRADERS ATUAL_Demais_RELATÓRIO RUDI (3)_Resultado Consolidado v5 Sensibilidade POS PRESIDENTE v43  V6_B10 CAAF" xfId="3064" xr:uid="{00000000-0005-0000-0000-00001E080000}"/>
    <cellStyle name="_TES E TRADERS ATUAL_Demais_RELATÓRIO RUDI (3)_Resultado Consolidado v5 Sensibilidade POS PRESIDENTE v44  V6" xfId="3065" xr:uid="{00000000-0005-0000-0000-00001F080000}"/>
    <cellStyle name="_TES E TRADERS ATUAL_Demais_RELATÓRIO RUDI (3)_Resultado Consolidado v5 Sensibilidade POS PRESIDENTE v44  V6 2" xfId="3066" xr:uid="{00000000-0005-0000-0000-000020080000}"/>
    <cellStyle name="_TES E TRADERS ATUAL_Demais_RELATÓRIO RUDI (3)_Resultado Consolidado v5 Sensibilidade POS PRESIDENTE v44  V6 3" xfId="3067" xr:uid="{00000000-0005-0000-0000-000021080000}"/>
    <cellStyle name="_TES E TRADERS ATUAL_Demais_RELATÓRIO RUDI (3)_Resultado Consolidado v5 Sensibilidade POS PRESIDENTE v44  V6 4" xfId="3068" xr:uid="{00000000-0005-0000-0000-000022080000}"/>
    <cellStyle name="_TES E TRADERS ATUAL_Demais_RELATÓRIO RUDI (3)_Resultado Consolidado v5 Sensibilidade POS PRESIDENTE v44  V6 5" xfId="3069" xr:uid="{00000000-0005-0000-0000-000023080000}"/>
    <cellStyle name="_TES E TRADERS ATUAL_Demais_RELATÓRIO RUDI (3)_Resultado Consolidado v5 Sensibilidade POS PRESIDENTE v44  V6_B10 CAAF" xfId="3070" xr:uid="{00000000-0005-0000-0000-000024080000}"/>
    <cellStyle name="_TES E TRADERS ATUAL_Demais_RemunerCapitalAlocado IBBA" xfId="3071" xr:uid="{00000000-0005-0000-0000-000025080000}"/>
    <cellStyle name="_TES E TRADERS ATUAL_Demais_RemunerCapitalAlocado IBBA 2" xfId="3072" xr:uid="{00000000-0005-0000-0000-000026080000}"/>
    <cellStyle name="_TES E TRADERS ATUAL_Demais_RemunerCapitalAlocado IBBA 3" xfId="3073" xr:uid="{00000000-0005-0000-0000-000027080000}"/>
    <cellStyle name="_TES E TRADERS ATUAL_Demais_RemunerCapitalAlocado IBBA 4" xfId="3074" xr:uid="{00000000-0005-0000-0000-000028080000}"/>
    <cellStyle name="_TES E TRADERS ATUAL_Demais_RemunerCapitalAlocado IBBA 5" xfId="3075" xr:uid="{00000000-0005-0000-0000-000029080000}"/>
    <cellStyle name="_TES E TRADERS ATUAL_Demais_RemunerCapitalAlocado IBBA_B10 CAAF" xfId="3076" xr:uid="{00000000-0005-0000-0000-00002A080000}"/>
    <cellStyle name="_TES E TRADERS ATUAL_Demais_RemunerCapitalAlocado IBBA_Resultado Consolidado v5 Sensibilidade POS PRESIDENTE v43  V6" xfId="3077" xr:uid="{00000000-0005-0000-0000-00002B080000}"/>
    <cellStyle name="_TES E TRADERS ATUAL_Demais_RemunerCapitalAlocado IBBA_Resultado Consolidado v5 Sensibilidade POS PRESIDENTE v43  V6 2" xfId="3078" xr:uid="{00000000-0005-0000-0000-00002C080000}"/>
    <cellStyle name="_TES E TRADERS ATUAL_Demais_RemunerCapitalAlocado IBBA_Resultado Consolidado v5 Sensibilidade POS PRESIDENTE v43  V6 3" xfId="3079" xr:uid="{00000000-0005-0000-0000-00002D080000}"/>
    <cellStyle name="_TES E TRADERS ATUAL_Demais_RemunerCapitalAlocado IBBA_Resultado Consolidado v5 Sensibilidade POS PRESIDENTE v43  V6 4" xfId="3080" xr:uid="{00000000-0005-0000-0000-00002E080000}"/>
    <cellStyle name="_TES E TRADERS ATUAL_Demais_RemunerCapitalAlocado IBBA_Resultado Consolidado v5 Sensibilidade POS PRESIDENTE v43  V6 5" xfId="3081" xr:uid="{00000000-0005-0000-0000-00002F080000}"/>
    <cellStyle name="_TES E TRADERS ATUAL_Demais_RemunerCapitalAlocado IBBA_Resultado Consolidado v5 Sensibilidade POS PRESIDENTE v43  V6_B10 CAAF" xfId="3082" xr:uid="{00000000-0005-0000-0000-000030080000}"/>
    <cellStyle name="_TES E TRADERS ATUAL_Demais_RemunerCapitalAlocado IBBA_Resultado Consolidado v5 Sensibilidade POS PRESIDENTE v44  V6" xfId="3083" xr:uid="{00000000-0005-0000-0000-000031080000}"/>
    <cellStyle name="_TES E TRADERS ATUAL_Demais_RemunerCapitalAlocado IBBA_Resultado Consolidado v5 Sensibilidade POS PRESIDENTE v44  V6 2" xfId="3084" xr:uid="{00000000-0005-0000-0000-000032080000}"/>
    <cellStyle name="_TES E TRADERS ATUAL_Demais_RemunerCapitalAlocado IBBA_Resultado Consolidado v5 Sensibilidade POS PRESIDENTE v44  V6 3" xfId="3085" xr:uid="{00000000-0005-0000-0000-000033080000}"/>
    <cellStyle name="_TES E TRADERS ATUAL_Demais_RemunerCapitalAlocado IBBA_Resultado Consolidado v5 Sensibilidade POS PRESIDENTE v44  V6 4" xfId="3086" xr:uid="{00000000-0005-0000-0000-000034080000}"/>
    <cellStyle name="_TES E TRADERS ATUAL_Demais_RemunerCapitalAlocado IBBA_Resultado Consolidado v5 Sensibilidade POS PRESIDENTE v44  V6 5" xfId="3087" xr:uid="{00000000-0005-0000-0000-000035080000}"/>
    <cellStyle name="_TES E TRADERS ATUAL_Demais_RemunerCapitalAlocado IBBA_Resultado Consolidado v5 Sensibilidade POS PRESIDENTE v44  V6_B10 CAAF" xfId="3088" xr:uid="{00000000-0005-0000-0000-000036080000}"/>
    <cellStyle name="_TES E TRADERS ATUAL_Demais_Resultado Consolidado v5 Sensibilidade POS PRESIDENTE v44  V6 email IBBA" xfId="3089" xr:uid="{00000000-0005-0000-0000-000037080000}"/>
    <cellStyle name="_TES E TRADERS ATUAL_Demais_Resultado Consolidado v5 Sensibilidade POS PRESIDENTE v44  V6 email IBBA_B10 CAAF" xfId="3090" xr:uid="{00000000-0005-0000-0000-000038080000}"/>
    <cellStyle name="_TES E TRADERS ATUAL_Demais_Systemic" xfId="3091" xr:uid="{00000000-0005-0000-0000-000039080000}"/>
    <cellStyle name="_TES E TRADERS ATUAL_Demais_Systemic_B10 CAAF" xfId="3092" xr:uid="{00000000-0005-0000-0000-00003A080000}"/>
    <cellStyle name="_TES E TRADERS ATUAL_Demais_US Interest rate" xfId="3093" xr:uid="{00000000-0005-0000-0000-00003B080000}"/>
    <cellStyle name="_TES E TRADERS ATUAL_Demais_US Interest rate_B10 CAAF" xfId="3094" xr:uid="{00000000-0005-0000-0000-00003C080000}"/>
    <cellStyle name="_TES E TRADERS ATUAL_EstruturalBanking IBBA" xfId="3095" xr:uid="{00000000-0005-0000-0000-00003D080000}"/>
    <cellStyle name="_TES E TRADERS ATUAL_EstruturalBanking IBBA 2" xfId="3096" xr:uid="{00000000-0005-0000-0000-00003E080000}"/>
    <cellStyle name="_TES E TRADERS ATUAL_EstruturalBanking IBBA 3" xfId="3097" xr:uid="{00000000-0005-0000-0000-00003F080000}"/>
    <cellStyle name="_TES E TRADERS ATUAL_EstruturalBanking IBBA 4" xfId="3098" xr:uid="{00000000-0005-0000-0000-000040080000}"/>
    <cellStyle name="_TES E TRADERS ATUAL_EstruturalBanking IBBA 5" xfId="3099" xr:uid="{00000000-0005-0000-0000-000041080000}"/>
    <cellStyle name="_TES E TRADERS ATUAL_EstruturalBanking IBBA_B10 CAAF" xfId="3100" xr:uid="{00000000-0005-0000-0000-000042080000}"/>
    <cellStyle name="_TES E TRADERS ATUAL_EstruturalBanking IBBA_Resultado Consolidado v5 Sensibilidade POS PRESIDENTE v43  V6" xfId="3101" xr:uid="{00000000-0005-0000-0000-000043080000}"/>
    <cellStyle name="_TES E TRADERS ATUAL_EstruturalBanking IBBA_Resultado Consolidado v5 Sensibilidade POS PRESIDENTE v43  V6 2" xfId="3102" xr:uid="{00000000-0005-0000-0000-000044080000}"/>
    <cellStyle name="_TES E TRADERS ATUAL_EstruturalBanking IBBA_Resultado Consolidado v5 Sensibilidade POS PRESIDENTE v43  V6 3" xfId="3103" xr:uid="{00000000-0005-0000-0000-000045080000}"/>
    <cellStyle name="_TES E TRADERS ATUAL_EstruturalBanking IBBA_Resultado Consolidado v5 Sensibilidade POS PRESIDENTE v43  V6 4" xfId="3104" xr:uid="{00000000-0005-0000-0000-000046080000}"/>
    <cellStyle name="_TES E TRADERS ATUAL_EstruturalBanking IBBA_Resultado Consolidado v5 Sensibilidade POS PRESIDENTE v43  V6 5" xfId="3105" xr:uid="{00000000-0005-0000-0000-000047080000}"/>
    <cellStyle name="_TES E TRADERS ATUAL_EstruturalBanking IBBA_Resultado Consolidado v5 Sensibilidade POS PRESIDENTE v43  V6_B10 CAAF" xfId="3106" xr:uid="{00000000-0005-0000-0000-000048080000}"/>
    <cellStyle name="_TES E TRADERS ATUAL_EstruturalBanking IBBA_Resultado Consolidado v5 Sensibilidade POS PRESIDENTE v44  V6" xfId="3107" xr:uid="{00000000-0005-0000-0000-000049080000}"/>
    <cellStyle name="_TES E TRADERS ATUAL_EstruturalBanking IBBA_Resultado Consolidado v5 Sensibilidade POS PRESIDENTE v44  V6 2" xfId="3108" xr:uid="{00000000-0005-0000-0000-00004A080000}"/>
    <cellStyle name="_TES E TRADERS ATUAL_EstruturalBanking IBBA_Resultado Consolidado v5 Sensibilidade POS PRESIDENTE v44  V6 3" xfId="3109" xr:uid="{00000000-0005-0000-0000-00004B080000}"/>
    <cellStyle name="_TES E TRADERS ATUAL_EstruturalBanking IBBA_Resultado Consolidado v5 Sensibilidade POS PRESIDENTE v44  V6 4" xfId="3110" xr:uid="{00000000-0005-0000-0000-00004C080000}"/>
    <cellStyle name="_TES E TRADERS ATUAL_EstruturalBanking IBBA_Resultado Consolidado v5 Sensibilidade POS PRESIDENTE v44  V6 5" xfId="3111" xr:uid="{00000000-0005-0000-0000-00004D080000}"/>
    <cellStyle name="_TES E TRADERS ATUAL_EstruturalBanking IBBA_Resultado Consolidado v5 Sensibilidade POS PRESIDENTE v44  V6_B10 CAAF" xfId="3112" xr:uid="{00000000-0005-0000-0000-00004E080000}"/>
    <cellStyle name="_TES E TRADERS ATUAL_Geopolitical" xfId="3113" xr:uid="{00000000-0005-0000-0000-00004F080000}"/>
    <cellStyle name="_TES E TRADERS ATUAL_Geopolitical_B10 CAAF" xfId="3114" xr:uid="{00000000-0005-0000-0000-000050080000}"/>
    <cellStyle name="_TES E TRADERS ATUAL_InstitucDemais IBBA" xfId="3115" xr:uid="{00000000-0005-0000-0000-000051080000}"/>
    <cellStyle name="_TES E TRADERS ATUAL_InstitucDemais IBBA 2" xfId="3116" xr:uid="{00000000-0005-0000-0000-000052080000}"/>
    <cellStyle name="_TES E TRADERS ATUAL_InstitucDemais IBBA 3" xfId="3117" xr:uid="{00000000-0005-0000-0000-000053080000}"/>
    <cellStyle name="_TES E TRADERS ATUAL_InstitucDemais IBBA 4" xfId="3118" xr:uid="{00000000-0005-0000-0000-000054080000}"/>
    <cellStyle name="_TES E TRADERS ATUAL_InstitucDemais IBBA 5" xfId="3119" xr:uid="{00000000-0005-0000-0000-000055080000}"/>
    <cellStyle name="_TES E TRADERS ATUAL_InstitucDemais IBBA_B10 CAAF" xfId="3120" xr:uid="{00000000-0005-0000-0000-000056080000}"/>
    <cellStyle name="_TES E TRADERS ATUAL_InstitucDemais IBBA_Resultado Consolidado v5 Sensibilidade POS PRESIDENTE v43  V6" xfId="3121" xr:uid="{00000000-0005-0000-0000-000057080000}"/>
    <cellStyle name="_TES E TRADERS ATUAL_InstitucDemais IBBA_Resultado Consolidado v5 Sensibilidade POS PRESIDENTE v43  V6 2" xfId="3122" xr:uid="{00000000-0005-0000-0000-000058080000}"/>
    <cellStyle name="_TES E TRADERS ATUAL_InstitucDemais IBBA_Resultado Consolidado v5 Sensibilidade POS PRESIDENTE v43  V6 3" xfId="3123" xr:uid="{00000000-0005-0000-0000-000059080000}"/>
    <cellStyle name="_TES E TRADERS ATUAL_InstitucDemais IBBA_Resultado Consolidado v5 Sensibilidade POS PRESIDENTE v43  V6 4" xfId="3124" xr:uid="{00000000-0005-0000-0000-00005A080000}"/>
    <cellStyle name="_TES E TRADERS ATUAL_InstitucDemais IBBA_Resultado Consolidado v5 Sensibilidade POS PRESIDENTE v43  V6 5" xfId="3125" xr:uid="{00000000-0005-0000-0000-00005B080000}"/>
    <cellStyle name="_TES E TRADERS ATUAL_InstitucDemais IBBA_Resultado Consolidado v5 Sensibilidade POS PRESIDENTE v43  V6_B10 CAAF" xfId="3126" xr:uid="{00000000-0005-0000-0000-00005C080000}"/>
    <cellStyle name="_TES E TRADERS ATUAL_InstitucDemais IBBA_Resultado Consolidado v5 Sensibilidade POS PRESIDENTE v44  V6" xfId="3127" xr:uid="{00000000-0005-0000-0000-00005D080000}"/>
    <cellStyle name="_TES E TRADERS ATUAL_InstitucDemais IBBA_Resultado Consolidado v5 Sensibilidade POS PRESIDENTE v44  V6 2" xfId="3128" xr:uid="{00000000-0005-0000-0000-00005E080000}"/>
    <cellStyle name="_TES E TRADERS ATUAL_InstitucDemais IBBA_Resultado Consolidado v5 Sensibilidade POS PRESIDENTE v44  V6 3" xfId="3129" xr:uid="{00000000-0005-0000-0000-00005F080000}"/>
    <cellStyle name="_TES E TRADERS ATUAL_InstitucDemais IBBA_Resultado Consolidado v5 Sensibilidade POS PRESIDENTE v44  V6 4" xfId="3130" xr:uid="{00000000-0005-0000-0000-000060080000}"/>
    <cellStyle name="_TES E TRADERS ATUAL_InstitucDemais IBBA_Resultado Consolidado v5 Sensibilidade POS PRESIDENTE v44  V6 5" xfId="3131" xr:uid="{00000000-0005-0000-0000-000061080000}"/>
    <cellStyle name="_TES E TRADERS ATUAL_InstitucDemais IBBA_Resultado Consolidado v5 Sensibilidade POS PRESIDENTE v44  V6_B10 CAAF" xfId="3132" xr:uid="{00000000-0005-0000-0000-000062080000}"/>
    <cellStyle name="_TES E TRADERS ATUAL_Lula election" xfId="3133" xr:uid="{00000000-0005-0000-0000-000063080000}"/>
    <cellStyle name="_TES E TRADERS ATUAL_Lula election_B10 CAAF" xfId="3134" xr:uid="{00000000-0005-0000-0000-000064080000}"/>
    <cellStyle name="_TES E TRADERS ATUAL_Multi_Charts v18" xfId="3135" xr:uid="{00000000-0005-0000-0000-000065080000}"/>
    <cellStyle name="_TES E TRADERS ATUAL_Multi_Charts v18 2" xfId="3136" xr:uid="{00000000-0005-0000-0000-000066080000}"/>
    <cellStyle name="_TES E TRADERS ATUAL_Multi_Charts v18_Itau_historical_data_request_without_budget" xfId="3137" xr:uid="{00000000-0005-0000-0000-000067080000}"/>
    <cellStyle name="_TES E TRADERS ATUAL_Multi_Charts v18_Itau_historical_data_request_without_budget_B10 CAAF" xfId="3138" xr:uid="{00000000-0005-0000-0000-000068080000}"/>
    <cellStyle name="_TES E TRADERS ATUAL_Multi_Charts v18_Tab_D1" xfId="3139" xr:uid="{00000000-0005-0000-0000-000069080000}"/>
    <cellStyle name="_TES E TRADERS ATUAL_Multi_Charts v18_Tab_D1_B10 CAAF" xfId="3140" xr:uid="{00000000-0005-0000-0000-00006A080000}"/>
    <cellStyle name="_TES E TRADERS ATUAL_Populist shift" xfId="3141" xr:uid="{00000000-0005-0000-0000-00006B080000}"/>
    <cellStyle name="_TES E TRADERS ATUAL_Populist shift_B10 CAAF" xfId="3142" xr:uid="{00000000-0005-0000-0000-00006C080000}"/>
    <cellStyle name="_TES E TRADERS ATUAL_RELATÓRIO RUDI (3)" xfId="3143" xr:uid="{00000000-0005-0000-0000-00006D080000}"/>
    <cellStyle name="_TES E TRADERS ATUAL_RELATÓRIO RUDI (3) 2" xfId="3144" xr:uid="{00000000-0005-0000-0000-00006E080000}"/>
    <cellStyle name="_TES E TRADERS ATUAL_RELATÓRIO RUDI (3) 3" xfId="3145" xr:uid="{00000000-0005-0000-0000-00006F080000}"/>
    <cellStyle name="_TES E TRADERS ATUAL_RELATÓRIO RUDI (3) 4" xfId="3146" xr:uid="{00000000-0005-0000-0000-000070080000}"/>
    <cellStyle name="_TES E TRADERS ATUAL_RELATÓRIO RUDI (3) 5" xfId="3147" xr:uid="{00000000-0005-0000-0000-000071080000}"/>
    <cellStyle name="_TES E TRADERS ATUAL_RELATÓRIO RUDI (3)_B10 CAAF" xfId="3148" xr:uid="{00000000-0005-0000-0000-000072080000}"/>
    <cellStyle name="_TES E TRADERS ATUAL_RELATÓRIO RUDI (3)_Resultado Consolidado v5 Sensibilidade POS PRESIDENTE v43  V6" xfId="3149" xr:uid="{00000000-0005-0000-0000-000073080000}"/>
    <cellStyle name="_TES E TRADERS ATUAL_RELATÓRIO RUDI (3)_Resultado Consolidado v5 Sensibilidade POS PRESIDENTE v43  V6 2" xfId="3150" xr:uid="{00000000-0005-0000-0000-000074080000}"/>
    <cellStyle name="_TES E TRADERS ATUAL_RELATÓRIO RUDI (3)_Resultado Consolidado v5 Sensibilidade POS PRESIDENTE v43  V6 3" xfId="3151" xr:uid="{00000000-0005-0000-0000-000075080000}"/>
    <cellStyle name="_TES E TRADERS ATUAL_RELATÓRIO RUDI (3)_Resultado Consolidado v5 Sensibilidade POS PRESIDENTE v43  V6 4" xfId="3152" xr:uid="{00000000-0005-0000-0000-000076080000}"/>
    <cellStyle name="_TES E TRADERS ATUAL_RELATÓRIO RUDI (3)_Resultado Consolidado v5 Sensibilidade POS PRESIDENTE v43  V6 5" xfId="3153" xr:uid="{00000000-0005-0000-0000-000077080000}"/>
    <cellStyle name="_TES E TRADERS ATUAL_RELATÓRIO RUDI (3)_Resultado Consolidado v5 Sensibilidade POS PRESIDENTE v43  V6_B10 CAAF" xfId="3154" xr:uid="{00000000-0005-0000-0000-000078080000}"/>
    <cellStyle name="_TES E TRADERS ATUAL_RELATÓRIO RUDI (3)_Resultado Consolidado v5 Sensibilidade POS PRESIDENTE v44  V6" xfId="3155" xr:uid="{00000000-0005-0000-0000-000079080000}"/>
    <cellStyle name="_TES E TRADERS ATUAL_RELATÓRIO RUDI (3)_Resultado Consolidado v5 Sensibilidade POS PRESIDENTE v44  V6 2" xfId="3156" xr:uid="{00000000-0005-0000-0000-00007A080000}"/>
    <cellStyle name="_TES E TRADERS ATUAL_RELATÓRIO RUDI (3)_Resultado Consolidado v5 Sensibilidade POS PRESIDENTE v44  V6 3" xfId="3157" xr:uid="{00000000-0005-0000-0000-00007B080000}"/>
    <cellStyle name="_TES E TRADERS ATUAL_RELATÓRIO RUDI (3)_Resultado Consolidado v5 Sensibilidade POS PRESIDENTE v44  V6 4" xfId="3158" xr:uid="{00000000-0005-0000-0000-00007C080000}"/>
    <cellStyle name="_TES E TRADERS ATUAL_RELATÓRIO RUDI (3)_Resultado Consolidado v5 Sensibilidade POS PRESIDENTE v44  V6 5" xfId="3159" xr:uid="{00000000-0005-0000-0000-00007D080000}"/>
    <cellStyle name="_TES E TRADERS ATUAL_RELATÓRIO RUDI (3)_Resultado Consolidado v5 Sensibilidade POS PRESIDENTE v44  V6_B10 CAAF" xfId="3160" xr:uid="{00000000-0005-0000-0000-00007E080000}"/>
    <cellStyle name="_TES E TRADERS ATUAL_RemunerCapitalAlocado IBBA" xfId="3161" xr:uid="{00000000-0005-0000-0000-00007F080000}"/>
    <cellStyle name="_TES E TRADERS ATUAL_RemunerCapitalAlocado IBBA 2" xfId="3162" xr:uid="{00000000-0005-0000-0000-000080080000}"/>
    <cellStyle name="_TES E TRADERS ATUAL_RemunerCapitalAlocado IBBA 3" xfId="3163" xr:uid="{00000000-0005-0000-0000-000081080000}"/>
    <cellStyle name="_TES E TRADERS ATUAL_RemunerCapitalAlocado IBBA 4" xfId="3164" xr:uid="{00000000-0005-0000-0000-000082080000}"/>
    <cellStyle name="_TES E TRADERS ATUAL_RemunerCapitalAlocado IBBA 5" xfId="3165" xr:uid="{00000000-0005-0000-0000-000083080000}"/>
    <cellStyle name="_TES E TRADERS ATUAL_RemunerCapitalAlocado IBBA_B10 CAAF" xfId="3166" xr:uid="{00000000-0005-0000-0000-000084080000}"/>
    <cellStyle name="_TES E TRADERS ATUAL_RemunerCapitalAlocado IBBA_Resultado Consolidado v5 Sensibilidade POS PRESIDENTE v43  V6" xfId="3167" xr:uid="{00000000-0005-0000-0000-000085080000}"/>
    <cellStyle name="_TES E TRADERS ATUAL_RemunerCapitalAlocado IBBA_Resultado Consolidado v5 Sensibilidade POS PRESIDENTE v43  V6 2" xfId="3168" xr:uid="{00000000-0005-0000-0000-000086080000}"/>
    <cellStyle name="_TES E TRADERS ATUAL_RemunerCapitalAlocado IBBA_Resultado Consolidado v5 Sensibilidade POS PRESIDENTE v43  V6 3" xfId="3169" xr:uid="{00000000-0005-0000-0000-000087080000}"/>
    <cellStyle name="_TES E TRADERS ATUAL_RemunerCapitalAlocado IBBA_Resultado Consolidado v5 Sensibilidade POS PRESIDENTE v43  V6 4" xfId="3170" xr:uid="{00000000-0005-0000-0000-000088080000}"/>
    <cellStyle name="_TES E TRADERS ATUAL_RemunerCapitalAlocado IBBA_Resultado Consolidado v5 Sensibilidade POS PRESIDENTE v43  V6 5" xfId="3171" xr:uid="{00000000-0005-0000-0000-000089080000}"/>
    <cellStyle name="_TES E TRADERS ATUAL_RemunerCapitalAlocado IBBA_Resultado Consolidado v5 Sensibilidade POS PRESIDENTE v43  V6_B10 CAAF" xfId="3172" xr:uid="{00000000-0005-0000-0000-00008A080000}"/>
    <cellStyle name="_TES E TRADERS ATUAL_RemunerCapitalAlocado IBBA_Resultado Consolidado v5 Sensibilidade POS PRESIDENTE v44  V6" xfId="3173" xr:uid="{00000000-0005-0000-0000-00008B080000}"/>
    <cellStyle name="_TES E TRADERS ATUAL_RemunerCapitalAlocado IBBA_Resultado Consolidado v5 Sensibilidade POS PRESIDENTE v44  V6 2" xfId="3174" xr:uid="{00000000-0005-0000-0000-00008C080000}"/>
    <cellStyle name="_TES E TRADERS ATUAL_RemunerCapitalAlocado IBBA_Resultado Consolidado v5 Sensibilidade POS PRESIDENTE v44  V6 3" xfId="3175" xr:uid="{00000000-0005-0000-0000-00008D080000}"/>
    <cellStyle name="_TES E TRADERS ATUAL_RemunerCapitalAlocado IBBA_Resultado Consolidado v5 Sensibilidade POS PRESIDENTE v44  V6 4" xfId="3176" xr:uid="{00000000-0005-0000-0000-00008E080000}"/>
    <cellStyle name="_TES E TRADERS ATUAL_RemunerCapitalAlocado IBBA_Resultado Consolidado v5 Sensibilidade POS PRESIDENTE v44  V6 5" xfId="3177" xr:uid="{00000000-0005-0000-0000-00008F080000}"/>
    <cellStyle name="_TES E TRADERS ATUAL_RemunerCapitalAlocado IBBA_Resultado Consolidado v5 Sensibilidade POS PRESIDENTE v44  V6_B10 CAAF" xfId="3178" xr:uid="{00000000-0005-0000-0000-000090080000}"/>
    <cellStyle name="_TES E TRADERS ATUAL_Resultado Consolidado v5 Sensibilidade POS PRESIDENTE v44  V6 email IBBA" xfId="3179" xr:uid="{00000000-0005-0000-0000-000091080000}"/>
    <cellStyle name="_TES E TRADERS ATUAL_Resultado Consolidado v5 Sensibilidade POS PRESIDENTE v44  V6 email IBBA_B10 CAAF" xfId="3180" xr:uid="{00000000-0005-0000-0000-000092080000}"/>
    <cellStyle name="_TES E TRADERS ATUAL_Systemic" xfId="3181" xr:uid="{00000000-0005-0000-0000-000093080000}"/>
    <cellStyle name="_TES E TRADERS ATUAL_Systemic_B10 CAAF" xfId="3182" xr:uid="{00000000-0005-0000-0000-000094080000}"/>
    <cellStyle name="_TES E TRADERS ATUAL_US Interest rate" xfId="3183" xr:uid="{00000000-0005-0000-0000-000095080000}"/>
    <cellStyle name="_TES E TRADERS ATUAL_US Interest rate_B10 CAAF" xfId="3184" xr:uid="{00000000-0005-0000-0000-000096080000}"/>
    <cellStyle name="_Verbetes_PrevistoXRealizado" xfId="3185" xr:uid="{00000000-0005-0000-0000-000097080000}"/>
    <cellStyle name="_Verbetes_PrevistoXRealizado 2" xfId="3186" xr:uid="{00000000-0005-0000-0000-000098080000}"/>
    <cellStyle name="_Verbetes_PrevistoXRealizado 3" xfId="3187" xr:uid="{00000000-0005-0000-0000-000099080000}"/>
    <cellStyle name="_Verbetes_PrevistoXRealizado 4" xfId="3188" xr:uid="{00000000-0005-0000-0000-00009A080000}"/>
    <cellStyle name="_Verbetes_PrevistoXRealizado 5" xfId="3189" xr:uid="{00000000-0005-0000-0000-00009B080000}"/>
    <cellStyle name="_Verbetes_PrevistoXRealizado_K" xfId="3190" xr:uid="{00000000-0005-0000-0000-00009C080000}"/>
    <cellStyle name="=C:\WINNT35\SYSTEM32\COMMAND.COM" xfId="1" xr:uid="{00000000-0005-0000-0000-00009D080000}"/>
    <cellStyle name="=C:\WINNT35\SYSTEM32\COMMAND.COM 2" xfId="895" xr:uid="{00000000-0005-0000-0000-00009E080000}"/>
    <cellStyle name="=C:\WINNT35\SYSTEM32\COMMAND.COM 3" xfId="894" xr:uid="{00000000-0005-0000-0000-00009F080000}"/>
    <cellStyle name="=C:\WINNT35\SYSTEM32\COMMAND.COM 4" xfId="888" xr:uid="{00000000-0005-0000-0000-0000A0080000}"/>
    <cellStyle name="20% - Accent1" xfId="3191" xr:uid="{00000000-0005-0000-0000-0000A1080000}"/>
    <cellStyle name="20% - Accent1 2" xfId="3192" xr:uid="{00000000-0005-0000-0000-0000A2080000}"/>
    <cellStyle name="20% - Accent1 2 2" xfId="3193" xr:uid="{00000000-0005-0000-0000-0000A3080000}"/>
    <cellStyle name="20% - Accent1 3" xfId="3194" xr:uid="{00000000-0005-0000-0000-0000A4080000}"/>
    <cellStyle name="20% - Accent1 3 2" xfId="3195" xr:uid="{00000000-0005-0000-0000-0000A5080000}"/>
    <cellStyle name="20% - Accent1 4" xfId="3196" xr:uid="{00000000-0005-0000-0000-0000A6080000}"/>
    <cellStyle name="20% - Accent1 4 2" xfId="3197" xr:uid="{00000000-0005-0000-0000-0000A7080000}"/>
    <cellStyle name="20% - Accent1 5" xfId="3198" xr:uid="{00000000-0005-0000-0000-0000A8080000}"/>
    <cellStyle name="20% - Accent1 5 2" xfId="3199" xr:uid="{00000000-0005-0000-0000-0000A9080000}"/>
    <cellStyle name="20% - Accent1_~2812244" xfId="3200" xr:uid="{00000000-0005-0000-0000-0000AA080000}"/>
    <cellStyle name="20% - Accent2" xfId="3201" xr:uid="{00000000-0005-0000-0000-0000AB080000}"/>
    <cellStyle name="20% - Accent2 2" xfId="3202" xr:uid="{00000000-0005-0000-0000-0000AC080000}"/>
    <cellStyle name="20% - Accent2 2 2" xfId="3203" xr:uid="{00000000-0005-0000-0000-0000AD080000}"/>
    <cellStyle name="20% - Accent2 3" xfId="3204" xr:uid="{00000000-0005-0000-0000-0000AE080000}"/>
    <cellStyle name="20% - Accent2 3 2" xfId="3205" xr:uid="{00000000-0005-0000-0000-0000AF080000}"/>
    <cellStyle name="20% - Accent2 4" xfId="3206" xr:uid="{00000000-0005-0000-0000-0000B0080000}"/>
    <cellStyle name="20% - Accent2 4 2" xfId="3207" xr:uid="{00000000-0005-0000-0000-0000B1080000}"/>
    <cellStyle name="20% - Accent2 5" xfId="3208" xr:uid="{00000000-0005-0000-0000-0000B2080000}"/>
    <cellStyle name="20% - Accent2 5 2" xfId="3209" xr:uid="{00000000-0005-0000-0000-0000B3080000}"/>
    <cellStyle name="20% - Accent2_~2812244" xfId="3210" xr:uid="{00000000-0005-0000-0000-0000B4080000}"/>
    <cellStyle name="20% - Accent3" xfId="3211" xr:uid="{00000000-0005-0000-0000-0000B5080000}"/>
    <cellStyle name="20% - Accent3 2" xfId="3212" xr:uid="{00000000-0005-0000-0000-0000B6080000}"/>
    <cellStyle name="20% - Accent3 2 2" xfId="3213" xr:uid="{00000000-0005-0000-0000-0000B7080000}"/>
    <cellStyle name="20% - Accent3 3" xfId="3214" xr:uid="{00000000-0005-0000-0000-0000B8080000}"/>
    <cellStyle name="20% - Accent3 3 2" xfId="3215" xr:uid="{00000000-0005-0000-0000-0000B9080000}"/>
    <cellStyle name="20% - Accent3 4" xfId="3216" xr:uid="{00000000-0005-0000-0000-0000BA080000}"/>
    <cellStyle name="20% - Accent3 4 2" xfId="3217" xr:uid="{00000000-0005-0000-0000-0000BB080000}"/>
    <cellStyle name="20% - Accent3 5" xfId="3218" xr:uid="{00000000-0005-0000-0000-0000BC080000}"/>
    <cellStyle name="20% - Accent3 5 2" xfId="3219" xr:uid="{00000000-0005-0000-0000-0000BD080000}"/>
    <cellStyle name="20% - Accent3_~2812244" xfId="3220" xr:uid="{00000000-0005-0000-0000-0000BE080000}"/>
    <cellStyle name="20% - Accent4" xfId="3221" xr:uid="{00000000-0005-0000-0000-0000BF080000}"/>
    <cellStyle name="20% - Accent4 2" xfId="3222" xr:uid="{00000000-0005-0000-0000-0000C0080000}"/>
    <cellStyle name="20% - Accent4 2 2" xfId="3223" xr:uid="{00000000-0005-0000-0000-0000C1080000}"/>
    <cellStyle name="20% - Accent4 3" xfId="3224" xr:uid="{00000000-0005-0000-0000-0000C2080000}"/>
    <cellStyle name="20% - Accent4 3 2" xfId="3225" xr:uid="{00000000-0005-0000-0000-0000C3080000}"/>
    <cellStyle name="20% - Accent4 4" xfId="3226" xr:uid="{00000000-0005-0000-0000-0000C4080000}"/>
    <cellStyle name="20% - Accent4 4 2" xfId="3227" xr:uid="{00000000-0005-0000-0000-0000C5080000}"/>
    <cellStyle name="20% - Accent4 5" xfId="3228" xr:uid="{00000000-0005-0000-0000-0000C6080000}"/>
    <cellStyle name="20% - Accent4 5 2" xfId="3229" xr:uid="{00000000-0005-0000-0000-0000C7080000}"/>
    <cellStyle name="20% - Accent4_~2812244" xfId="3230" xr:uid="{00000000-0005-0000-0000-0000C8080000}"/>
    <cellStyle name="20% - Accent5" xfId="3231" xr:uid="{00000000-0005-0000-0000-0000C9080000}"/>
    <cellStyle name="20% - Accent5 2" xfId="3232" xr:uid="{00000000-0005-0000-0000-0000CA080000}"/>
    <cellStyle name="20% - Accent5 2 2" xfId="3233" xr:uid="{00000000-0005-0000-0000-0000CB080000}"/>
    <cellStyle name="20% - Accent5 3" xfId="3234" xr:uid="{00000000-0005-0000-0000-0000CC080000}"/>
    <cellStyle name="20% - Accent5 3 2" xfId="3235" xr:uid="{00000000-0005-0000-0000-0000CD080000}"/>
    <cellStyle name="20% - Accent5 4" xfId="3236" xr:uid="{00000000-0005-0000-0000-0000CE080000}"/>
    <cellStyle name="20% - Accent5 4 2" xfId="3237" xr:uid="{00000000-0005-0000-0000-0000CF080000}"/>
    <cellStyle name="20% - Accent5 5" xfId="3238" xr:uid="{00000000-0005-0000-0000-0000D0080000}"/>
    <cellStyle name="20% - Accent5 5 2" xfId="3239" xr:uid="{00000000-0005-0000-0000-0000D1080000}"/>
    <cellStyle name="20% - Accent5_~2812244" xfId="3240" xr:uid="{00000000-0005-0000-0000-0000D2080000}"/>
    <cellStyle name="20% - Accent6" xfId="3241" xr:uid="{00000000-0005-0000-0000-0000D3080000}"/>
    <cellStyle name="20% - Accent6 2" xfId="3242" xr:uid="{00000000-0005-0000-0000-0000D4080000}"/>
    <cellStyle name="20% - Accent6 2 2" xfId="3243" xr:uid="{00000000-0005-0000-0000-0000D5080000}"/>
    <cellStyle name="20% - Accent6 3" xfId="3244" xr:uid="{00000000-0005-0000-0000-0000D6080000}"/>
    <cellStyle name="20% - Accent6 3 2" xfId="3245" xr:uid="{00000000-0005-0000-0000-0000D7080000}"/>
    <cellStyle name="20% - Accent6 4" xfId="3246" xr:uid="{00000000-0005-0000-0000-0000D8080000}"/>
    <cellStyle name="20% - Accent6 4 2" xfId="3247" xr:uid="{00000000-0005-0000-0000-0000D9080000}"/>
    <cellStyle name="20% - Accent6 5" xfId="3248" xr:uid="{00000000-0005-0000-0000-0000DA080000}"/>
    <cellStyle name="20% - Accent6 5 2" xfId="3249" xr:uid="{00000000-0005-0000-0000-0000DB080000}"/>
    <cellStyle name="20% - Accent6_~2812244" xfId="3250" xr:uid="{00000000-0005-0000-0000-0000DC080000}"/>
    <cellStyle name="20% - Ênfase1" xfId="2" builtinId="30" customBuiltin="1"/>
    <cellStyle name="20% - Ênfase1 10" xfId="3251" xr:uid="{00000000-0005-0000-0000-0000DE080000}"/>
    <cellStyle name="20% - Ênfase1 11" xfId="3252" xr:uid="{00000000-0005-0000-0000-0000DF080000}"/>
    <cellStyle name="20% - Ênfase1 12" xfId="3253" xr:uid="{00000000-0005-0000-0000-0000E0080000}"/>
    <cellStyle name="20% - Ênfase1 13" xfId="3254" xr:uid="{00000000-0005-0000-0000-0000E1080000}"/>
    <cellStyle name="20% - Ênfase1 14" xfId="3255" xr:uid="{00000000-0005-0000-0000-0000E2080000}"/>
    <cellStyle name="20% - Ênfase1 15" xfId="3256" xr:uid="{00000000-0005-0000-0000-0000E3080000}"/>
    <cellStyle name="20% - Ênfase1 16" xfId="3257" xr:uid="{00000000-0005-0000-0000-0000E4080000}"/>
    <cellStyle name="20% - Ênfase1 17" xfId="3258" xr:uid="{00000000-0005-0000-0000-0000E5080000}"/>
    <cellStyle name="20% - Ênfase1 18" xfId="3259" xr:uid="{00000000-0005-0000-0000-0000E6080000}"/>
    <cellStyle name="20% - Ênfase1 19" xfId="3260" xr:uid="{00000000-0005-0000-0000-0000E7080000}"/>
    <cellStyle name="20% - Ênfase1 2" xfId="3" xr:uid="{00000000-0005-0000-0000-0000E8080000}"/>
    <cellStyle name="20% - Ênfase1 2 2" xfId="4" xr:uid="{00000000-0005-0000-0000-0000E9080000}"/>
    <cellStyle name="20% - Ênfase1 2 2 2" xfId="3262" xr:uid="{00000000-0005-0000-0000-0000EA080000}"/>
    <cellStyle name="20% - Ênfase1 2 3" xfId="3263" xr:uid="{00000000-0005-0000-0000-0000EB080000}"/>
    <cellStyle name="20% - Ênfase1 2 4" xfId="3264" xr:uid="{00000000-0005-0000-0000-0000EC080000}"/>
    <cellStyle name="20% - Ênfase1 2 5" xfId="3265" xr:uid="{00000000-0005-0000-0000-0000ED080000}"/>
    <cellStyle name="20% - Ênfase1 2 6" xfId="3261" xr:uid="{00000000-0005-0000-0000-0000EE080000}"/>
    <cellStyle name="20% - Ênfase1 20" xfId="3266" xr:uid="{00000000-0005-0000-0000-0000EF080000}"/>
    <cellStyle name="20% - Ênfase1 21" xfId="3267" xr:uid="{00000000-0005-0000-0000-0000F0080000}"/>
    <cellStyle name="20% - Ênfase1 22" xfId="3268" xr:uid="{00000000-0005-0000-0000-0000F1080000}"/>
    <cellStyle name="20% - Ênfase1 23" xfId="3269" xr:uid="{00000000-0005-0000-0000-0000F2080000}"/>
    <cellStyle name="20% - Ênfase1 24" xfId="3270" xr:uid="{00000000-0005-0000-0000-0000F3080000}"/>
    <cellStyle name="20% - Ênfase1 25" xfId="3271" xr:uid="{00000000-0005-0000-0000-0000F4080000}"/>
    <cellStyle name="20% - Ênfase1 26" xfId="3272" xr:uid="{00000000-0005-0000-0000-0000F5080000}"/>
    <cellStyle name="20% - Ênfase1 27" xfId="3273" xr:uid="{00000000-0005-0000-0000-0000F6080000}"/>
    <cellStyle name="20% - Ênfase1 28" xfId="3274" xr:uid="{00000000-0005-0000-0000-0000F7080000}"/>
    <cellStyle name="20% - Ênfase1 29" xfId="3275" xr:uid="{00000000-0005-0000-0000-0000F8080000}"/>
    <cellStyle name="20% - Ênfase1 3" xfId="5" xr:uid="{00000000-0005-0000-0000-0000F9080000}"/>
    <cellStyle name="20% - Ênfase1 3 2" xfId="538" xr:uid="{00000000-0005-0000-0000-0000FA080000}"/>
    <cellStyle name="20% - Ênfase1 3 2 2" xfId="3277" xr:uid="{00000000-0005-0000-0000-0000FB080000}"/>
    <cellStyle name="20% - Ênfase1 3 3" xfId="3276" xr:uid="{00000000-0005-0000-0000-0000FC080000}"/>
    <cellStyle name="20% - Ênfase1 3 4" xfId="684" xr:uid="{00000000-0005-0000-0000-0000FD080000}"/>
    <cellStyle name="20% - Ênfase1 30" xfId="3278" xr:uid="{00000000-0005-0000-0000-0000FE080000}"/>
    <cellStyle name="20% - Ênfase1 31" xfId="3279" xr:uid="{00000000-0005-0000-0000-0000FF080000}"/>
    <cellStyle name="20% - Ênfase1 32" xfId="3280" xr:uid="{00000000-0005-0000-0000-000000090000}"/>
    <cellStyle name="20% - Ênfase1 4" xfId="3281" xr:uid="{00000000-0005-0000-0000-000001090000}"/>
    <cellStyle name="20% - Ênfase1 5" xfId="3282" xr:uid="{00000000-0005-0000-0000-000002090000}"/>
    <cellStyle name="20% - Ênfase1 6" xfId="3283" xr:uid="{00000000-0005-0000-0000-000003090000}"/>
    <cellStyle name="20% - Ênfase1 7" xfId="3284" xr:uid="{00000000-0005-0000-0000-000004090000}"/>
    <cellStyle name="20% - Ênfase1 8" xfId="3285" xr:uid="{00000000-0005-0000-0000-000005090000}"/>
    <cellStyle name="20% - Ênfase1 9" xfId="3286" xr:uid="{00000000-0005-0000-0000-000006090000}"/>
    <cellStyle name="20% - Ênfase2" xfId="6" builtinId="34" customBuiltin="1"/>
    <cellStyle name="20% - Ênfase2 10" xfId="3287" xr:uid="{00000000-0005-0000-0000-000008090000}"/>
    <cellStyle name="20% - Ênfase2 11" xfId="3288" xr:uid="{00000000-0005-0000-0000-000009090000}"/>
    <cellStyle name="20% - Ênfase2 12" xfId="3289" xr:uid="{00000000-0005-0000-0000-00000A090000}"/>
    <cellStyle name="20% - Ênfase2 13" xfId="3290" xr:uid="{00000000-0005-0000-0000-00000B090000}"/>
    <cellStyle name="20% - Ênfase2 14" xfId="3291" xr:uid="{00000000-0005-0000-0000-00000C090000}"/>
    <cellStyle name="20% - Ênfase2 15" xfId="3292" xr:uid="{00000000-0005-0000-0000-00000D090000}"/>
    <cellStyle name="20% - Ênfase2 16" xfId="3293" xr:uid="{00000000-0005-0000-0000-00000E090000}"/>
    <cellStyle name="20% - Ênfase2 17" xfId="3294" xr:uid="{00000000-0005-0000-0000-00000F090000}"/>
    <cellStyle name="20% - Ênfase2 18" xfId="3295" xr:uid="{00000000-0005-0000-0000-000010090000}"/>
    <cellStyle name="20% - Ênfase2 19" xfId="3296" xr:uid="{00000000-0005-0000-0000-000011090000}"/>
    <cellStyle name="20% - Ênfase2 2" xfId="7" xr:uid="{00000000-0005-0000-0000-000012090000}"/>
    <cellStyle name="20% - Ênfase2 2 2" xfId="8" xr:uid="{00000000-0005-0000-0000-000013090000}"/>
    <cellStyle name="20% - Ênfase2 2 2 2" xfId="3298" xr:uid="{00000000-0005-0000-0000-000014090000}"/>
    <cellStyle name="20% - Ênfase2 2 3" xfId="3299" xr:uid="{00000000-0005-0000-0000-000015090000}"/>
    <cellStyle name="20% - Ênfase2 2 4" xfId="3300" xr:uid="{00000000-0005-0000-0000-000016090000}"/>
    <cellStyle name="20% - Ênfase2 2 5" xfId="3301" xr:uid="{00000000-0005-0000-0000-000017090000}"/>
    <cellStyle name="20% - Ênfase2 2 6" xfId="3297" xr:uid="{00000000-0005-0000-0000-000018090000}"/>
    <cellStyle name="20% - Ênfase2 20" xfId="3302" xr:uid="{00000000-0005-0000-0000-000019090000}"/>
    <cellStyle name="20% - Ênfase2 21" xfId="3303" xr:uid="{00000000-0005-0000-0000-00001A090000}"/>
    <cellStyle name="20% - Ênfase2 22" xfId="3304" xr:uid="{00000000-0005-0000-0000-00001B090000}"/>
    <cellStyle name="20% - Ênfase2 23" xfId="3305" xr:uid="{00000000-0005-0000-0000-00001C090000}"/>
    <cellStyle name="20% - Ênfase2 24" xfId="3306" xr:uid="{00000000-0005-0000-0000-00001D090000}"/>
    <cellStyle name="20% - Ênfase2 25" xfId="3307" xr:uid="{00000000-0005-0000-0000-00001E090000}"/>
    <cellStyle name="20% - Ênfase2 26" xfId="3308" xr:uid="{00000000-0005-0000-0000-00001F090000}"/>
    <cellStyle name="20% - Ênfase2 27" xfId="3309" xr:uid="{00000000-0005-0000-0000-000020090000}"/>
    <cellStyle name="20% - Ênfase2 28" xfId="3310" xr:uid="{00000000-0005-0000-0000-000021090000}"/>
    <cellStyle name="20% - Ênfase2 29" xfId="3311" xr:uid="{00000000-0005-0000-0000-000022090000}"/>
    <cellStyle name="20% - Ênfase2 3" xfId="9" xr:uid="{00000000-0005-0000-0000-000023090000}"/>
    <cellStyle name="20% - Ênfase2 3 2" xfId="539" xr:uid="{00000000-0005-0000-0000-000024090000}"/>
    <cellStyle name="20% - Ênfase2 3 2 2" xfId="3313" xr:uid="{00000000-0005-0000-0000-000025090000}"/>
    <cellStyle name="20% - Ênfase2 3 3" xfId="3312" xr:uid="{00000000-0005-0000-0000-000026090000}"/>
    <cellStyle name="20% - Ênfase2 3 4" xfId="685" xr:uid="{00000000-0005-0000-0000-000027090000}"/>
    <cellStyle name="20% - Ênfase2 30" xfId="3314" xr:uid="{00000000-0005-0000-0000-000028090000}"/>
    <cellStyle name="20% - Ênfase2 31" xfId="3315" xr:uid="{00000000-0005-0000-0000-000029090000}"/>
    <cellStyle name="20% - Ênfase2 32" xfId="3316" xr:uid="{00000000-0005-0000-0000-00002A090000}"/>
    <cellStyle name="20% - Ênfase2 4" xfId="3317" xr:uid="{00000000-0005-0000-0000-00002B090000}"/>
    <cellStyle name="20% - Ênfase2 5" xfId="3318" xr:uid="{00000000-0005-0000-0000-00002C090000}"/>
    <cellStyle name="20% - Ênfase2 6" xfId="3319" xr:uid="{00000000-0005-0000-0000-00002D090000}"/>
    <cellStyle name="20% - Ênfase2 7" xfId="3320" xr:uid="{00000000-0005-0000-0000-00002E090000}"/>
    <cellStyle name="20% - Ênfase2 8" xfId="3321" xr:uid="{00000000-0005-0000-0000-00002F090000}"/>
    <cellStyle name="20% - Ênfase2 9" xfId="3322" xr:uid="{00000000-0005-0000-0000-000030090000}"/>
    <cellStyle name="20% - Ênfase3" xfId="10" builtinId="38" customBuiltin="1"/>
    <cellStyle name="20% - Ênfase3 10" xfId="3323" xr:uid="{00000000-0005-0000-0000-000032090000}"/>
    <cellStyle name="20% - Ênfase3 11" xfId="3324" xr:uid="{00000000-0005-0000-0000-000033090000}"/>
    <cellStyle name="20% - Ênfase3 12" xfId="3325" xr:uid="{00000000-0005-0000-0000-000034090000}"/>
    <cellStyle name="20% - Ênfase3 13" xfId="3326" xr:uid="{00000000-0005-0000-0000-000035090000}"/>
    <cellStyle name="20% - Ênfase3 14" xfId="3327" xr:uid="{00000000-0005-0000-0000-000036090000}"/>
    <cellStyle name="20% - Ênfase3 15" xfId="3328" xr:uid="{00000000-0005-0000-0000-000037090000}"/>
    <cellStyle name="20% - Ênfase3 16" xfId="3329" xr:uid="{00000000-0005-0000-0000-000038090000}"/>
    <cellStyle name="20% - Ênfase3 17" xfId="3330" xr:uid="{00000000-0005-0000-0000-000039090000}"/>
    <cellStyle name="20% - Ênfase3 18" xfId="3331" xr:uid="{00000000-0005-0000-0000-00003A090000}"/>
    <cellStyle name="20% - Ênfase3 19" xfId="3332" xr:uid="{00000000-0005-0000-0000-00003B090000}"/>
    <cellStyle name="20% - Ênfase3 2" xfId="11" xr:uid="{00000000-0005-0000-0000-00003C090000}"/>
    <cellStyle name="20% - Ênfase3 2 2" xfId="12" xr:uid="{00000000-0005-0000-0000-00003D090000}"/>
    <cellStyle name="20% - Ênfase3 2 2 2" xfId="3334" xr:uid="{00000000-0005-0000-0000-00003E090000}"/>
    <cellStyle name="20% - Ênfase3 2 3" xfId="3335" xr:uid="{00000000-0005-0000-0000-00003F090000}"/>
    <cellStyle name="20% - Ênfase3 2 4" xfId="3336" xr:uid="{00000000-0005-0000-0000-000040090000}"/>
    <cellStyle name="20% - Ênfase3 2 5" xfId="3337" xr:uid="{00000000-0005-0000-0000-000041090000}"/>
    <cellStyle name="20% - Ênfase3 2 6" xfId="3333" xr:uid="{00000000-0005-0000-0000-000042090000}"/>
    <cellStyle name="20% - Ênfase3 20" xfId="3338" xr:uid="{00000000-0005-0000-0000-000043090000}"/>
    <cellStyle name="20% - Ênfase3 21" xfId="3339" xr:uid="{00000000-0005-0000-0000-000044090000}"/>
    <cellStyle name="20% - Ênfase3 22" xfId="3340" xr:uid="{00000000-0005-0000-0000-000045090000}"/>
    <cellStyle name="20% - Ênfase3 23" xfId="3341" xr:uid="{00000000-0005-0000-0000-000046090000}"/>
    <cellStyle name="20% - Ênfase3 24" xfId="3342" xr:uid="{00000000-0005-0000-0000-000047090000}"/>
    <cellStyle name="20% - Ênfase3 25" xfId="3343" xr:uid="{00000000-0005-0000-0000-000048090000}"/>
    <cellStyle name="20% - Ênfase3 26" xfId="3344" xr:uid="{00000000-0005-0000-0000-000049090000}"/>
    <cellStyle name="20% - Ênfase3 27" xfId="3345" xr:uid="{00000000-0005-0000-0000-00004A090000}"/>
    <cellStyle name="20% - Ênfase3 28" xfId="3346" xr:uid="{00000000-0005-0000-0000-00004B090000}"/>
    <cellStyle name="20% - Ênfase3 29" xfId="3347" xr:uid="{00000000-0005-0000-0000-00004C090000}"/>
    <cellStyle name="20% - Ênfase3 3" xfId="13" xr:uid="{00000000-0005-0000-0000-00004D090000}"/>
    <cellStyle name="20% - Ênfase3 3 2" xfId="540" xr:uid="{00000000-0005-0000-0000-00004E090000}"/>
    <cellStyle name="20% - Ênfase3 3 2 2" xfId="3349" xr:uid="{00000000-0005-0000-0000-00004F090000}"/>
    <cellStyle name="20% - Ênfase3 3 3" xfId="3348" xr:uid="{00000000-0005-0000-0000-000050090000}"/>
    <cellStyle name="20% - Ênfase3 3 4" xfId="686" xr:uid="{00000000-0005-0000-0000-000051090000}"/>
    <cellStyle name="20% - Ênfase3 30" xfId="3350" xr:uid="{00000000-0005-0000-0000-000052090000}"/>
    <cellStyle name="20% - Ênfase3 31" xfId="3351" xr:uid="{00000000-0005-0000-0000-000053090000}"/>
    <cellStyle name="20% - Ênfase3 32" xfId="3352" xr:uid="{00000000-0005-0000-0000-000054090000}"/>
    <cellStyle name="20% - Ênfase3 4" xfId="3353" xr:uid="{00000000-0005-0000-0000-000055090000}"/>
    <cellStyle name="20% - Ênfase3 5" xfId="3354" xr:uid="{00000000-0005-0000-0000-000056090000}"/>
    <cellStyle name="20% - Ênfase3 6" xfId="3355" xr:uid="{00000000-0005-0000-0000-000057090000}"/>
    <cellStyle name="20% - Ênfase3 7" xfId="3356" xr:uid="{00000000-0005-0000-0000-000058090000}"/>
    <cellStyle name="20% - Ênfase3 8" xfId="3357" xr:uid="{00000000-0005-0000-0000-000059090000}"/>
    <cellStyle name="20% - Ênfase3 9" xfId="3358" xr:uid="{00000000-0005-0000-0000-00005A090000}"/>
    <cellStyle name="20% - Ênfase4" xfId="14" builtinId="42" customBuiltin="1"/>
    <cellStyle name="20% - Ênfase4 10" xfId="3359" xr:uid="{00000000-0005-0000-0000-00005C090000}"/>
    <cellStyle name="20% - Ênfase4 11" xfId="3360" xr:uid="{00000000-0005-0000-0000-00005D090000}"/>
    <cellStyle name="20% - Ênfase4 12" xfId="3361" xr:uid="{00000000-0005-0000-0000-00005E090000}"/>
    <cellStyle name="20% - Ênfase4 13" xfId="3362" xr:uid="{00000000-0005-0000-0000-00005F090000}"/>
    <cellStyle name="20% - Ênfase4 14" xfId="3363" xr:uid="{00000000-0005-0000-0000-000060090000}"/>
    <cellStyle name="20% - Ênfase4 15" xfId="3364" xr:uid="{00000000-0005-0000-0000-000061090000}"/>
    <cellStyle name="20% - Ênfase4 16" xfId="3365" xr:uid="{00000000-0005-0000-0000-000062090000}"/>
    <cellStyle name="20% - Ênfase4 17" xfId="3366" xr:uid="{00000000-0005-0000-0000-000063090000}"/>
    <cellStyle name="20% - Ênfase4 18" xfId="3367" xr:uid="{00000000-0005-0000-0000-000064090000}"/>
    <cellStyle name="20% - Ênfase4 19" xfId="3368" xr:uid="{00000000-0005-0000-0000-000065090000}"/>
    <cellStyle name="20% - Ênfase4 2" xfId="15" xr:uid="{00000000-0005-0000-0000-000066090000}"/>
    <cellStyle name="20% - Ênfase4 2 2" xfId="16" xr:uid="{00000000-0005-0000-0000-000067090000}"/>
    <cellStyle name="20% - Ênfase4 2 2 2" xfId="3370" xr:uid="{00000000-0005-0000-0000-000068090000}"/>
    <cellStyle name="20% - Ênfase4 2 3" xfId="3371" xr:uid="{00000000-0005-0000-0000-000069090000}"/>
    <cellStyle name="20% - Ênfase4 2 4" xfId="3372" xr:uid="{00000000-0005-0000-0000-00006A090000}"/>
    <cellStyle name="20% - Ênfase4 2 5" xfId="3373" xr:uid="{00000000-0005-0000-0000-00006B090000}"/>
    <cellStyle name="20% - Ênfase4 2 6" xfId="3369" xr:uid="{00000000-0005-0000-0000-00006C090000}"/>
    <cellStyle name="20% - Ênfase4 20" xfId="3374" xr:uid="{00000000-0005-0000-0000-00006D090000}"/>
    <cellStyle name="20% - Ênfase4 21" xfId="3375" xr:uid="{00000000-0005-0000-0000-00006E090000}"/>
    <cellStyle name="20% - Ênfase4 22" xfId="3376" xr:uid="{00000000-0005-0000-0000-00006F090000}"/>
    <cellStyle name="20% - Ênfase4 23" xfId="3377" xr:uid="{00000000-0005-0000-0000-000070090000}"/>
    <cellStyle name="20% - Ênfase4 24" xfId="3378" xr:uid="{00000000-0005-0000-0000-000071090000}"/>
    <cellStyle name="20% - Ênfase4 25" xfId="3379" xr:uid="{00000000-0005-0000-0000-000072090000}"/>
    <cellStyle name="20% - Ênfase4 26" xfId="3380" xr:uid="{00000000-0005-0000-0000-000073090000}"/>
    <cellStyle name="20% - Ênfase4 27" xfId="3381" xr:uid="{00000000-0005-0000-0000-000074090000}"/>
    <cellStyle name="20% - Ênfase4 28" xfId="3382" xr:uid="{00000000-0005-0000-0000-000075090000}"/>
    <cellStyle name="20% - Ênfase4 29" xfId="3383" xr:uid="{00000000-0005-0000-0000-000076090000}"/>
    <cellStyle name="20% - Ênfase4 3" xfId="17" xr:uid="{00000000-0005-0000-0000-000077090000}"/>
    <cellStyle name="20% - Ênfase4 3 2" xfId="541" xr:uid="{00000000-0005-0000-0000-000078090000}"/>
    <cellStyle name="20% - Ênfase4 3 2 2" xfId="3385" xr:uid="{00000000-0005-0000-0000-000079090000}"/>
    <cellStyle name="20% - Ênfase4 3 3" xfId="3384" xr:uid="{00000000-0005-0000-0000-00007A090000}"/>
    <cellStyle name="20% - Ênfase4 3 4" xfId="687" xr:uid="{00000000-0005-0000-0000-00007B090000}"/>
    <cellStyle name="20% - Ênfase4 30" xfId="3386" xr:uid="{00000000-0005-0000-0000-00007C090000}"/>
    <cellStyle name="20% - Ênfase4 31" xfId="3387" xr:uid="{00000000-0005-0000-0000-00007D090000}"/>
    <cellStyle name="20% - Ênfase4 32" xfId="3388" xr:uid="{00000000-0005-0000-0000-00007E090000}"/>
    <cellStyle name="20% - Ênfase4 4" xfId="3389" xr:uid="{00000000-0005-0000-0000-00007F090000}"/>
    <cellStyle name="20% - Ênfase4 5" xfId="3390" xr:uid="{00000000-0005-0000-0000-000080090000}"/>
    <cellStyle name="20% - Ênfase4 6" xfId="3391" xr:uid="{00000000-0005-0000-0000-000081090000}"/>
    <cellStyle name="20% - Ênfase4 7" xfId="3392" xr:uid="{00000000-0005-0000-0000-000082090000}"/>
    <cellStyle name="20% - Ênfase4 8" xfId="3393" xr:uid="{00000000-0005-0000-0000-000083090000}"/>
    <cellStyle name="20% - Ênfase4 9" xfId="3394" xr:uid="{00000000-0005-0000-0000-000084090000}"/>
    <cellStyle name="20% - Ênfase5" xfId="18" builtinId="46" customBuiltin="1"/>
    <cellStyle name="20% - Ênfase5 10" xfId="3395" xr:uid="{00000000-0005-0000-0000-000086090000}"/>
    <cellStyle name="20% - Ênfase5 11" xfId="3396" xr:uid="{00000000-0005-0000-0000-000087090000}"/>
    <cellStyle name="20% - Ênfase5 12" xfId="3397" xr:uid="{00000000-0005-0000-0000-000088090000}"/>
    <cellStyle name="20% - Ênfase5 13" xfId="3398" xr:uid="{00000000-0005-0000-0000-000089090000}"/>
    <cellStyle name="20% - Ênfase5 14" xfId="3399" xr:uid="{00000000-0005-0000-0000-00008A090000}"/>
    <cellStyle name="20% - Ênfase5 15" xfId="3400" xr:uid="{00000000-0005-0000-0000-00008B090000}"/>
    <cellStyle name="20% - Ênfase5 16" xfId="3401" xr:uid="{00000000-0005-0000-0000-00008C090000}"/>
    <cellStyle name="20% - Ênfase5 17" xfId="3402" xr:uid="{00000000-0005-0000-0000-00008D090000}"/>
    <cellStyle name="20% - Ênfase5 18" xfId="3403" xr:uid="{00000000-0005-0000-0000-00008E090000}"/>
    <cellStyle name="20% - Ênfase5 19" xfId="3404" xr:uid="{00000000-0005-0000-0000-00008F090000}"/>
    <cellStyle name="20% - Ênfase5 2" xfId="19" xr:uid="{00000000-0005-0000-0000-000090090000}"/>
    <cellStyle name="20% - Ênfase5 2 2" xfId="20" xr:uid="{00000000-0005-0000-0000-000091090000}"/>
    <cellStyle name="20% - Ênfase5 2 2 2" xfId="3406" xr:uid="{00000000-0005-0000-0000-000092090000}"/>
    <cellStyle name="20% - Ênfase5 2 3" xfId="3407" xr:uid="{00000000-0005-0000-0000-000093090000}"/>
    <cellStyle name="20% - Ênfase5 2 4" xfId="3408" xr:uid="{00000000-0005-0000-0000-000094090000}"/>
    <cellStyle name="20% - Ênfase5 2 5" xfId="3409" xr:uid="{00000000-0005-0000-0000-000095090000}"/>
    <cellStyle name="20% - Ênfase5 2 6" xfId="3405" xr:uid="{00000000-0005-0000-0000-000096090000}"/>
    <cellStyle name="20% - Ênfase5 20" xfId="3410" xr:uid="{00000000-0005-0000-0000-000097090000}"/>
    <cellStyle name="20% - Ênfase5 21" xfId="3411" xr:uid="{00000000-0005-0000-0000-000098090000}"/>
    <cellStyle name="20% - Ênfase5 22" xfId="3412" xr:uid="{00000000-0005-0000-0000-000099090000}"/>
    <cellStyle name="20% - Ênfase5 23" xfId="3413" xr:uid="{00000000-0005-0000-0000-00009A090000}"/>
    <cellStyle name="20% - Ênfase5 24" xfId="3414" xr:uid="{00000000-0005-0000-0000-00009B090000}"/>
    <cellStyle name="20% - Ênfase5 25" xfId="3415" xr:uid="{00000000-0005-0000-0000-00009C090000}"/>
    <cellStyle name="20% - Ênfase5 26" xfId="3416" xr:uid="{00000000-0005-0000-0000-00009D090000}"/>
    <cellStyle name="20% - Ênfase5 27" xfId="3417" xr:uid="{00000000-0005-0000-0000-00009E090000}"/>
    <cellStyle name="20% - Ênfase5 28" xfId="3418" xr:uid="{00000000-0005-0000-0000-00009F090000}"/>
    <cellStyle name="20% - Ênfase5 29" xfId="3419" xr:uid="{00000000-0005-0000-0000-0000A0090000}"/>
    <cellStyle name="20% - Ênfase5 3" xfId="21" xr:uid="{00000000-0005-0000-0000-0000A1090000}"/>
    <cellStyle name="20% - Ênfase5 3 2" xfId="542" xr:uid="{00000000-0005-0000-0000-0000A2090000}"/>
    <cellStyle name="20% - Ênfase5 3 2 2" xfId="3421" xr:uid="{00000000-0005-0000-0000-0000A3090000}"/>
    <cellStyle name="20% - Ênfase5 3 3" xfId="3420" xr:uid="{00000000-0005-0000-0000-0000A4090000}"/>
    <cellStyle name="20% - Ênfase5 3 4" xfId="689" xr:uid="{00000000-0005-0000-0000-0000A5090000}"/>
    <cellStyle name="20% - Ênfase5 30" xfId="3422" xr:uid="{00000000-0005-0000-0000-0000A6090000}"/>
    <cellStyle name="20% - Ênfase5 31" xfId="3423" xr:uid="{00000000-0005-0000-0000-0000A7090000}"/>
    <cellStyle name="20% - Ênfase5 32" xfId="3424" xr:uid="{00000000-0005-0000-0000-0000A8090000}"/>
    <cellStyle name="20% - Ênfase5 4" xfId="3425" xr:uid="{00000000-0005-0000-0000-0000A9090000}"/>
    <cellStyle name="20% - Ênfase5 5" xfId="3426" xr:uid="{00000000-0005-0000-0000-0000AA090000}"/>
    <cellStyle name="20% - Ênfase5 6" xfId="3427" xr:uid="{00000000-0005-0000-0000-0000AB090000}"/>
    <cellStyle name="20% - Ênfase5 7" xfId="3428" xr:uid="{00000000-0005-0000-0000-0000AC090000}"/>
    <cellStyle name="20% - Ênfase5 8" xfId="3429" xr:uid="{00000000-0005-0000-0000-0000AD090000}"/>
    <cellStyle name="20% - Ênfase5 9" xfId="3430" xr:uid="{00000000-0005-0000-0000-0000AE090000}"/>
    <cellStyle name="20% - Ênfase6" xfId="22" builtinId="50" customBuiltin="1"/>
    <cellStyle name="20% - Ênfase6 10" xfId="3431" xr:uid="{00000000-0005-0000-0000-0000B0090000}"/>
    <cellStyle name="20% - Ênfase6 11" xfId="3432" xr:uid="{00000000-0005-0000-0000-0000B1090000}"/>
    <cellStyle name="20% - Ênfase6 12" xfId="3433" xr:uid="{00000000-0005-0000-0000-0000B2090000}"/>
    <cellStyle name="20% - Ênfase6 13" xfId="3434" xr:uid="{00000000-0005-0000-0000-0000B3090000}"/>
    <cellStyle name="20% - Ênfase6 14" xfId="3435" xr:uid="{00000000-0005-0000-0000-0000B4090000}"/>
    <cellStyle name="20% - Ênfase6 15" xfId="3436" xr:uid="{00000000-0005-0000-0000-0000B5090000}"/>
    <cellStyle name="20% - Ênfase6 16" xfId="3437" xr:uid="{00000000-0005-0000-0000-0000B6090000}"/>
    <cellStyle name="20% - Ênfase6 17" xfId="3438" xr:uid="{00000000-0005-0000-0000-0000B7090000}"/>
    <cellStyle name="20% - Ênfase6 18" xfId="3439" xr:uid="{00000000-0005-0000-0000-0000B8090000}"/>
    <cellStyle name="20% - Ênfase6 19" xfId="3440" xr:uid="{00000000-0005-0000-0000-0000B9090000}"/>
    <cellStyle name="20% - Ênfase6 2" xfId="23" xr:uid="{00000000-0005-0000-0000-0000BA090000}"/>
    <cellStyle name="20% - Ênfase6 2 2" xfId="24" xr:uid="{00000000-0005-0000-0000-0000BB090000}"/>
    <cellStyle name="20% - Ênfase6 2 2 2" xfId="3442" xr:uid="{00000000-0005-0000-0000-0000BC090000}"/>
    <cellStyle name="20% - Ênfase6 2 3" xfId="3443" xr:uid="{00000000-0005-0000-0000-0000BD090000}"/>
    <cellStyle name="20% - Ênfase6 2 4" xfId="3444" xr:uid="{00000000-0005-0000-0000-0000BE090000}"/>
    <cellStyle name="20% - Ênfase6 2 5" xfId="3445" xr:uid="{00000000-0005-0000-0000-0000BF090000}"/>
    <cellStyle name="20% - Ênfase6 2 6" xfId="3441" xr:uid="{00000000-0005-0000-0000-0000C0090000}"/>
    <cellStyle name="20% - Ênfase6 20" xfId="3446" xr:uid="{00000000-0005-0000-0000-0000C1090000}"/>
    <cellStyle name="20% - Ênfase6 21" xfId="3447" xr:uid="{00000000-0005-0000-0000-0000C2090000}"/>
    <cellStyle name="20% - Ênfase6 22" xfId="3448" xr:uid="{00000000-0005-0000-0000-0000C3090000}"/>
    <cellStyle name="20% - Ênfase6 23" xfId="3449" xr:uid="{00000000-0005-0000-0000-0000C4090000}"/>
    <cellStyle name="20% - Ênfase6 24" xfId="3450" xr:uid="{00000000-0005-0000-0000-0000C5090000}"/>
    <cellStyle name="20% - Ênfase6 25" xfId="3451" xr:uid="{00000000-0005-0000-0000-0000C6090000}"/>
    <cellStyle name="20% - Ênfase6 26" xfId="3452" xr:uid="{00000000-0005-0000-0000-0000C7090000}"/>
    <cellStyle name="20% - Ênfase6 27" xfId="3453" xr:uid="{00000000-0005-0000-0000-0000C8090000}"/>
    <cellStyle name="20% - Ênfase6 28" xfId="3454" xr:uid="{00000000-0005-0000-0000-0000C9090000}"/>
    <cellStyle name="20% - Ênfase6 29" xfId="3455" xr:uid="{00000000-0005-0000-0000-0000CA090000}"/>
    <cellStyle name="20% - Ênfase6 3" xfId="25" xr:uid="{00000000-0005-0000-0000-0000CB090000}"/>
    <cellStyle name="20% - Ênfase6 3 2" xfId="543" xr:uid="{00000000-0005-0000-0000-0000CC090000}"/>
    <cellStyle name="20% - Ênfase6 3 2 2" xfId="3457" xr:uid="{00000000-0005-0000-0000-0000CD090000}"/>
    <cellStyle name="20% - Ênfase6 3 3" xfId="3456" xr:uid="{00000000-0005-0000-0000-0000CE090000}"/>
    <cellStyle name="20% - Ênfase6 3 4" xfId="691" xr:uid="{00000000-0005-0000-0000-0000CF090000}"/>
    <cellStyle name="20% - Ênfase6 30" xfId="3458" xr:uid="{00000000-0005-0000-0000-0000D0090000}"/>
    <cellStyle name="20% - Ênfase6 31" xfId="3459" xr:uid="{00000000-0005-0000-0000-0000D1090000}"/>
    <cellStyle name="20% - Ênfase6 32" xfId="3460" xr:uid="{00000000-0005-0000-0000-0000D2090000}"/>
    <cellStyle name="20% - Ênfase6 4" xfId="3461" xr:uid="{00000000-0005-0000-0000-0000D3090000}"/>
    <cellStyle name="20% - Ênfase6 5" xfId="3462" xr:uid="{00000000-0005-0000-0000-0000D4090000}"/>
    <cellStyle name="20% - Ênfase6 6" xfId="3463" xr:uid="{00000000-0005-0000-0000-0000D5090000}"/>
    <cellStyle name="20% - Ênfase6 7" xfId="3464" xr:uid="{00000000-0005-0000-0000-0000D6090000}"/>
    <cellStyle name="20% - Ênfase6 8" xfId="3465" xr:uid="{00000000-0005-0000-0000-0000D7090000}"/>
    <cellStyle name="20% - Ênfase6 9" xfId="3466" xr:uid="{00000000-0005-0000-0000-0000D8090000}"/>
    <cellStyle name="3 V1.00 CORE IMAGE (5200MM3.100 08/01/97)_x000d__x000a__x000d__x000a_[windows]_x000d__x000a_;spooler=yes_x000d__x000a_load=nw" xfId="3467" xr:uid="{00000000-0005-0000-0000-0000D9090000}"/>
    <cellStyle name="3 V1.00 CORE IMAGE (5200MM3.100 08/01/97)_x000d__x000a__x000d__x000a_[windows]_x000d__x000a_;spooler=yes_x000d__x000a_load=nw 2" xfId="3468" xr:uid="{00000000-0005-0000-0000-0000DA090000}"/>
    <cellStyle name="3 V1.00 CORE IMAGE (5200MM3.100 08/01/97)_x000d__x000a__x000d__x000a_[windows]_x000d__x000a_;spooler=yes_x000d__x000a_load=nw 2 2" xfId="3469" xr:uid="{00000000-0005-0000-0000-0000DB090000}"/>
    <cellStyle name="3 V1.00 CORE IMAGE (5200MM3.100 08/01/97)_x000d__x000a__x000d__x000a_[windows]_x000d__x000a_;spooler=yes_x000d__x000a_load=nw 3" xfId="3470" xr:uid="{00000000-0005-0000-0000-0000DC090000}"/>
    <cellStyle name="3 V1.00 CORE IMAGE (5200MM3.100 08/01/97)_x000d__x000a__x000d__x000a_[windows]_x000d__x000a_;spooler=yes_x000d__x000a_load=nw 4" xfId="3471" xr:uid="{00000000-0005-0000-0000-0000DD090000}"/>
    <cellStyle name="3 V1.00 CORE IMAGE (5200MM3.100 08/01/97)_x000d__x000a__x000d__x000a_[windows]_x000d__x000a_;spooler=yes_x000d__x000a_load=nw 5" xfId="3472" xr:uid="{00000000-0005-0000-0000-0000DE090000}"/>
    <cellStyle name="40% - Accent1" xfId="3473" xr:uid="{00000000-0005-0000-0000-0000DF090000}"/>
    <cellStyle name="40% - Accent1 2" xfId="3474" xr:uid="{00000000-0005-0000-0000-0000E0090000}"/>
    <cellStyle name="40% - Accent1 2 2" xfId="3475" xr:uid="{00000000-0005-0000-0000-0000E1090000}"/>
    <cellStyle name="40% - Accent1 3" xfId="3476" xr:uid="{00000000-0005-0000-0000-0000E2090000}"/>
    <cellStyle name="40% - Accent1 3 2" xfId="3477" xr:uid="{00000000-0005-0000-0000-0000E3090000}"/>
    <cellStyle name="40% - Accent1 4" xfId="3478" xr:uid="{00000000-0005-0000-0000-0000E4090000}"/>
    <cellStyle name="40% - Accent1 4 2" xfId="3479" xr:uid="{00000000-0005-0000-0000-0000E5090000}"/>
    <cellStyle name="40% - Accent1 5" xfId="3480" xr:uid="{00000000-0005-0000-0000-0000E6090000}"/>
    <cellStyle name="40% - Accent1 5 2" xfId="3481" xr:uid="{00000000-0005-0000-0000-0000E7090000}"/>
    <cellStyle name="40% - Accent1_~2812244" xfId="3482" xr:uid="{00000000-0005-0000-0000-0000E8090000}"/>
    <cellStyle name="40% - Accent2" xfId="3483" xr:uid="{00000000-0005-0000-0000-0000E9090000}"/>
    <cellStyle name="40% - Accent2 2" xfId="3484" xr:uid="{00000000-0005-0000-0000-0000EA090000}"/>
    <cellStyle name="40% - Accent2 2 2" xfId="3485" xr:uid="{00000000-0005-0000-0000-0000EB090000}"/>
    <cellStyle name="40% - Accent2 3" xfId="3486" xr:uid="{00000000-0005-0000-0000-0000EC090000}"/>
    <cellStyle name="40% - Accent2 3 2" xfId="3487" xr:uid="{00000000-0005-0000-0000-0000ED090000}"/>
    <cellStyle name="40% - Accent2 4" xfId="3488" xr:uid="{00000000-0005-0000-0000-0000EE090000}"/>
    <cellStyle name="40% - Accent2 4 2" xfId="3489" xr:uid="{00000000-0005-0000-0000-0000EF090000}"/>
    <cellStyle name="40% - Accent2 5" xfId="3490" xr:uid="{00000000-0005-0000-0000-0000F0090000}"/>
    <cellStyle name="40% - Accent2 5 2" xfId="3491" xr:uid="{00000000-0005-0000-0000-0000F1090000}"/>
    <cellStyle name="40% - Accent2_~2812244" xfId="3492" xr:uid="{00000000-0005-0000-0000-0000F2090000}"/>
    <cellStyle name="40% - Accent3" xfId="3493" xr:uid="{00000000-0005-0000-0000-0000F3090000}"/>
    <cellStyle name="40% - Accent3 2" xfId="3494" xr:uid="{00000000-0005-0000-0000-0000F4090000}"/>
    <cellStyle name="40% - Accent3 2 2" xfId="3495" xr:uid="{00000000-0005-0000-0000-0000F5090000}"/>
    <cellStyle name="40% - Accent3 3" xfId="3496" xr:uid="{00000000-0005-0000-0000-0000F6090000}"/>
    <cellStyle name="40% - Accent3 3 2" xfId="3497" xr:uid="{00000000-0005-0000-0000-0000F7090000}"/>
    <cellStyle name="40% - Accent3 4" xfId="3498" xr:uid="{00000000-0005-0000-0000-0000F8090000}"/>
    <cellStyle name="40% - Accent3 4 2" xfId="3499" xr:uid="{00000000-0005-0000-0000-0000F9090000}"/>
    <cellStyle name="40% - Accent3 5" xfId="3500" xr:uid="{00000000-0005-0000-0000-0000FA090000}"/>
    <cellStyle name="40% - Accent3 5 2" xfId="3501" xr:uid="{00000000-0005-0000-0000-0000FB090000}"/>
    <cellStyle name="40% - Accent3_~2812244" xfId="3502" xr:uid="{00000000-0005-0000-0000-0000FC090000}"/>
    <cellStyle name="40% - Accent4" xfId="3503" xr:uid="{00000000-0005-0000-0000-0000FD090000}"/>
    <cellStyle name="40% - Accent4 2" xfId="3504" xr:uid="{00000000-0005-0000-0000-0000FE090000}"/>
    <cellStyle name="40% - Accent4 2 2" xfId="3505" xr:uid="{00000000-0005-0000-0000-0000FF090000}"/>
    <cellStyle name="40% - Accent4 3" xfId="3506" xr:uid="{00000000-0005-0000-0000-0000000A0000}"/>
    <cellStyle name="40% - Accent4 3 2" xfId="3507" xr:uid="{00000000-0005-0000-0000-0000010A0000}"/>
    <cellStyle name="40% - Accent4 4" xfId="3508" xr:uid="{00000000-0005-0000-0000-0000020A0000}"/>
    <cellStyle name="40% - Accent4 4 2" xfId="3509" xr:uid="{00000000-0005-0000-0000-0000030A0000}"/>
    <cellStyle name="40% - Accent4 5" xfId="3510" xr:uid="{00000000-0005-0000-0000-0000040A0000}"/>
    <cellStyle name="40% - Accent4 5 2" xfId="3511" xr:uid="{00000000-0005-0000-0000-0000050A0000}"/>
    <cellStyle name="40% - Accent4_~2812244" xfId="3512" xr:uid="{00000000-0005-0000-0000-0000060A0000}"/>
    <cellStyle name="40% - Accent5" xfId="3513" xr:uid="{00000000-0005-0000-0000-0000070A0000}"/>
    <cellStyle name="40% - Accent5 2" xfId="3514" xr:uid="{00000000-0005-0000-0000-0000080A0000}"/>
    <cellStyle name="40% - Accent5 2 2" xfId="3515" xr:uid="{00000000-0005-0000-0000-0000090A0000}"/>
    <cellStyle name="40% - Accent5 3" xfId="3516" xr:uid="{00000000-0005-0000-0000-00000A0A0000}"/>
    <cellStyle name="40% - Accent5 3 2" xfId="3517" xr:uid="{00000000-0005-0000-0000-00000B0A0000}"/>
    <cellStyle name="40% - Accent5 4" xfId="3518" xr:uid="{00000000-0005-0000-0000-00000C0A0000}"/>
    <cellStyle name="40% - Accent5 4 2" xfId="3519" xr:uid="{00000000-0005-0000-0000-00000D0A0000}"/>
    <cellStyle name="40% - Accent5 5" xfId="3520" xr:uid="{00000000-0005-0000-0000-00000E0A0000}"/>
    <cellStyle name="40% - Accent5 5 2" xfId="3521" xr:uid="{00000000-0005-0000-0000-00000F0A0000}"/>
    <cellStyle name="40% - Accent5_~2812244" xfId="3522" xr:uid="{00000000-0005-0000-0000-0000100A0000}"/>
    <cellStyle name="40% - Accent6" xfId="3523" xr:uid="{00000000-0005-0000-0000-0000110A0000}"/>
    <cellStyle name="40% - Accent6 2" xfId="3524" xr:uid="{00000000-0005-0000-0000-0000120A0000}"/>
    <cellStyle name="40% - Accent6 2 2" xfId="3525" xr:uid="{00000000-0005-0000-0000-0000130A0000}"/>
    <cellStyle name="40% - Accent6 3" xfId="3526" xr:uid="{00000000-0005-0000-0000-0000140A0000}"/>
    <cellStyle name="40% - Accent6 3 2" xfId="3527" xr:uid="{00000000-0005-0000-0000-0000150A0000}"/>
    <cellStyle name="40% - Accent6 4" xfId="3528" xr:uid="{00000000-0005-0000-0000-0000160A0000}"/>
    <cellStyle name="40% - Accent6 4 2" xfId="3529" xr:uid="{00000000-0005-0000-0000-0000170A0000}"/>
    <cellStyle name="40% - Accent6 5" xfId="3530" xr:uid="{00000000-0005-0000-0000-0000180A0000}"/>
    <cellStyle name="40% - Accent6 5 2" xfId="3531" xr:uid="{00000000-0005-0000-0000-0000190A0000}"/>
    <cellStyle name="40% - Accent6_~2812244" xfId="3532" xr:uid="{00000000-0005-0000-0000-00001A0A0000}"/>
    <cellStyle name="40% - Ênfase1" xfId="26" builtinId="31" customBuiltin="1"/>
    <cellStyle name="40% - Ênfase1 10" xfId="3533" xr:uid="{00000000-0005-0000-0000-00001C0A0000}"/>
    <cellStyle name="40% - Ênfase1 11" xfId="3534" xr:uid="{00000000-0005-0000-0000-00001D0A0000}"/>
    <cellStyle name="40% - Ênfase1 12" xfId="3535" xr:uid="{00000000-0005-0000-0000-00001E0A0000}"/>
    <cellStyle name="40% - Ênfase1 13" xfId="3536" xr:uid="{00000000-0005-0000-0000-00001F0A0000}"/>
    <cellStyle name="40% - Ênfase1 14" xfId="3537" xr:uid="{00000000-0005-0000-0000-0000200A0000}"/>
    <cellStyle name="40% - Ênfase1 15" xfId="3538" xr:uid="{00000000-0005-0000-0000-0000210A0000}"/>
    <cellStyle name="40% - Ênfase1 16" xfId="3539" xr:uid="{00000000-0005-0000-0000-0000220A0000}"/>
    <cellStyle name="40% - Ênfase1 17" xfId="3540" xr:uid="{00000000-0005-0000-0000-0000230A0000}"/>
    <cellStyle name="40% - Ênfase1 18" xfId="3541" xr:uid="{00000000-0005-0000-0000-0000240A0000}"/>
    <cellStyle name="40% - Ênfase1 19" xfId="3542" xr:uid="{00000000-0005-0000-0000-0000250A0000}"/>
    <cellStyle name="40% - Ênfase1 2" xfId="27" xr:uid="{00000000-0005-0000-0000-0000260A0000}"/>
    <cellStyle name="40% - Ênfase1 2 2" xfId="28" xr:uid="{00000000-0005-0000-0000-0000270A0000}"/>
    <cellStyle name="40% - Ênfase1 2 2 2" xfId="3544" xr:uid="{00000000-0005-0000-0000-0000280A0000}"/>
    <cellStyle name="40% - Ênfase1 2 3" xfId="3545" xr:uid="{00000000-0005-0000-0000-0000290A0000}"/>
    <cellStyle name="40% - Ênfase1 2 4" xfId="3546" xr:uid="{00000000-0005-0000-0000-00002A0A0000}"/>
    <cellStyle name="40% - Ênfase1 2 5" xfId="3547" xr:uid="{00000000-0005-0000-0000-00002B0A0000}"/>
    <cellStyle name="40% - Ênfase1 2 6" xfId="3543" xr:uid="{00000000-0005-0000-0000-00002C0A0000}"/>
    <cellStyle name="40% - Ênfase1 20" xfId="3548" xr:uid="{00000000-0005-0000-0000-00002D0A0000}"/>
    <cellStyle name="40% - Ênfase1 21" xfId="3549" xr:uid="{00000000-0005-0000-0000-00002E0A0000}"/>
    <cellStyle name="40% - Ênfase1 22" xfId="3550" xr:uid="{00000000-0005-0000-0000-00002F0A0000}"/>
    <cellStyle name="40% - Ênfase1 23" xfId="3551" xr:uid="{00000000-0005-0000-0000-0000300A0000}"/>
    <cellStyle name="40% - Ênfase1 24" xfId="3552" xr:uid="{00000000-0005-0000-0000-0000310A0000}"/>
    <cellStyle name="40% - Ênfase1 25" xfId="3553" xr:uid="{00000000-0005-0000-0000-0000320A0000}"/>
    <cellStyle name="40% - Ênfase1 26" xfId="3554" xr:uid="{00000000-0005-0000-0000-0000330A0000}"/>
    <cellStyle name="40% - Ênfase1 27" xfId="3555" xr:uid="{00000000-0005-0000-0000-0000340A0000}"/>
    <cellStyle name="40% - Ênfase1 28" xfId="3556" xr:uid="{00000000-0005-0000-0000-0000350A0000}"/>
    <cellStyle name="40% - Ênfase1 29" xfId="3557" xr:uid="{00000000-0005-0000-0000-0000360A0000}"/>
    <cellStyle name="40% - Ênfase1 3" xfId="29" xr:uid="{00000000-0005-0000-0000-0000370A0000}"/>
    <cellStyle name="40% - Ênfase1 3 2" xfId="544" xr:uid="{00000000-0005-0000-0000-0000380A0000}"/>
    <cellStyle name="40% - Ênfase1 3 2 2" xfId="3559" xr:uid="{00000000-0005-0000-0000-0000390A0000}"/>
    <cellStyle name="40% - Ênfase1 3 3" xfId="3558" xr:uid="{00000000-0005-0000-0000-00003A0A0000}"/>
    <cellStyle name="40% - Ênfase1 3 4" xfId="694" xr:uid="{00000000-0005-0000-0000-00003B0A0000}"/>
    <cellStyle name="40% - Ênfase1 30" xfId="3560" xr:uid="{00000000-0005-0000-0000-00003C0A0000}"/>
    <cellStyle name="40% - Ênfase1 31" xfId="3561" xr:uid="{00000000-0005-0000-0000-00003D0A0000}"/>
    <cellStyle name="40% - Ênfase1 32" xfId="3562" xr:uid="{00000000-0005-0000-0000-00003E0A0000}"/>
    <cellStyle name="40% - Ênfase1 4" xfId="3563" xr:uid="{00000000-0005-0000-0000-00003F0A0000}"/>
    <cellStyle name="40% - Ênfase1 5" xfId="3564" xr:uid="{00000000-0005-0000-0000-0000400A0000}"/>
    <cellStyle name="40% - Ênfase1 6" xfId="3565" xr:uid="{00000000-0005-0000-0000-0000410A0000}"/>
    <cellStyle name="40% - Ênfase1 7" xfId="3566" xr:uid="{00000000-0005-0000-0000-0000420A0000}"/>
    <cellStyle name="40% - Ênfase1 8" xfId="3567" xr:uid="{00000000-0005-0000-0000-0000430A0000}"/>
    <cellStyle name="40% - Ênfase1 9" xfId="3568" xr:uid="{00000000-0005-0000-0000-0000440A0000}"/>
    <cellStyle name="40% - Ênfase2" xfId="30" builtinId="35" customBuiltin="1"/>
    <cellStyle name="40% - Ênfase2 10" xfId="3569" xr:uid="{00000000-0005-0000-0000-0000460A0000}"/>
    <cellStyle name="40% - Ênfase2 11" xfId="3570" xr:uid="{00000000-0005-0000-0000-0000470A0000}"/>
    <cellStyle name="40% - Ênfase2 12" xfId="3571" xr:uid="{00000000-0005-0000-0000-0000480A0000}"/>
    <cellStyle name="40% - Ênfase2 13" xfId="3572" xr:uid="{00000000-0005-0000-0000-0000490A0000}"/>
    <cellStyle name="40% - Ênfase2 14" xfId="3573" xr:uid="{00000000-0005-0000-0000-00004A0A0000}"/>
    <cellStyle name="40% - Ênfase2 15" xfId="3574" xr:uid="{00000000-0005-0000-0000-00004B0A0000}"/>
    <cellStyle name="40% - Ênfase2 16" xfId="3575" xr:uid="{00000000-0005-0000-0000-00004C0A0000}"/>
    <cellStyle name="40% - Ênfase2 17" xfId="3576" xr:uid="{00000000-0005-0000-0000-00004D0A0000}"/>
    <cellStyle name="40% - Ênfase2 18" xfId="3577" xr:uid="{00000000-0005-0000-0000-00004E0A0000}"/>
    <cellStyle name="40% - Ênfase2 19" xfId="3578" xr:uid="{00000000-0005-0000-0000-00004F0A0000}"/>
    <cellStyle name="40% - Ênfase2 2" xfId="31" xr:uid="{00000000-0005-0000-0000-0000500A0000}"/>
    <cellStyle name="40% - Ênfase2 2 2" xfId="32" xr:uid="{00000000-0005-0000-0000-0000510A0000}"/>
    <cellStyle name="40% - Ênfase2 2 2 2" xfId="3580" xr:uid="{00000000-0005-0000-0000-0000520A0000}"/>
    <cellStyle name="40% - Ênfase2 2 3" xfId="3581" xr:uid="{00000000-0005-0000-0000-0000530A0000}"/>
    <cellStyle name="40% - Ênfase2 2 4" xfId="3582" xr:uid="{00000000-0005-0000-0000-0000540A0000}"/>
    <cellStyle name="40% - Ênfase2 2 5" xfId="3583" xr:uid="{00000000-0005-0000-0000-0000550A0000}"/>
    <cellStyle name="40% - Ênfase2 2 6" xfId="3579" xr:uid="{00000000-0005-0000-0000-0000560A0000}"/>
    <cellStyle name="40% - Ênfase2 20" xfId="3584" xr:uid="{00000000-0005-0000-0000-0000570A0000}"/>
    <cellStyle name="40% - Ênfase2 21" xfId="3585" xr:uid="{00000000-0005-0000-0000-0000580A0000}"/>
    <cellStyle name="40% - Ênfase2 22" xfId="3586" xr:uid="{00000000-0005-0000-0000-0000590A0000}"/>
    <cellStyle name="40% - Ênfase2 23" xfId="3587" xr:uid="{00000000-0005-0000-0000-00005A0A0000}"/>
    <cellStyle name="40% - Ênfase2 24" xfId="3588" xr:uid="{00000000-0005-0000-0000-00005B0A0000}"/>
    <cellStyle name="40% - Ênfase2 25" xfId="3589" xr:uid="{00000000-0005-0000-0000-00005C0A0000}"/>
    <cellStyle name="40% - Ênfase2 26" xfId="3590" xr:uid="{00000000-0005-0000-0000-00005D0A0000}"/>
    <cellStyle name="40% - Ênfase2 27" xfId="3591" xr:uid="{00000000-0005-0000-0000-00005E0A0000}"/>
    <cellStyle name="40% - Ênfase2 28" xfId="3592" xr:uid="{00000000-0005-0000-0000-00005F0A0000}"/>
    <cellStyle name="40% - Ênfase2 29" xfId="3593" xr:uid="{00000000-0005-0000-0000-0000600A0000}"/>
    <cellStyle name="40% - Ênfase2 3" xfId="33" xr:uid="{00000000-0005-0000-0000-0000610A0000}"/>
    <cellStyle name="40% - Ênfase2 3 2" xfId="545" xr:uid="{00000000-0005-0000-0000-0000620A0000}"/>
    <cellStyle name="40% - Ênfase2 3 2 2" xfId="3595" xr:uid="{00000000-0005-0000-0000-0000630A0000}"/>
    <cellStyle name="40% - Ênfase2 3 3" xfId="3594" xr:uid="{00000000-0005-0000-0000-0000640A0000}"/>
    <cellStyle name="40% - Ênfase2 3 4" xfId="695" xr:uid="{00000000-0005-0000-0000-0000650A0000}"/>
    <cellStyle name="40% - Ênfase2 30" xfId="3596" xr:uid="{00000000-0005-0000-0000-0000660A0000}"/>
    <cellStyle name="40% - Ênfase2 31" xfId="3597" xr:uid="{00000000-0005-0000-0000-0000670A0000}"/>
    <cellStyle name="40% - Ênfase2 32" xfId="3598" xr:uid="{00000000-0005-0000-0000-0000680A0000}"/>
    <cellStyle name="40% - Ênfase2 4" xfId="3599" xr:uid="{00000000-0005-0000-0000-0000690A0000}"/>
    <cellStyle name="40% - Ênfase2 5" xfId="3600" xr:uid="{00000000-0005-0000-0000-00006A0A0000}"/>
    <cellStyle name="40% - Ênfase2 6" xfId="3601" xr:uid="{00000000-0005-0000-0000-00006B0A0000}"/>
    <cellStyle name="40% - Ênfase2 7" xfId="3602" xr:uid="{00000000-0005-0000-0000-00006C0A0000}"/>
    <cellStyle name="40% - Ênfase2 8" xfId="3603" xr:uid="{00000000-0005-0000-0000-00006D0A0000}"/>
    <cellStyle name="40% - Ênfase2 9" xfId="3604" xr:uid="{00000000-0005-0000-0000-00006E0A0000}"/>
    <cellStyle name="40% - Ênfase3" xfId="34" builtinId="39" customBuiltin="1"/>
    <cellStyle name="40% - Ênfase3 10" xfId="3605" xr:uid="{00000000-0005-0000-0000-0000700A0000}"/>
    <cellStyle name="40% - Ênfase3 11" xfId="3606" xr:uid="{00000000-0005-0000-0000-0000710A0000}"/>
    <cellStyle name="40% - Ênfase3 12" xfId="3607" xr:uid="{00000000-0005-0000-0000-0000720A0000}"/>
    <cellStyle name="40% - Ênfase3 13" xfId="3608" xr:uid="{00000000-0005-0000-0000-0000730A0000}"/>
    <cellStyle name="40% - Ênfase3 14" xfId="3609" xr:uid="{00000000-0005-0000-0000-0000740A0000}"/>
    <cellStyle name="40% - Ênfase3 15" xfId="3610" xr:uid="{00000000-0005-0000-0000-0000750A0000}"/>
    <cellStyle name="40% - Ênfase3 16" xfId="3611" xr:uid="{00000000-0005-0000-0000-0000760A0000}"/>
    <cellStyle name="40% - Ênfase3 17" xfId="3612" xr:uid="{00000000-0005-0000-0000-0000770A0000}"/>
    <cellStyle name="40% - Ênfase3 18" xfId="3613" xr:uid="{00000000-0005-0000-0000-0000780A0000}"/>
    <cellStyle name="40% - Ênfase3 19" xfId="3614" xr:uid="{00000000-0005-0000-0000-0000790A0000}"/>
    <cellStyle name="40% - Ênfase3 2" xfId="35" xr:uid="{00000000-0005-0000-0000-00007A0A0000}"/>
    <cellStyle name="40% - Ênfase3 2 2" xfId="36" xr:uid="{00000000-0005-0000-0000-00007B0A0000}"/>
    <cellStyle name="40% - Ênfase3 2 2 2" xfId="3616" xr:uid="{00000000-0005-0000-0000-00007C0A0000}"/>
    <cellStyle name="40% - Ênfase3 2 3" xfId="3617" xr:uid="{00000000-0005-0000-0000-00007D0A0000}"/>
    <cellStyle name="40% - Ênfase3 2 4" xfId="3618" xr:uid="{00000000-0005-0000-0000-00007E0A0000}"/>
    <cellStyle name="40% - Ênfase3 2 5" xfId="3619" xr:uid="{00000000-0005-0000-0000-00007F0A0000}"/>
    <cellStyle name="40% - Ênfase3 2 6" xfId="3615" xr:uid="{00000000-0005-0000-0000-0000800A0000}"/>
    <cellStyle name="40% - Ênfase3 20" xfId="3620" xr:uid="{00000000-0005-0000-0000-0000810A0000}"/>
    <cellStyle name="40% - Ênfase3 21" xfId="3621" xr:uid="{00000000-0005-0000-0000-0000820A0000}"/>
    <cellStyle name="40% - Ênfase3 22" xfId="3622" xr:uid="{00000000-0005-0000-0000-0000830A0000}"/>
    <cellStyle name="40% - Ênfase3 23" xfId="3623" xr:uid="{00000000-0005-0000-0000-0000840A0000}"/>
    <cellStyle name="40% - Ênfase3 24" xfId="3624" xr:uid="{00000000-0005-0000-0000-0000850A0000}"/>
    <cellStyle name="40% - Ênfase3 25" xfId="3625" xr:uid="{00000000-0005-0000-0000-0000860A0000}"/>
    <cellStyle name="40% - Ênfase3 26" xfId="3626" xr:uid="{00000000-0005-0000-0000-0000870A0000}"/>
    <cellStyle name="40% - Ênfase3 27" xfId="3627" xr:uid="{00000000-0005-0000-0000-0000880A0000}"/>
    <cellStyle name="40% - Ênfase3 28" xfId="3628" xr:uid="{00000000-0005-0000-0000-0000890A0000}"/>
    <cellStyle name="40% - Ênfase3 29" xfId="3629" xr:uid="{00000000-0005-0000-0000-00008A0A0000}"/>
    <cellStyle name="40% - Ênfase3 3" xfId="37" xr:uid="{00000000-0005-0000-0000-00008B0A0000}"/>
    <cellStyle name="40% - Ênfase3 3 2" xfId="546" xr:uid="{00000000-0005-0000-0000-00008C0A0000}"/>
    <cellStyle name="40% - Ênfase3 3 2 2" xfId="3631" xr:uid="{00000000-0005-0000-0000-00008D0A0000}"/>
    <cellStyle name="40% - Ênfase3 3 3" xfId="3630" xr:uid="{00000000-0005-0000-0000-00008E0A0000}"/>
    <cellStyle name="40% - Ênfase3 3 4" xfId="696" xr:uid="{00000000-0005-0000-0000-00008F0A0000}"/>
    <cellStyle name="40% - Ênfase3 30" xfId="3632" xr:uid="{00000000-0005-0000-0000-0000900A0000}"/>
    <cellStyle name="40% - Ênfase3 31" xfId="3633" xr:uid="{00000000-0005-0000-0000-0000910A0000}"/>
    <cellStyle name="40% - Ênfase3 32" xfId="3634" xr:uid="{00000000-0005-0000-0000-0000920A0000}"/>
    <cellStyle name="40% - Ênfase3 4" xfId="3635" xr:uid="{00000000-0005-0000-0000-0000930A0000}"/>
    <cellStyle name="40% - Ênfase3 5" xfId="3636" xr:uid="{00000000-0005-0000-0000-0000940A0000}"/>
    <cellStyle name="40% - Ênfase3 6" xfId="3637" xr:uid="{00000000-0005-0000-0000-0000950A0000}"/>
    <cellStyle name="40% - Ênfase3 7" xfId="3638" xr:uid="{00000000-0005-0000-0000-0000960A0000}"/>
    <cellStyle name="40% - Ênfase3 8" xfId="3639" xr:uid="{00000000-0005-0000-0000-0000970A0000}"/>
    <cellStyle name="40% - Ênfase3 9" xfId="3640" xr:uid="{00000000-0005-0000-0000-0000980A0000}"/>
    <cellStyle name="40% - Ênfase4" xfId="38" builtinId="43" customBuiltin="1"/>
    <cellStyle name="40% - Ênfase4 10" xfId="3641" xr:uid="{00000000-0005-0000-0000-00009A0A0000}"/>
    <cellStyle name="40% - Ênfase4 11" xfId="3642" xr:uid="{00000000-0005-0000-0000-00009B0A0000}"/>
    <cellStyle name="40% - Ênfase4 12" xfId="3643" xr:uid="{00000000-0005-0000-0000-00009C0A0000}"/>
    <cellStyle name="40% - Ênfase4 13" xfId="3644" xr:uid="{00000000-0005-0000-0000-00009D0A0000}"/>
    <cellStyle name="40% - Ênfase4 14" xfId="3645" xr:uid="{00000000-0005-0000-0000-00009E0A0000}"/>
    <cellStyle name="40% - Ênfase4 15" xfId="3646" xr:uid="{00000000-0005-0000-0000-00009F0A0000}"/>
    <cellStyle name="40% - Ênfase4 16" xfId="3647" xr:uid="{00000000-0005-0000-0000-0000A00A0000}"/>
    <cellStyle name="40% - Ênfase4 17" xfId="3648" xr:uid="{00000000-0005-0000-0000-0000A10A0000}"/>
    <cellStyle name="40% - Ênfase4 18" xfId="3649" xr:uid="{00000000-0005-0000-0000-0000A20A0000}"/>
    <cellStyle name="40% - Ênfase4 19" xfId="3650" xr:uid="{00000000-0005-0000-0000-0000A30A0000}"/>
    <cellStyle name="40% - Ênfase4 2" xfId="39" xr:uid="{00000000-0005-0000-0000-0000A40A0000}"/>
    <cellStyle name="40% - Ênfase4 2 2" xfId="40" xr:uid="{00000000-0005-0000-0000-0000A50A0000}"/>
    <cellStyle name="40% - Ênfase4 2 2 2" xfId="3652" xr:uid="{00000000-0005-0000-0000-0000A60A0000}"/>
    <cellStyle name="40% - Ênfase4 2 3" xfId="3653" xr:uid="{00000000-0005-0000-0000-0000A70A0000}"/>
    <cellStyle name="40% - Ênfase4 2 4" xfId="3654" xr:uid="{00000000-0005-0000-0000-0000A80A0000}"/>
    <cellStyle name="40% - Ênfase4 2 5" xfId="3655" xr:uid="{00000000-0005-0000-0000-0000A90A0000}"/>
    <cellStyle name="40% - Ênfase4 2 6" xfId="3651" xr:uid="{00000000-0005-0000-0000-0000AA0A0000}"/>
    <cellStyle name="40% - Ênfase4 20" xfId="3656" xr:uid="{00000000-0005-0000-0000-0000AB0A0000}"/>
    <cellStyle name="40% - Ênfase4 21" xfId="3657" xr:uid="{00000000-0005-0000-0000-0000AC0A0000}"/>
    <cellStyle name="40% - Ênfase4 22" xfId="3658" xr:uid="{00000000-0005-0000-0000-0000AD0A0000}"/>
    <cellStyle name="40% - Ênfase4 23" xfId="3659" xr:uid="{00000000-0005-0000-0000-0000AE0A0000}"/>
    <cellStyle name="40% - Ênfase4 24" xfId="3660" xr:uid="{00000000-0005-0000-0000-0000AF0A0000}"/>
    <cellStyle name="40% - Ênfase4 25" xfId="3661" xr:uid="{00000000-0005-0000-0000-0000B00A0000}"/>
    <cellStyle name="40% - Ênfase4 26" xfId="3662" xr:uid="{00000000-0005-0000-0000-0000B10A0000}"/>
    <cellStyle name="40% - Ênfase4 27" xfId="3663" xr:uid="{00000000-0005-0000-0000-0000B20A0000}"/>
    <cellStyle name="40% - Ênfase4 28" xfId="3664" xr:uid="{00000000-0005-0000-0000-0000B30A0000}"/>
    <cellStyle name="40% - Ênfase4 29" xfId="3665" xr:uid="{00000000-0005-0000-0000-0000B40A0000}"/>
    <cellStyle name="40% - Ênfase4 3" xfId="41" xr:uid="{00000000-0005-0000-0000-0000B50A0000}"/>
    <cellStyle name="40% - Ênfase4 3 2" xfId="547" xr:uid="{00000000-0005-0000-0000-0000B60A0000}"/>
    <cellStyle name="40% - Ênfase4 3 2 2" xfId="3667" xr:uid="{00000000-0005-0000-0000-0000B70A0000}"/>
    <cellStyle name="40% - Ênfase4 3 3" xfId="3666" xr:uid="{00000000-0005-0000-0000-0000B80A0000}"/>
    <cellStyle name="40% - Ênfase4 3 4" xfId="698" xr:uid="{00000000-0005-0000-0000-0000B90A0000}"/>
    <cellStyle name="40% - Ênfase4 30" xfId="3668" xr:uid="{00000000-0005-0000-0000-0000BA0A0000}"/>
    <cellStyle name="40% - Ênfase4 31" xfId="3669" xr:uid="{00000000-0005-0000-0000-0000BB0A0000}"/>
    <cellStyle name="40% - Ênfase4 32" xfId="3670" xr:uid="{00000000-0005-0000-0000-0000BC0A0000}"/>
    <cellStyle name="40% - Ênfase4 4" xfId="3671" xr:uid="{00000000-0005-0000-0000-0000BD0A0000}"/>
    <cellStyle name="40% - Ênfase4 5" xfId="3672" xr:uid="{00000000-0005-0000-0000-0000BE0A0000}"/>
    <cellStyle name="40% - Ênfase4 6" xfId="3673" xr:uid="{00000000-0005-0000-0000-0000BF0A0000}"/>
    <cellStyle name="40% - Ênfase4 7" xfId="3674" xr:uid="{00000000-0005-0000-0000-0000C00A0000}"/>
    <cellStyle name="40% - Ênfase4 8" xfId="3675" xr:uid="{00000000-0005-0000-0000-0000C10A0000}"/>
    <cellStyle name="40% - Ênfase4 9" xfId="3676" xr:uid="{00000000-0005-0000-0000-0000C20A0000}"/>
    <cellStyle name="40% - Ênfase5" xfId="42" builtinId="47" customBuiltin="1"/>
    <cellStyle name="40% - Ênfase5 10" xfId="3677" xr:uid="{00000000-0005-0000-0000-0000C40A0000}"/>
    <cellStyle name="40% - Ênfase5 11" xfId="3678" xr:uid="{00000000-0005-0000-0000-0000C50A0000}"/>
    <cellStyle name="40% - Ênfase5 12" xfId="3679" xr:uid="{00000000-0005-0000-0000-0000C60A0000}"/>
    <cellStyle name="40% - Ênfase5 13" xfId="3680" xr:uid="{00000000-0005-0000-0000-0000C70A0000}"/>
    <cellStyle name="40% - Ênfase5 14" xfId="3681" xr:uid="{00000000-0005-0000-0000-0000C80A0000}"/>
    <cellStyle name="40% - Ênfase5 15" xfId="3682" xr:uid="{00000000-0005-0000-0000-0000C90A0000}"/>
    <cellStyle name="40% - Ênfase5 16" xfId="3683" xr:uid="{00000000-0005-0000-0000-0000CA0A0000}"/>
    <cellStyle name="40% - Ênfase5 17" xfId="3684" xr:uid="{00000000-0005-0000-0000-0000CB0A0000}"/>
    <cellStyle name="40% - Ênfase5 18" xfId="3685" xr:uid="{00000000-0005-0000-0000-0000CC0A0000}"/>
    <cellStyle name="40% - Ênfase5 19" xfId="3686" xr:uid="{00000000-0005-0000-0000-0000CD0A0000}"/>
    <cellStyle name="40% - Ênfase5 2" xfId="43" xr:uid="{00000000-0005-0000-0000-0000CE0A0000}"/>
    <cellStyle name="40% - Ênfase5 2 2" xfId="44" xr:uid="{00000000-0005-0000-0000-0000CF0A0000}"/>
    <cellStyle name="40% - Ênfase5 2 2 2" xfId="3688" xr:uid="{00000000-0005-0000-0000-0000D00A0000}"/>
    <cellStyle name="40% - Ênfase5 2 3" xfId="3689" xr:uid="{00000000-0005-0000-0000-0000D10A0000}"/>
    <cellStyle name="40% - Ênfase5 2 4" xfId="3690" xr:uid="{00000000-0005-0000-0000-0000D20A0000}"/>
    <cellStyle name="40% - Ênfase5 2 5" xfId="3691" xr:uid="{00000000-0005-0000-0000-0000D30A0000}"/>
    <cellStyle name="40% - Ênfase5 2 6" xfId="3687" xr:uid="{00000000-0005-0000-0000-0000D40A0000}"/>
    <cellStyle name="40% - Ênfase5 20" xfId="3692" xr:uid="{00000000-0005-0000-0000-0000D50A0000}"/>
    <cellStyle name="40% - Ênfase5 21" xfId="3693" xr:uid="{00000000-0005-0000-0000-0000D60A0000}"/>
    <cellStyle name="40% - Ênfase5 22" xfId="3694" xr:uid="{00000000-0005-0000-0000-0000D70A0000}"/>
    <cellStyle name="40% - Ênfase5 23" xfId="3695" xr:uid="{00000000-0005-0000-0000-0000D80A0000}"/>
    <cellStyle name="40% - Ênfase5 24" xfId="3696" xr:uid="{00000000-0005-0000-0000-0000D90A0000}"/>
    <cellStyle name="40% - Ênfase5 25" xfId="3697" xr:uid="{00000000-0005-0000-0000-0000DA0A0000}"/>
    <cellStyle name="40% - Ênfase5 26" xfId="3698" xr:uid="{00000000-0005-0000-0000-0000DB0A0000}"/>
    <cellStyle name="40% - Ênfase5 27" xfId="3699" xr:uid="{00000000-0005-0000-0000-0000DC0A0000}"/>
    <cellStyle name="40% - Ênfase5 28" xfId="3700" xr:uid="{00000000-0005-0000-0000-0000DD0A0000}"/>
    <cellStyle name="40% - Ênfase5 29" xfId="3701" xr:uid="{00000000-0005-0000-0000-0000DE0A0000}"/>
    <cellStyle name="40% - Ênfase5 3" xfId="45" xr:uid="{00000000-0005-0000-0000-0000DF0A0000}"/>
    <cellStyle name="40% - Ênfase5 3 2" xfId="548" xr:uid="{00000000-0005-0000-0000-0000E00A0000}"/>
    <cellStyle name="40% - Ênfase5 3 2 2" xfId="3703" xr:uid="{00000000-0005-0000-0000-0000E10A0000}"/>
    <cellStyle name="40% - Ênfase5 3 3" xfId="3702" xr:uid="{00000000-0005-0000-0000-0000E20A0000}"/>
    <cellStyle name="40% - Ênfase5 3 4" xfId="701" xr:uid="{00000000-0005-0000-0000-0000E30A0000}"/>
    <cellStyle name="40% - Ênfase5 30" xfId="3704" xr:uid="{00000000-0005-0000-0000-0000E40A0000}"/>
    <cellStyle name="40% - Ênfase5 31" xfId="3705" xr:uid="{00000000-0005-0000-0000-0000E50A0000}"/>
    <cellStyle name="40% - Ênfase5 32" xfId="3706" xr:uid="{00000000-0005-0000-0000-0000E60A0000}"/>
    <cellStyle name="40% - Ênfase5 4" xfId="3707" xr:uid="{00000000-0005-0000-0000-0000E70A0000}"/>
    <cellStyle name="40% - Ênfase5 5" xfId="3708" xr:uid="{00000000-0005-0000-0000-0000E80A0000}"/>
    <cellStyle name="40% - Ênfase5 6" xfId="3709" xr:uid="{00000000-0005-0000-0000-0000E90A0000}"/>
    <cellStyle name="40% - Ênfase5 7" xfId="3710" xr:uid="{00000000-0005-0000-0000-0000EA0A0000}"/>
    <cellStyle name="40% - Ênfase5 8" xfId="3711" xr:uid="{00000000-0005-0000-0000-0000EB0A0000}"/>
    <cellStyle name="40% - Ênfase5 9" xfId="3712" xr:uid="{00000000-0005-0000-0000-0000EC0A0000}"/>
    <cellStyle name="40% - Ênfase6" xfId="46" builtinId="51" customBuiltin="1"/>
    <cellStyle name="40% - Ênfase6 10" xfId="3713" xr:uid="{00000000-0005-0000-0000-0000EE0A0000}"/>
    <cellStyle name="40% - Ênfase6 11" xfId="3714" xr:uid="{00000000-0005-0000-0000-0000EF0A0000}"/>
    <cellStyle name="40% - Ênfase6 12" xfId="3715" xr:uid="{00000000-0005-0000-0000-0000F00A0000}"/>
    <cellStyle name="40% - Ênfase6 13" xfId="3716" xr:uid="{00000000-0005-0000-0000-0000F10A0000}"/>
    <cellStyle name="40% - Ênfase6 14" xfId="3717" xr:uid="{00000000-0005-0000-0000-0000F20A0000}"/>
    <cellStyle name="40% - Ênfase6 15" xfId="3718" xr:uid="{00000000-0005-0000-0000-0000F30A0000}"/>
    <cellStyle name="40% - Ênfase6 16" xfId="3719" xr:uid="{00000000-0005-0000-0000-0000F40A0000}"/>
    <cellStyle name="40% - Ênfase6 17" xfId="3720" xr:uid="{00000000-0005-0000-0000-0000F50A0000}"/>
    <cellStyle name="40% - Ênfase6 18" xfId="3721" xr:uid="{00000000-0005-0000-0000-0000F60A0000}"/>
    <cellStyle name="40% - Ênfase6 19" xfId="3722" xr:uid="{00000000-0005-0000-0000-0000F70A0000}"/>
    <cellStyle name="40% - Ênfase6 2" xfId="47" xr:uid="{00000000-0005-0000-0000-0000F80A0000}"/>
    <cellStyle name="40% - Ênfase6 2 2" xfId="48" xr:uid="{00000000-0005-0000-0000-0000F90A0000}"/>
    <cellStyle name="40% - Ênfase6 2 2 2" xfId="3724" xr:uid="{00000000-0005-0000-0000-0000FA0A0000}"/>
    <cellStyle name="40% - Ênfase6 2 3" xfId="3725" xr:uid="{00000000-0005-0000-0000-0000FB0A0000}"/>
    <cellStyle name="40% - Ênfase6 2 4" xfId="3726" xr:uid="{00000000-0005-0000-0000-0000FC0A0000}"/>
    <cellStyle name="40% - Ênfase6 2 5" xfId="3727" xr:uid="{00000000-0005-0000-0000-0000FD0A0000}"/>
    <cellStyle name="40% - Ênfase6 2 6" xfId="3723" xr:uid="{00000000-0005-0000-0000-0000FE0A0000}"/>
    <cellStyle name="40% - Ênfase6 20" xfId="3728" xr:uid="{00000000-0005-0000-0000-0000FF0A0000}"/>
    <cellStyle name="40% - Ênfase6 21" xfId="3729" xr:uid="{00000000-0005-0000-0000-0000000B0000}"/>
    <cellStyle name="40% - Ênfase6 22" xfId="3730" xr:uid="{00000000-0005-0000-0000-0000010B0000}"/>
    <cellStyle name="40% - Ênfase6 23" xfId="3731" xr:uid="{00000000-0005-0000-0000-0000020B0000}"/>
    <cellStyle name="40% - Ênfase6 24" xfId="3732" xr:uid="{00000000-0005-0000-0000-0000030B0000}"/>
    <cellStyle name="40% - Ênfase6 25" xfId="3733" xr:uid="{00000000-0005-0000-0000-0000040B0000}"/>
    <cellStyle name="40% - Ênfase6 26" xfId="3734" xr:uid="{00000000-0005-0000-0000-0000050B0000}"/>
    <cellStyle name="40% - Ênfase6 27" xfId="3735" xr:uid="{00000000-0005-0000-0000-0000060B0000}"/>
    <cellStyle name="40% - Ênfase6 28" xfId="3736" xr:uid="{00000000-0005-0000-0000-0000070B0000}"/>
    <cellStyle name="40% - Ênfase6 29" xfId="3737" xr:uid="{00000000-0005-0000-0000-0000080B0000}"/>
    <cellStyle name="40% - Ênfase6 3" xfId="49" xr:uid="{00000000-0005-0000-0000-0000090B0000}"/>
    <cellStyle name="40% - Ênfase6 3 2" xfId="549" xr:uid="{00000000-0005-0000-0000-00000A0B0000}"/>
    <cellStyle name="40% - Ênfase6 3 2 2" xfId="3739" xr:uid="{00000000-0005-0000-0000-00000B0B0000}"/>
    <cellStyle name="40% - Ênfase6 3 3" xfId="3738" xr:uid="{00000000-0005-0000-0000-00000C0B0000}"/>
    <cellStyle name="40% - Ênfase6 3 4" xfId="704" xr:uid="{00000000-0005-0000-0000-00000D0B0000}"/>
    <cellStyle name="40% - Ênfase6 30" xfId="3740" xr:uid="{00000000-0005-0000-0000-00000E0B0000}"/>
    <cellStyle name="40% - Ênfase6 31" xfId="3741" xr:uid="{00000000-0005-0000-0000-00000F0B0000}"/>
    <cellStyle name="40% - Ênfase6 32" xfId="3742" xr:uid="{00000000-0005-0000-0000-0000100B0000}"/>
    <cellStyle name="40% - Ênfase6 4" xfId="3743" xr:uid="{00000000-0005-0000-0000-0000110B0000}"/>
    <cellStyle name="40% - Ênfase6 5" xfId="3744" xr:uid="{00000000-0005-0000-0000-0000120B0000}"/>
    <cellStyle name="40% - Ênfase6 6" xfId="3745" xr:uid="{00000000-0005-0000-0000-0000130B0000}"/>
    <cellStyle name="40% - Ênfase6 7" xfId="3746" xr:uid="{00000000-0005-0000-0000-0000140B0000}"/>
    <cellStyle name="40% - Ênfase6 8" xfId="3747" xr:uid="{00000000-0005-0000-0000-0000150B0000}"/>
    <cellStyle name="40% - Ênfase6 9" xfId="3748" xr:uid="{00000000-0005-0000-0000-0000160B0000}"/>
    <cellStyle name="60% - Accent1" xfId="3749" xr:uid="{00000000-0005-0000-0000-0000170B0000}"/>
    <cellStyle name="60% - Accent1 2" xfId="3750" xr:uid="{00000000-0005-0000-0000-0000180B0000}"/>
    <cellStyle name="60% - Accent1 2 2" xfId="3751" xr:uid="{00000000-0005-0000-0000-0000190B0000}"/>
    <cellStyle name="60% - Accent1 3" xfId="3752" xr:uid="{00000000-0005-0000-0000-00001A0B0000}"/>
    <cellStyle name="60% - Accent1 3 2" xfId="3753" xr:uid="{00000000-0005-0000-0000-00001B0B0000}"/>
    <cellStyle name="60% - Accent1 4" xfId="3754" xr:uid="{00000000-0005-0000-0000-00001C0B0000}"/>
    <cellStyle name="60% - Accent1 4 2" xfId="3755" xr:uid="{00000000-0005-0000-0000-00001D0B0000}"/>
    <cellStyle name="60% - Accent1 5" xfId="3756" xr:uid="{00000000-0005-0000-0000-00001E0B0000}"/>
    <cellStyle name="60% - Accent1 5 2" xfId="3757" xr:uid="{00000000-0005-0000-0000-00001F0B0000}"/>
    <cellStyle name="60% - Accent1_~2812244" xfId="3758" xr:uid="{00000000-0005-0000-0000-0000200B0000}"/>
    <cellStyle name="60% - Accent2" xfId="3759" xr:uid="{00000000-0005-0000-0000-0000210B0000}"/>
    <cellStyle name="60% - Accent2 2" xfId="3760" xr:uid="{00000000-0005-0000-0000-0000220B0000}"/>
    <cellStyle name="60% - Accent2 2 2" xfId="3761" xr:uid="{00000000-0005-0000-0000-0000230B0000}"/>
    <cellStyle name="60% - Accent2 3" xfId="3762" xr:uid="{00000000-0005-0000-0000-0000240B0000}"/>
    <cellStyle name="60% - Accent2 3 2" xfId="3763" xr:uid="{00000000-0005-0000-0000-0000250B0000}"/>
    <cellStyle name="60% - Accent2 4" xfId="3764" xr:uid="{00000000-0005-0000-0000-0000260B0000}"/>
    <cellStyle name="60% - Accent2 4 2" xfId="3765" xr:uid="{00000000-0005-0000-0000-0000270B0000}"/>
    <cellStyle name="60% - Accent2 5" xfId="3766" xr:uid="{00000000-0005-0000-0000-0000280B0000}"/>
    <cellStyle name="60% - Accent2 5 2" xfId="3767" xr:uid="{00000000-0005-0000-0000-0000290B0000}"/>
    <cellStyle name="60% - Accent2_~2812244" xfId="3768" xr:uid="{00000000-0005-0000-0000-00002A0B0000}"/>
    <cellStyle name="60% - Accent3" xfId="3769" xr:uid="{00000000-0005-0000-0000-00002B0B0000}"/>
    <cellStyle name="60% - Accent3 2" xfId="3770" xr:uid="{00000000-0005-0000-0000-00002C0B0000}"/>
    <cellStyle name="60% - Accent3 2 2" xfId="3771" xr:uid="{00000000-0005-0000-0000-00002D0B0000}"/>
    <cellStyle name="60% - Accent3 3" xfId="3772" xr:uid="{00000000-0005-0000-0000-00002E0B0000}"/>
    <cellStyle name="60% - Accent3 3 2" xfId="3773" xr:uid="{00000000-0005-0000-0000-00002F0B0000}"/>
    <cellStyle name="60% - Accent3 4" xfId="3774" xr:uid="{00000000-0005-0000-0000-0000300B0000}"/>
    <cellStyle name="60% - Accent3 4 2" xfId="3775" xr:uid="{00000000-0005-0000-0000-0000310B0000}"/>
    <cellStyle name="60% - Accent3 5" xfId="3776" xr:uid="{00000000-0005-0000-0000-0000320B0000}"/>
    <cellStyle name="60% - Accent3 5 2" xfId="3777" xr:uid="{00000000-0005-0000-0000-0000330B0000}"/>
    <cellStyle name="60% - Accent3_~2812244" xfId="3778" xr:uid="{00000000-0005-0000-0000-0000340B0000}"/>
    <cellStyle name="60% - Accent4" xfId="3779" xr:uid="{00000000-0005-0000-0000-0000350B0000}"/>
    <cellStyle name="60% - Accent4 2" xfId="3780" xr:uid="{00000000-0005-0000-0000-0000360B0000}"/>
    <cellStyle name="60% - Accent4 2 2" xfId="3781" xr:uid="{00000000-0005-0000-0000-0000370B0000}"/>
    <cellStyle name="60% - Accent4 3" xfId="3782" xr:uid="{00000000-0005-0000-0000-0000380B0000}"/>
    <cellStyle name="60% - Accent4 3 2" xfId="3783" xr:uid="{00000000-0005-0000-0000-0000390B0000}"/>
    <cellStyle name="60% - Accent4 4" xfId="3784" xr:uid="{00000000-0005-0000-0000-00003A0B0000}"/>
    <cellStyle name="60% - Accent4 4 2" xfId="3785" xr:uid="{00000000-0005-0000-0000-00003B0B0000}"/>
    <cellStyle name="60% - Accent4 5" xfId="3786" xr:uid="{00000000-0005-0000-0000-00003C0B0000}"/>
    <cellStyle name="60% - Accent4 5 2" xfId="3787" xr:uid="{00000000-0005-0000-0000-00003D0B0000}"/>
    <cellStyle name="60% - Accent4_~2812244" xfId="3788" xr:uid="{00000000-0005-0000-0000-00003E0B0000}"/>
    <cellStyle name="60% - Accent5" xfId="3789" xr:uid="{00000000-0005-0000-0000-00003F0B0000}"/>
    <cellStyle name="60% - Accent5 2" xfId="3790" xr:uid="{00000000-0005-0000-0000-0000400B0000}"/>
    <cellStyle name="60% - Accent5 2 2" xfId="3791" xr:uid="{00000000-0005-0000-0000-0000410B0000}"/>
    <cellStyle name="60% - Accent5 3" xfId="3792" xr:uid="{00000000-0005-0000-0000-0000420B0000}"/>
    <cellStyle name="60% - Accent5 3 2" xfId="3793" xr:uid="{00000000-0005-0000-0000-0000430B0000}"/>
    <cellStyle name="60% - Accent5 4" xfId="3794" xr:uid="{00000000-0005-0000-0000-0000440B0000}"/>
    <cellStyle name="60% - Accent5 4 2" xfId="3795" xr:uid="{00000000-0005-0000-0000-0000450B0000}"/>
    <cellStyle name="60% - Accent5 5" xfId="3796" xr:uid="{00000000-0005-0000-0000-0000460B0000}"/>
    <cellStyle name="60% - Accent5 5 2" xfId="3797" xr:uid="{00000000-0005-0000-0000-0000470B0000}"/>
    <cellStyle name="60% - Accent5_~2812244" xfId="3798" xr:uid="{00000000-0005-0000-0000-0000480B0000}"/>
    <cellStyle name="60% - Accent6" xfId="3799" xr:uid="{00000000-0005-0000-0000-0000490B0000}"/>
    <cellStyle name="60% - Accent6 2" xfId="3800" xr:uid="{00000000-0005-0000-0000-00004A0B0000}"/>
    <cellStyle name="60% - Accent6 2 2" xfId="3801" xr:uid="{00000000-0005-0000-0000-00004B0B0000}"/>
    <cellStyle name="60% - Accent6 3" xfId="3802" xr:uid="{00000000-0005-0000-0000-00004C0B0000}"/>
    <cellStyle name="60% - Accent6 3 2" xfId="3803" xr:uid="{00000000-0005-0000-0000-00004D0B0000}"/>
    <cellStyle name="60% - Accent6 4" xfId="3804" xr:uid="{00000000-0005-0000-0000-00004E0B0000}"/>
    <cellStyle name="60% - Accent6 4 2" xfId="3805" xr:uid="{00000000-0005-0000-0000-00004F0B0000}"/>
    <cellStyle name="60% - Accent6 5" xfId="3806" xr:uid="{00000000-0005-0000-0000-0000500B0000}"/>
    <cellStyle name="60% - Accent6 5 2" xfId="3807" xr:uid="{00000000-0005-0000-0000-0000510B0000}"/>
    <cellStyle name="60% - Accent6_~2812244" xfId="3808" xr:uid="{00000000-0005-0000-0000-0000520B0000}"/>
    <cellStyle name="60% - Ênfase1" xfId="50" builtinId="32" customBuiltin="1"/>
    <cellStyle name="60% - Ênfase1 10" xfId="3809" xr:uid="{00000000-0005-0000-0000-0000540B0000}"/>
    <cellStyle name="60% - Ênfase1 11" xfId="3810" xr:uid="{00000000-0005-0000-0000-0000550B0000}"/>
    <cellStyle name="60% - Ênfase1 12" xfId="3811" xr:uid="{00000000-0005-0000-0000-0000560B0000}"/>
    <cellStyle name="60% - Ênfase1 13" xfId="3812" xr:uid="{00000000-0005-0000-0000-0000570B0000}"/>
    <cellStyle name="60% - Ênfase1 14" xfId="3813" xr:uid="{00000000-0005-0000-0000-0000580B0000}"/>
    <cellStyle name="60% - Ênfase1 15" xfId="3814" xr:uid="{00000000-0005-0000-0000-0000590B0000}"/>
    <cellStyle name="60% - Ênfase1 16" xfId="3815" xr:uid="{00000000-0005-0000-0000-00005A0B0000}"/>
    <cellStyle name="60% - Ênfase1 17" xfId="3816" xr:uid="{00000000-0005-0000-0000-00005B0B0000}"/>
    <cellStyle name="60% - Ênfase1 18" xfId="3817" xr:uid="{00000000-0005-0000-0000-00005C0B0000}"/>
    <cellStyle name="60% - Ênfase1 19" xfId="3818" xr:uid="{00000000-0005-0000-0000-00005D0B0000}"/>
    <cellStyle name="60% - Ênfase1 2" xfId="51" xr:uid="{00000000-0005-0000-0000-00005E0B0000}"/>
    <cellStyle name="60% - Ênfase1 2 2" xfId="52" xr:uid="{00000000-0005-0000-0000-00005F0B0000}"/>
    <cellStyle name="60% - Ênfase1 2 2 2" xfId="3820" xr:uid="{00000000-0005-0000-0000-0000600B0000}"/>
    <cellStyle name="60% - Ênfase1 2 3" xfId="3821" xr:uid="{00000000-0005-0000-0000-0000610B0000}"/>
    <cellStyle name="60% - Ênfase1 2 4" xfId="3822" xr:uid="{00000000-0005-0000-0000-0000620B0000}"/>
    <cellStyle name="60% - Ênfase1 2 5" xfId="3823" xr:uid="{00000000-0005-0000-0000-0000630B0000}"/>
    <cellStyle name="60% - Ênfase1 2 6" xfId="3819" xr:uid="{00000000-0005-0000-0000-0000640B0000}"/>
    <cellStyle name="60% - Ênfase1 20" xfId="3824" xr:uid="{00000000-0005-0000-0000-0000650B0000}"/>
    <cellStyle name="60% - Ênfase1 21" xfId="3825" xr:uid="{00000000-0005-0000-0000-0000660B0000}"/>
    <cellStyle name="60% - Ênfase1 22" xfId="3826" xr:uid="{00000000-0005-0000-0000-0000670B0000}"/>
    <cellStyle name="60% - Ênfase1 23" xfId="3827" xr:uid="{00000000-0005-0000-0000-0000680B0000}"/>
    <cellStyle name="60% - Ênfase1 24" xfId="3828" xr:uid="{00000000-0005-0000-0000-0000690B0000}"/>
    <cellStyle name="60% - Ênfase1 25" xfId="3829" xr:uid="{00000000-0005-0000-0000-00006A0B0000}"/>
    <cellStyle name="60% - Ênfase1 26" xfId="3830" xr:uid="{00000000-0005-0000-0000-00006B0B0000}"/>
    <cellStyle name="60% - Ênfase1 27" xfId="3831" xr:uid="{00000000-0005-0000-0000-00006C0B0000}"/>
    <cellStyle name="60% - Ênfase1 28" xfId="3832" xr:uid="{00000000-0005-0000-0000-00006D0B0000}"/>
    <cellStyle name="60% - Ênfase1 29" xfId="3833" xr:uid="{00000000-0005-0000-0000-00006E0B0000}"/>
    <cellStyle name="60% - Ênfase1 3" xfId="53" xr:uid="{00000000-0005-0000-0000-00006F0B0000}"/>
    <cellStyle name="60% - Ênfase1 3 2" xfId="3835" xr:uid="{00000000-0005-0000-0000-0000700B0000}"/>
    <cellStyle name="60% - Ênfase1 3 3" xfId="3834" xr:uid="{00000000-0005-0000-0000-0000710B0000}"/>
    <cellStyle name="60% - Ênfase1 30" xfId="3836" xr:uid="{00000000-0005-0000-0000-0000720B0000}"/>
    <cellStyle name="60% - Ênfase1 31" xfId="3837" xr:uid="{00000000-0005-0000-0000-0000730B0000}"/>
    <cellStyle name="60% - Ênfase1 32" xfId="3838" xr:uid="{00000000-0005-0000-0000-0000740B0000}"/>
    <cellStyle name="60% - Ênfase1 4" xfId="3839" xr:uid="{00000000-0005-0000-0000-0000750B0000}"/>
    <cellStyle name="60% - Ênfase1 5" xfId="3840" xr:uid="{00000000-0005-0000-0000-0000760B0000}"/>
    <cellStyle name="60% - Ênfase1 6" xfId="3841" xr:uid="{00000000-0005-0000-0000-0000770B0000}"/>
    <cellStyle name="60% - Ênfase1 7" xfId="3842" xr:uid="{00000000-0005-0000-0000-0000780B0000}"/>
    <cellStyle name="60% - Ênfase1 8" xfId="3843" xr:uid="{00000000-0005-0000-0000-0000790B0000}"/>
    <cellStyle name="60% - Ênfase1 9" xfId="3844" xr:uid="{00000000-0005-0000-0000-00007A0B0000}"/>
    <cellStyle name="60% - Ênfase2" xfId="54" builtinId="36" customBuiltin="1"/>
    <cellStyle name="60% - Ênfase2 10" xfId="3845" xr:uid="{00000000-0005-0000-0000-00007C0B0000}"/>
    <cellStyle name="60% - Ênfase2 11" xfId="3846" xr:uid="{00000000-0005-0000-0000-00007D0B0000}"/>
    <cellStyle name="60% - Ênfase2 12" xfId="3847" xr:uid="{00000000-0005-0000-0000-00007E0B0000}"/>
    <cellStyle name="60% - Ênfase2 13" xfId="3848" xr:uid="{00000000-0005-0000-0000-00007F0B0000}"/>
    <cellStyle name="60% - Ênfase2 14" xfId="3849" xr:uid="{00000000-0005-0000-0000-0000800B0000}"/>
    <cellStyle name="60% - Ênfase2 15" xfId="3850" xr:uid="{00000000-0005-0000-0000-0000810B0000}"/>
    <cellStyle name="60% - Ênfase2 16" xfId="3851" xr:uid="{00000000-0005-0000-0000-0000820B0000}"/>
    <cellStyle name="60% - Ênfase2 17" xfId="3852" xr:uid="{00000000-0005-0000-0000-0000830B0000}"/>
    <cellStyle name="60% - Ênfase2 18" xfId="3853" xr:uid="{00000000-0005-0000-0000-0000840B0000}"/>
    <cellStyle name="60% - Ênfase2 19" xfId="3854" xr:uid="{00000000-0005-0000-0000-0000850B0000}"/>
    <cellStyle name="60% - Ênfase2 2" xfId="55" xr:uid="{00000000-0005-0000-0000-0000860B0000}"/>
    <cellStyle name="60% - Ênfase2 2 2" xfId="56" xr:uid="{00000000-0005-0000-0000-0000870B0000}"/>
    <cellStyle name="60% - Ênfase2 2 2 2" xfId="3856" xr:uid="{00000000-0005-0000-0000-0000880B0000}"/>
    <cellStyle name="60% - Ênfase2 2 3" xfId="3857" xr:uid="{00000000-0005-0000-0000-0000890B0000}"/>
    <cellStyle name="60% - Ênfase2 2 4" xfId="3858" xr:uid="{00000000-0005-0000-0000-00008A0B0000}"/>
    <cellStyle name="60% - Ênfase2 2 5" xfId="3859" xr:uid="{00000000-0005-0000-0000-00008B0B0000}"/>
    <cellStyle name="60% - Ênfase2 2 6" xfId="3855" xr:uid="{00000000-0005-0000-0000-00008C0B0000}"/>
    <cellStyle name="60% - Ênfase2 20" xfId="3860" xr:uid="{00000000-0005-0000-0000-00008D0B0000}"/>
    <cellStyle name="60% - Ênfase2 21" xfId="3861" xr:uid="{00000000-0005-0000-0000-00008E0B0000}"/>
    <cellStyle name="60% - Ênfase2 22" xfId="3862" xr:uid="{00000000-0005-0000-0000-00008F0B0000}"/>
    <cellStyle name="60% - Ênfase2 23" xfId="3863" xr:uid="{00000000-0005-0000-0000-0000900B0000}"/>
    <cellStyle name="60% - Ênfase2 24" xfId="3864" xr:uid="{00000000-0005-0000-0000-0000910B0000}"/>
    <cellStyle name="60% - Ênfase2 25" xfId="3865" xr:uid="{00000000-0005-0000-0000-0000920B0000}"/>
    <cellStyle name="60% - Ênfase2 26" xfId="3866" xr:uid="{00000000-0005-0000-0000-0000930B0000}"/>
    <cellStyle name="60% - Ênfase2 27" xfId="3867" xr:uid="{00000000-0005-0000-0000-0000940B0000}"/>
    <cellStyle name="60% - Ênfase2 28" xfId="3868" xr:uid="{00000000-0005-0000-0000-0000950B0000}"/>
    <cellStyle name="60% - Ênfase2 29" xfId="3869" xr:uid="{00000000-0005-0000-0000-0000960B0000}"/>
    <cellStyle name="60% - Ênfase2 3" xfId="57" xr:uid="{00000000-0005-0000-0000-0000970B0000}"/>
    <cellStyle name="60% - Ênfase2 3 2" xfId="3871" xr:uid="{00000000-0005-0000-0000-0000980B0000}"/>
    <cellStyle name="60% - Ênfase2 3 3" xfId="3870" xr:uid="{00000000-0005-0000-0000-0000990B0000}"/>
    <cellStyle name="60% - Ênfase2 30" xfId="3872" xr:uid="{00000000-0005-0000-0000-00009A0B0000}"/>
    <cellStyle name="60% - Ênfase2 31" xfId="3873" xr:uid="{00000000-0005-0000-0000-00009B0B0000}"/>
    <cellStyle name="60% - Ênfase2 32" xfId="3874" xr:uid="{00000000-0005-0000-0000-00009C0B0000}"/>
    <cellStyle name="60% - Ênfase2 4" xfId="3875" xr:uid="{00000000-0005-0000-0000-00009D0B0000}"/>
    <cellStyle name="60% - Ênfase2 5" xfId="3876" xr:uid="{00000000-0005-0000-0000-00009E0B0000}"/>
    <cellStyle name="60% - Ênfase2 6" xfId="3877" xr:uid="{00000000-0005-0000-0000-00009F0B0000}"/>
    <cellStyle name="60% - Ênfase2 7" xfId="3878" xr:uid="{00000000-0005-0000-0000-0000A00B0000}"/>
    <cellStyle name="60% - Ênfase2 8" xfId="3879" xr:uid="{00000000-0005-0000-0000-0000A10B0000}"/>
    <cellStyle name="60% - Ênfase2 9" xfId="3880" xr:uid="{00000000-0005-0000-0000-0000A20B0000}"/>
    <cellStyle name="60% - Ênfase3" xfId="58" builtinId="40" customBuiltin="1"/>
    <cellStyle name="60% - Ênfase3 10" xfId="3881" xr:uid="{00000000-0005-0000-0000-0000A40B0000}"/>
    <cellStyle name="60% - Ênfase3 11" xfId="3882" xr:uid="{00000000-0005-0000-0000-0000A50B0000}"/>
    <cellStyle name="60% - Ênfase3 12" xfId="3883" xr:uid="{00000000-0005-0000-0000-0000A60B0000}"/>
    <cellStyle name="60% - Ênfase3 13" xfId="3884" xr:uid="{00000000-0005-0000-0000-0000A70B0000}"/>
    <cellStyle name="60% - Ênfase3 14" xfId="3885" xr:uid="{00000000-0005-0000-0000-0000A80B0000}"/>
    <cellStyle name="60% - Ênfase3 15" xfId="3886" xr:uid="{00000000-0005-0000-0000-0000A90B0000}"/>
    <cellStyle name="60% - Ênfase3 16" xfId="3887" xr:uid="{00000000-0005-0000-0000-0000AA0B0000}"/>
    <cellStyle name="60% - Ênfase3 17" xfId="3888" xr:uid="{00000000-0005-0000-0000-0000AB0B0000}"/>
    <cellStyle name="60% - Ênfase3 18" xfId="3889" xr:uid="{00000000-0005-0000-0000-0000AC0B0000}"/>
    <cellStyle name="60% - Ênfase3 19" xfId="3890" xr:uid="{00000000-0005-0000-0000-0000AD0B0000}"/>
    <cellStyle name="60% - Ênfase3 2" xfId="59" xr:uid="{00000000-0005-0000-0000-0000AE0B0000}"/>
    <cellStyle name="60% - Ênfase3 2 2" xfId="60" xr:uid="{00000000-0005-0000-0000-0000AF0B0000}"/>
    <cellStyle name="60% - Ênfase3 2 2 2" xfId="3892" xr:uid="{00000000-0005-0000-0000-0000B00B0000}"/>
    <cellStyle name="60% - Ênfase3 2 3" xfId="3893" xr:uid="{00000000-0005-0000-0000-0000B10B0000}"/>
    <cellStyle name="60% - Ênfase3 2 4" xfId="3894" xr:uid="{00000000-0005-0000-0000-0000B20B0000}"/>
    <cellStyle name="60% - Ênfase3 2 5" xfId="3895" xr:uid="{00000000-0005-0000-0000-0000B30B0000}"/>
    <cellStyle name="60% - Ênfase3 2 6" xfId="3891" xr:uid="{00000000-0005-0000-0000-0000B40B0000}"/>
    <cellStyle name="60% - Ênfase3 20" xfId="3896" xr:uid="{00000000-0005-0000-0000-0000B50B0000}"/>
    <cellStyle name="60% - Ênfase3 21" xfId="3897" xr:uid="{00000000-0005-0000-0000-0000B60B0000}"/>
    <cellStyle name="60% - Ênfase3 22" xfId="3898" xr:uid="{00000000-0005-0000-0000-0000B70B0000}"/>
    <cellStyle name="60% - Ênfase3 23" xfId="3899" xr:uid="{00000000-0005-0000-0000-0000B80B0000}"/>
    <cellStyle name="60% - Ênfase3 24" xfId="3900" xr:uid="{00000000-0005-0000-0000-0000B90B0000}"/>
    <cellStyle name="60% - Ênfase3 25" xfId="3901" xr:uid="{00000000-0005-0000-0000-0000BA0B0000}"/>
    <cellStyle name="60% - Ênfase3 26" xfId="3902" xr:uid="{00000000-0005-0000-0000-0000BB0B0000}"/>
    <cellStyle name="60% - Ênfase3 27" xfId="3903" xr:uid="{00000000-0005-0000-0000-0000BC0B0000}"/>
    <cellStyle name="60% - Ênfase3 28" xfId="3904" xr:uid="{00000000-0005-0000-0000-0000BD0B0000}"/>
    <cellStyle name="60% - Ênfase3 29" xfId="3905" xr:uid="{00000000-0005-0000-0000-0000BE0B0000}"/>
    <cellStyle name="60% - Ênfase3 3" xfId="61" xr:uid="{00000000-0005-0000-0000-0000BF0B0000}"/>
    <cellStyle name="60% - Ênfase3 3 2" xfId="3907" xr:uid="{00000000-0005-0000-0000-0000C00B0000}"/>
    <cellStyle name="60% - Ênfase3 3 3" xfId="3906" xr:uid="{00000000-0005-0000-0000-0000C10B0000}"/>
    <cellStyle name="60% - Ênfase3 30" xfId="3908" xr:uid="{00000000-0005-0000-0000-0000C20B0000}"/>
    <cellStyle name="60% - Ênfase3 31" xfId="3909" xr:uid="{00000000-0005-0000-0000-0000C30B0000}"/>
    <cellStyle name="60% - Ênfase3 32" xfId="3910" xr:uid="{00000000-0005-0000-0000-0000C40B0000}"/>
    <cellStyle name="60% - Ênfase3 4" xfId="3911" xr:uid="{00000000-0005-0000-0000-0000C50B0000}"/>
    <cellStyle name="60% - Ênfase3 5" xfId="3912" xr:uid="{00000000-0005-0000-0000-0000C60B0000}"/>
    <cellStyle name="60% - Ênfase3 6" xfId="3913" xr:uid="{00000000-0005-0000-0000-0000C70B0000}"/>
    <cellStyle name="60% - Ênfase3 7" xfId="3914" xr:uid="{00000000-0005-0000-0000-0000C80B0000}"/>
    <cellStyle name="60% - Ênfase3 8" xfId="3915" xr:uid="{00000000-0005-0000-0000-0000C90B0000}"/>
    <cellStyle name="60% - Ênfase3 9" xfId="3916" xr:uid="{00000000-0005-0000-0000-0000CA0B0000}"/>
    <cellStyle name="60% - Ênfase4" xfId="62" builtinId="44" customBuiltin="1"/>
    <cellStyle name="60% - Ênfase4 10" xfId="3917" xr:uid="{00000000-0005-0000-0000-0000CC0B0000}"/>
    <cellStyle name="60% - Ênfase4 11" xfId="3918" xr:uid="{00000000-0005-0000-0000-0000CD0B0000}"/>
    <cellStyle name="60% - Ênfase4 12" xfId="3919" xr:uid="{00000000-0005-0000-0000-0000CE0B0000}"/>
    <cellStyle name="60% - Ênfase4 13" xfId="3920" xr:uid="{00000000-0005-0000-0000-0000CF0B0000}"/>
    <cellStyle name="60% - Ênfase4 14" xfId="3921" xr:uid="{00000000-0005-0000-0000-0000D00B0000}"/>
    <cellStyle name="60% - Ênfase4 15" xfId="3922" xr:uid="{00000000-0005-0000-0000-0000D10B0000}"/>
    <cellStyle name="60% - Ênfase4 16" xfId="3923" xr:uid="{00000000-0005-0000-0000-0000D20B0000}"/>
    <cellStyle name="60% - Ênfase4 17" xfId="3924" xr:uid="{00000000-0005-0000-0000-0000D30B0000}"/>
    <cellStyle name="60% - Ênfase4 18" xfId="3925" xr:uid="{00000000-0005-0000-0000-0000D40B0000}"/>
    <cellStyle name="60% - Ênfase4 19" xfId="3926" xr:uid="{00000000-0005-0000-0000-0000D50B0000}"/>
    <cellStyle name="60% - Ênfase4 2" xfId="63" xr:uid="{00000000-0005-0000-0000-0000D60B0000}"/>
    <cellStyle name="60% - Ênfase4 2 2" xfId="64" xr:uid="{00000000-0005-0000-0000-0000D70B0000}"/>
    <cellStyle name="60% - Ênfase4 2 2 2" xfId="3928" xr:uid="{00000000-0005-0000-0000-0000D80B0000}"/>
    <cellStyle name="60% - Ênfase4 2 3" xfId="3929" xr:uid="{00000000-0005-0000-0000-0000D90B0000}"/>
    <cellStyle name="60% - Ênfase4 2 4" xfId="3930" xr:uid="{00000000-0005-0000-0000-0000DA0B0000}"/>
    <cellStyle name="60% - Ênfase4 2 5" xfId="3931" xr:uid="{00000000-0005-0000-0000-0000DB0B0000}"/>
    <cellStyle name="60% - Ênfase4 2 6" xfId="3927" xr:uid="{00000000-0005-0000-0000-0000DC0B0000}"/>
    <cellStyle name="60% - Ênfase4 20" xfId="3932" xr:uid="{00000000-0005-0000-0000-0000DD0B0000}"/>
    <cellStyle name="60% - Ênfase4 21" xfId="3933" xr:uid="{00000000-0005-0000-0000-0000DE0B0000}"/>
    <cellStyle name="60% - Ênfase4 22" xfId="3934" xr:uid="{00000000-0005-0000-0000-0000DF0B0000}"/>
    <cellStyle name="60% - Ênfase4 23" xfId="3935" xr:uid="{00000000-0005-0000-0000-0000E00B0000}"/>
    <cellStyle name="60% - Ênfase4 24" xfId="3936" xr:uid="{00000000-0005-0000-0000-0000E10B0000}"/>
    <cellStyle name="60% - Ênfase4 25" xfId="3937" xr:uid="{00000000-0005-0000-0000-0000E20B0000}"/>
    <cellStyle name="60% - Ênfase4 26" xfId="3938" xr:uid="{00000000-0005-0000-0000-0000E30B0000}"/>
    <cellStyle name="60% - Ênfase4 27" xfId="3939" xr:uid="{00000000-0005-0000-0000-0000E40B0000}"/>
    <cellStyle name="60% - Ênfase4 28" xfId="3940" xr:uid="{00000000-0005-0000-0000-0000E50B0000}"/>
    <cellStyle name="60% - Ênfase4 29" xfId="3941" xr:uid="{00000000-0005-0000-0000-0000E60B0000}"/>
    <cellStyle name="60% - Ênfase4 3" xfId="65" xr:uid="{00000000-0005-0000-0000-0000E70B0000}"/>
    <cellStyle name="60% - Ênfase4 3 2" xfId="3943" xr:uid="{00000000-0005-0000-0000-0000E80B0000}"/>
    <cellStyle name="60% - Ênfase4 3 3" xfId="3942" xr:uid="{00000000-0005-0000-0000-0000E90B0000}"/>
    <cellStyle name="60% - Ênfase4 30" xfId="3944" xr:uid="{00000000-0005-0000-0000-0000EA0B0000}"/>
    <cellStyle name="60% - Ênfase4 31" xfId="3945" xr:uid="{00000000-0005-0000-0000-0000EB0B0000}"/>
    <cellStyle name="60% - Ênfase4 32" xfId="3946" xr:uid="{00000000-0005-0000-0000-0000EC0B0000}"/>
    <cellStyle name="60% - Ênfase4 4" xfId="3947" xr:uid="{00000000-0005-0000-0000-0000ED0B0000}"/>
    <cellStyle name="60% - Ênfase4 5" xfId="3948" xr:uid="{00000000-0005-0000-0000-0000EE0B0000}"/>
    <cellStyle name="60% - Ênfase4 6" xfId="3949" xr:uid="{00000000-0005-0000-0000-0000EF0B0000}"/>
    <cellStyle name="60% - Ênfase4 7" xfId="3950" xr:uid="{00000000-0005-0000-0000-0000F00B0000}"/>
    <cellStyle name="60% - Ênfase4 8" xfId="3951" xr:uid="{00000000-0005-0000-0000-0000F10B0000}"/>
    <cellStyle name="60% - Ênfase4 9" xfId="3952" xr:uid="{00000000-0005-0000-0000-0000F20B0000}"/>
    <cellStyle name="60% - Ênfase5" xfId="66" builtinId="48" customBuiltin="1"/>
    <cellStyle name="60% - Ênfase5 10" xfId="3953" xr:uid="{00000000-0005-0000-0000-0000F40B0000}"/>
    <cellStyle name="60% - Ênfase5 11" xfId="3954" xr:uid="{00000000-0005-0000-0000-0000F50B0000}"/>
    <cellStyle name="60% - Ênfase5 12" xfId="3955" xr:uid="{00000000-0005-0000-0000-0000F60B0000}"/>
    <cellStyle name="60% - Ênfase5 13" xfId="3956" xr:uid="{00000000-0005-0000-0000-0000F70B0000}"/>
    <cellStyle name="60% - Ênfase5 14" xfId="3957" xr:uid="{00000000-0005-0000-0000-0000F80B0000}"/>
    <cellStyle name="60% - Ênfase5 15" xfId="3958" xr:uid="{00000000-0005-0000-0000-0000F90B0000}"/>
    <cellStyle name="60% - Ênfase5 16" xfId="3959" xr:uid="{00000000-0005-0000-0000-0000FA0B0000}"/>
    <cellStyle name="60% - Ênfase5 17" xfId="3960" xr:uid="{00000000-0005-0000-0000-0000FB0B0000}"/>
    <cellStyle name="60% - Ênfase5 18" xfId="3961" xr:uid="{00000000-0005-0000-0000-0000FC0B0000}"/>
    <cellStyle name="60% - Ênfase5 19" xfId="3962" xr:uid="{00000000-0005-0000-0000-0000FD0B0000}"/>
    <cellStyle name="60% - Ênfase5 2" xfId="67" xr:uid="{00000000-0005-0000-0000-0000FE0B0000}"/>
    <cellStyle name="60% - Ênfase5 2 2" xfId="68" xr:uid="{00000000-0005-0000-0000-0000FF0B0000}"/>
    <cellStyle name="60% - Ênfase5 2 2 2" xfId="3964" xr:uid="{00000000-0005-0000-0000-0000000C0000}"/>
    <cellStyle name="60% - Ênfase5 2 3" xfId="3965" xr:uid="{00000000-0005-0000-0000-0000010C0000}"/>
    <cellStyle name="60% - Ênfase5 2 4" xfId="3966" xr:uid="{00000000-0005-0000-0000-0000020C0000}"/>
    <cellStyle name="60% - Ênfase5 2 5" xfId="3967" xr:uid="{00000000-0005-0000-0000-0000030C0000}"/>
    <cellStyle name="60% - Ênfase5 2 6" xfId="3963" xr:uid="{00000000-0005-0000-0000-0000040C0000}"/>
    <cellStyle name="60% - Ênfase5 20" xfId="3968" xr:uid="{00000000-0005-0000-0000-0000050C0000}"/>
    <cellStyle name="60% - Ênfase5 21" xfId="3969" xr:uid="{00000000-0005-0000-0000-0000060C0000}"/>
    <cellStyle name="60% - Ênfase5 22" xfId="3970" xr:uid="{00000000-0005-0000-0000-0000070C0000}"/>
    <cellStyle name="60% - Ênfase5 23" xfId="3971" xr:uid="{00000000-0005-0000-0000-0000080C0000}"/>
    <cellStyle name="60% - Ênfase5 24" xfId="3972" xr:uid="{00000000-0005-0000-0000-0000090C0000}"/>
    <cellStyle name="60% - Ênfase5 25" xfId="3973" xr:uid="{00000000-0005-0000-0000-00000A0C0000}"/>
    <cellStyle name="60% - Ênfase5 26" xfId="3974" xr:uid="{00000000-0005-0000-0000-00000B0C0000}"/>
    <cellStyle name="60% - Ênfase5 27" xfId="3975" xr:uid="{00000000-0005-0000-0000-00000C0C0000}"/>
    <cellStyle name="60% - Ênfase5 28" xfId="3976" xr:uid="{00000000-0005-0000-0000-00000D0C0000}"/>
    <cellStyle name="60% - Ênfase5 29" xfId="3977" xr:uid="{00000000-0005-0000-0000-00000E0C0000}"/>
    <cellStyle name="60% - Ênfase5 3" xfId="69" xr:uid="{00000000-0005-0000-0000-00000F0C0000}"/>
    <cellStyle name="60% - Ênfase5 3 2" xfId="3979" xr:uid="{00000000-0005-0000-0000-0000100C0000}"/>
    <cellStyle name="60% - Ênfase5 3 3" xfId="3978" xr:uid="{00000000-0005-0000-0000-0000110C0000}"/>
    <cellStyle name="60% - Ênfase5 30" xfId="3980" xr:uid="{00000000-0005-0000-0000-0000120C0000}"/>
    <cellStyle name="60% - Ênfase5 31" xfId="3981" xr:uid="{00000000-0005-0000-0000-0000130C0000}"/>
    <cellStyle name="60% - Ênfase5 32" xfId="3982" xr:uid="{00000000-0005-0000-0000-0000140C0000}"/>
    <cellStyle name="60% - Ênfase5 4" xfId="3983" xr:uid="{00000000-0005-0000-0000-0000150C0000}"/>
    <cellStyle name="60% - Ênfase5 5" xfId="3984" xr:uid="{00000000-0005-0000-0000-0000160C0000}"/>
    <cellStyle name="60% - Ênfase5 6" xfId="3985" xr:uid="{00000000-0005-0000-0000-0000170C0000}"/>
    <cellStyle name="60% - Ênfase5 7" xfId="3986" xr:uid="{00000000-0005-0000-0000-0000180C0000}"/>
    <cellStyle name="60% - Ênfase5 8" xfId="3987" xr:uid="{00000000-0005-0000-0000-0000190C0000}"/>
    <cellStyle name="60% - Ênfase5 9" xfId="3988" xr:uid="{00000000-0005-0000-0000-00001A0C0000}"/>
    <cellStyle name="60% - Ênfase6" xfId="70" builtinId="52" customBuiltin="1"/>
    <cellStyle name="60% - Ênfase6 10" xfId="3989" xr:uid="{00000000-0005-0000-0000-00001C0C0000}"/>
    <cellStyle name="60% - Ênfase6 11" xfId="3990" xr:uid="{00000000-0005-0000-0000-00001D0C0000}"/>
    <cellStyle name="60% - Ênfase6 12" xfId="3991" xr:uid="{00000000-0005-0000-0000-00001E0C0000}"/>
    <cellStyle name="60% - Ênfase6 13" xfId="3992" xr:uid="{00000000-0005-0000-0000-00001F0C0000}"/>
    <cellStyle name="60% - Ênfase6 14" xfId="3993" xr:uid="{00000000-0005-0000-0000-0000200C0000}"/>
    <cellStyle name="60% - Ênfase6 15" xfId="3994" xr:uid="{00000000-0005-0000-0000-0000210C0000}"/>
    <cellStyle name="60% - Ênfase6 16" xfId="3995" xr:uid="{00000000-0005-0000-0000-0000220C0000}"/>
    <cellStyle name="60% - Ênfase6 17" xfId="3996" xr:uid="{00000000-0005-0000-0000-0000230C0000}"/>
    <cellStyle name="60% - Ênfase6 18" xfId="3997" xr:uid="{00000000-0005-0000-0000-0000240C0000}"/>
    <cellStyle name="60% - Ênfase6 19" xfId="3998" xr:uid="{00000000-0005-0000-0000-0000250C0000}"/>
    <cellStyle name="60% - Ênfase6 2" xfId="71" xr:uid="{00000000-0005-0000-0000-0000260C0000}"/>
    <cellStyle name="60% - Ênfase6 2 2" xfId="72" xr:uid="{00000000-0005-0000-0000-0000270C0000}"/>
    <cellStyle name="60% - Ênfase6 2 2 2" xfId="4000" xr:uid="{00000000-0005-0000-0000-0000280C0000}"/>
    <cellStyle name="60% - Ênfase6 2 3" xfId="4001" xr:uid="{00000000-0005-0000-0000-0000290C0000}"/>
    <cellStyle name="60% - Ênfase6 2 4" xfId="4002" xr:uid="{00000000-0005-0000-0000-00002A0C0000}"/>
    <cellStyle name="60% - Ênfase6 2 5" xfId="4003" xr:uid="{00000000-0005-0000-0000-00002B0C0000}"/>
    <cellStyle name="60% - Ênfase6 2 6" xfId="3999" xr:uid="{00000000-0005-0000-0000-00002C0C0000}"/>
    <cellStyle name="60% - Ênfase6 20" xfId="4004" xr:uid="{00000000-0005-0000-0000-00002D0C0000}"/>
    <cellStyle name="60% - Ênfase6 21" xfId="4005" xr:uid="{00000000-0005-0000-0000-00002E0C0000}"/>
    <cellStyle name="60% - Ênfase6 22" xfId="4006" xr:uid="{00000000-0005-0000-0000-00002F0C0000}"/>
    <cellStyle name="60% - Ênfase6 23" xfId="4007" xr:uid="{00000000-0005-0000-0000-0000300C0000}"/>
    <cellStyle name="60% - Ênfase6 24" xfId="4008" xr:uid="{00000000-0005-0000-0000-0000310C0000}"/>
    <cellStyle name="60% - Ênfase6 25" xfId="4009" xr:uid="{00000000-0005-0000-0000-0000320C0000}"/>
    <cellStyle name="60% - Ênfase6 26" xfId="4010" xr:uid="{00000000-0005-0000-0000-0000330C0000}"/>
    <cellStyle name="60% - Ênfase6 27" xfId="4011" xr:uid="{00000000-0005-0000-0000-0000340C0000}"/>
    <cellStyle name="60% - Ênfase6 28" xfId="4012" xr:uid="{00000000-0005-0000-0000-0000350C0000}"/>
    <cellStyle name="60% - Ênfase6 29" xfId="4013" xr:uid="{00000000-0005-0000-0000-0000360C0000}"/>
    <cellStyle name="60% - Ênfase6 3" xfId="73" xr:uid="{00000000-0005-0000-0000-0000370C0000}"/>
    <cellStyle name="60% - Ênfase6 3 2" xfId="4015" xr:uid="{00000000-0005-0000-0000-0000380C0000}"/>
    <cellStyle name="60% - Ênfase6 3 3" xfId="4014" xr:uid="{00000000-0005-0000-0000-0000390C0000}"/>
    <cellStyle name="60% - Ênfase6 30" xfId="4016" xr:uid="{00000000-0005-0000-0000-00003A0C0000}"/>
    <cellStyle name="60% - Ênfase6 31" xfId="4017" xr:uid="{00000000-0005-0000-0000-00003B0C0000}"/>
    <cellStyle name="60% - Ênfase6 32" xfId="4018" xr:uid="{00000000-0005-0000-0000-00003C0C0000}"/>
    <cellStyle name="60% - Ênfase6 4" xfId="4019" xr:uid="{00000000-0005-0000-0000-00003D0C0000}"/>
    <cellStyle name="60% - Ênfase6 5" xfId="4020" xr:uid="{00000000-0005-0000-0000-00003E0C0000}"/>
    <cellStyle name="60% - Ênfase6 6" xfId="4021" xr:uid="{00000000-0005-0000-0000-00003F0C0000}"/>
    <cellStyle name="60% - Ênfase6 7" xfId="4022" xr:uid="{00000000-0005-0000-0000-0000400C0000}"/>
    <cellStyle name="60% - Ênfase6 8" xfId="4023" xr:uid="{00000000-0005-0000-0000-0000410C0000}"/>
    <cellStyle name="60% - Ênfase6 9" xfId="4024" xr:uid="{00000000-0005-0000-0000-0000420C0000}"/>
    <cellStyle name="Accent1" xfId="4025" xr:uid="{00000000-0005-0000-0000-0000430C0000}"/>
    <cellStyle name="Accent1 2" xfId="4026" xr:uid="{00000000-0005-0000-0000-0000440C0000}"/>
    <cellStyle name="Accent1 2 2" xfId="4027" xr:uid="{00000000-0005-0000-0000-0000450C0000}"/>
    <cellStyle name="Accent1 3" xfId="4028" xr:uid="{00000000-0005-0000-0000-0000460C0000}"/>
    <cellStyle name="Accent1 3 2" xfId="4029" xr:uid="{00000000-0005-0000-0000-0000470C0000}"/>
    <cellStyle name="Accent1 4" xfId="4030" xr:uid="{00000000-0005-0000-0000-0000480C0000}"/>
    <cellStyle name="Accent1 4 2" xfId="4031" xr:uid="{00000000-0005-0000-0000-0000490C0000}"/>
    <cellStyle name="Accent1 5" xfId="4032" xr:uid="{00000000-0005-0000-0000-00004A0C0000}"/>
    <cellStyle name="Accent1 5 2" xfId="4033" xr:uid="{00000000-0005-0000-0000-00004B0C0000}"/>
    <cellStyle name="Accent1_~2812244" xfId="4034" xr:uid="{00000000-0005-0000-0000-00004C0C0000}"/>
    <cellStyle name="Accent2" xfId="4035" xr:uid="{00000000-0005-0000-0000-00004D0C0000}"/>
    <cellStyle name="Accent2 2" xfId="4036" xr:uid="{00000000-0005-0000-0000-00004E0C0000}"/>
    <cellStyle name="Accent2 2 2" xfId="4037" xr:uid="{00000000-0005-0000-0000-00004F0C0000}"/>
    <cellStyle name="Accent2 3" xfId="4038" xr:uid="{00000000-0005-0000-0000-0000500C0000}"/>
    <cellStyle name="Accent2 3 2" xfId="4039" xr:uid="{00000000-0005-0000-0000-0000510C0000}"/>
    <cellStyle name="Accent2 4" xfId="4040" xr:uid="{00000000-0005-0000-0000-0000520C0000}"/>
    <cellStyle name="Accent2 4 2" xfId="4041" xr:uid="{00000000-0005-0000-0000-0000530C0000}"/>
    <cellStyle name="Accent2 5" xfId="4042" xr:uid="{00000000-0005-0000-0000-0000540C0000}"/>
    <cellStyle name="Accent2 5 2" xfId="4043" xr:uid="{00000000-0005-0000-0000-0000550C0000}"/>
    <cellStyle name="Accent2_~2812244" xfId="4044" xr:uid="{00000000-0005-0000-0000-0000560C0000}"/>
    <cellStyle name="Accent3" xfId="4045" xr:uid="{00000000-0005-0000-0000-0000570C0000}"/>
    <cellStyle name="Accent3 2" xfId="4046" xr:uid="{00000000-0005-0000-0000-0000580C0000}"/>
    <cellStyle name="Accent3 2 2" xfId="4047" xr:uid="{00000000-0005-0000-0000-0000590C0000}"/>
    <cellStyle name="Accent3 3" xfId="4048" xr:uid="{00000000-0005-0000-0000-00005A0C0000}"/>
    <cellStyle name="Accent3 3 2" xfId="4049" xr:uid="{00000000-0005-0000-0000-00005B0C0000}"/>
    <cellStyle name="Accent3 4" xfId="4050" xr:uid="{00000000-0005-0000-0000-00005C0C0000}"/>
    <cellStyle name="Accent3 4 2" xfId="4051" xr:uid="{00000000-0005-0000-0000-00005D0C0000}"/>
    <cellStyle name="Accent3 5" xfId="4052" xr:uid="{00000000-0005-0000-0000-00005E0C0000}"/>
    <cellStyle name="Accent3 5 2" xfId="4053" xr:uid="{00000000-0005-0000-0000-00005F0C0000}"/>
    <cellStyle name="Accent3_~2812244" xfId="4054" xr:uid="{00000000-0005-0000-0000-0000600C0000}"/>
    <cellStyle name="Accent4" xfId="4055" xr:uid="{00000000-0005-0000-0000-0000610C0000}"/>
    <cellStyle name="Accent4 2" xfId="4056" xr:uid="{00000000-0005-0000-0000-0000620C0000}"/>
    <cellStyle name="Accent4 2 2" xfId="4057" xr:uid="{00000000-0005-0000-0000-0000630C0000}"/>
    <cellStyle name="Accent4 3" xfId="4058" xr:uid="{00000000-0005-0000-0000-0000640C0000}"/>
    <cellStyle name="Accent4 3 2" xfId="4059" xr:uid="{00000000-0005-0000-0000-0000650C0000}"/>
    <cellStyle name="Accent4 4" xfId="4060" xr:uid="{00000000-0005-0000-0000-0000660C0000}"/>
    <cellStyle name="Accent4 4 2" xfId="4061" xr:uid="{00000000-0005-0000-0000-0000670C0000}"/>
    <cellStyle name="Accent4 5" xfId="4062" xr:uid="{00000000-0005-0000-0000-0000680C0000}"/>
    <cellStyle name="Accent4 5 2" xfId="4063" xr:uid="{00000000-0005-0000-0000-0000690C0000}"/>
    <cellStyle name="Accent4_~2812244" xfId="4064" xr:uid="{00000000-0005-0000-0000-00006A0C0000}"/>
    <cellStyle name="Accent5" xfId="4065" xr:uid="{00000000-0005-0000-0000-00006B0C0000}"/>
    <cellStyle name="Accent5 2" xfId="4066" xr:uid="{00000000-0005-0000-0000-00006C0C0000}"/>
    <cellStyle name="Accent5 2 2" xfId="4067" xr:uid="{00000000-0005-0000-0000-00006D0C0000}"/>
    <cellStyle name="Accent5 3" xfId="4068" xr:uid="{00000000-0005-0000-0000-00006E0C0000}"/>
    <cellStyle name="Accent5 3 2" xfId="4069" xr:uid="{00000000-0005-0000-0000-00006F0C0000}"/>
    <cellStyle name="Accent5 4" xfId="4070" xr:uid="{00000000-0005-0000-0000-0000700C0000}"/>
    <cellStyle name="Accent5 4 2" xfId="4071" xr:uid="{00000000-0005-0000-0000-0000710C0000}"/>
    <cellStyle name="Accent5 5" xfId="4072" xr:uid="{00000000-0005-0000-0000-0000720C0000}"/>
    <cellStyle name="Accent5 5 2" xfId="4073" xr:uid="{00000000-0005-0000-0000-0000730C0000}"/>
    <cellStyle name="Accent5_~2812244" xfId="4074" xr:uid="{00000000-0005-0000-0000-0000740C0000}"/>
    <cellStyle name="Accent6" xfId="4075" xr:uid="{00000000-0005-0000-0000-0000750C0000}"/>
    <cellStyle name="Accent6 2" xfId="4076" xr:uid="{00000000-0005-0000-0000-0000760C0000}"/>
    <cellStyle name="Accent6 2 2" xfId="4077" xr:uid="{00000000-0005-0000-0000-0000770C0000}"/>
    <cellStyle name="Accent6 3" xfId="4078" xr:uid="{00000000-0005-0000-0000-0000780C0000}"/>
    <cellStyle name="Accent6 3 2" xfId="4079" xr:uid="{00000000-0005-0000-0000-0000790C0000}"/>
    <cellStyle name="Accent6 4" xfId="4080" xr:uid="{00000000-0005-0000-0000-00007A0C0000}"/>
    <cellStyle name="Accent6 4 2" xfId="4081" xr:uid="{00000000-0005-0000-0000-00007B0C0000}"/>
    <cellStyle name="Accent6 5" xfId="4082" xr:uid="{00000000-0005-0000-0000-00007C0C0000}"/>
    <cellStyle name="Accent6 5 2" xfId="4083" xr:uid="{00000000-0005-0000-0000-00007D0C0000}"/>
    <cellStyle name="Accent6_~2812244" xfId="4084" xr:uid="{00000000-0005-0000-0000-00007E0C0000}"/>
    <cellStyle name="ak" xfId="4085" xr:uid="{00000000-0005-0000-0000-00007F0C0000}"/>
    <cellStyle name="anna" xfId="4086" xr:uid="{00000000-0005-0000-0000-0000800C0000}"/>
    <cellStyle name="b0let" xfId="74" xr:uid="{00000000-0005-0000-0000-0000810C0000}"/>
    <cellStyle name="b0let 2" xfId="4087" xr:uid="{00000000-0005-0000-0000-0000820C0000}"/>
    <cellStyle name="background" xfId="4088" xr:uid="{00000000-0005-0000-0000-0000830C0000}"/>
    <cellStyle name="Bad" xfId="4089" xr:uid="{00000000-0005-0000-0000-0000840C0000}"/>
    <cellStyle name="Bad 2" xfId="4090" xr:uid="{00000000-0005-0000-0000-0000850C0000}"/>
    <cellStyle name="Bad 2 2" xfId="4091" xr:uid="{00000000-0005-0000-0000-0000860C0000}"/>
    <cellStyle name="Bad 3" xfId="4092" xr:uid="{00000000-0005-0000-0000-0000870C0000}"/>
    <cellStyle name="Bad 3 2" xfId="4093" xr:uid="{00000000-0005-0000-0000-0000880C0000}"/>
    <cellStyle name="Bad 4" xfId="4094" xr:uid="{00000000-0005-0000-0000-0000890C0000}"/>
    <cellStyle name="Bad 4 2" xfId="4095" xr:uid="{00000000-0005-0000-0000-00008A0C0000}"/>
    <cellStyle name="Bad 5" xfId="4096" xr:uid="{00000000-0005-0000-0000-00008B0C0000}"/>
    <cellStyle name="Bad 5 2" xfId="4097" xr:uid="{00000000-0005-0000-0000-00008C0C0000}"/>
    <cellStyle name="Bad_~7406714" xfId="4098" xr:uid="{00000000-0005-0000-0000-00008D0C0000}"/>
    <cellStyle name="Body" xfId="4099" xr:uid="{00000000-0005-0000-0000-00008E0C0000}"/>
    <cellStyle name="Bold" xfId="4100" xr:uid="{00000000-0005-0000-0000-00008F0C0000}"/>
    <cellStyle name="Bol-Data" xfId="75" xr:uid="{00000000-0005-0000-0000-0000900C0000}"/>
    <cellStyle name="BoldRight" xfId="4101" xr:uid="{00000000-0005-0000-0000-0000910C0000}"/>
    <cellStyle name="bolet" xfId="76" xr:uid="{00000000-0005-0000-0000-0000920C0000}"/>
    <cellStyle name="bolet 2" xfId="77" xr:uid="{00000000-0005-0000-0000-0000930C0000}"/>
    <cellStyle name="bolet 2 2" xfId="4103" xr:uid="{00000000-0005-0000-0000-0000940C0000}"/>
    <cellStyle name="bolet 3" xfId="78" xr:uid="{00000000-0005-0000-0000-0000950C0000}"/>
    <cellStyle name="bolet 4" xfId="4102" xr:uid="{00000000-0005-0000-0000-0000960C0000}"/>
    <cellStyle name="bolet_Credit Crunch - monthly" xfId="4104" xr:uid="{00000000-0005-0000-0000-0000970C0000}"/>
    <cellStyle name="Boletim" xfId="79" xr:uid="{00000000-0005-0000-0000-0000980C0000}"/>
    <cellStyle name="Boletim 2" xfId="4105" xr:uid="{00000000-0005-0000-0000-0000990C0000}"/>
    <cellStyle name="Boletim_Credit Crunch - monthly" xfId="4106" xr:uid="{00000000-0005-0000-0000-00009A0C0000}"/>
    <cellStyle name="Bom" xfId="80" builtinId="26" customBuiltin="1"/>
    <cellStyle name="Bom 10" xfId="4107" xr:uid="{00000000-0005-0000-0000-00009C0C0000}"/>
    <cellStyle name="Bom 11" xfId="4108" xr:uid="{00000000-0005-0000-0000-00009D0C0000}"/>
    <cellStyle name="Bom 12" xfId="4109" xr:uid="{00000000-0005-0000-0000-00009E0C0000}"/>
    <cellStyle name="Bom 13" xfId="4110" xr:uid="{00000000-0005-0000-0000-00009F0C0000}"/>
    <cellStyle name="Bom 14" xfId="4111" xr:uid="{00000000-0005-0000-0000-0000A00C0000}"/>
    <cellStyle name="Bom 15" xfId="4112" xr:uid="{00000000-0005-0000-0000-0000A10C0000}"/>
    <cellStyle name="Bom 16" xfId="4113" xr:uid="{00000000-0005-0000-0000-0000A20C0000}"/>
    <cellStyle name="Bom 17" xfId="4114" xr:uid="{00000000-0005-0000-0000-0000A30C0000}"/>
    <cellStyle name="Bom 18" xfId="4115" xr:uid="{00000000-0005-0000-0000-0000A40C0000}"/>
    <cellStyle name="Bom 19" xfId="4116" xr:uid="{00000000-0005-0000-0000-0000A50C0000}"/>
    <cellStyle name="Bom 2" xfId="81" xr:uid="{00000000-0005-0000-0000-0000A60C0000}"/>
    <cellStyle name="Bom 2 2" xfId="82" xr:uid="{00000000-0005-0000-0000-0000A70C0000}"/>
    <cellStyle name="Bom 2 2 2" xfId="4118" xr:uid="{00000000-0005-0000-0000-0000A80C0000}"/>
    <cellStyle name="Bom 2 3" xfId="4119" xr:uid="{00000000-0005-0000-0000-0000A90C0000}"/>
    <cellStyle name="Bom 2 4" xfId="4120" xr:uid="{00000000-0005-0000-0000-0000AA0C0000}"/>
    <cellStyle name="Bom 2 5" xfId="4121" xr:uid="{00000000-0005-0000-0000-0000AB0C0000}"/>
    <cellStyle name="Bom 2 6" xfId="4117" xr:uid="{00000000-0005-0000-0000-0000AC0C0000}"/>
    <cellStyle name="Bom 20" xfId="4122" xr:uid="{00000000-0005-0000-0000-0000AD0C0000}"/>
    <cellStyle name="Bom 21" xfId="4123" xr:uid="{00000000-0005-0000-0000-0000AE0C0000}"/>
    <cellStyle name="Bom 22" xfId="4124" xr:uid="{00000000-0005-0000-0000-0000AF0C0000}"/>
    <cellStyle name="Bom 23" xfId="4125" xr:uid="{00000000-0005-0000-0000-0000B00C0000}"/>
    <cellStyle name="Bom 24" xfId="4126" xr:uid="{00000000-0005-0000-0000-0000B10C0000}"/>
    <cellStyle name="Bom 25" xfId="4127" xr:uid="{00000000-0005-0000-0000-0000B20C0000}"/>
    <cellStyle name="Bom 26" xfId="4128" xr:uid="{00000000-0005-0000-0000-0000B30C0000}"/>
    <cellStyle name="Bom 27" xfId="4129" xr:uid="{00000000-0005-0000-0000-0000B40C0000}"/>
    <cellStyle name="Bom 28" xfId="4130" xr:uid="{00000000-0005-0000-0000-0000B50C0000}"/>
    <cellStyle name="Bom 29" xfId="4131" xr:uid="{00000000-0005-0000-0000-0000B60C0000}"/>
    <cellStyle name="Bom 3" xfId="83" xr:uid="{00000000-0005-0000-0000-0000B70C0000}"/>
    <cellStyle name="Bom 3 2" xfId="4133" xr:uid="{00000000-0005-0000-0000-0000B80C0000}"/>
    <cellStyle name="Bom 3 3" xfId="4132" xr:uid="{00000000-0005-0000-0000-0000B90C0000}"/>
    <cellStyle name="Bom 30" xfId="4134" xr:uid="{00000000-0005-0000-0000-0000BA0C0000}"/>
    <cellStyle name="Bom 31" xfId="4135" xr:uid="{00000000-0005-0000-0000-0000BB0C0000}"/>
    <cellStyle name="Bom 32" xfId="4136" xr:uid="{00000000-0005-0000-0000-0000BC0C0000}"/>
    <cellStyle name="Bom 4" xfId="4137" xr:uid="{00000000-0005-0000-0000-0000BD0C0000}"/>
    <cellStyle name="Bom 5" xfId="4138" xr:uid="{00000000-0005-0000-0000-0000BE0C0000}"/>
    <cellStyle name="Bom 6" xfId="4139" xr:uid="{00000000-0005-0000-0000-0000BF0C0000}"/>
    <cellStyle name="Bom 7" xfId="4140" xr:uid="{00000000-0005-0000-0000-0000C00C0000}"/>
    <cellStyle name="Bom 8" xfId="4141" xr:uid="{00000000-0005-0000-0000-0000C10C0000}"/>
    <cellStyle name="Bom 9" xfId="4142" xr:uid="{00000000-0005-0000-0000-0000C20C0000}"/>
    <cellStyle name="Calculation" xfId="4143" xr:uid="{00000000-0005-0000-0000-0000C30C0000}"/>
    <cellStyle name="Calculation 10" xfId="7321" xr:uid="{00000000-0005-0000-0000-0000C40C0000}"/>
    <cellStyle name="Calculation 11" xfId="6985" xr:uid="{00000000-0005-0000-0000-0000C50C0000}"/>
    <cellStyle name="Calculation 12" xfId="7260" xr:uid="{00000000-0005-0000-0000-0000C60C0000}"/>
    <cellStyle name="Calculation 13" xfId="7025" xr:uid="{00000000-0005-0000-0000-0000C70C0000}"/>
    <cellStyle name="Calculation 14" xfId="7227" xr:uid="{00000000-0005-0000-0000-0000C80C0000}"/>
    <cellStyle name="Calculation 15" xfId="7063" xr:uid="{00000000-0005-0000-0000-0000C90C0000}"/>
    <cellStyle name="Calculation 16" xfId="7182" xr:uid="{00000000-0005-0000-0000-0000CA0C0000}"/>
    <cellStyle name="Calculation 17" xfId="7088" xr:uid="{00000000-0005-0000-0000-0000CB0C0000}"/>
    <cellStyle name="Calculation 18" xfId="7146" xr:uid="{00000000-0005-0000-0000-0000CC0C0000}"/>
    <cellStyle name="Calculation 19" xfId="7093" xr:uid="{00000000-0005-0000-0000-0000CD0C0000}"/>
    <cellStyle name="Calculation 2" xfId="4144" xr:uid="{00000000-0005-0000-0000-0000CE0C0000}"/>
    <cellStyle name="Calculation 2 10" xfId="7062" xr:uid="{00000000-0005-0000-0000-0000CF0C0000}"/>
    <cellStyle name="Calculation 2 11" xfId="7183" xr:uid="{00000000-0005-0000-0000-0000D00C0000}"/>
    <cellStyle name="Calculation 2 12" xfId="11268" xr:uid="{00000000-0005-0000-0000-0000D10C0000}"/>
    <cellStyle name="Calculation 2 13" xfId="7092" xr:uid="{00000000-0005-0000-0000-0000D20C0000}"/>
    <cellStyle name="Calculation 2 14" xfId="7121" xr:uid="{00000000-0005-0000-0000-0000D30C0000}"/>
    <cellStyle name="Calculation 2 15" xfId="7118" xr:uid="{00000000-0005-0000-0000-0000D40C0000}"/>
    <cellStyle name="Calculation 2 2" xfId="4145" xr:uid="{00000000-0005-0000-0000-0000D50C0000}"/>
    <cellStyle name="Calculation 2 2 10" xfId="7184" xr:uid="{00000000-0005-0000-0000-0000D60C0000}"/>
    <cellStyle name="Calculation 2 2 11" xfId="6678" xr:uid="{00000000-0005-0000-0000-0000D70C0000}"/>
    <cellStyle name="Calculation 2 2 12" xfId="7563" xr:uid="{00000000-0005-0000-0000-0000D80C0000}"/>
    <cellStyle name="Calculation 2 2 13" xfId="9156" xr:uid="{00000000-0005-0000-0000-0000D90C0000}"/>
    <cellStyle name="Calculation 2 2 14" xfId="7117" xr:uid="{00000000-0005-0000-0000-0000DA0C0000}"/>
    <cellStyle name="Calculation 2 2 2" xfId="5560" xr:uid="{00000000-0005-0000-0000-0000DB0C0000}"/>
    <cellStyle name="Calculation 2 2 2 10" xfId="15062" xr:uid="{00000000-0005-0000-0000-0000DC0C0000}"/>
    <cellStyle name="Calculation 2 2 2 11" xfId="16262" xr:uid="{00000000-0005-0000-0000-0000DD0C0000}"/>
    <cellStyle name="Calculation 2 2 2 12" xfId="17454" xr:uid="{00000000-0005-0000-0000-0000DE0C0000}"/>
    <cellStyle name="Calculation 2 2 2 13" xfId="18645" xr:uid="{00000000-0005-0000-0000-0000DF0C0000}"/>
    <cellStyle name="Calculation 2 2 2 14" xfId="19831" xr:uid="{00000000-0005-0000-0000-0000E00C0000}"/>
    <cellStyle name="Calculation 2 2 2 15" xfId="21017" xr:uid="{00000000-0005-0000-0000-0000E10C0000}"/>
    <cellStyle name="Calculation 2 2 2 2" xfId="6061" xr:uid="{00000000-0005-0000-0000-0000E20C0000}"/>
    <cellStyle name="Calculation 2 2 2 2 10" xfId="17897" xr:uid="{00000000-0005-0000-0000-0000E30C0000}"/>
    <cellStyle name="Calculation 2 2 2 2 11" xfId="19086" xr:uid="{00000000-0005-0000-0000-0000E40C0000}"/>
    <cellStyle name="Calculation 2 2 2 2 12" xfId="20272" xr:uid="{00000000-0005-0000-0000-0000E50C0000}"/>
    <cellStyle name="Calculation 2 2 2 2 13" xfId="21458" xr:uid="{00000000-0005-0000-0000-0000E60C0000}"/>
    <cellStyle name="Calculation 2 2 2 2 2" xfId="8273" xr:uid="{00000000-0005-0000-0000-0000E70C0000}"/>
    <cellStyle name="Calculation 2 2 2 2 3" xfId="9478" xr:uid="{00000000-0005-0000-0000-0000E80C0000}"/>
    <cellStyle name="Calculation 2 2 2 2 4" xfId="10680" xr:uid="{00000000-0005-0000-0000-0000E90C0000}"/>
    <cellStyle name="Calculation 2 2 2 2 5" xfId="11887" xr:uid="{00000000-0005-0000-0000-0000EA0C0000}"/>
    <cellStyle name="Calculation 2 2 2 2 6" xfId="13097" xr:uid="{00000000-0005-0000-0000-0000EB0C0000}"/>
    <cellStyle name="Calculation 2 2 2 2 7" xfId="14306" xr:uid="{00000000-0005-0000-0000-0000EC0C0000}"/>
    <cellStyle name="Calculation 2 2 2 2 8" xfId="15507" xr:uid="{00000000-0005-0000-0000-0000ED0C0000}"/>
    <cellStyle name="Calculation 2 2 2 2 9" xfId="16706" xr:uid="{00000000-0005-0000-0000-0000EE0C0000}"/>
    <cellStyle name="Calculation 2 2 2 3" xfId="6421" xr:uid="{00000000-0005-0000-0000-0000EF0C0000}"/>
    <cellStyle name="Calculation 2 2 2 3 10" xfId="18257" xr:uid="{00000000-0005-0000-0000-0000F00C0000}"/>
    <cellStyle name="Calculation 2 2 2 3 11" xfId="19446" xr:uid="{00000000-0005-0000-0000-0000F10C0000}"/>
    <cellStyle name="Calculation 2 2 2 3 12" xfId="20632" xr:uid="{00000000-0005-0000-0000-0000F20C0000}"/>
    <cellStyle name="Calculation 2 2 2 3 13" xfId="21818" xr:uid="{00000000-0005-0000-0000-0000F30C0000}"/>
    <cellStyle name="Calculation 2 2 2 3 2" xfId="8633" xr:uid="{00000000-0005-0000-0000-0000F40C0000}"/>
    <cellStyle name="Calculation 2 2 2 3 3" xfId="9838" xr:uid="{00000000-0005-0000-0000-0000F50C0000}"/>
    <cellStyle name="Calculation 2 2 2 3 4" xfId="11040" xr:uid="{00000000-0005-0000-0000-0000F60C0000}"/>
    <cellStyle name="Calculation 2 2 2 3 5" xfId="12247" xr:uid="{00000000-0005-0000-0000-0000F70C0000}"/>
    <cellStyle name="Calculation 2 2 2 3 6" xfId="13457" xr:uid="{00000000-0005-0000-0000-0000F80C0000}"/>
    <cellStyle name="Calculation 2 2 2 3 7" xfId="14666" xr:uid="{00000000-0005-0000-0000-0000F90C0000}"/>
    <cellStyle name="Calculation 2 2 2 3 8" xfId="15867" xr:uid="{00000000-0005-0000-0000-0000FA0C0000}"/>
    <cellStyle name="Calculation 2 2 2 3 9" xfId="17066" xr:uid="{00000000-0005-0000-0000-0000FB0C0000}"/>
    <cellStyle name="Calculation 2 2 2 4" xfId="7825" xr:uid="{00000000-0005-0000-0000-0000FC0C0000}"/>
    <cellStyle name="Calculation 2 2 2 5" xfId="9041" xr:uid="{00000000-0005-0000-0000-0000FD0C0000}"/>
    <cellStyle name="Calculation 2 2 2 6" xfId="10232" xr:uid="{00000000-0005-0000-0000-0000FE0C0000}"/>
    <cellStyle name="Calculation 2 2 2 7" xfId="11439" xr:uid="{00000000-0005-0000-0000-0000FF0C0000}"/>
    <cellStyle name="Calculation 2 2 2 8" xfId="12648" xr:uid="{00000000-0005-0000-0000-0000000D0000}"/>
    <cellStyle name="Calculation 2 2 2 9" xfId="13861" xr:uid="{00000000-0005-0000-0000-0000010D0000}"/>
    <cellStyle name="Calculation 2 2 3" xfId="5555" xr:uid="{00000000-0005-0000-0000-0000020D0000}"/>
    <cellStyle name="Calculation 2 2 3 10" xfId="15057" xr:uid="{00000000-0005-0000-0000-0000030D0000}"/>
    <cellStyle name="Calculation 2 2 3 11" xfId="16257" xr:uid="{00000000-0005-0000-0000-0000040D0000}"/>
    <cellStyle name="Calculation 2 2 3 12" xfId="17449" xr:uid="{00000000-0005-0000-0000-0000050D0000}"/>
    <cellStyle name="Calculation 2 2 3 13" xfId="18640" xr:uid="{00000000-0005-0000-0000-0000060D0000}"/>
    <cellStyle name="Calculation 2 2 3 14" xfId="19826" xr:uid="{00000000-0005-0000-0000-0000070D0000}"/>
    <cellStyle name="Calculation 2 2 3 15" xfId="21012" xr:uid="{00000000-0005-0000-0000-0000080D0000}"/>
    <cellStyle name="Calculation 2 2 3 2" xfId="6056" xr:uid="{00000000-0005-0000-0000-0000090D0000}"/>
    <cellStyle name="Calculation 2 2 3 2 10" xfId="17892" xr:uid="{00000000-0005-0000-0000-00000A0D0000}"/>
    <cellStyle name="Calculation 2 2 3 2 11" xfId="19081" xr:uid="{00000000-0005-0000-0000-00000B0D0000}"/>
    <cellStyle name="Calculation 2 2 3 2 12" xfId="20267" xr:uid="{00000000-0005-0000-0000-00000C0D0000}"/>
    <cellStyle name="Calculation 2 2 3 2 13" xfId="21453" xr:uid="{00000000-0005-0000-0000-00000D0D0000}"/>
    <cellStyle name="Calculation 2 2 3 2 2" xfId="8268" xr:uid="{00000000-0005-0000-0000-00000E0D0000}"/>
    <cellStyle name="Calculation 2 2 3 2 3" xfId="9473" xr:uid="{00000000-0005-0000-0000-00000F0D0000}"/>
    <cellStyle name="Calculation 2 2 3 2 4" xfId="10675" xr:uid="{00000000-0005-0000-0000-0000100D0000}"/>
    <cellStyle name="Calculation 2 2 3 2 5" xfId="11882" xr:uid="{00000000-0005-0000-0000-0000110D0000}"/>
    <cellStyle name="Calculation 2 2 3 2 6" xfId="13092" xr:uid="{00000000-0005-0000-0000-0000120D0000}"/>
    <cellStyle name="Calculation 2 2 3 2 7" xfId="14301" xr:uid="{00000000-0005-0000-0000-0000130D0000}"/>
    <cellStyle name="Calculation 2 2 3 2 8" xfId="15502" xr:uid="{00000000-0005-0000-0000-0000140D0000}"/>
    <cellStyle name="Calculation 2 2 3 2 9" xfId="16701" xr:uid="{00000000-0005-0000-0000-0000150D0000}"/>
    <cellStyle name="Calculation 2 2 3 3" xfId="6416" xr:uid="{00000000-0005-0000-0000-0000160D0000}"/>
    <cellStyle name="Calculation 2 2 3 3 10" xfId="18252" xr:uid="{00000000-0005-0000-0000-0000170D0000}"/>
    <cellStyle name="Calculation 2 2 3 3 11" xfId="19441" xr:uid="{00000000-0005-0000-0000-0000180D0000}"/>
    <cellStyle name="Calculation 2 2 3 3 12" xfId="20627" xr:uid="{00000000-0005-0000-0000-0000190D0000}"/>
    <cellStyle name="Calculation 2 2 3 3 13" xfId="21813" xr:uid="{00000000-0005-0000-0000-00001A0D0000}"/>
    <cellStyle name="Calculation 2 2 3 3 2" xfId="8628" xr:uid="{00000000-0005-0000-0000-00001B0D0000}"/>
    <cellStyle name="Calculation 2 2 3 3 3" xfId="9833" xr:uid="{00000000-0005-0000-0000-00001C0D0000}"/>
    <cellStyle name="Calculation 2 2 3 3 4" xfId="11035" xr:uid="{00000000-0005-0000-0000-00001D0D0000}"/>
    <cellStyle name="Calculation 2 2 3 3 5" xfId="12242" xr:uid="{00000000-0005-0000-0000-00001E0D0000}"/>
    <cellStyle name="Calculation 2 2 3 3 6" xfId="13452" xr:uid="{00000000-0005-0000-0000-00001F0D0000}"/>
    <cellStyle name="Calculation 2 2 3 3 7" xfId="14661" xr:uid="{00000000-0005-0000-0000-0000200D0000}"/>
    <cellStyle name="Calculation 2 2 3 3 8" xfId="15862" xr:uid="{00000000-0005-0000-0000-0000210D0000}"/>
    <cellStyle name="Calculation 2 2 3 3 9" xfId="17061" xr:uid="{00000000-0005-0000-0000-0000220D0000}"/>
    <cellStyle name="Calculation 2 2 3 4" xfId="7820" xr:uid="{00000000-0005-0000-0000-0000230D0000}"/>
    <cellStyle name="Calculation 2 2 3 5" xfId="9036" xr:uid="{00000000-0005-0000-0000-0000240D0000}"/>
    <cellStyle name="Calculation 2 2 3 6" xfId="10227" xr:uid="{00000000-0005-0000-0000-0000250D0000}"/>
    <cellStyle name="Calculation 2 2 3 7" xfId="11434" xr:uid="{00000000-0005-0000-0000-0000260D0000}"/>
    <cellStyle name="Calculation 2 2 3 8" xfId="12643" xr:uid="{00000000-0005-0000-0000-0000270D0000}"/>
    <cellStyle name="Calculation 2 2 3 9" xfId="13856" xr:uid="{00000000-0005-0000-0000-0000280D0000}"/>
    <cellStyle name="Calculation 2 2 4" xfId="7323" xr:uid="{00000000-0005-0000-0000-0000290D0000}"/>
    <cellStyle name="Calculation 2 2 5" xfId="6983" xr:uid="{00000000-0005-0000-0000-00002A0D0000}"/>
    <cellStyle name="Calculation 2 2 6" xfId="7262" xr:uid="{00000000-0005-0000-0000-00002B0D0000}"/>
    <cellStyle name="Calculation 2 2 7" xfId="7023" xr:uid="{00000000-0005-0000-0000-00002C0D0000}"/>
    <cellStyle name="Calculation 2 2 8" xfId="7229" xr:uid="{00000000-0005-0000-0000-00002D0D0000}"/>
    <cellStyle name="Calculation 2 2 9" xfId="7061" xr:uid="{00000000-0005-0000-0000-00002E0D0000}"/>
    <cellStyle name="Calculation 2 2_Variação do CET201612" xfId="5436" xr:uid="{00000000-0005-0000-0000-00002F0D0000}"/>
    <cellStyle name="Calculation 2 3" xfId="5559" xr:uid="{00000000-0005-0000-0000-0000300D0000}"/>
    <cellStyle name="Calculation 2 3 10" xfId="15061" xr:uid="{00000000-0005-0000-0000-0000310D0000}"/>
    <cellStyle name="Calculation 2 3 11" xfId="16261" xr:uid="{00000000-0005-0000-0000-0000320D0000}"/>
    <cellStyle name="Calculation 2 3 12" xfId="17453" xr:uid="{00000000-0005-0000-0000-0000330D0000}"/>
    <cellStyle name="Calculation 2 3 13" xfId="18644" xr:uid="{00000000-0005-0000-0000-0000340D0000}"/>
    <cellStyle name="Calculation 2 3 14" xfId="19830" xr:uid="{00000000-0005-0000-0000-0000350D0000}"/>
    <cellStyle name="Calculation 2 3 15" xfId="21016" xr:uid="{00000000-0005-0000-0000-0000360D0000}"/>
    <cellStyle name="Calculation 2 3 2" xfId="6060" xr:uid="{00000000-0005-0000-0000-0000370D0000}"/>
    <cellStyle name="Calculation 2 3 2 10" xfId="17896" xr:uid="{00000000-0005-0000-0000-0000380D0000}"/>
    <cellStyle name="Calculation 2 3 2 11" xfId="19085" xr:uid="{00000000-0005-0000-0000-0000390D0000}"/>
    <cellStyle name="Calculation 2 3 2 12" xfId="20271" xr:uid="{00000000-0005-0000-0000-00003A0D0000}"/>
    <cellStyle name="Calculation 2 3 2 13" xfId="21457" xr:uid="{00000000-0005-0000-0000-00003B0D0000}"/>
    <cellStyle name="Calculation 2 3 2 2" xfId="8272" xr:uid="{00000000-0005-0000-0000-00003C0D0000}"/>
    <cellStyle name="Calculation 2 3 2 3" xfId="9477" xr:uid="{00000000-0005-0000-0000-00003D0D0000}"/>
    <cellStyle name="Calculation 2 3 2 4" xfId="10679" xr:uid="{00000000-0005-0000-0000-00003E0D0000}"/>
    <cellStyle name="Calculation 2 3 2 5" xfId="11886" xr:uid="{00000000-0005-0000-0000-00003F0D0000}"/>
    <cellStyle name="Calculation 2 3 2 6" xfId="13096" xr:uid="{00000000-0005-0000-0000-0000400D0000}"/>
    <cellStyle name="Calculation 2 3 2 7" xfId="14305" xr:uid="{00000000-0005-0000-0000-0000410D0000}"/>
    <cellStyle name="Calculation 2 3 2 8" xfId="15506" xr:uid="{00000000-0005-0000-0000-0000420D0000}"/>
    <cellStyle name="Calculation 2 3 2 9" xfId="16705" xr:uid="{00000000-0005-0000-0000-0000430D0000}"/>
    <cellStyle name="Calculation 2 3 3" xfId="6420" xr:uid="{00000000-0005-0000-0000-0000440D0000}"/>
    <cellStyle name="Calculation 2 3 3 10" xfId="18256" xr:uid="{00000000-0005-0000-0000-0000450D0000}"/>
    <cellStyle name="Calculation 2 3 3 11" xfId="19445" xr:uid="{00000000-0005-0000-0000-0000460D0000}"/>
    <cellStyle name="Calculation 2 3 3 12" xfId="20631" xr:uid="{00000000-0005-0000-0000-0000470D0000}"/>
    <cellStyle name="Calculation 2 3 3 13" xfId="21817" xr:uid="{00000000-0005-0000-0000-0000480D0000}"/>
    <cellStyle name="Calculation 2 3 3 2" xfId="8632" xr:uid="{00000000-0005-0000-0000-0000490D0000}"/>
    <cellStyle name="Calculation 2 3 3 3" xfId="9837" xr:uid="{00000000-0005-0000-0000-00004A0D0000}"/>
    <cellStyle name="Calculation 2 3 3 4" xfId="11039" xr:uid="{00000000-0005-0000-0000-00004B0D0000}"/>
    <cellStyle name="Calculation 2 3 3 5" xfId="12246" xr:uid="{00000000-0005-0000-0000-00004C0D0000}"/>
    <cellStyle name="Calculation 2 3 3 6" xfId="13456" xr:uid="{00000000-0005-0000-0000-00004D0D0000}"/>
    <cellStyle name="Calculation 2 3 3 7" xfId="14665" xr:uid="{00000000-0005-0000-0000-00004E0D0000}"/>
    <cellStyle name="Calculation 2 3 3 8" xfId="15866" xr:uid="{00000000-0005-0000-0000-00004F0D0000}"/>
    <cellStyle name="Calculation 2 3 3 9" xfId="17065" xr:uid="{00000000-0005-0000-0000-0000500D0000}"/>
    <cellStyle name="Calculation 2 3 4" xfId="7824" xr:uid="{00000000-0005-0000-0000-0000510D0000}"/>
    <cellStyle name="Calculation 2 3 5" xfId="9040" xr:uid="{00000000-0005-0000-0000-0000520D0000}"/>
    <cellStyle name="Calculation 2 3 6" xfId="10231" xr:uid="{00000000-0005-0000-0000-0000530D0000}"/>
    <cellStyle name="Calculation 2 3 7" xfId="11438" xr:uid="{00000000-0005-0000-0000-0000540D0000}"/>
    <cellStyle name="Calculation 2 3 8" xfId="12647" xr:uid="{00000000-0005-0000-0000-0000550D0000}"/>
    <cellStyle name="Calculation 2 3 9" xfId="13860" xr:uid="{00000000-0005-0000-0000-0000560D0000}"/>
    <cellStyle name="Calculation 2 4" xfId="5556" xr:uid="{00000000-0005-0000-0000-0000570D0000}"/>
    <cellStyle name="Calculation 2 4 10" xfId="15058" xr:uid="{00000000-0005-0000-0000-0000580D0000}"/>
    <cellStyle name="Calculation 2 4 11" xfId="16258" xr:uid="{00000000-0005-0000-0000-0000590D0000}"/>
    <cellStyle name="Calculation 2 4 12" xfId="17450" xr:uid="{00000000-0005-0000-0000-00005A0D0000}"/>
    <cellStyle name="Calculation 2 4 13" xfId="18641" xr:uid="{00000000-0005-0000-0000-00005B0D0000}"/>
    <cellStyle name="Calculation 2 4 14" xfId="19827" xr:uid="{00000000-0005-0000-0000-00005C0D0000}"/>
    <cellStyle name="Calculation 2 4 15" xfId="21013" xr:uid="{00000000-0005-0000-0000-00005D0D0000}"/>
    <cellStyle name="Calculation 2 4 2" xfId="6057" xr:uid="{00000000-0005-0000-0000-00005E0D0000}"/>
    <cellStyle name="Calculation 2 4 2 10" xfId="17893" xr:uid="{00000000-0005-0000-0000-00005F0D0000}"/>
    <cellStyle name="Calculation 2 4 2 11" xfId="19082" xr:uid="{00000000-0005-0000-0000-0000600D0000}"/>
    <cellStyle name="Calculation 2 4 2 12" xfId="20268" xr:uid="{00000000-0005-0000-0000-0000610D0000}"/>
    <cellStyle name="Calculation 2 4 2 13" xfId="21454" xr:uid="{00000000-0005-0000-0000-0000620D0000}"/>
    <cellStyle name="Calculation 2 4 2 2" xfId="8269" xr:uid="{00000000-0005-0000-0000-0000630D0000}"/>
    <cellStyle name="Calculation 2 4 2 3" xfId="9474" xr:uid="{00000000-0005-0000-0000-0000640D0000}"/>
    <cellStyle name="Calculation 2 4 2 4" xfId="10676" xr:uid="{00000000-0005-0000-0000-0000650D0000}"/>
    <cellStyle name="Calculation 2 4 2 5" xfId="11883" xr:uid="{00000000-0005-0000-0000-0000660D0000}"/>
    <cellStyle name="Calculation 2 4 2 6" xfId="13093" xr:uid="{00000000-0005-0000-0000-0000670D0000}"/>
    <cellStyle name="Calculation 2 4 2 7" xfId="14302" xr:uid="{00000000-0005-0000-0000-0000680D0000}"/>
    <cellStyle name="Calculation 2 4 2 8" xfId="15503" xr:uid="{00000000-0005-0000-0000-0000690D0000}"/>
    <cellStyle name="Calculation 2 4 2 9" xfId="16702" xr:uid="{00000000-0005-0000-0000-00006A0D0000}"/>
    <cellStyle name="Calculation 2 4 3" xfId="6417" xr:uid="{00000000-0005-0000-0000-00006B0D0000}"/>
    <cellStyle name="Calculation 2 4 3 10" xfId="18253" xr:uid="{00000000-0005-0000-0000-00006C0D0000}"/>
    <cellStyle name="Calculation 2 4 3 11" xfId="19442" xr:uid="{00000000-0005-0000-0000-00006D0D0000}"/>
    <cellStyle name="Calculation 2 4 3 12" xfId="20628" xr:uid="{00000000-0005-0000-0000-00006E0D0000}"/>
    <cellStyle name="Calculation 2 4 3 13" xfId="21814" xr:uid="{00000000-0005-0000-0000-00006F0D0000}"/>
    <cellStyle name="Calculation 2 4 3 2" xfId="8629" xr:uid="{00000000-0005-0000-0000-0000700D0000}"/>
    <cellStyle name="Calculation 2 4 3 3" xfId="9834" xr:uid="{00000000-0005-0000-0000-0000710D0000}"/>
    <cellStyle name="Calculation 2 4 3 4" xfId="11036" xr:uid="{00000000-0005-0000-0000-0000720D0000}"/>
    <cellStyle name="Calculation 2 4 3 5" xfId="12243" xr:uid="{00000000-0005-0000-0000-0000730D0000}"/>
    <cellStyle name="Calculation 2 4 3 6" xfId="13453" xr:uid="{00000000-0005-0000-0000-0000740D0000}"/>
    <cellStyle name="Calculation 2 4 3 7" xfId="14662" xr:uid="{00000000-0005-0000-0000-0000750D0000}"/>
    <cellStyle name="Calculation 2 4 3 8" xfId="15863" xr:uid="{00000000-0005-0000-0000-0000760D0000}"/>
    <cellStyle name="Calculation 2 4 3 9" xfId="17062" xr:uid="{00000000-0005-0000-0000-0000770D0000}"/>
    <cellStyle name="Calculation 2 4 4" xfId="7821" xr:uid="{00000000-0005-0000-0000-0000780D0000}"/>
    <cellStyle name="Calculation 2 4 5" xfId="9037" xr:uid="{00000000-0005-0000-0000-0000790D0000}"/>
    <cellStyle name="Calculation 2 4 6" xfId="10228" xr:uid="{00000000-0005-0000-0000-00007A0D0000}"/>
    <cellStyle name="Calculation 2 4 7" xfId="11435" xr:uid="{00000000-0005-0000-0000-00007B0D0000}"/>
    <cellStyle name="Calculation 2 4 8" xfId="12644" xr:uid="{00000000-0005-0000-0000-00007C0D0000}"/>
    <cellStyle name="Calculation 2 4 9" xfId="13857" xr:uid="{00000000-0005-0000-0000-00007D0D0000}"/>
    <cellStyle name="Calculation 2 5" xfId="7322" xr:uid="{00000000-0005-0000-0000-00007E0D0000}"/>
    <cellStyle name="Calculation 2 6" xfId="6984" xr:uid="{00000000-0005-0000-0000-00007F0D0000}"/>
    <cellStyle name="Calculation 2 7" xfId="7261" xr:uid="{00000000-0005-0000-0000-0000800D0000}"/>
    <cellStyle name="Calculation 2 8" xfId="7024" xr:uid="{00000000-0005-0000-0000-0000810D0000}"/>
    <cellStyle name="Calculation 2 9" xfId="7228" xr:uid="{00000000-0005-0000-0000-0000820D0000}"/>
    <cellStyle name="Calculation 2_1scenario results for thinkcell" xfId="4146" xr:uid="{00000000-0005-0000-0000-0000830D0000}"/>
    <cellStyle name="Calculation 20" xfId="7120" xr:uid="{00000000-0005-0000-0000-0000840D0000}"/>
    <cellStyle name="Calculation 21" xfId="7119" xr:uid="{00000000-0005-0000-0000-0000850D0000}"/>
    <cellStyle name="Calculation 3" xfId="4147" xr:uid="{00000000-0005-0000-0000-0000860D0000}"/>
    <cellStyle name="Calculation 3 10" xfId="7060" xr:uid="{00000000-0005-0000-0000-0000870D0000}"/>
    <cellStyle name="Calculation 3 11" xfId="7181" xr:uid="{00000000-0005-0000-0000-0000880D0000}"/>
    <cellStyle name="Calculation 3 12" xfId="7148" xr:uid="{00000000-0005-0000-0000-0000890D0000}"/>
    <cellStyle name="Calculation 3 13" xfId="7480" xr:uid="{00000000-0005-0000-0000-00008A0D0000}"/>
    <cellStyle name="Calculation 3 14" xfId="9160" xr:uid="{00000000-0005-0000-0000-00008B0D0000}"/>
    <cellStyle name="Calculation 3 15" xfId="7116" xr:uid="{00000000-0005-0000-0000-00008C0D0000}"/>
    <cellStyle name="Calculation 3 2" xfId="4148" xr:uid="{00000000-0005-0000-0000-00008D0D0000}"/>
    <cellStyle name="Calculation 3 2 10" xfId="6827" xr:uid="{00000000-0005-0000-0000-00008E0D0000}"/>
    <cellStyle name="Calculation 3 2 11" xfId="7149" xr:uid="{00000000-0005-0000-0000-00008F0D0000}"/>
    <cellStyle name="Calculation 3 2 12" xfId="7091" xr:uid="{00000000-0005-0000-0000-0000900D0000}"/>
    <cellStyle name="Calculation 3 2 13" xfId="7122" xr:uid="{00000000-0005-0000-0000-0000910D0000}"/>
    <cellStyle name="Calculation 3 2 14" xfId="7115" xr:uid="{00000000-0005-0000-0000-0000920D0000}"/>
    <cellStyle name="Calculation 3 2 2" xfId="5562" xr:uid="{00000000-0005-0000-0000-0000930D0000}"/>
    <cellStyle name="Calculation 3 2 2 10" xfId="15064" xr:uid="{00000000-0005-0000-0000-0000940D0000}"/>
    <cellStyle name="Calculation 3 2 2 11" xfId="16264" xr:uid="{00000000-0005-0000-0000-0000950D0000}"/>
    <cellStyle name="Calculation 3 2 2 12" xfId="17456" xr:uid="{00000000-0005-0000-0000-0000960D0000}"/>
    <cellStyle name="Calculation 3 2 2 13" xfId="18647" xr:uid="{00000000-0005-0000-0000-0000970D0000}"/>
    <cellStyle name="Calculation 3 2 2 14" xfId="19833" xr:uid="{00000000-0005-0000-0000-0000980D0000}"/>
    <cellStyle name="Calculation 3 2 2 15" xfId="21019" xr:uid="{00000000-0005-0000-0000-0000990D0000}"/>
    <cellStyle name="Calculation 3 2 2 2" xfId="6063" xr:uid="{00000000-0005-0000-0000-00009A0D0000}"/>
    <cellStyle name="Calculation 3 2 2 2 10" xfId="17899" xr:uid="{00000000-0005-0000-0000-00009B0D0000}"/>
    <cellStyle name="Calculation 3 2 2 2 11" xfId="19088" xr:uid="{00000000-0005-0000-0000-00009C0D0000}"/>
    <cellStyle name="Calculation 3 2 2 2 12" xfId="20274" xr:uid="{00000000-0005-0000-0000-00009D0D0000}"/>
    <cellStyle name="Calculation 3 2 2 2 13" xfId="21460" xr:uid="{00000000-0005-0000-0000-00009E0D0000}"/>
    <cellStyle name="Calculation 3 2 2 2 2" xfId="8275" xr:uid="{00000000-0005-0000-0000-00009F0D0000}"/>
    <cellStyle name="Calculation 3 2 2 2 3" xfId="9480" xr:uid="{00000000-0005-0000-0000-0000A00D0000}"/>
    <cellStyle name="Calculation 3 2 2 2 4" xfId="10682" xr:uid="{00000000-0005-0000-0000-0000A10D0000}"/>
    <cellStyle name="Calculation 3 2 2 2 5" xfId="11889" xr:uid="{00000000-0005-0000-0000-0000A20D0000}"/>
    <cellStyle name="Calculation 3 2 2 2 6" xfId="13099" xr:uid="{00000000-0005-0000-0000-0000A30D0000}"/>
    <cellStyle name="Calculation 3 2 2 2 7" xfId="14308" xr:uid="{00000000-0005-0000-0000-0000A40D0000}"/>
    <cellStyle name="Calculation 3 2 2 2 8" xfId="15509" xr:uid="{00000000-0005-0000-0000-0000A50D0000}"/>
    <cellStyle name="Calculation 3 2 2 2 9" xfId="16708" xr:uid="{00000000-0005-0000-0000-0000A60D0000}"/>
    <cellStyle name="Calculation 3 2 2 3" xfId="6423" xr:uid="{00000000-0005-0000-0000-0000A70D0000}"/>
    <cellStyle name="Calculation 3 2 2 3 10" xfId="18259" xr:uid="{00000000-0005-0000-0000-0000A80D0000}"/>
    <cellStyle name="Calculation 3 2 2 3 11" xfId="19448" xr:uid="{00000000-0005-0000-0000-0000A90D0000}"/>
    <cellStyle name="Calculation 3 2 2 3 12" xfId="20634" xr:uid="{00000000-0005-0000-0000-0000AA0D0000}"/>
    <cellStyle name="Calculation 3 2 2 3 13" xfId="21820" xr:uid="{00000000-0005-0000-0000-0000AB0D0000}"/>
    <cellStyle name="Calculation 3 2 2 3 2" xfId="8635" xr:uid="{00000000-0005-0000-0000-0000AC0D0000}"/>
    <cellStyle name="Calculation 3 2 2 3 3" xfId="9840" xr:uid="{00000000-0005-0000-0000-0000AD0D0000}"/>
    <cellStyle name="Calculation 3 2 2 3 4" xfId="11042" xr:uid="{00000000-0005-0000-0000-0000AE0D0000}"/>
    <cellStyle name="Calculation 3 2 2 3 5" xfId="12249" xr:uid="{00000000-0005-0000-0000-0000AF0D0000}"/>
    <cellStyle name="Calculation 3 2 2 3 6" xfId="13459" xr:uid="{00000000-0005-0000-0000-0000B00D0000}"/>
    <cellStyle name="Calculation 3 2 2 3 7" xfId="14668" xr:uid="{00000000-0005-0000-0000-0000B10D0000}"/>
    <cellStyle name="Calculation 3 2 2 3 8" xfId="15869" xr:uid="{00000000-0005-0000-0000-0000B20D0000}"/>
    <cellStyle name="Calculation 3 2 2 3 9" xfId="17068" xr:uid="{00000000-0005-0000-0000-0000B30D0000}"/>
    <cellStyle name="Calculation 3 2 2 4" xfId="7827" xr:uid="{00000000-0005-0000-0000-0000B40D0000}"/>
    <cellStyle name="Calculation 3 2 2 5" xfId="9043" xr:uid="{00000000-0005-0000-0000-0000B50D0000}"/>
    <cellStyle name="Calculation 3 2 2 6" xfId="10234" xr:uid="{00000000-0005-0000-0000-0000B60D0000}"/>
    <cellStyle name="Calculation 3 2 2 7" xfId="11441" xr:uid="{00000000-0005-0000-0000-0000B70D0000}"/>
    <cellStyle name="Calculation 3 2 2 8" xfId="12650" xr:uid="{00000000-0005-0000-0000-0000B80D0000}"/>
    <cellStyle name="Calculation 3 2 2 9" xfId="13863" xr:uid="{00000000-0005-0000-0000-0000B90D0000}"/>
    <cellStyle name="Calculation 3 2 3" xfId="5553" xr:uid="{00000000-0005-0000-0000-0000BA0D0000}"/>
    <cellStyle name="Calculation 3 2 3 10" xfId="15055" xr:uid="{00000000-0005-0000-0000-0000BB0D0000}"/>
    <cellStyle name="Calculation 3 2 3 11" xfId="16255" xr:uid="{00000000-0005-0000-0000-0000BC0D0000}"/>
    <cellStyle name="Calculation 3 2 3 12" xfId="17447" xr:uid="{00000000-0005-0000-0000-0000BD0D0000}"/>
    <cellStyle name="Calculation 3 2 3 13" xfId="18638" xr:uid="{00000000-0005-0000-0000-0000BE0D0000}"/>
    <cellStyle name="Calculation 3 2 3 14" xfId="19824" xr:uid="{00000000-0005-0000-0000-0000BF0D0000}"/>
    <cellStyle name="Calculation 3 2 3 15" xfId="21010" xr:uid="{00000000-0005-0000-0000-0000C00D0000}"/>
    <cellStyle name="Calculation 3 2 3 2" xfId="6054" xr:uid="{00000000-0005-0000-0000-0000C10D0000}"/>
    <cellStyle name="Calculation 3 2 3 2 10" xfId="17890" xr:uid="{00000000-0005-0000-0000-0000C20D0000}"/>
    <cellStyle name="Calculation 3 2 3 2 11" xfId="19079" xr:uid="{00000000-0005-0000-0000-0000C30D0000}"/>
    <cellStyle name="Calculation 3 2 3 2 12" xfId="20265" xr:uid="{00000000-0005-0000-0000-0000C40D0000}"/>
    <cellStyle name="Calculation 3 2 3 2 13" xfId="21451" xr:uid="{00000000-0005-0000-0000-0000C50D0000}"/>
    <cellStyle name="Calculation 3 2 3 2 2" xfId="8266" xr:uid="{00000000-0005-0000-0000-0000C60D0000}"/>
    <cellStyle name="Calculation 3 2 3 2 3" xfId="9471" xr:uid="{00000000-0005-0000-0000-0000C70D0000}"/>
    <cellStyle name="Calculation 3 2 3 2 4" xfId="10673" xr:uid="{00000000-0005-0000-0000-0000C80D0000}"/>
    <cellStyle name="Calculation 3 2 3 2 5" xfId="11880" xr:uid="{00000000-0005-0000-0000-0000C90D0000}"/>
    <cellStyle name="Calculation 3 2 3 2 6" xfId="13090" xr:uid="{00000000-0005-0000-0000-0000CA0D0000}"/>
    <cellStyle name="Calculation 3 2 3 2 7" xfId="14299" xr:uid="{00000000-0005-0000-0000-0000CB0D0000}"/>
    <cellStyle name="Calculation 3 2 3 2 8" xfId="15500" xr:uid="{00000000-0005-0000-0000-0000CC0D0000}"/>
    <cellStyle name="Calculation 3 2 3 2 9" xfId="16699" xr:uid="{00000000-0005-0000-0000-0000CD0D0000}"/>
    <cellStyle name="Calculation 3 2 3 3" xfId="6414" xr:uid="{00000000-0005-0000-0000-0000CE0D0000}"/>
    <cellStyle name="Calculation 3 2 3 3 10" xfId="18250" xr:uid="{00000000-0005-0000-0000-0000CF0D0000}"/>
    <cellStyle name="Calculation 3 2 3 3 11" xfId="19439" xr:uid="{00000000-0005-0000-0000-0000D00D0000}"/>
    <cellStyle name="Calculation 3 2 3 3 12" xfId="20625" xr:uid="{00000000-0005-0000-0000-0000D10D0000}"/>
    <cellStyle name="Calculation 3 2 3 3 13" xfId="21811" xr:uid="{00000000-0005-0000-0000-0000D20D0000}"/>
    <cellStyle name="Calculation 3 2 3 3 2" xfId="8626" xr:uid="{00000000-0005-0000-0000-0000D30D0000}"/>
    <cellStyle name="Calculation 3 2 3 3 3" xfId="9831" xr:uid="{00000000-0005-0000-0000-0000D40D0000}"/>
    <cellStyle name="Calculation 3 2 3 3 4" xfId="11033" xr:uid="{00000000-0005-0000-0000-0000D50D0000}"/>
    <cellStyle name="Calculation 3 2 3 3 5" xfId="12240" xr:uid="{00000000-0005-0000-0000-0000D60D0000}"/>
    <cellStyle name="Calculation 3 2 3 3 6" xfId="13450" xr:uid="{00000000-0005-0000-0000-0000D70D0000}"/>
    <cellStyle name="Calculation 3 2 3 3 7" xfId="14659" xr:uid="{00000000-0005-0000-0000-0000D80D0000}"/>
    <cellStyle name="Calculation 3 2 3 3 8" xfId="15860" xr:uid="{00000000-0005-0000-0000-0000D90D0000}"/>
    <cellStyle name="Calculation 3 2 3 3 9" xfId="17059" xr:uid="{00000000-0005-0000-0000-0000DA0D0000}"/>
    <cellStyle name="Calculation 3 2 3 4" xfId="7818" xr:uid="{00000000-0005-0000-0000-0000DB0D0000}"/>
    <cellStyle name="Calculation 3 2 3 5" xfId="9034" xr:uid="{00000000-0005-0000-0000-0000DC0D0000}"/>
    <cellStyle name="Calculation 3 2 3 6" xfId="10225" xr:uid="{00000000-0005-0000-0000-0000DD0D0000}"/>
    <cellStyle name="Calculation 3 2 3 7" xfId="11432" xr:uid="{00000000-0005-0000-0000-0000DE0D0000}"/>
    <cellStyle name="Calculation 3 2 3 8" xfId="12641" xr:uid="{00000000-0005-0000-0000-0000DF0D0000}"/>
    <cellStyle name="Calculation 3 2 3 9" xfId="13854" xr:uid="{00000000-0005-0000-0000-0000E00D0000}"/>
    <cellStyle name="Calculation 3 2 4" xfId="7325" xr:uid="{00000000-0005-0000-0000-0000E10D0000}"/>
    <cellStyle name="Calculation 3 2 5" xfId="6981" xr:uid="{00000000-0005-0000-0000-0000E20D0000}"/>
    <cellStyle name="Calculation 3 2 6" xfId="7264" xr:uid="{00000000-0005-0000-0000-0000E30D0000}"/>
    <cellStyle name="Calculation 3 2 7" xfId="7021" xr:uid="{00000000-0005-0000-0000-0000E40D0000}"/>
    <cellStyle name="Calculation 3 2 8" xfId="7231" xr:uid="{00000000-0005-0000-0000-0000E50D0000}"/>
    <cellStyle name="Calculation 3 2 9" xfId="7059" xr:uid="{00000000-0005-0000-0000-0000E60D0000}"/>
    <cellStyle name="Calculation 3 2_Variação do CET201612" xfId="5437" xr:uid="{00000000-0005-0000-0000-0000E70D0000}"/>
    <cellStyle name="Calculation 3 3" xfId="5561" xr:uid="{00000000-0005-0000-0000-0000E80D0000}"/>
    <cellStyle name="Calculation 3 3 10" xfId="15063" xr:uid="{00000000-0005-0000-0000-0000E90D0000}"/>
    <cellStyle name="Calculation 3 3 11" xfId="16263" xr:uid="{00000000-0005-0000-0000-0000EA0D0000}"/>
    <cellStyle name="Calculation 3 3 12" xfId="17455" xr:uid="{00000000-0005-0000-0000-0000EB0D0000}"/>
    <cellStyle name="Calculation 3 3 13" xfId="18646" xr:uid="{00000000-0005-0000-0000-0000EC0D0000}"/>
    <cellStyle name="Calculation 3 3 14" xfId="19832" xr:uid="{00000000-0005-0000-0000-0000ED0D0000}"/>
    <cellStyle name="Calculation 3 3 15" xfId="21018" xr:uid="{00000000-0005-0000-0000-0000EE0D0000}"/>
    <cellStyle name="Calculation 3 3 2" xfId="6062" xr:uid="{00000000-0005-0000-0000-0000EF0D0000}"/>
    <cellStyle name="Calculation 3 3 2 10" xfId="17898" xr:uid="{00000000-0005-0000-0000-0000F00D0000}"/>
    <cellStyle name="Calculation 3 3 2 11" xfId="19087" xr:uid="{00000000-0005-0000-0000-0000F10D0000}"/>
    <cellStyle name="Calculation 3 3 2 12" xfId="20273" xr:uid="{00000000-0005-0000-0000-0000F20D0000}"/>
    <cellStyle name="Calculation 3 3 2 13" xfId="21459" xr:uid="{00000000-0005-0000-0000-0000F30D0000}"/>
    <cellStyle name="Calculation 3 3 2 2" xfId="8274" xr:uid="{00000000-0005-0000-0000-0000F40D0000}"/>
    <cellStyle name="Calculation 3 3 2 3" xfId="9479" xr:uid="{00000000-0005-0000-0000-0000F50D0000}"/>
    <cellStyle name="Calculation 3 3 2 4" xfId="10681" xr:uid="{00000000-0005-0000-0000-0000F60D0000}"/>
    <cellStyle name="Calculation 3 3 2 5" xfId="11888" xr:uid="{00000000-0005-0000-0000-0000F70D0000}"/>
    <cellStyle name="Calculation 3 3 2 6" xfId="13098" xr:uid="{00000000-0005-0000-0000-0000F80D0000}"/>
    <cellStyle name="Calculation 3 3 2 7" xfId="14307" xr:uid="{00000000-0005-0000-0000-0000F90D0000}"/>
    <cellStyle name="Calculation 3 3 2 8" xfId="15508" xr:uid="{00000000-0005-0000-0000-0000FA0D0000}"/>
    <cellStyle name="Calculation 3 3 2 9" xfId="16707" xr:uid="{00000000-0005-0000-0000-0000FB0D0000}"/>
    <cellStyle name="Calculation 3 3 3" xfId="6422" xr:uid="{00000000-0005-0000-0000-0000FC0D0000}"/>
    <cellStyle name="Calculation 3 3 3 10" xfId="18258" xr:uid="{00000000-0005-0000-0000-0000FD0D0000}"/>
    <cellStyle name="Calculation 3 3 3 11" xfId="19447" xr:uid="{00000000-0005-0000-0000-0000FE0D0000}"/>
    <cellStyle name="Calculation 3 3 3 12" xfId="20633" xr:uid="{00000000-0005-0000-0000-0000FF0D0000}"/>
    <cellStyle name="Calculation 3 3 3 13" xfId="21819" xr:uid="{00000000-0005-0000-0000-0000000E0000}"/>
    <cellStyle name="Calculation 3 3 3 2" xfId="8634" xr:uid="{00000000-0005-0000-0000-0000010E0000}"/>
    <cellStyle name="Calculation 3 3 3 3" xfId="9839" xr:uid="{00000000-0005-0000-0000-0000020E0000}"/>
    <cellStyle name="Calculation 3 3 3 4" xfId="11041" xr:uid="{00000000-0005-0000-0000-0000030E0000}"/>
    <cellStyle name="Calculation 3 3 3 5" xfId="12248" xr:uid="{00000000-0005-0000-0000-0000040E0000}"/>
    <cellStyle name="Calculation 3 3 3 6" xfId="13458" xr:uid="{00000000-0005-0000-0000-0000050E0000}"/>
    <cellStyle name="Calculation 3 3 3 7" xfId="14667" xr:uid="{00000000-0005-0000-0000-0000060E0000}"/>
    <cellStyle name="Calculation 3 3 3 8" xfId="15868" xr:uid="{00000000-0005-0000-0000-0000070E0000}"/>
    <cellStyle name="Calculation 3 3 3 9" xfId="17067" xr:uid="{00000000-0005-0000-0000-0000080E0000}"/>
    <cellStyle name="Calculation 3 3 4" xfId="7826" xr:uid="{00000000-0005-0000-0000-0000090E0000}"/>
    <cellStyle name="Calculation 3 3 5" xfId="9042" xr:uid="{00000000-0005-0000-0000-00000A0E0000}"/>
    <cellStyle name="Calculation 3 3 6" xfId="10233" xr:uid="{00000000-0005-0000-0000-00000B0E0000}"/>
    <cellStyle name="Calculation 3 3 7" xfId="11440" xr:uid="{00000000-0005-0000-0000-00000C0E0000}"/>
    <cellStyle name="Calculation 3 3 8" xfId="12649" xr:uid="{00000000-0005-0000-0000-00000D0E0000}"/>
    <cellStyle name="Calculation 3 3 9" xfId="13862" xr:uid="{00000000-0005-0000-0000-00000E0E0000}"/>
    <cellStyle name="Calculation 3 4" xfId="5554" xr:uid="{00000000-0005-0000-0000-00000F0E0000}"/>
    <cellStyle name="Calculation 3 4 10" xfId="15056" xr:uid="{00000000-0005-0000-0000-0000100E0000}"/>
    <cellStyle name="Calculation 3 4 11" xfId="16256" xr:uid="{00000000-0005-0000-0000-0000110E0000}"/>
    <cellStyle name="Calculation 3 4 12" xfId="17448" xr:uid="{00000000-0005-0000-0000-0000120E0000}"/>
    <cellStyle name="Calculation 3 4 13" xfId="18639" xr:uid="{00000000-0005-0000-0000-0000130E0000}"/>
    <cellStyle name="Calculation 3 4 14" xfId="19825" xr:uid="{00000000-0005-0000-0000-0000140E0000}"/>
    <cellStyle name="Calculation 3 4 15" xfId="21011" xr:uid="{00000000-0005-0000-0000-0000150E0000}"/>
    <cellStyle name="Calculation 3 4 2" xfId="6055" xr:uid="{00000000-0005-0000-0000-0000160E0000}"/>
    <cellStyle name="Calculation 3 4 2 10" xfId="17891" xr:uid="{00000000-0005-0000-0000-0000170E0000}"/>
    <cellStyle name="Calculation 3 4 2 11" xfId="19080" xr:uid="{00000000-0005-0000-0000-0000180E0000}"/>
    <cellStyle name="Calculation 3 4 2 12" xfId="20266" xr:uid="{00000000-0005-0000-0000-0000190E0000}"/>
    <cellStyle name="Calculation 3 4 2 13" xfId="21452" xr:uid="{00000000-0005-0000-0000-00001A0E0000}"/>
    <cellStyle name="Calculation 3 4 2 2" xfId="8267" xr:uid="{00000000-0005-0000-0000-00001B0E0000}"/>
    <cellStyle name="Calculation 3 4 2 3" xfId="9472" xr:uid="{00000000-0005-0000-0000-00001C0E0000}"/>
    <cellStyle name="Calculation 3 4 2 4" xfId="10674" xr:uid="{00000000-0005-0000-0000-00001D0E0000}"/>
    <cellStyle name="Calculation 3 4 2 5" xfId="11881" xr:uid="{00000000-0005-0000-0000-00001E0E0000}"/>
    <cellStyle name="Calculation 3 4 2 6" xfId="13091" xr:uid="{00000000-0005-0000-0000-00001F0E0000}"/>
    <cellStyle name="Calculation 3 4 2 7" xfId="14300" xr:uid="{00000000-0005-0000-0000-0000200E0000}"/>
    <cellStyle name="Calculation 3 4 2 8" xfId="15501" xr:uid="{00000000-0005-0000-0000-0000210E0000}"/>
    <cellStyle name="Calculation 3 4 2 9" xfId="16700" xr:uid="{00000000-0005-0000-0000-0000220E0000}"/>
    <cellStyle name="Calculation 3 4 3" xfId="6415" xr:uid="{00000000-0005-0000-0000-0000230E0000}"/>
    <cellStyle name="Calculation 3 4 3 10" xfId="18251" xr:uid="{00000000-0005-0000-0000-0000240E0000}"/>
    <cellStyle name="Calculation 3 4 3 11" xfId="19440" xr:uid="{00000000-0005-0000-0000-0000250E0000}"/>
    <cellStyle name="Calculation 3 4 3 12" xfId="20626" xr:uid="{00000000-0005-0000-0000-0000260E0000}"/>
    <cellStyle name="Calculation 3 4 3 13" xfId="21812" xr:uid="{00000000-0005-0000-0000-0000270E0000}"/>
    <cellStyle name="Calculation 3 4 3 2" xfId="8627" xr:uid="{00000000-0005-0000-0000-0000280E0000}"/>
    <cellStyle name="Calculation 3 4 3 3" xfId="9832" xr:uid="{00000000-0005-0000-0000-0000290E0000}"/>
    <cellStyle name="Calculation 3 4 3 4" xfId="11034" xr:uid="{00000000-0005-0000-0000-00002A0E0000}"/>
    <cellStyle name="Calculation 3 4 3 5" xfId="12241" xr:uid="{00000000-0005-0000-0000-00002B0E0000}"/>
    <cellStyle name="Calculation 3 4 3 6" xfId="13451" xr:uid="{00000000-0005-0000-0000-00002C0E0000}"/>
    <cellStyle name="Calculation 3 4 3 7" xfId="14660" xr:uid="{00000000-0005-0000-0000-00002D0E0000}"/>
    <cellStyle name="Calculation 3 4 3 8" xfId="15861" xr:uid="{00000000-0005-0000-0000-00002E0E0000}"/>
    <cellStyle name="Calculation 3 4 3 9" xfId="17060" xr:uid="{00000000-0005-0000-0000-00002F0E0000}"/>
    <cellStyle name="Calculation 3 4 4" xfId="7819" xr:uid="{00000000-0005-0000-0000-0000300E0000}"/>
    <cellStyle name="Calculation 3 4 5" xfId="9035" xr:uid="{00000000-0005-0000-0000-0000310E0000}"/>
    <cellStyle name="Calculation 3 4 6" xfId="10226" xr:uid="{00000000-0005-0000-0000-0000320E0000}"/>
    <cellStyle name="Calculation 3 4 7" xfId="11433" xr:uid="{00000000-0005-0000-0000-0000330E0000}"/>
    <cellStyle name="Calculation 3 4 8" xfId="12642" xr:uid="{00000000-0005-0000-0000-0000340E0000}"/>
    <cellStyle name="Calculation 3 4 9" xfId="13855" xr:uid="{00000000-0005-0000-0000-0000350E0000}"/>
    <cellStyle name="Calculation 3 5" xfId="7324" xr:uid="{00000000-0005-0000-0000-0000360E0000}"/>
    <cellStyle name="Calculation 3 6" xfId="6982" xr:uid="{00000000-0005-0000-0000-0000370E0000}"/>
    <cellStyle name="Calculation 3 7" xfId="7263" xr:uid="{00000000-0005-0000-0000-0000380E0000}"/>
    <cellStyle name="Calculation 3 8" xfId="7022" xr:uid="{00000000-0005-0000-0000-0000390E0000}"/>
    <cellStyle name="Calculation 3 9" xfId="7230" xr:uid="{00000000-0005-0000-0000-00003A0E0000}"/>
    <cellStyle name="Calculation 3_1scenario results for thinkcell" xfId="4149" xr:uid="{00000000-0005-0000-0000-00003B0E0000}"/>
    <cellStyle name="Calculation 4" xfId="4150" xr:uid="{00000000-0005-0000-0000-00003C0E0000}"/>
    <cellStyle name="Calculation 4 10" xfId="7058" xr:uid="{00000000-0005-0000-0000-00003D0E0000}"/>
    <cellStyle name="Calculation 4 11" xfId="7186" xr:uid="{00000000-0005-0000-0000-00003E0E0000}"/>
    <cellStyle name="Calculation 4 12" xfId="7147" xr:uid="{00000000-0005-0000-0000-00003F0E0000}"/>
    <cellStyle name="Calculation 4 13" xfId="7595" xr:uid="{00000000-0005-0000-0000-0000400E0000}"/>
    <cellStyle name="Calculation 4 14" xfId="7123" xr:uid="{00000000-0005-0000-0000-0000410E0000}"/>
    <cellStyle name="Calculation 4 15" xfId="7114" xr:uid="{00000000-0005-0000-0000-0000420E0000}"/>
    <cellStyle name="Calculation 4 2" xfId="4151" xr:uid="{00000000-0005-0000-0000-0000430E0000}"/>
    <cellStyle name="Calculation 4 2 10" xfId="7187" xr:uid="{00000000-0005-0000-0000-0000440E0000}"/>
    <cellStyle name="Calculation 4 2 11" xfId="8873" xr:uid="{00000000-0005-0000-0000-0000450E0000}"/>
    <cellStyle name="Calculation 4 2 12" xfId="7630" xr:uid="{00000000-0005-0000-0000-0000460E0000}"/>
    <cellStyle name="Calculation 4 2 13" xfId="7124" xr:uid="{00000000-0005-0000-0000-0000470E0000}"/>
    <cellStyle name="Calculation 4 2 14" xfId="7113" xr:uid="{00000000-0005-0000-0000-0000480E0000}"/>
    <cellStyle name="Calculation 4 2 2" xfId="5564" xr:uid="{00000000-0005-0000-0000-0000490E0000}"/>
    <cellStyle name="Calculation 4 2 2 10" xfId="15066" xr:uid="{00000000-0005-0000-0000-00004A0E0000}"/>
    <cellStyle name="Calculation 4 2 2 11" xfId="16266" xr:uid="{00000000-0005-0000-0000-00004B0E0000}"/>
    <cellStyle name="Calculation 4 2 2 12" xfId="17458" xr:uid="{00000000-0005-0000-0000-00004C0E0000}"/>
    <cellStyle name="Calculation 4 2 2 13" xfId="18649" xr:uid="{00000000-0005-0000-0000-00004D0E0000}"/>
    <cellStyle name="Calculation 4 2 2 14" xfId="19835" xr:uid="{00000000-0005-0000-0000-00004E0E0000}"/>
    <cellStyle name="Calculation 4 2 2 15" xfId="21021" xr:uid="{00000000-0005-0000-0000-00004F0E0000}"/>
    <cellStyle name="Calculation 4 2 2 2" xfId="6065" xr:uid="{00000000-0005-0000-0000-0000500E0000}"/>
    <cellStyle name="Calculation 4 2 2 2 10" xfId="17901" xr:uid="{00000000-0005-0000-0000-0000510E0000}"/>
    <cellStyle name="Calculation 4 2 2 2 11" xfId="19090" xr:uid="{00000000-0005-0000-0000-0000520E0000}"/>
    <cellStyle name="Calculation 4 2 2 2 12" xfId="20276" xr:uid="{00000000-0005-0000-0000-0000530E0000}"/>
    <cellStyle name="Calculation 4 2 2 2 13" xfId="21462" xr:uid="{00000000-0005-0000-0000-0000540E0000}"/>
    <cellStyle name="Calculation 4 2 2 2 2" xfId="8277" xr:uid="{00000000-0005-0000-0000-0000550E0000}"/>
    <cellStyle name="Calculation 4 2 2 2 3" xfId="9482" xr:uid="{00000000-0005-0000-0000-0000560E0000}"/>
    <cellStyle name="Calculation 4 2 2 2 4" xfId="10684" xr:uid="{00000000-0005-0000-0000-0000570E0000}"/>
    <cellStyle name="Calculation 4 2 2 2 5" xfId="11891" xr:uid="{00000000-0005-0000-0000-0000580E0000}"/>
    <cellStyle name="Calculation 4 2 2 2 6" xfId="13101" xr:uid="{00000000-0005-0000-0000-0000590E0000}"/>
    <cellStyle name="Calculation 4 2 2 2 7" xfId="14310" xr:uid="{00000000-0005-0000-0000-00005A0E0000}"/>
    <cellStyle name="Calculation 4 2 2 2 8" xfId="15511" xr:uid="{00000000-0005-0000-0000-00005B0E0000}"/>
    <cellStyle name="Calculation 4 2 2 2 9" xfId="16710" xr:uid="{00000000-0005-0000-0000-00005C0E0000}"/>
    <cellStyle name="Calculation 4 2 2 3" xfId="6425" xr:uid="{00000000-0005-0000-0000-00005D0E0000}"/>
    <cellStyle name="Calculation 4 2 2 3 10" xfId="18261" xr:uid="{00000000-0005-0000-0000-00005E0E0000}"/>
    <cellStyle name="Calculation 4 2 2 3 11" xfId="19450" xr:uid="{00000000-0005-0000-0000-00005F0E0000}"/>
    <cellStyle name="Calculation 4 2 2 3 12" xfId="20636" xr:uid="{00000000-0005-0000-0000-0000600E0000}"/>
    <cellStyle name="Calculation 4 2 2 3 13" xfId="21822" xr:uid="{00000000-0005-0000-0000-0000610E0000}"/>
    <cellStyle name="Calculation 4 2 2 3 2" xfId="8637" xr:uid="{00000000-0005-0000-0000-0000620E0000}"/>
    <cellStyle name="Calculation 4 2 2 3 3" xfId="9842" xr:uid="{00000000-0005-0000-0000-0000630E0000}"/>
    <cellStyle name="Calculation 4 2 2 3 4" xfId="11044" xr:uid="{00000000-0005-0000-0000-0000640E0000}"/>
    <cellStyle name="Calculation 4 2 2 3 5" xfId="12251" xr:uid="{00000000-0005-0000-0000-0000650E0000}"/>
    <cellStyle name="Calculation 4 2 2 3 6" xfId="13461" xr:uid="{00000000-0005-0000-0000-0000660E0000}"/>
    <cellStyle name="Calculation 4 2 2 3 7" xfId="14670" xr:uid="{00000000-0005-0000-0000-0000670E0000}"/>
    <cellStyle name="Calculation 4 2 2 3 8" xfId="15871" xr:uid="{00000000-0005-0000-0000-0000680E0000}"/>
    <cellStyle name="Calculation 4 2 2 3 9" xfId="17070" xr:uid="{00000000-0005-0000-0000-0000690E0000}"/>
    <cellStyle name="Calculation 4 2 2 4" xfId="7829" xr:uid="{00000000-0005-0000-0000-00006A0E0000}"/>
    <cellStyle name="Calculation 4 2 2 5" xfId="9045" xr:uid="{00000000-0005-0000-0000-00006B0E0000}"/>
    <cellStyle name="Calculation 4 2 2 6" xfId="10236" xr:uid="{00000000-0005-0000-0000-00006C0E0000}"/>
    <cellStyle name="Calculation 4 2 2 7" xfId="11443" xr:uid="{00000000-0005-0000-0000-00006D0E0000}"/>
    <cellStyle name="Calculation 4 2 2 8" xfId="12652" xr:uid="{00000000-0005-0000-0000-00006E0E0000}"/>
    <cellStyle name="Calculation 4 2 2 9" xfId="13865" xr:uid="{00000000-0005-0000-0000-00006F0E0000}"/>
    <cellStyle name="Calculation 4 2 3" xfId="5551" xr:uid="{00000000-0005-0000-0000-0000700E0000}"/>
    <cellStyle name="Calculation 4 2 3 10" xfId="15053" xr:uid="{00000000-0005-0000-0000-0000710E0000}"/>
    <cellStyle name="Calculation 4 2 3 11" xfId="16253" xr:uid="{00000000-0005-0000-0000-0000720E0000}"/>
    <cellStyle name="Calculation 4 2 3 12" xfId="17445" xr:uid="{00000000-0005-0000-0000-0000730E0000}"/>
    <cellStyle name="Calculation 4 2 3 13" xfId="18636" xr:uid="{00000000-0005-0000-0000-0000740E0000}"/>
    <cellStyle name="Calculation 4 2 3 14" xfId="19822" xr:uid="{00000000-0005-0000-0000-0000750E0000}"/>
    <cellStyle name="Calculation 4 2 3 15" xfId="21008" xr:uid="{00000000-0005-0000-0000-0000760E0000}"/>
    <cellStyle name="Calculation 4 2 3 2" xfId="6052" xr:uid="{00000000-0005-0000-0000-0000770E0000}"/>
    <cellStyle name="Calculation 4 2 3 2 10" xfId="17888" xr:uid="{00000000-0005-0000-0000-0000780E0000}"/>
    <cellStyle name="Calculation 4 2 3 2 11" xfId="19077" xr:uid="{00000000-0005-0000-0000-0000790E0000}"/>
    <cellStyle name="Calculation 4 2 3 2 12" xfId="20263" xr:uid="{00000000-0005-0000-0000-00007A0E0000}"/>
    <cellStyle name="Calculation 4 2 3 2 13" xfId="21449" xr:uid="{00000000-0005-0000-0000-00007B0E0000}"/>
    <cellStyle name="Calculation 4 2 3 2 2" xfId="8264" xr:uid="{00000000-0005-0000-0000-00007C0E0000}"/>
    <cellStyle name="Calculation 4 2 3 2 3" xfId="9469" xr:uid="{00000000-0005-0000-0000-00007D0E0000}"/>
    <cellStyle name="Calculation 4 2 3 2 4" xfId="10671" xr:uid="{00000000-0005-0000-0000-00007E0E0000}"/>
    <cellStyle name="Calculation 4 2 3 2 5" xfId="11878" xr:uid="{00000000-0005-0000-0000-00007F0E0000}"/>
    <cellStyle name="Calculation 4 2 3 2 6" xfId="13088" xr:uid="{00000000-0005-0000-0000-0000800E0000}"/>
    <cellStyle name="Calculation 4 2 3 2 7" xfId="14297" xr:uid="{00000000-0005-0000-0000-0000810E0000}"/>
    <cellStyle name="Calculation 4 2 3 2 8" xfId="15498" xr:uid="{00000000-0005-0000-0000-0000820E0000}"/>
    <cellStyle name="Calculation 4 2 3 2 9" xfId="16697" xr:uid="{00000000-0005-0000-0000-0000830E0000}"/>
    <cellStyle name="Calculation 4 2 3 3" xfId="6412" xr:uid="{00000000-0005-0000-0000-0000840E0000}"/>
    <cellStyle name="Calculation 4 2 3 3 10" xfId="18248" xr:uid="{00000000-0005-0000-0000-0000850E0000}"/>
    <cellStyle name="Calculation 4 2 3 3 11" xfId="19437" xr:uid="{00000000-0005-0000-0000-0000860E0000}"/>
    <cellStyle name="Calculation 4 2 3 3 12" xfId="20623" xr:uid="{00000000-0005-0000-0000-0000870E0000}"/>
    <cellStyle name="Calculation 4 2 3 3 13" xfId="21809" xr:uid="{00000000-0005-0000-0000-0000880E0000}"/>
    <cellStyle name="Calculation 4 2 3 3 2" xfId="8624" xr:uid="{00000000-0005-0000-0000-0000890E0000}"/>
    <cellStyle name="Calculation 4 2 3 3 3" xfId="9829" xr:uid="{00000000-0005-0000-0000-00008A0E0000}"/>
    <cellStyle name="Calculation 4 2 3 3 4" xfId="11031" xr:uid="{00000000-0005-0000-0000-00008B0E0000}"/>
    <cellStyle name="Calculation 4 2 3 3 5" xfId="12238" xr:uid="{00000000-0005-0000-0000-00008C0E0000}"/>
    <cellStyle name="Calculation 4 2 3 3 6" xfId="13448" xr:uid="{00000000-0005-0000-0000-00008D0E0000}"/>
    <cellStyle name="Calculation 4 2 3 3 7" xfId="14657" xr:uid="{00000000-0005-0000-0000-00008E0E0000}"/>
    <cellStyle name="Calculation 4 2 3 3 8" xfId="15858" xr:uid="{00000000-0005-0000-0000-00008F0E0000}"/>
    <cellStyle name="Calculation 4 2 3 3 9" xfId="17057" xr:uid="{00000000-0005-0000-0000-0000900E0000}"/>
    <cellStyle name="Calculation 4 2 3 4" xfId="7816" xr:uid="{00000000-0005-0000-0000-0000910E0000}"/>
    <cellStyle name="Calculation 4 2 3 5" xfId="9032" xr:uid="{00000000-0005-0000-0000-0000920E0000}"/>
    <cellStyle name="Calculation 4 2 3 6" xfId="10223" xr:uid="{00000000-0005-0000-0000-0000930E0000}"/>
    <cellStyle name="Calculation 4 2 3 7" xfId="11430" xr:uid="{00000000-0005-0000-0000-0000940E0000}"/>
    <cellStyle name="Calculation 4 2 3 8" xfId="12639" xr:uid="{00000000-0005-0000-0000-0000950E0000}"/>
    <cellStyle name="Calculation 4 2 3 9" xfId="13852" xr:uid="{00000000-0005-0000-0000-0000960E0000}"/>
    <cellStyle name="Calculation 4 2 4" xfId="7327" xr:uid="{00000000-0005-0000-0000-0000970E0000}"/>
    <cellStyle name="Calculation 4 2 5" xfId="6979" xr:uid="{00000000-0005-0000-0000-0000980E0000}"/>
    <cellStyle name="Calculation 4 2 6" xfId="7266" xr:uid="{00000000-0005-0000-0000-0000990E0000}"/>
    <cellStyle name="Calculation 4 2 7" xfId="7019" xr:uid="{00000000-0005-0000-0000-00009A0E0000}"/>
    <cellStyle name="Calculation 4 2 8" xfId="6829" xr:uid="{00000000-0005-0000-0000-00009B0E0000}"/>
    <cellStyle name="Calculation 4 2 9" xfId="7057" xr:uid="{00000000-0005-0000-0000-00009C0E0000}"/>
    <cellStyle name="Calculation 4 2_Variação do CET201612" xfId="5438" xr:uid="{00000000-0005-0000-0000-00009D0E0000}"/>
    <cellStyle name="Calculation 4 3" xfId="5563" xr:uid="{00000000-0005-0000-0000-00009E0E0000}"/>
    <cellStyle name="Calculation 4 3 10" xfId="15065" xr:uid="{00000000-0005-0000-0000-00009F0E0000}"/>
    <cellStyle name="Calculation 4 3 11" xfId="16265" xr:uid="{00000000-0005-0000-0000-0000A00E0000}"/>
    <cellStyle name="Calculation 4 3 12" xfId="17457" xr:uid="{00000000-0005-0000-0000-0000A10E0000}"/>
    <cellStyle name="Calculation 4 3 13" xfId="18648" xr:uid="{00000000-0005-0000-0000-0000A20E0000}"/>
    <cellStyle name="Calculation 4 3 14" xfId="19834" xr:uid="{00000000-0005-0000-0000-0000A30E0000}"/>
    <cellStyle name="Calculation 4 3 15" xfId="21020" xr:uid="{00000000-0005-0000-0000-0000A40E0000}"/>
    <cellStyle name="Calculation 4 3 2" xfId="6064" xr:uid="{00000000-0005-0000-0000-0000A50E0000}"/>
    <cellStyle name="Calculation 4 3 2 10" xfId="17900" xr:uid="{00000000-0005-0000-0000-0000A60E0000}"/>
    <cellStyle name="Calculation 4 3 2 11" xfId="19089" xr:uid="{00000000-0005-0000-0000-0000A70E0000}"/>
    <cellStyle name="Calculation 4 3 2 12" xfId="20275" xr:uid="{00000000-0005-0000-0000-0000A80E0000}"/>
    <cellStyle name="Calculation 4 3 2 13" xfId="21461" xr:uid="{00000000-0005-0000-0000-0000A90E0000}"/>
    <cellStyle name="Calculation 4 3 2 2" xfId="8276" xr:uid="{00000000-0005-0000-0000-0000AA0E0000}"/>
    <cellStyle name="Calculation 4 3 2 3" xfId="9481" xr:uid="{00000000-0005-0000-0000-0000AB0E0000}"/>
    <cellStyle name="Calculation 4 3 2 4" xfId="10683" xr:uid="{00000000-0005-0000-0000-0000AC0E0000}"/>
    <cellStyle name="Calculation 4 3 2 5" xfId="11890" xr:uid="{00000000-0005-0000-0000-0000AD0E0000}"/>
    <cellStyle name="Calculation 4 3 2 6" xfId="13100" xr:uid="{00000000-0005-0000-0000-0000AE0E0000}"/>
    <cellStyle name="Calculation 4 3 2 7" xfId="14309" xr:uid="{00000000-0005-0000-0000-0000AF0E0000}"/>
    <cellStyle name="Calculation 4 3 2 8" xfId="15510" xr:uid="{00000000-0005-0000-0000-0000B00E0000}"/>
    <cellStyle name="Calculation 4 3 2 9" xfId="16709" xr:uid="{00000000-0005-0000-0000-0000B10E0000}"/>
    <cellStyle name="Calculation 4 3 3" xfId="6424" xr:uid="{00000000-0005-0000-0000-0000B20E0000}"/>
    <cellStyle name="Calculation 4 3 3 10" xfId="18260" xr:uid="{00000000-0005-0000-0000-0000B30E0000}"/>
    <cellStyle name="Calculation 4 3 3 11" xfId="19449" xr:uid="{00000000-0005-0000-0000-0000B40E0000}"/>
    <cellStyle name="Calculation 4 3 3 12" xfId="20635" xr:uid="{00000000-0005-0000-0000-0000B50E0000}"/>
    <cellStyle name="Calculation 4 3 3 13" xfId="21821" xr:uid="{00000000-0005-0000-0000-0000B60E0000}"/>
    <cellStyle name="Calculation 4 3 3 2" xfId="8636" xr:uid="{00000000-0005-0000-0000-0000B70E0000}"/>
    <cellStyle name="Calculation 4 3 3 3" xfId="9841" xr:uid="{00000000-0005-0000-0000-0000B80E0000}"/>
    <cellStyle name="Calculation 4 3 3 4" xfId="11043" xr:uid="{00000000-0005-0000-0000-0000B90E0000}"/>
    <cellStyle name="Calculation 4 3 3 5" xfId="12250" xr:uid="{00000000-0005-0000-0000-0000BA0E0000}"/>
    <cellStyle name="Calculation 4 3 3 6" xfId="13460" xr:uid="{00000000-0005-0000-0000-0000BB0E0000}"/>
    <cellStyle name="Calculation 4 3 3 7" xfId="14669" xr:uid="{00000000-0005-0000-0000-0000BC0E0000}"/>
    <cellStyle name="Calculation 4 3 3 8" xfId="15870" xr:uid="{00000000-0005-0000-0000-0000BD0E0000}"/>
    <cellStyle name="Calculation 4 3 3 9" xfId="17069" xr:uid="{00000000-0005-0000-0000-0000BE0E0000}"/>
    <cellStyle name="Calculation 4 3 4" xfId="7828" xr:uid="{00000000-0005-0000-0000-0000BF0E0000}"/>
    <cellStyle name="Calculation 4 3 5" xfId="9044" xr:uid="{00000000-0005-0000-0000-0000C00E0000}"/>
    <cellStyle name="Calculation 4 3 6" xfId="10235" xr:uid="{00000000-0005-0000-0000-0000C10E0000}"/>
    <cellStyle name="Calculation 4 3 7" xfId="11442" xr:uid="{00000000-0005-0000-0000-0000C20E0000}"/>
    <cellStyle name="Calculation 4 3 8" xfId="12651" xr:uid="{00000000-0005-0000-0000-0000C30E0000}"/>
    <cellStyle name="Calculation 4 3 9" xfId="13864" xr:uid="{00000000-0005-0000-0000-0000C40E0000}"/>
    <cellStyle name="Calculation 4 4" xfId="5552" xr:uid="{00000000-0005-0000-0000-0000C50E0000}"/>
    <cellStyle name="Calculation 4 4 10" xfId="15054" xr:uid="{00000000-0005-0000-0000-0000C60E0000}"/>
    <cellStyle name="Calculation 4 4 11" xfId="16254" xr:uid="{00000000-0005-0000-0000-0000C70E0000}"/>
    <cellStyle name="Calculation 4 4 12" xfId="17446" xr:uid="{00000000-0005-0000-0000-0000C80E0000}"/>
    <cellStyle name="Calculation 4 4 13" xfId="18637" xr:uid="{00000000-0005-0000-0000-0000C90E0000}"/>
    <cellStyle name="Calculation 4 4 14" xfId="19823" xr:uid="{00000000-0005-0000-0000-0000CA0E0000}"/>
    <cellStyle name="Calculation 4 4 15" xfId="21009" xr:uid="{00000000-0005-0000-0000-0000CB0E0000}"/>
    <cellStyle name="Calculation 4 4 2" xfId="6053" xr:uid="{00000000-0005-0000-0000-0000CC0E0000}"/>
    <cellStyle name="Calculation 4 4 2 10" xfId="17889" xr:uid="{00000000-0005-0000-0000-0000CD0E0000}"/>
    <cellStyle name="Calculation 4 4 2 11" xfId="19078" xr:uid="{00000000-0005-0000-0000-0000CE0E0000}"/>
    <cellStyle name="Calculation 4 4 2 12" xfId="20264" xr:uid="{00000000-0005-0000-0000-0000CF0E0000}"/>
    <cellStyle name="Calculation 4 4 2 13" xfId="21450" xr:uid="{00000000-0005-0000-0000-0000D00E0000}"/>
    <cellStyle name="Calculation 4 4 2 2" xfId="8265" xr:uid="{00000000-0005-0000-0000-0000D10E0000}"/>
    <cellStyle name="Calculation 4 4 2 3" xfId="9470" xr:uid="{00000000-0005-0000-0000-0000D20E0000}"/>
    <cellStyle name="Calculation 4 4 2 4" xfId="10672" xr:uid="{00000000-0005-0000-0000-0000D30E0000}"/>
    <cellStyle name="Calculation 4 4 2 5" xfId="11879" xr:uid="{00000000-0005-0000-0000-0000D40E0000}"/>
    <cellStyle name="Calculation 4 4 2 6" xfId="13089" xr:uid="{00000000-0005-0000-0000-0000D50E0000}"/>
    <cellStyle name="Calculation 4 4 2 7" xfId="14298" xr:uid="{00000000-0005-0000-0000-0000D60E0000}"/>
    <cellStyle name="Calculation 4 4 2 8" xfId="15499" xr:uid="{00000000-0005-0000-0000-0000D70E0000}"/>
    <cellStyle name="Calculation 4 4 2 9" xfId="16698" xr:uid="{00000000-0005-0000-0000-0000D80E0000}"/>
    <cellStyle name="Calculation 4 4 3" xfId="6413" xr:uid="{00000000-0005-0000-0000-0000D90E0000}"/>
    <cellStyle name="Calculation 4 4 3 10" xfId="18249" xr:uid="{00000000-0005-0000-0000-0000DA0E0000}"/>
    <cellStyle name="Calculation 4 4 3 11" xfId="19438" xr:uid="{00000000-0005-0000-0000-0000DB0E0000}"/>
    <cellStyle name="Calculation 4 4 3 12" xfId="20624" xr:uid="{00000000-0005-0000-0000-0000DC0E0000}"/>
    <cellStyle name="Calculation 4 4 3 13" xfId="21810" xr:uid="{00000000-0005-0000-0000-0000DD0E0000}"/>
    <cellStyle name="Calculation 4 4 3 2" xfId="8625" xr:uid="{00000000-0005-0000-0000-0000DE0E0000}"/>
    <cellStyle name="Calculation 4 4 3 3" xfId="9830" xr:uid="{00000000-0005-0000-0000-0000DF0E0000}"/>
    <cellStyle name="Calculation 4 4 3 4" xfId="11032" xr:uid="{00000000-0005-0000-0000-0000E00E0000}"/>
    <cellStyle name="Calculation 4 4 3 5" xfId="12239" xr:uid="{00000000-0005-0000-0000-0000E10E0000}"/>
    <cellStyle name="Calculation 4 4 3 6" xfId="13449" xr:uid="{00000000-0005-0000-0000-0000E20E0000}"/>
    <cellStyle name="Calculation 4 4 3 7" xfId="14658" xr:uid="{00000000-0005-0000-0000-0000E30E0000}"/>
    <cellStyle name="Calculation 4 4 3 8" xfId="15859" xr:uid="{00000000-0005-0000-0000-0000E40E0000}"/>
    <cellStyle name="Calculation 4 4 3 9" xfId="17058" xr:uid="{00000000-0005-0000-0000-0000E50E0000}"/>
    <cellStyle name="Calculation 4 4 4" xfId="7817" xr:uid="{00000000-0005-0000-0000-0000E60E0000}"/>
    <cellStyle name="Calculation 4 4 5" xfId="9033" xr:uid="{00000000-0005-0000-0000-0000E70E0000}"/>
    <cellStyle name="Calculation 4 4 6" xfId="10224" xr:uid="{00000000-0005-0000-0000-0000E80E0000}"/>
    <cellStyle name="Calculation 4 4 7" xfId="11431" xr:uid="{00000000-0005-0000-0000-0000E90E0000}"/>
    <cellStyle name="Calculation 4 4 8" xfId="12640" xr:uid="{00000000-0005-0000-0000-0000EA0E0000}"/>
    <cellStyle name="Calculation 4 4 9" xfId="13853" xr:uid="{00000000-0005-0000-0000-0000EB0E0000}"/>
    <cellStyle name="Calculation 4 5" xfId="7326" xr:uid="{00000000-0005-0000-0000-0000EC0E0000}"/>
    <cellStyle name="Calculation 4 6" xfId="6980" xr:uid="{00000000-0005-0000-0000-0000ED0E0000}"/>
    <cellStyle name="Calculation 4 7" xfId="7265" xr:uid="{00000000-0005-0000-0000-0000EE0E0000}"/>
    <cellStyle name="Calculation 4 8" xfId="7020" xr:uid="{00000000-0005-0000-0000-0000EF0E0000}"/>
    <cellStyle name="Calculation 4 9" xfId="7232" xr:uid="{00000000-0005-0000-0000-0000F00E0000}"/>
    <cellStyle name="Calculation 4_1scenario results for thinkcell" xfId="4152" xr:uid="{00000000-0005-0000-0000-0000F10E0000}"/>
    <cellStyle name="Calculation 5" xfId="4153" xr:uid="{00000000-0005-0000-0000-0000F20E0000}"/>
    <cellStyle name="Calculation 5 10" xfId="7056" xr:uid="{00000000-0005-0000-0000-0000F30E0000}"/>
    <cellStyle name="Calculation 5 11" xfId="7188" xr:uid="{00000000-0005-0000-0000-0000F40E0000}"/>
    <cellStyle name="Calculation 5 12" xfId="7151" xr:uid="{00000000-0005-0000-0000-0000F50E0000}"/>
    <cellStyle name="Calculation 5 13" xfId="7090" xr:uid="{00000000-0005-0000-0000-0000F60E0000}"/>
    <cellStyle name="Calculation 5 14" xfId="7125" xr:uid="{00000000-0005-0000-0000-0000F70E0000}"/>
    <cellStyle name="Calculation 5 15" xfId="7483" xr:uid="{00000000-0005-0000-0000-0000F80E0000}"/>
    <cellStyle name="Calculation 5 2" xfId="4154" xr:uid="{00000000-0005-0000-0000-0000F90E0000}"/>
    <cellStyle name="Calculation 5 2 10" xfId="7185" xr:uid="{00000000-0005-0000-0000-0000FA0E0000}"/>
    <cellStyle name="Calculation 5 2 11" xfId="707" xr:uid="{00000000-0005-0000-0000-0000FB0E0000}"/>
    <cellStyle name="Calculation 5 2 12" xfId="7089" xr:uid="{00000000-0005-0000-0000-0000FC0E0000}"/>
    <cellStyle name="Calculation 5 2 13" xfId="7126" xr:uid="{00000000-0005-0000-0000-0000FD0E0000}"/>
    <cellStyle name="Calculation 5 2 14" xfId="7112" xr:uid="{00000000-0005-0000-0000-0000FE0E0000}"/>
    <cellStyle name="Calculation 5 2 2" xfId="5566" xr:uid="{00000000-0005-0000-0000-0000FF0E0000}"/>
    <cellStyle name="Calculation 5 2 2 10" xfId="15068" xr:uid="{00000000-0005-0000-0000-0000000F0000}"/>
    <cellStyle name="Calculation 5 2 2 11" xfId="16268" xr:uid="{00000000-0005-0000-0000-0000010F0000}"/>
    <cellStyle name="Calculation 5 2 2 12" xfId="17460" xr:uid="{00000000-0005-0000-0000-0000020F0000}"/>
    <cellStyle name="Calculation 5 2 2 13" xfId="18651" xr:uid="{00000000-0005-0000-0000-0000030F0000}"/>
    <cellStyle name="Calculation 5 2 2 14" xfId="19837" xr:uid="{00000000-0005-0000-0000-0000040F0000}"/>
    <cellStyle name="Calculation 5 2 2 15" xfId="21023" xr:uid="{00000000-0005-0000-0000-0000050F0000}"/>
    <cellStyle name="Calculation 5 2 2 2" xfId="6067" xr:uid="{00000000-0005-0000-0000-0000060F0000}"/>
    <cellStyle name="Calculation 5 2 2 2 10" xfId="17903" xr:uid="{00000000-0005-0000-0000-0000070F0000}"/>
    <cellStyle name="Calculation 5 2 2 2 11" xfId="19092" xr:uid="{00000000-0005-0000-0000-0000080F0000}"/>
    <cellStyle name="Calculation 5 2 2 2 12" xfId="20278" xr:uid="{00000000-0005-0000-0000-0000090F0000}"/>
    <cellStyle name="Calculation 5 2 2 2 13" xfId="21464" xr:uid="{00000000-0005-0000-0000-00000A0F0000}"/>
    <cellStyle name="Calculation 5 2 2 2 2" xfId="8279" xr:uid="{00000000-0005-0000-0000-00000B0F0000}"/>
    <cellStyle name="Calculation 5 2 2 2 3" xfId="9484" xr:uid="{00000000-0005-0000-0000-00000C0F0000}"/>
    <cellStyle name="Calculation 5 2 2 2 4" xfId="10686" xr:uid="{00000000-0005-0000-0000-00000D0F0000}"/>
    <cellStyle name="Calculation 5 2 2 2 5" xfId="11893" xr:uid="{00000000-0005-0000-0000-00000E0F0000}"/>
    <cellStyle name="Calculation 5 2 2 2 6" xfId="13103" xr:uid="{00000000-0005-0000-0000-00000F0F0000}"/>
    <cellStyle name="Calculation 5 2 2 2 7" xfId="14312" xr:uid="{00000000-0005-0000-0000-0000100F0000}"/>
    <cellStyle name="Calculation 5 2 2 2 8" xfId="15513" xr:uid="{00000000-0005-0000-0000-0000110F0000}"/>
    <cellStyle name="Calculation 5 2 2 2 9" xfId="16712" xr:uid="{00000000-0005-0000-0000-0000120F0000}"/>
    <cellStyle name="Calculation 5 2 2 3" xfId="6427" xr:uid="{00000000-0005-0000-0000-0000130F0000}"/>
    <cellStyle name="Calculation 5 2 2 3 10" xfId="18263" xr:uid="{00000000-0005-0000-0000-0000140F0000}"/>
    <cellStyle name="Calculation 5 2 2 3 11" xfId="19452" xr:uid="{00000000-0005-0000-0000-0000150F0000}"/>
    <cellStyle name="Calculation 5 2 2 3 12" xfId="20638" xr:uid="{00000000-0005-0000-0000-0000160F0000}"/>
    <cellStyle name="Calculation 5 2 2 3 13" xfId="21824" xr:uid="{00000000-0005-0000-0000-0000170F0000}"/>
    <cellStyle name="Calculation 5 2 2 3 2" xfId="8639" xr:uid="{00000000-0005-0000-0000-0000180F0000}"/>
    <cellStyle name="Calculation 5 2 2 3 3" xfId="9844" xr:uid="{00000000-0005-0000-0000-0000190F0000}"/>
    <cellStyle name="Calculation 5 2 2 3 4" xfId="11046" xr:uid="{00000000-0005-0000-0000-00001A0F0000}"/>
    <cellStyle name="Calculation 5 2 2 3 5" xfId="12253" xr:uid="{00000000-0005-0000-0000-00001B0F0000}"/>
    <cellStyle name="Calculation 5 2 2 3 6" xfId="13463" xr:uid="{00000000-0005-0000-0000-00001C0F0000}"/>
    <cellStyle name="Calculation 5 2 2 3 7" xfId="14672" xr:uid="{00000000-0005-0000-0000-00001D0F0000}"/>
    <cellStyle name="Calculation 5 2 2 3 8" xfId="15873" xr:uid="{00000000-0005-0000-0000-00001E0F0000}"/>
    <cellStyle name="Calculation 5 2 2 3 9" xfId="17072" xr:uid="{00000000-0005-0000-0000-00001F0F0000}"/>
    <cellStyle name="Calculation 5 2 2 4" xfId="7831" xr:uid="{00000000-0005-0000-0000-0000200F0000}"/>
    <cellStyle name="Calculation 5 2 2 5" xfId="9047" xr:uid="{00000000-0005-0000-0000-0000210F0000}"/>
    <cellStyle name="Calculation 5 2 2 6" xfId="10238" xr:uid="{00000000-0005-0000-0000-0000220F0000}"/>
    <cellStyle name="Calculation 5 2 2 7" xfId="11445" xr:uid="{00000000-0005-0000-0000-0000230F0000}"/>
    <cellStyle name="Calculation 5 2 2 8" xfId="12654" xr:uid="{00000000-0005-0000-0000-0000240F0000}"/>
    <cellStyle name="Calculation 5 2 2 9" xfId="13867" xr:uid="{00000000-0005-0000-0000-0000250F0000}"/>
    <cellStyle name="Calculation 5 2 3" xfId="5549" xr:uid="{00000000-0005-0000-0000-0000260F0000}"/>
    <cellStyle name="Calculation 5 2 3 10" xfId="15051" xr:uid="{00000000-0005-0000-0000-0000270F0000}"/>
    <cellStyle name="Calculation 5 2 3 11" xfId="16251" xr:uid="{00000000-0005-0000-0000-0000280F0000}"/>
    <cellStyle name="Calculation 5 2 3 12" xfId="17443" xr:uid="{00000000-0005-0000-0000-0000290F0000}"/>
    <cellStyle name="Calculation 5 2 3 13" xfId="18634" xr:uid="{00000000-0005-0000-0000-00002A0F0000}"/>
    <cellStyle name="Calculation 5 2 3 14" xfId="19820" xr:uid="{00000000-0005-0000-0000-00002B0F0000}"/>
    <cellStyle name="Calculation 5 2 3 15" xfId="21006" xr:uid="{00000000-0005-0000-0000-00002C0F0000}"/>
    <cellStyle name="Calculation 5 2 3 2" xfId="6050" xr:uid="{00000000-0005-0000-0000-00002D0F0000}"/>
    <cellStyle name="Calculation 5 2 3 2 10" xfId="17886" xr:uid="{00000000-0005-0000-0000-00002E0F0000}"/>
    <cellStyle name="Calculation 5 2 3 2 11" xfId="19075" xr:uid="{00000000-0005-0000-0000-00002F0F0000}"/>
    <cellStyle name="Calculation 5 2 3 2 12" xfId="20261" xr:uid="{00000000-0005-0000-0000-0000300F0000}"/>
    <cellStyle name="Calculation 5 2 3 2 13" xfId="21447" xr:uid="{00000000-0005-0000-0000-0000310F0000}"/>
    <cellStyle name="Calculation 5 2 3 2 2" xfId="8262" xr:uid="{00000000-0005-0000-0000-0000320F0000}"/>
    <cellStyle name="Calculation 5 2 3 2 3" xfId="9467" xr:uid="{00000000-0005-0000-0000-0000330F0000}"/>
    <cellStyle name="Calculation 5 2 3 2 4" xfId="10669" xr:uid="{00000000-0005-0000-0000-0000340F0000}"/>
    <cellStyle name="Calculation 5 2 3 2 5" xfId="11876" xr:uid="{00000000-0005-0000-0000-0000350F0000}"/>
    <cellStyle name="Calculation 5 2 3 2 6" xfId="13086" xr:uid="{00000000-0005-0000-0000-0000360F0000}"/>
    <cellStyle name="Calculation 5 2 3 2 7" xfId="14295" xr:uid="{00000000-0005-0000-0000-0000370F0000}"/>
    <cellStyle name="Calculation 5 2 3 2 8" xfId="15496" xr:uid="{00000000-0005-0000-0000-0000380F0000}"/>
    <cellStyle name="Calculation 5 2 3 2 9" xfId="16695" xr:uid="{00000000-0005-0000-0000-0000390F0000}"/>
    <cellStyle name="Calculation 5 2 3 3" xfId="6410" xr:uid="{00000000-0005-0000-0000-00003A0F0000}"/>
    <cellStyle name="Calculation 5 2 3 3 10" xfId="18246" xr:uid="{00000000-0005-0000-0000-00003B0F0000}"/>
    <cellStyle name="Calculation 5 2 3 3 11" xfId="19435" xr:uid="{00000000-0005-0000-0000-00003C0F0000}"/>
    <cellStyle name="Calculation 5 2 3 3 12" xfId="20621" xr:uid="{00000000-0005-0000-0000-00003D0F0000}"/>
    <cellStyle name="Calculation 5 2 3 3 13" xfId="21807" xr:uid="{00000000-0005-0000-0000-00003E0F0000}"/>
    <cellStyle name="Calculation 5 2 3 3 2" xfId="8622" xr:uid="{00000000-0005-0000-0000-00003F0F0000}"/>
    <cellStyle name="Calculation 5 2 3 3 3" xfId="9827" xr:uid="{00000000-0005-0000-0000-0000400F0000}"/>
    <cellStyle name="Calculation 5 2 3 3 4" xfId="11029" xr:uid="{00000000-0005-0000-0000-0000410F0000}"/>
    <cellStyle name="Calculation 5 2 3 3 5" xfId="12236" xr:uid="{00000000-0005-0000-0000-0000420F0000}"/>
    <cellStyle name="Calculation 5 2 3 3 6" xfId="13446" xr:uid="{00000000-0005-0000-0000-0000430F0000}"/>
    <cellStyle name="Calculation 5 2 3 3 7" xfId="14655" xr:uid="{00000000-0005-0000-0000-0000440F0000}"/>
    <cellStyle name="Calculation 5 2 3 3 8" xfId="15856" xr:uid="{00000000-0005-0000-0000-0000450F0000}"/>
    <cellStyle name="Calculation 5 2 3 3 9" xfId="17055" xr:uid="{00000000-0005-0000-0000-0000460F0000}"/>
    <cellStyle name="Calculation 5 2 3 4" xfId="7814" xr:uid="{00000000-0005-0000-0000-0000470F0000}"/>
    <cellStyle name="Calculation 5 2 3 5" xfId="9030" xr:uid="{00000000-0005-0000-0000-0000480F0000}"/>
    <cellStyle name="Calculation 5 2 3 6" xfId="10221" xr:uid="{00000000-0005-0000-0000-0000490F0000}"/>
    <cellStyle name="Calculation 5 2 3 7" xfId="11428" xr:uid="{00000000-0005-0000-0000-00004A0F0000}"/>
    <cellStyle name="Calculation 5 2 3 8" xfId="12637" xr:uid="{00000000-0005-0000-0000-00004B0F0000}"/>
    <cellStyle name="Calculation 5 2 3 9" xfId="13850" xr:uid="{00000000-0005-0000-0000-00004C0F0000}"/>
    <cellStyle name="Calculation 5 2 4" xfId="7329" xr:uid="{00000000-0005-0000-0000-00004D0F0000}"/>
    <cellStyle name="Calculation 5 2 5" xfId="6977" xr:uid="{00000000-0005-0000-0000-00004E0F0000}"/>
    <cellStyle name="Calculation 5 2 6" xfId="7268" xr:uid="{00000000-0005-0000-0000-00004F0F0000}"/>
    <cellStyle name="Calculation 5 2 7" xfId="7741" xr:uid="{00000000-0005-0000-0000-0000500F0000}"/>
    <cellStyle name="Calculation 5 2 8" xfId="838" xr:uid="{00000000-0005-0000-0000-0000510F0000}"/>
    <cellStyle name="Calculation 5 2 9" xfId="7055" xr:uid="{00000000-0005-0000-0000-0000520F0000}"/>
    <cellStyle name="Calculation 5 2_Variação do CET201612" xfId="5439" xr:uid="{00000000-0005-0000-0000-0000530F0000}"/>
    <cellStyle name="Calculation 5 3" xfId="5565" xr:uid="{00000000-0005-0000-0000-0000540F0000}"/>
    <cellStyle name="Calculation 5 3 10" xfId="15067" xr:uid="{00000000-0005-0000-0000-0000550F0000}"/>
    <cellStyle name="Calculation 5 3 11" xfId="16267" xr:uid="{00000000-0005-0000-0000-0000560F0000}"/>
    <cellStyle name="Calculation 5 3 12" xfId="17459" xr:uid="{00000000-0005-0000-0000-0000570F0000}"/>
    <cellStyle name="Calculation 5 3 13" xfId="18650" xr:uid="{00000000-0005-0000-0000-0000580F0000}"/>
    <cellStyle name="Calculation 5 3 14" xfId="19836" xr:uid="{00000000-0005-0000-0000-0000590F0000}"/>
    <cellStyle name="Calculation 5 3 15" xfId="21022" xr:uid="{00000000-0005-0000-0000-00005A0F0000}"/>
    <cellStyle name="Calculation 5 3 2" xfId="6066" xr:uid="{00000000-0005-0000-0000-00005B0F0000}"/>
    <cellStyle name="Calculation 5 3 2 10" xfId="17902" xr:uid="{00000000-0005-0000-0000-00005C0F0000}"/>
    <cellStyle name="Calculation 5 3 2 11" xfId="19091" xr:uid="{00000000-0005-0000-0000-00005D0F0000}"/>
    <cellStyle name="Calculation 5 3 2 12" xfId="20277" xr:uid="{00000000-0005-0000-0000-00005E0F0000}"/>
    <cellStyle name="Calculation 5 3 2 13" xfId="21463" xr:uid="{00000000-0005-0000-0000-00005F0F0000}"/>
    <cellStyle name="Calculation 5 3 2 2" xfId="8278" xr:uid="{00000000-0005-0000-0000-0000600F0000}"/>
    <cellStyle name="Calculation 5 3 2 3" xfId="9483" xr:uid="{00000000-0005-0000-0000-0000610F0000}"/>
    <cellStyle name="Calculation 5 3 2 4" xfId="10685" xr:uid="{00000000-0005-0000-0000-0000620F0000}"/>
    <cellStyle name="Calculation 5 3 2 5" xfId="11892" xr:uid="{00000000-0005-0000-0000-0000630F0000}"/>
    <cellStyle name="Calculation 5 3 2 6" xfId="13102" xr:uid="{00000000-0005-0000-0000-0000640F0000}"/>
    <cellStyle name="Calculation 5 3 2 7" xfId="14311" xr:uid="{00000000-0005-0000-0000-0000650F0000}"/>
    <cellStyle name="Calculation 5 3 2 8" xfId="15512" xr:uid="{00000000-0005-0000-0000-0000660F0000}"/>
    <cellStyle name="Calculation 5 3 2 9" xfId="16711" xr:uid="{00000000-0005-0000-0000-0000670F0000}"/>
    <cellStyle name="Calculation 5 3 3" xfId="6426" xr:uid="{00000000-0005-0000-0000-0000680F0000}"/>
    <cellStyle name="Calculation 5 3 3 10" xfId="18262" xr:uid="{00000000-0005-0000-0000-0000690F0000}"/>
    <cellStyle name="Calculation 5 3 3 11" xfId="19451" xr:uid="{00000000-0005-0000-0000-00006A0F0000}"/>
    <cellStyle name="Calculation 5 3 3 12" xfId="20637" xr:uid="{00000000-0005-0000-0000-00006B0F0000}"/>
    <cellStyle name="Calculation 5 3 3 13" xfId="21823" xr:uid="{00000000-0005-0000-0000-00006C0F0000}"/>
    <cellStyle name="Calculation 5 3 3 2" xfId="8638" xr:uid="{00000000-0005-0000-0000-00006D0F0000}"/>
    <cellStyle name="Calculation 5 3 3 3" xfId="9843" xr:uid="{00000000-0005-0000-0000-00006E0F0000}"/>
    <cellStyle name="Calculation 5 3 3 4" xfId="11045" xr:uid="{00000000-0005-0000-0000-00006F0F0000}"/>
    <cellStyle name="Calculation 5 3 3 5" xfId="12252" xr:uid="{00000000-0005-0000-0000-0000700F0000}"/>
    <cellStyle name="Calculation 5 3 3 6" xfId="13462" xr:uid="{00000000-0005-0000-0000-0000710F0000}"/>
    <cellStyle name="Calculation 5 3 3 7" xfId="14671" xr:uid="{00000000-0005-0000-0000-0000720F0000}"/>
    <cellStyle name="Calculation 5 3 3 8" xfId="15872" xr:uid="{00000000-0005-0000-0000-0000730F0000}"/>
    <cellStyle name="Calculation 5 3 3 9" xfId="17071" xr:uid="{00000000-0005-0000-0000-0000740F0000}"/>
    <cellStyle name="Calculation 5 3 4" xfId="7830" xr:uid="{00000000-0005-0000-0000-0000750F0000}"/>
    <cellStyle name="Calculation 5 3 5" xfId="9046" xr:uid="{00000000-0005-0000-0000-0000760F0000}"/>
    <cellStyle name="Calculation 5 3 6" xfId="10237" xr:uid="{00000000-0005-0000-0000-0000770F0000}"/>
    <cellStyle name="Calculation 5 3 7" xfId="11444" xr:uid="{00000000-0005-0000-0000-0000780F0000}"/>
    <cellStyle name="Calculation 5 3 8" xfId="12653" xr:uid="{00000000-0005-0000-0000-0000790F0000}"/>
    <cellStyle name="Calculation 5 3 9" xfId="13866" xr:uid="{00000000-0005-0000-0000-00007A0F0000}"/>
    <cellStyle name="Calculation 5 4" xfId="5550" xr:uid="{00000000-0005-0000-0000-00007B0F0000}"/>
    <cellStyle name="Calculation 5 4 10" xfId="15052" xr:uid="{00000000-0005-0000-0000-00007C0F0000}"/>
    <cellStyle name="Calculation 5 4 11" xfId="16252" xr:uid="{00000000-0005-0000-0000-00007D0F0000}"/>
    <cellStyle name="Calculation 5 4 12" xfId="17444" xr:uid="{00000000-0005-0000-0000-00007E0F0000}"/>
    <cellStyle name="Calculation 5 4 13" xfId="18635" xr:uid="{00000000-0005-0000-0000-00007F0F0000}"/>
    <cellStyle name="Calculation 5 4 14" xfId="19821" xr:uid="{00000000-0005-0000-0000-0000800F0000}"/>
    <cellStyle name="Calculation 5 4 15" xfId="21007" xr:uid="{00000000-0005-0000-0000-0000810F0000}"/>
    <cellStyle name="Calculation 5 4 2" xfId="6051" xr:uid="{00000000-0005-0000-0000-0000820F0000}"/>
    <cellStyle name="Calculation 5 4 2 10" xfId="17887" xr:uid="{00000000-0005-0000-0000-0000830F0000}"/>
    <cellStyle name="Calculation 5 4 2 11" xfId="19076" xr:uid="{00000000-0005-0000-0000-0000840F0000}"/>
    <cellStyle name="Calculation 5 4 2 12" xfId="20262" xr:uid="{00000000-0005-0000-0000-0000850F0000}"/>
    <cellStyle name="Calculation 5 4 2 13" xfId="21448" xr:uid="{00000000-0005-0000-0000-0000860F0000}"/>
    <cellStyle name="Calculation 5 4 2 2" xfId="8263" xr:uid="{00000000-0005-0000-0000-0000870F0000}"/>
    <cellStyle name="Calculation 5 4 2 3" xfId="9468" xr:uid="{00000000-0005-0000-0000-0000880F0000}"/>
    <cellStyle name="Calculation 5 4 2 4" xfId="10670" xr:uid="{00000000-0005-0000-0000-0000890F0000}"/>
    <cellStyle name="Calculation 5 4 2 5" xfId="11877" xr:uid="{00000000-0005-0000-0000-00008A0F0000}"/>
    <cellStyle name="Calculation 5 4 2 6" xfId="13087" xr:uid="{00000000-0005-0000-0000-00008B0F0000}"/>
    <cellStyle name="Calculation 5 4 2 7" xfId="14296" xr:uid="{00000000-0005-0000-0000-00008C0F0000}"/>
    <cellStyle name="Calculation 5 4 2 8" xfId="15497" xr:uid="{00000000-0005-0000-0000-00008D0F0000}"/>
    <cellStyle name="Calculation 5 4 2 9" xfId="16696" xr:uid="{00000000-0005-0000-0000-00008E0F0000}"/>
    <cellStyle name="Calculation 5 4 3" xfId="6411" xr:uid="{00000000-0005-0000-0000-00008F0F0000}"/>
    <cellStyle name="Calculation 5 4 3 10" xfId="18247" xr:uid="{00000000-0005-0000-0000-0000900F0000}"/>
    <cellStyle name="Calculation 5 4 3 11" xfId="19436" xr:uid="{00000000-0005-0000-0000-0000910F0000}"/>
    <cellStyle name="Calculation 5 4 3 12" xfId="20622" xr:uid="{00000000-0005-0000-0000-0000920F0000}"/>
    <cellStyle name="Calculation 5 4 3 13" xfId="21808" xr:uid="{00000000-0005-0000-0000-0000930F0000}"/>
    <cellStyle name="Calculation 5 4 3 2" xfId="8623" xr:uid="{00000000-0005-0000-0000-0000940F0000}"/>
    <cellStyle name="Calculation 5 4 3 3" xfId="9828" xr:uid="{00000000-0005-0000-0000-0000950F0000}"/>
    <cellStyle name="Calculation 5 4 3 4" xfId="11030" xr:uid="{00000000-0005-0000-0000-0000960F0000}"/>
    <cellStyle name="Calculation 5 4 3 5" xfId="12237" xr:uid="{00000000-0005-0000-0000-0000970F0000}"/>
    <cellStyle name="Calculation 5 4 3 6" xfId="13447" xr:uid="{00000000-0005-0000-0000-0000980F0000}"/>
    <cellStyle name="Calculation 5 4 3 7" xfId="14656" xr:uid="{00000000-0005-0000-0000-0000990F0000}"/>
    <cellStyle name="Calculation 5 4 3 8" xfId="15857" xr:uid="{00000000-0005-0000-0000-00009A0F0000}"/>
    <cellStyle name="Calculation 5 4 3 9" xfId="17056" xr:uid="{00000000-0005-0000-0000-00009B0F0000}"/>
    <cellStyle name="Calculation 5 4 4" xfId="7815" xr:uid="{00000000-0005-0000-0000-00009C0F0000}"/>
    <cellStyle name="Calculation 5 4 5" xfId="9031" xr:uid="{00000000-0005-0000-0000-00009D0F0000}"/>
    <cellStyle name="Calculation 5 4 6" xfId="10222" xr:uid="{00000000-0005-0000-0000-00009E0F0000}"/>
    <cellStyle name="Calculation 5 4 7" xfId="11429" xr:uid="{00000000-0005-0000-0000-00009F0F0000}"/>
    <cellStyle name="Calculation 5 4 8" xfId="12638" xr:uid="{00000000-0005-0000-0000-0000A00F0000}"/>
    <cellStyle name="Calculation 5 4 9" xfId="13851" xr:uid="{00000000-0005-0000-0000-0000A10F0000}"/>
    <cellStyle name="Calculation 5 5" xfId="7328" xr:uid="{00000000-0005-0000-0000-0000A20F0000}"/>
    <cellStyle name="Calculation 5 6" xfId="6978" xr:uid="{00000000-0005-0000-0000-0000A30F0000}"/>
    <cellStyle name="Calculation 5 7" xfId="7267" xr:uid="{00000000-0005-0000-0000-0000A40F0000}"/>
    <cellStyle name="Calculation 5 8" xfId="7018" xr:uid="{00000000-0005-0000-0000-0000A50F0000}"/>
    <cellStyle name="Calculation 5 9" xfId="7233" xr:uid="{00000000-0005-0000-0000-0000A60F0000}"/>
    <cellStyle name="Calculation 5_1scenario results for thinkcell" xfId="4155" xr:uid="{00000000-0005-0000-0000-0000A70F0000}"/>
    <cellStyle name="Calculation 6" xfId="5558" xr:uid="{00000000-0005-0000-0000-0000A80F0000}"/>
    <cellStyle name="Calculation 6 10" xfId="15060" xr:uid="{00000000-0005-0000-0000-0000A90F0000}"/>
    <cellStyle name="Calculation 6 11" xfId="16260" xr:uid="{00000000-0005-0000-0000-0000AA0F0000}"/>
    <cellStyle name="Calculation 6 12" xfId="17452" xr:uid="{00000000-0005-0000-0000-0000AB0F0000}"/>
    <cellStyle name="Calculation 6 13" xfId="18643" xr:uid="{00000000-0005-0000-0000-0000AC0F0000}"/>
    <cellStyle name="Calculation 6 14" xfId="19829" xr:uid="{00000000-0005-0000-0000-0000AD0F0000}"/>
    <cellStyle name="Calculation 6 15" xfId="21015" xr:uid="{00000000-0005-0000-0000-0000AE0F0000}"/>
    <cellStyle name="Calculation 6 2" xfId="6059" xr:uid="{00000000-0005-0000-0000-0000AF0F0000}"/>
    <cellStyle name="Calculation 6 2 10" xfId="17895" xr:uid="{00000000-0005-0000-0000-0000B00F0000}"/>
    <cellStyle name="Calculation 6 2 11" xfId="19084" xr:uid="{00000000-0005-0000-0000-0000B10F0000}"/>
    <cellStyle name="Calculation 6 2 12" xfId="20270" xr:uid="{00000000-0005-0000-0000-0000B20F0000}"/>
    <cellStyle name="Calculation 6 2 13" xfId="21456" xr:uid="{00000000-0005-0000-0000-0000B30F0000}"/>
    <cellStyle name="Calculation 6 2 2" xfId="8271" xr:uid="{00000000-0005-0000-0000-0000B40F0000}"/>
    <cellStyle name="Calculation 6 2 3" xfId="9476" xr:uid="{00000000-0005-0000-0000-0000B50F0000}"/>
    <cellStyle name="Calculation 6 2 4" xfId="10678" xr:uid="{00000000-0005-0000-0000-0000B60F0000}"/>
    <cellStyle name="Calculation 6 2 5" xfId="11885" xr:uid="{00000000-0005-0000-0000-0000B70F0000}"/>
    <cellStyle name="Calculation 6 2 6" xfId="13095" xr:uid="{00000000-0005-0000-0000-0000B80F0000}"/>
    <cellStyle name="Calculation 6 2 7" xfId="14304" xr:uid="{00000000-0005-0000-0000-0000B90F0000}"/>
    <cellStyle name="Calculation 6 2 8" xfId="15505" xr:uid="{00000000-0005-0000-0000-0000BA0F0000}"/>
    <cellStyle name="Calculation 6 2 9" xfId="16704" xr:uid="{00000000-0005-0000-0000-0000BB0F0000}"/>
    <cellStyle name="Calculation 6 3" xfId="6419" xr:uid="{00000000-0005-0000-0000-0000BC0F0000}"/>
    <cellStyle name="Calculation 6 3 10" xfId="18255" xr:uid="{00000000-0005-0000-0000-0000BD0F0000}"/>
    <cellStyle name="Calculation 6 3 11" xfId="19444" xr:uid="{00000000-0005-0000-0000-0000BE0F0000}"/>
    <cellStyle name="Calculation 6 3 12" xfId="20630" xr:uid="{00000000-0005-0000-0000-0000BF0F0000}"/>
    <cellStyle name="Calculation 6 3 13" xfId="21816" xr:uid="{00000000-0005-0000-0000-0000C00F0000}"/>
    <cellStyle name="Calculation 6 3 2" xfId="8631" xr:uid="{00000000-0005-0000-0000-0000C10F0000}"/>
    <cellStyle name="Calculation 6 3 3" xfId="9836" xr:uid="{00000000-0005-0000-0000-0000C20F0000}"/>
    <cellStyle name="Calculation 6 3 4" xfId="11038" xr:uid="{00000000-0005-0000-0000-0000C30F0000}"/>
    <cellStyle name="Calculation 6 3 5" xfId="12245" xr:uid="{00000000-0005-0000-0000-0000C40F0000}"/>
    <cellStyle name="Calculation 6 3 6" xfId="13455" xr:uid="{00000000-0005-0000-0000-0000C50F0000}"/>
    <cellStyle name="Calculation 6 3 7" xfId="14664" xr:uid="{00000000-0005-0000-0000-0000C60F0000}"/>
    <cellStyle name="Calculation 6 3 8" xfId="15865" xr:uid="{00000000-0005-0000-0000-0000C70F0000}"/>
    <cellStyle name="Calculation 6 3 9" xfId="17064" xr:uid="{00000000-0005-0000-0000-0000C80F0000}"/>
    <cellStyle name="Calculation 6 4" xfId="7823" xr:uid="{00000000-0005-0000-0000-0000C90F0000}"/>
    <cellStyle name="Calculation 6 5" xfId="9039" xr:uid="{00000000-0005-0000-0000-0000CA0F0000}"/>
    <cellStyle name="Calculation 6 6" xfId="10230" xr:uid="{00000000-0005-0000-0000-0000CB0F0000}"/>
    <cellStyle name="Calculation 6 7" xfId="11437" xr:uid="{00000000-0005-0000-0000-0000CC0F0000}"/>
    <cellStyle name="Calculation 6 8" xfId="12646" xr:uid="{00000000-0005-0000-0000-0000CD0F0000}"/>
    <cellStyle name="Calculation 6 9" xfId="13859" xr:uid="{00000000-0005-0000-0000-0000CE0F0000}"/>
    <cellStyle name="Calculation 7" xfId="5557" xr:uid="{00000000-0005-0000-0000-0000CF0F0000}"/>
    <cellStyle name="Calculation 7 10" xfId="15059" xr:uid="{00000000-0005-0000-0000-0000D00F0000}"/>
    <cellStyle name="Calculation 7 11" xfId="16259" xr:uid="{00000000-0005-0000-0000-0000D10F0000}"/>
    <cellStyle name="Calculation 7 12" xfId="17451" xr:uid="{00000000-0005-0000-0000-0000D20F0000}"/>
    <cellStyle name="Calculation 7 13" xfId="18642" xr:uid="{00000000-0005-0000-0000-0000D30F0000}"/>
    <cellStyle name="Calculation 7 14" xfId="19828" xr:uid="{00000000-0005-0000-0000-0000D40F0000}"/>
    <cellStyle name="Calculation 7 15" xfId="21014" xr:uid="{00000000-0005-0000-0000-0000D50F0000}"/>
    <cellStyle name="Calculation 7 2" xfId="6058" xr:uid="{00000000-0005-0000-0000-0000D60F0000}"/>
    <cellStyle name="Calculation 7 2 10" xfId="17894" xr:uid="{00000000-0005-0000-0000-0000D70F0000}"/>
    <cellStyle name="Calculation 7 2 11" xfId="19083" xr:uid="{00000000-0005-0000-0000-0000D80F0000}"/>
    <cellStyle name="Calculation 7 2 12" xfId="20269" xr:uid="{00000000-0005-0000-0000-0000D90F0000}"/>
    <cellStyle name="Calculation 7 2 13" xfId="21455" xr:uid="{00000000-0005-0000-0000-0000DA0F0000}"/>
    <cellStyle name="Calculation 7 2 2" xfId="8270" xr:uid="{00000000-0005-0000-0000-0000DB0F0000}"/>
    <cellStyle name="Calculation 7 2 3" xfId="9475" xr:uid="{00000000-0005-0000-0000-0000DC0F0000}"/>
    <cellStyle name="Calculation 7 2 4" xfId="10677" xr:uid="{00000000-0005-0000-0000-0000DD0F0000}"/>
    <cellStyle name="Calculation 7 2 5" xfId="11884" xr:uid="{00000000-0005-0000-0000-0000DE0F0000}"/>
    <cellStyle name="Calculation 7 2 6" xfId="13094" xr:uid="{00000000-0005-0000-0000-0000DF0F0000}"/>
    <cellStyle name="Calculation 7 2 7" xfId="14303" xr:uid="{00000000-0005-0000-0000-0000E00F0000}"/>
    <cellStyle name="Calculation 7 2 8" xfId="15504" xr:uid="{00000000-0005-0000-0000-0000E10F0000}"/>
    <cellStyle name="Calculation 7 2 9" xfId="16703" xr:uid="{00000000-0005-0000-0000-0000E20F0000}"/>
    <cellStyle name="Calculation 7 3" xfId="6418" xr:uid="{00000000-0005-0000-0000-0000E30F0000}"/>
    <cellStyle name="Calculation 7 3 10" xfId="18254" xr:uid="{00000000-0005-0000-0000-0000E40F0000}"/>
    <cellStyle name="Calculation 7 3 11" xfId="19443" xr:uid="{00000000-0005-0000-0000-0000E50F0000}"/>
    <cellStyle name="Calculation 7 3 12" xfId="20629" xr:uid="{00000000-0005-0000-0000-0000E60F0000}"/>
    <cellStyle name="Calculation 7 3 13" xfId="21815" xr:uid="{00000000-0005-0000-0000-0000E70F0000}"/>
    <cellStyle name="Calculation 7 3 2" xfId="8630" xr:uid="{00000000-0005-0000-0000-0000E80F0000}"/>
    <cellStyle name="Calculation 7 3 3" xfId="9835" xr:uid="{00000000-0005-0000-0000-0000E90F0000}"/>
    <cellStyle name="Calculation 7 3 4" xfId="11037" xr:uid="{00000000-0005-0000-0000-0000EA0F0000}"/>
    <cellStyle name="Calculation 7 3 5" xfId="12244" xr:uid="{00000000-0005-0000-0000-0000EB0F0000}"/>
    <cellStyle name="Calculation 7 3 6" xfId="13454" xr:uid="{00000000-0005-0000-0000-0000EC0F0000}"/>
    <cellStyle name="Calculation 7 3 7" xfId="14663" xr:uid="{00000000-0005-0000-0000-0000ED0F0000}"/>
    <cellStyle name="Calculation 7 3 8" xfId="15864" xr:uid="{00000000-0005-0000-0000-0000EE0F0000}"/>
    <cellStyle name="Calculation 7 3 9" xfId="17063" xr:uid="{00000000-0005-0000-0000-0000EF0F0000}"/>
    <cellStyle name="Calculation 7 4" xfId="7822" xr:uid="{00000000-0005-0000-0000-0000F00F0000}"/>
    <cellStyle name="Calculation 7 5" xfId="9038" xr:uid="{00000000-0005-0000-0000-0000F10F0000}"/>
    <cellStyle name="Calculation 7 6" xfId="10229" xr:uid="{00000000-0005-0000-0000-0000F20F0000}"/>
    <cellStyle name="Calculation 7 7" xfId="11436" xr:uid="{00000000-0005-0000-0000-0000F30F0000}"/>
    <cellStyle name="Calculation 7 8" xfId="12645" xr:uid="{00000000-0005-0000-0000-0000F40F0000}"/>
    <cellStyle name="Calculation 7 9" xfId="13858" xr:uid="{00000000-0005-0000-0000-0000F50F0000}"/>
    <cellStyle name="Calculation 8" xfId="5888" xr:uid="{00000000-0005-0000-0000-0000F60F0000}"/>
    <cellStyle name="Calculation 8 10" xfId="17726" xr:uid="{00000000-0005-0000-0000-0000F70F0000}"/>
    <cellStyle name="Calculation 8 11" xfId="18915" xr:uid="{00000000-0005-0000-0000-0000F80F0000}"/>
    <cellStyle name="Calculation 8 12" xfId="20101" xr:uid="{00000000-0005-0000-0000-0000F90F0000}"/>
    <cellStyle name="Calculation 8 13" xfId="21287" xr:uid="{00000000-0005-0000-0000-0000FA0F0000}"/>
    <cellStyle name="Calculation 8 2" xfId="8102" xr:uid="{00000000-0005-0000-0000-0000FB0F0000}"/>
    <cellStyle name="Calculation 8 3" xfId="9307" xr:uid="{00000000-0005-0000-0000-0000FC0F0000}"/>
    <cellStyle name="Calculation 8 4" xfId="10509" xr:uid="{00000000-0005-0000-0000-0000FD0F0000}"/>
    <cellStyle name="Calculation 8 5" xfId="11715" xr:uid="{00000000-0005-0000-0000-0000FE0F0000}"/>
    <cellStyle name="Calculation 8 6" xfId="12925" xr:uid="{00000000-0005-0000-0000-0000FF0F0000}"/>
    <cellStyle name="Calculation 8 7" xfId="14135" xr:uid="{00000000-0005-0000-0000-000000100000}"/>
    <cellStyle name="Calculation 8 8" xfId="15336" xr:uid="{00000000-0005-0000-0000-000001100000}"/>
    <cellStyle name="Calculation 8 9" xfId="16534" xr:uid="{00000000-0005-0000-0000-000002100000}"/>
    <cellStyle name="Calculation 9" xfId="5887" xr:uid="{00000000-0005-0000-0000-000003100000}"/>
    <cellStyle name="Calculation 9 10" xfId="17725" xr:uid="{00000000-0005-0000-0000-000004100000}"/>
    <cellStyle name="Calculation 9 11" xfId="18914" xr:uid="{00000000-0005-0000-0000-000005100000}"/>
    <cellStyle name="Calculation 9 12" xfId="20100" xr:uid="{00000000-0005-0000-0000-000006100000}"/>
    <cellStyle name="Calculation 9 13" xfId="21286" xr:uid="{00000000-0005-0000-0000-000007100000}"/>
    <cellStyle name="Calculation 9 2" xfId="8101" xr:uid="{00000000-0005-0000-0000-000008100000}"/>
    <cellStyle name="Calculation 9 3" xfId="9306" xr:uid="{00000000-0005-0000-0000-000009100000}"/>
    <cellStyle name="Calculation 9 4" xfId="10508" xr:uid="{00000000-0005-0000-0000-00000A100000}"/>
    <cellStyle name="Calculation 9 5" xfId="11714" xr:uid="{00000000-0005-0000-0000-00000B100000}"/>
    <cellStyle name="Calculation 9 6" xfId="12924" xr:uid="{00000000-0005-0000-0000-00000C100000}"/>
    <cellStyle name="Calculation 9 7" xfId="14134" xr:uid="{00000000-0005-0000-0000-00000D100000}"/>
    <cellStyle name="Calculation 9 8" xfId="15335" xr:uid="{00000000-0005-0000-0000-00000E100000}"/>
    <cellStyle name="Calculation 9 9" xfId="16533" xr:uid="{00000000-0005-0000-0000-00000F100000}"/>
    <cellStyle name="Calculation_~2812244" xfId="4156" xr:uid="{00000000-0005-0000-0000-000010100000}"/>
    <cellStyle name="Cálculo" xfId="84" builtinId="22" customBuiltin="1"/>
    <cellStyle name="Cálculo 10" xfId="4157" xr:uid="{00000000-0005-0000-0000-000012100000}"/>
    <cellStyle name="Cálculo 10 10" xfId="7189" xr:uid="{00000000-0005-0000-0000-000013100000}"/>
    <cellStyle name="Cálculo 10 11" xfId="7150" xr:uid="{00000000-0005-0000-0000-000014100000}"/>
    <cellStyle name="Cálculo 10 12" xfId="7087" xr:uid="{00000000-0005-0000-0000-000015100000}"/>
    <cellStyle name="Cálculo 10 13" xfId="6870" xr:uid="{00000000-0005-0000-0000-000016100000}"/>
    <cellStyle name="Cálculo 10 14" xfId="6662" xr:uid="{00000000-0005-0000-0000-000017100000}"/>
    <cellStyle name="Cálculo 10 2" xfId="5567" xr:uid="{00000000-0005-0000-0000-000018100000}"/>
    <cellStyle name="Cálculo 10 2 10" xfId="15069" xr:uid="{00000000-0005-0000-0000-000019100000}"/>
    <cellStyle name="Cálculo 10 2 11" xfId="16269" xr:uid="{00000000-0005-0000-0000-00001A100000}"/>
    <cellStyle name="Cálculo 10 2 12" xfId="17461" xr:uid="{00000000-0005-0000-0000-00001B100000}"/>
    <cellStyle name="Cálculo 10 2 13" xfId="18652" xr:uid="{00000000-0005-0000-0000-00001C100000}"/>
    <cellStyle name="Cálculo 10 2 14" xfId="19838" xr:uid="{00000000-0005-0000-0000-00001D100000}"/>
    <cellStyle name="Cálculo 10 2 15" xfId="21024" xr:uid="{00000000-0005-0000-0000-00001E100000}"/>
    <cellStyle name="Cálculo 10 2 2" xfId="6068" xr:uid="{00000000-0005-0000-0000-00001F100000}"/>
    <cellStyle name="Cálculo 10 2 2 10" xfId="17904" xr:uid="{00000000-0005-0000-0000-000020100000}"/>
    <cellStyle name="Cálculo 10 2 2 11" xfId="19093" xr:uid="{00000000-0005-0000-0000-000021100000}"/>
    <cellStyle name="Cálculo 10 2 2 12" xfId="20279" xr:uid="{00000000-0005-0000-0000-000022100000}"/>
    <cellStyle name="Cálculo 10 2 2 13" xfId="21465" xr:uid="{00000000-0005-0000-0000-000023100000}"/>
    <cellStyle name="Cálculo 10 2 2 2" xfId="8280" xr:uid="{00000000-0005-0000-0000-000024100000}"/>
    <cellStyle name="Cálculo 10 2 2 3" xfId="9485" xr:uid="{00000000-0005-0000-0000-000025100000}"/>
    <cellStyle name="Cálculo 10 2 2 4" xfId="10687" xr:uid="{00000000-0005-0000-0000-000026100000}"/>
    <cellStyle name="Cálculo 10 2 2 5" xfId="11894" xr:uid="{00000000-0005-0000-0000-000027100000}"/>
    <cellStyle name="Cálculo 10 2 2 6" xfId="13104" xr:uid="{00000000-0005-0000-0000-000028100000}"/>
    <cellStyle name="Cálculo 10 2 2 7" xfId="14313" xr:uid="{00000000-0005-0000-0000-000029100000}"/>
    <cellStyle name="Cálculo 10 2 2 8" xfId="15514" xr:uid="{00000000-0005-0000-0000-00002A100000}"/>
    <cellStyle name="Cálculo 10 2 2 9" xfId="16713" xr:uid="{00000000-0005-0000-0000-00002B100000}"/>
    <cellStyle name="Cálculo 10 2 3" xfId="6428" xr:uid="{00000000-0005-0000-0000-00002C100000}"/>
    <cellStyle name="Cálculo 10 2 3 10" xfId="18264" xr:uid="{00000000-0005-0000-0000-00002D100000}"/>
    <cellStyle name="Cálculo 10 2 3 11" xfId="19453" xr:uid="{00000000-0005-0000-0000-00002E100000}"/>
    <cellStyle name="Cálculo 10 2 3 12" xfId="20639" xr:uid="{00000000-0005-0000-0000-00002F100000}"/>
    <cellStyle name="Cálculo 10 2 3 13" xfId="21825" xr:uid="{00000000-0005-0000-0000-000030100000}"/>
    <cellStyle name="Cálculo 10 2 3 2" xfId="8640" xr:uid="{00000000-0005-0000-0000-000031100000}"/>
    <cellStyle name="Cálculo 10 2 3 3" xfId="9845" xr:uid="{00000000-0005-0000-0000-000032100000}"/>
    <cellStyle name="Cálculo 10 2 3 4" xfId="11047" xr:uid="{00000000-0005-0000-0000-000033100000}"/>
    <cellStyle name="Cálculo 10 2 3 5" xfId="12254" xr:uid="{00000000-0005-0000-0000-000034100000}"/>
    <cellStyle name="Cálculo 10 2 3 6" xfId="13464" xr:uid="{00000000-0005-0000-0000-000035100000}"/>
    <cellStyle name="Cálculo 10 2 3 7" xfId="14673" xr:uid="{00000000-0005-0000-0000-000036100000}"/>
    <cellStyle name="Cálculo 10 2 3 8" xfId="15874" xr:uid="{00000000-0005-0000-0000-000037100000}"/>
    <cellStyle name="Cálculo 10 2 3 9" xfId="17073" xr:uid="{00000000-0005-0000-0000-000038100000}"/>
    <cellStyle name="Cálculo 10 2 4" xfId="7832" xr:uid="{00000000-0005-0000-0000-000039100000}"/>
    <cellStyle name="Cálculo 10 2 5" xfId="9048" xr:uid="{00000000-0005-0000-0000-00003A100000}"/>
    <cellStyle name="Cálculo 10 2 6" xfId="10239" xr:uid="{00000000-0005-0000-0000-00003B100000}"/>
    <cellStyle name="Cálculo 10 2 7" xfId="11446" xr:uid="{00000000-0005-0000-0000-00003C100000}"/>
    <cellStyle name="Cálculo 10 2 8" xfId="12655" xr:uid="{00000000-0005-0000-0000-00003D100000}"/>
    <cellStyle name="Cálculo 10 2 9" xfId="13868" xr:uid="{00000000-0005-0000-0000-00003E100000}"/>
    <cellStyle name="Cálculo 10 3" xfId="5548" xr:uid="{00000000-0005-0000-0000-00003F100000}"/>
    <cellStyle name="Cálculo 10 3 10" xfId="15050" xr:uid="{00000000-0005-0000-0000-000040100000}"/>
    <cellStyle name="Cálculo 10 3 11" xfId="16250" xr:uid="{00000000-0005-0000-0000-000041100000}"/>
    <cellStyle name="Cálculo 10 3 12" xfId="17442" xr:uid="{00000000-0005-0000-0000-000042100000}"/>
    <cellStyle name="Cálculo 10 3 13" xfId="18633" xr:uid="{00000000-0005-0000-0000-000043100000}"/>
    <cellStyle name="Cálculo 10 3 14" xfId="19819" xr:uid="{00000000-0005-0000-0000-000044100000}"/>
    <cellStyle name="Cálculo 10 3 15" xfId="21005" xr:uid="{00000000-0005-0000-0000-000045100000}"/>
    <cellStyle name="Cálculo 10 3 2" xfId="6049" xr:uid="{00000000-0005-0000-0000-000046100000}"/>
    <cellStyle name="Cálculo 10 3 2 10" xfId="17885" xr:uid="{00000000-0005-0000-0000-000047100000}"/>
    <cellStyle name="Cálculo 10 3 2 11" xfId="19074" xr:uid="{00000000-0005-0000-0000-000048100000}"/>
    <cellStyle name="Cálculo 10 3 2 12" xfId="20260" xr:uid="{00000000-0005-0000-0000-000049100000}"/>
    <cellStyle name="Cálculo 10 3 2 13" xfId="21446" xr:uid="{00000000-0005-0000-0000-00004A100000}"/>
    <cellStyle name="Cálculo 10 3 2 2" xfId="8261" xr:uid="{00000000-0005-0000-0000-00004B100000}"/>
    <cellStyle name="Cálculo 10 3 2 3" xfId="9466" xr:uid="{00000000-0005-0000-0000-00004C100000}"/>
    <cellStyle name="Cálculo 10 3 2 4" xfId="10668" xr:uid="{00000000-0005-0000-0000-00004D100000}"/>
    <cellStyle name="Cálculo 10 3 2 5" xfId="11875" xr:uid="{00000000-0005-0000-0000-00004E100000}"/>
    <cellStyle name="Cálculo 10 3 2 6" xfId="13085" xr:uid="{00000000-0005-0000-0000-00004F100000}"/>
    <cellStyle name="Cálculo 10 3 2 7" xfId="14294" xr:uid="{00000000-0005-0000-0000-000050100000}"/>
    <cellStyle name="Cálculo 10 3 2 8" xfId="15495" xr:uid="{00000000-0005-0000-0000-000051100000}"/>
    <cellStyle name="Cálculo 10 3 2 9" xfId="16694" xr:uid="{00000000-0005-0000-0000-000052100000}"/>
    <cellStyle name="Cálculo 10 3 3" xfId="6409" xr:uid="{00000000-0005-0000-0000-000053100000}"/>
    <cellStyle name="Cálculo 10 3 3 10" xfId="18245" xr:uid="{00000000-0005-0000-0000-000054100000}"/>
    <cellStyle name="Cálculo 10 3 3 11" xfId="19434" xr:uid="{00000000-0005-0000-0000-000055100000}"/>
    <cellStyle name="Cálculo 10 3 3 12" xfId="20620" xr:uid="{00000000-0005-0000-0000-000056100000}"/>
    <cellStyle name="Cálculo 10 3 3 13" xfId="21806" xr:uid="{00000000-0005-0000-0000-000057100000}"/>
    <cellStyle name="Cálculo 10 3 3 2" xfId="8621" xr:uid="{00000000-0005-0000-0000-000058100000}"/>
    <cellStyle name="Cálculo 10 3 3 3" xfId="9826" xr:uid="{00000000-0005-0000-0000-000059100000}"/>
    <cellStyle name="Cálculo 10 3 3 4" xfId="11028" xr:uid="{00000000-0005-0000-0000-00005A100000}"/>
    <cellStyle name="Cálculo 10 3 3 5" xfId="12235" xr:uid="{00000000-0005-0000-0000-00005B100000}"/>
    <cellStyle name="Cálculo 10 3 3 6" xfId="13445" xr:uid="{00000000-0005-0000-0000-00005C100000}"/>
    <cellStyle name="Cálculo 10 3 3 7" xfId="14654" xr:uid="{00000000-0005-0000-0000-00005D100000}"/>
    <cellStyle name="Cálculo 10 3 3 8" xfId="15855" xr:uid="{00000000-0005-0000-0000-00005E100000}"/>
    <cellStyle name="Cálculo 10 3 3 9" xfId="17054" xr:uid="{00000000-0005-0000-0000-00005F100000}"/>
    <cellStyle name="Cálculo 10 3 4" xfId="7813" xr:uid="{00000000-0005-0000-0000-000060100000}"/>
    <cellStyle name="Cálculo 10 3 5" xfId="9029" xr:uid="{00000000-0005-0000-0000-000061100000}"/>
    <cellStyle name="Cálculo 10 3 6" xfId="10220" xr:uid="{00000000-0005-0000-0000-000062100000}"/>
    <cellStyle name="Cálculo 10 3 7" xfId="11427" xr:uid="{00000000-0005-0000-0000-000063100000}"/>
    <cellStyle name="Cálculo 10 3 8" xfId="12636" xr:uid="{00000000-0005-0000-0000-000064100000}"/>
    <cellStyle name="Cálculo 10 3 9" xfId="13849" xr:uid="{00000000-0005-0000-0000-000065100000}"/>
    <cellStyle name="Cálculo 10 4" xfId="7330" xr:uid="{00000000-0005-0000-0000-000066100000}"/>
    <cellStyle name="Cálculo 10 5" xfId="6976" xr:uid="{00000000-0005-0000-0000-000067100000}"/>
    <cellStyle name="Cálculo 10 6" xfId="7269" xr:uid="{00000000-0005-0000-0000-000068100000}"/>
    <cellStyle name="Cálculo 10 7" xfId="7477" xr:uid="{00000000-0005-0000-0000-000069100000}"/>
    <cellStyle name="Cálculo 10 8" xfId="7234" xr:uid="{00000000-0005-0000-0000-00006A100000}"/>
    <cellStyle name="Cálculo 10 9" xfId="7054" xr:uid="{00000000-0005-0000-0000-00006B100000}"/>
    <cellStyle name="Cálculo 10_Variação do CET201612" xfId="5391" xr:uid="{00000000-0005-0000-0000-00006C100000}"/>
    <cellStyle name="Cálculo 11" xfId="4158" xr:uid="{00000000-0005-0000-0000-00006D100000}"/>
    <cellStyle name="Cálculo 11 10" xfId="7190" xr:uid="{00000000-0005-0000-0000-00006E100000}"/>
    <cellStyle name="Cálculo 11 11" xfId="7152" xr:uid="{00000000-0005-0000-0000-00006F100000}"/>
    <cellStyle name="Cálculo 11 12" xfId="7963" xr:uid="{00000000-0005-0000-0000-000070100000}"/>
    <cellStyle name="Cálculo 11 13" xfId="7127" xr:uid="{00000000-0005-0000-0000-000071100000}"/>
    <cellStyle name="Cálculo 11 14" xfId="7110" xr:uid="{00000000-0005-0000-0000-000072100000}"/>
    <cellStyle name="Cálculo 11 2" xfId="5568" xr:uid="{00000000-0005-0000-0000-000073100000}"/>
    <cellStyle name="Cálculo 11 2 10" xfId="15070" xr:uid="{00000000-0005-0000-0000-000074100000}"/>
    <cellStyle name="Cálculo 11 2 11" xfId="16270" xr:uid="{00000000-0005-0000-0000-000075100000}"/>
    <cellStyle name="Cálculo 11 2 12" xfId="17462" xr:uid="{00000000-0005-0000-0000-000076100000}"/>
    <cellStyle name="Cálculo 11 2 13" xfId="18653" xr:uid="{00000000-0005-0000-0000-000077100000}"/>
    <cellStyle name="Cálculo 11 2 14" xfId="19839" xr:uid="{00000000-0005-0000-0000-000078100000}"/>
    <cellStyle name="Cálculo 11 2 15" xfId="21025" xr:uid="{00000000-0005-0000-0000-000079100000}"/>
    <cellStyle name="Cálculo 11 2 2" xfId="6069" xr:uid="{00000000-0005-0000-0000-00007A100000}"/>
    <cellStyle name="Cálculo 11 2 2 10" xfId="17905" xr:uid="{00000000-0005-0000-0000-00007B100000}"/>
    <cellStyle name="Cálculo 11 2 2 11" xfId="19094" xr:uid="{00000000-0005-0000-0000-00007C100000}"/>
    <cellStyle name="Cálculo 11 2 2 12" xfId="20280" xr:uid="{00000000-0005-0000-0000-00007D100000}"/>
    <cellStyle name="Cálculo 11 2 2 13" xfId="21466" xr:uid="{00000000-0005-0000-0000-00007E100000}"/>
    <cellStyle name="Cálculo 11 2 2 2" xfId="8281" xr:uid="{00000000-0005-0000-0000-00007F100000}"/>
    <cellStyle name="Cálculo 11 2 2 3" xfId="9486" xr:uid="{00000000-0005-0000-0000-000080100000}"/>
    <cellStyle name="Cálculo 11 2 2 4" xfId="10688" xr:uid="{00000000-0005-0000-0000-000081100000}"/>
    <cellStyle name="Cálculo 11 2 2 5" xfId="11895" xr:uid="{00000000-0005-0000-0000-000082100000}"/>
    <cellStyle name="Cálculo 11 2 2 6" xfId="13105" xr:uid="{00000000-0005-0000-0000-000083100000}"/>
    <cellStyle name="Cálculo 11 2 2 7" xfId="14314" xr:uid="{00000000-0005-0000-0000-000084100000}"/>
    <cellStyle name="Cálculo 11 2 2 8" xfId="15515" xr:uid="{00000000-0005-0000-0000-000085100000}"/>
    <cellStyle name="Cálculo 11 2 2 9" xfId="16714" xr:uid="{00000000-0005-0000-0000-000086100000}"/>
    <cellStyle name="Cálculo 11 2 3" xfId="6429" xr:uid="{00000000-0005-0000-0000-000087100000}"/>
    <cellStyle name="Cálculo 11 2 3 10" xfId="18265" xr:uid="{00000000-0005-0000-0000-000088100000}"/>
    <cellStyle name="Cálculo 11 2 3 11" xfId="19454" xr:uid="{00000000-0005-0000-0000-000089100000}"/>
    <cellStyle name="Cálculo 11 2 3 12" xfId="20640" xr:uid="{00000000-0005-0000-0000-00008A100000}"/>
    <cellStyle name="Cálculo 11 2 3 13" xfId="21826" xr:uid="{00000000-0005-0000-0000-00008B100000}"/>
    <cellStyle name="Cálculo 11 2 3 2" xfId="8641" xr:uid="{00000000-0005-0000-0000-00008C100000}"/>
    <cellStyle name="Cálculo 11 2 3 3" xfId="9846" xr:uid="{00000000-0005-0000-0000-00008D100000}"/>
    <cellStyle name="Cálculo 11 2 3 4" xfId="11048" xr:uid="{00000000-0005-0000-0000-00008E100000}"/>
    <cellStyle name="Cálculo 11 2 3 5" xfId="12255" xr:uid="{00000000-0005-0000-0000-00008F100000}"/>
    <cellStyle name="Cálculo 11 2 3 6" xfId="13465" xr:uid="{00000000-0005-0000-0000-000090100000}"/>
    <cellStyle name="Cálculo 11 2 3 7" xfId="14674" xr:uid="{00000000-0005-0000-0000-000091100000}"/>
    <cellStyle name="Cálculo 11 2 3 8" xfId="15875" xr:uid="{00000000-0005-0000-0000-000092100000}"/>
    <cellStyle name="Cálculo 11 2 3 9" xfId="17074" xr:uid="{00000000-0005-0000-0000-000093100000}"/>
    <cellStyle name="Cálculo 11 2 4" xfId="7833" xr:uid="{00000000-0005-0000-0000-000094100000}"/>
    <cellStyle name="Cálculo 11 2 5" xfId="9049" xr:uid="{00000000-0005-0000-0000-000095100000}"/>
    <cellStyle name="Cálculo 11 2 6" xfId="10240" xr:uid="{00000000-0005-0000-0000-000096100000}"/>
    <cellStyle name="Cálculo 11 2 7" xfId="11447" xr:uid="{00000000-0005-0000-0000-000097100000}"/>
    <cellStyle name="Cálculo 11 2 8" xfId="12656" xr:uid="{00000000-0005-0000-0000-000098100000}"/>
    <cellStyle name="Cálculo 11 2 9" xfId="13869" xr:uid="{00000000-0005-0000-0000-000099100000}"/>
    <cellStyle name="Cálculo 11 3" xfId="5547" xr:uid="{00000000-0005-0000-0000-00009A100000}"/>
    <cellStyle name="Cálculo 11 3 10" xfId="15049" xr:uid="{00000000-0005-0000-0000-00009B100000}"/>
    <cellStyle name="Cálculo 11 3 11" xfId="16249" xr:uid="{00000000-0005-0000-0000-00009C100000}"/>
    <cellStyle name="Cálculo 11 3 12" xfId="17441" xr:uid="{00000000-0005-0000-0000-00009D100000}"/>
    <cellStyle name="Cálculo 11 3 13" xfId="18632" xr:uid="{00000000-0005-0000-0000-00009E100000}"/>
    <cellStyle name="Cálculo 11 3 14" xfId="19818" xr:uid="{00000000-0005-0000-0000-00009F100000}"/>
    <cellStyle name="Cálculo 11 3 15" xfId="21004" xr:uid="{00000000-0005-0000-0000-0000A0100000}"/>
    <cellStyle name="Cálculo 11 3 2" xfId="6048" xr:uid="{00000000-0005-0000-0000-0000A1100000}"/>
    <cellStyle name="Cálculo 11 3 2 10" xfId="17884" xr:uid="{00000000-0005-0000-0000-0000A2100000}"/>
    <cellStyle name="Cálculo 11 3 2 11" xfId="19073" xr:uid="{00000000-0005-0000-0000-0000A3100000}"/>
    <cellStyle name="Cálculo 11 3 2 12" xfId="20259" xr:uid="{00000000-0005-0000-0000-0000A4100000}"/>
    <cellStyle name="Cálculo 11 3 2 13" xfId="21445" xr:uid="{00000000-0005-0000-0000-0000A5100000}"/>
    <cellStyle name="Cálculo 11 3 2 2" xfId="8260" xr:uid="{00000000-0005-0000-0000-0000A6100000}"/>
    <cellStyle name="Cálculo 11 3 2 3" xfId="9465" xr:uid="{00000000-0005-0000-0000-0000A7100000}"/>
    <cellStyle name="Cálculo 11 3 2 4" xfId="10667" xr:uid="{00000000-0005-0000-0000-0000A8100000}"/>
    <cellStyle name="Cálculo 11 3 2 5" xfId="11874" xr:uid="{00000000-0005-0000-0000-0000A9100000}"/>
    <cellStyle name="Cálculo 11 3 2 6" xfId="13084" xr:uid="{00000000-0005-0000-0000-0000AA100000}"/>
    <cellStyle name="Cálculo 11 3 2 7" xfId="14293" xr:uid="{00000000-0005-0000-0000-0000AB100000}"/>
    <cellStyle name="Cálculo 11 3 2 8" xfId="15494" xr:uid="{00000000-0005-0000-0000-0000AC100000}"/>
    <cellStyle name="Cálculo 11 3 2 9" xfId="16693" xr:uid="{00000000-0005-0000-0000-0000AD100000}"/>
    <cellStyle name="Cálculo 11 3 3" xfId="6408" xr:uid="{00000000-0005-0000-0000-0000AE100000}"/>
    <cellStyle name="Cálculo 11 3 3 10" xfId="18244" xr:uid="{00000000-0005-0000-0000-0000AF100000}"/>
    <cellStyle name="Cálculo 11 3 3 11" xfId="19433" xr:uid="{00000000-0005-0000-0000-0000B0100000}"/>
    <cellStyle name="Cálculo 11 3 3 12" xfId="20619" xr:uid="{00000000-0005-0000-0000-0000B1100000}"/>
    <cellStyle name="Cálculo 11 3 3 13" xfId="21805" xr:uid="{00000000-0005-0000-0000-0000B2100000}"/>
    <cellStyle name="Cálculo 11 3 3 2" xfId="8620" xr:uid="{00000000-0005-0000-0000-0000B3100000}"/>
    <cellStyle name="Cálculo 11 3 3 3" xfId="9825" xr:uid="{00000000-0005-0000-0000-0000B4100000}"/>
    <cellStyle name="Cálculo 11 3 3 4" xfId="11027" xr:uid="{00000000-0005-0000-0000-0000B5100000}"/>
    <cellStyle name="Cálculo 11 3 3 5" xfId="12234" xr:uid="{00000000-0005-0000-0000-0000B6100000}"/>
    <cellStyle name="Cálculo 11 3 3 6" xfId="13444" xr:uid="{00000000-0005-0000-0000-0000B7100000}"/>
    <cellStyle name="Cálculo 11 3 3 7" xfId="14653" xr:uid="{00000000-0005-0000-0000-0000B8100000}"/>
    <cellStyle name="Cálculo 11 3 3 8" xfId="15854" xr:uid="{00000000-0005-0000-0000-0000B9100000}"/>
    <cellStyle name="Cálculo 11 3 3 9" xfId="17053" xr:uid="{00000000-0005-0000-0000-0000BA100000}"/>
    <cellStyle name="Cálculo 11 3 4" xfId="7812" xr:uid="{00000000-0005-0000-0000-0000BB100000}"/>
    <cellStyle name="Cálculo 11 3 5" xfId="9028" xr:uid="{00000000-0005-0000-0000-0000BC100000}"/>
    <cellStyle name="Cálculo 11 3 6" xfId="10219" xr:uid="{00000000-0005-0000-0000-0000BD100000}"/>
    <cellStyle name="Cálculo 11 3 7" xfId="11426" xr:uid="{00000000-0005-0000-0000-0000BE100000}"/>
    <cellStyle name="Cálculo 11 3 8" xfId="12635" xr:uid="{00000000-0005-0000-0000-0000BF100000}"/>
    <cellStyle name="Cálculo 11 3 9" xfId="13848" xr:uid="{00000000-0005-0000-0000-0000C0100000}"/>
    <cellStyle name="Cálculo 11 4" xfId="7331" xr:uid="{00000000-0005-0000-0000-0000C1100000}"/>
    <cellStyle name="Cálculo 11 5" xfId="6975" xr:uid="{00000000-0005-0000-0000-0000C2100000}"/>
    <cellStyle name="Cálculo 11 6" xfId="7270" xr:uid="{00000000-0005-0000-0000-0000C3100000}"/>
    <cellStyle name="Cálculo 11 7" xfId="7017" xr:uid="{00000000-0005-0000-0000-0000C4100000}"/>
    <cellStyle name="Cálculo 11 8" xfId="7235" xr:uid="{00000000-0005-0000-0000-0000C5100000}"/>
    <cellStyle name="Cálculo 11 9" xfId="7053" xr:uid="{00000000-0005-0000-0000-0000C6100000}"/>
    <cellStyle name="Cálculo 11_Variação do CET201612" xfId="5384" xr:uid="{00000000-0005-0000-0000-0000C7100000}"/>
    <cellStyle name="Cálculo 12" xfId="4159" xr:uid="{00000000-0005-0000-0000-0000C8100000}"/>
    <cellStyle name="Cálculo 12 10" xfId="7191" xr:uid="{00000000-0005-0000-0000-0000C9100000}"/>
    <cellStyle name="Cálculo 12 11" xfId="7153" xr:uid="{00000000-0005-0000-0000-0000CA100000}"/>
    <cellStyle name="Cálculo 12 12" xfId="7086" xr:uid="{00000000-0005-0000-0000-0000CB100000}"/>
    <cellStyle name="Cálculo 12 13" xfId="7128" xr:uid="{00000000-0005-0000-0000-0000CC100000}"/>
    <cellStyle name="Cálculo 12 14" xfId="7111" xr:uid="{00000000-0005-0000-0000-0000CD100000}"/>
    <cellStyle name="Cálculo 12 2" xfId="5569" xr:uid="{00000000-0005-0000-0000-0000CE100000}"/>
    <cellStyle name="Cálculo 12 2 10" xfId="15071" xr:uid="{00000000-0005-0000-0000-0000CF100000}"/>
    <cellStyle name="Cálculo 12 2 11" xfId="16271" xr:uid="{00000000-0005-0000-0000-0000D0100000}"/>
    <cellStyle name="Cálculo 12 2 12" xfId="17463" xr:uid="{00000000-0005-0000-0000-0000D1100000}"/>
    <cellStyle name="Cálculo 12 2 13" xfId="18654" xr:uid="{00000000-0005-0000-0000-0000D2100000}"/>
    <cellStyle name="Cálculo 12 2 14" xfId="19840" xr:uid="{00000000-0005-0000-0000-0000D3100000}"/>
    <cellStyle name="Cálculo 12 2 15" xfId="21026" xr:uid="{00000000-0005-0000-0000-0000D4100000}"/>
    <cellStyle name="Cálculo 12 2 2" xfId="6070" xr:uid="{00000000-0005-0000-0000-0000D5100000}"/>
    <cellStyle name="Cálculo 12 2 2 10" xfId="17906" xr:uid="{00000000-0005-0000-0000-0000D6100000}"/>
    <cellStyle name="Cálculo 12 2 2 11" xfId="19095" xr:uid="{00000000-0005-0000-0000-0000D7100000}"/>
    <cellStyle name="Cálculo 12 2 2 12" xfId="20281" xr:uid="{00000000-0005-0000-0000-0000D8100000}"/>
    <cellStyle name="Cálculo 12 2 2 13" xfId="21467" xr:uid="{00000000-0005-0000-0000-0000D9100000}"/>
    <cellStyle name="Cálculo 12 2 2 2" xfId="8282" xr:uid="{00000000-0005-0000-0000-0000DA100000}"/>
    <cellStyle name="Cálculo 12 2 2 3" xfId="9487" xr:uid="{00000000-0005-0000-0000-0000DB100000}"/>
    <cellStyle name="Cálculo 12 2 2 4" xfId="10689" xr:uid="{00000000-0005-0000-0000-0000DC100000}"/>
    <cellStyle name="Cálculo 12 2 2 5" xfId="11896" xr:uid="{00000000-0005-0000-0000-0000DD100000}"/>
    <cellStyle name="Cálculo 12 2 2 6" xfId="13106" xr:uid="{00000000-0005-0000-0000-0000DE100000}"/>
    <cellStyle name="Cálculo 12 2 2 7" xfId="14315" xr:uid="{00000000-0005-0000-0000-0000DF100000}"/>
    <cellStyle name="Cálculo 12 2 2 8" xfId="15516" xr:uid="{00000000-0005-0000-0000-0000E0100000}"/>
    <cellStyle name="Cálculo 12 2 2 9" xfId="16715" xr:uid="{00000000-0005-0000-0000-0000E1100000}"/>
    <cellStyle name="Cálculo 12 2 3" xfId="6430" xr:uid="{00000000-0005-0000-0000-0000E2100000}"/>
    <cellStyle name="Cálculo 12 2 3 10" xfId="18266" xr:uid="{00000000-0005-0000-0000-0000E3100000}"/>
    <cellStyle name="Cálculo 12 2 3 11" xfId="19455" xr:uid="{00000000-0005-0000-0000-0000E4100000}"/>
    <cellStyle name="Cálculo 12 2 3 12" xfId="20641" xr:uid="{00000000-0005-0000-0000-0000E5100000}"/>
    <cellStyle name="Cálculo 12 2 3 13" xfId="21827" xr:uid="{00000000-0005-0000-0000-0000E6100000}"/>
    <cellStyle name="Cálculo 12 2 3 2" xfId="8642" xr:uid="{00000000-0005-0000-0000-0000E7100000}"/>
    <cellStyle name="Cálculo 12 2 3 3" xfId="9847" xr:uid="{00000000-0005-0000-0000-0000E8100000}"/>
    <cellStyle name="Cálculo 12 2 3 4" xfId="11049" xr:uid="{00000000-0005-0000-0000-0000E9100000}"/>
    <cellStyle name="Cálculo 12 2 3 5" xfId="12256" xr:uid="{00000000-0005-0000-0000-0000EA100000}"/>
    <cellStyle name="Cálculo 12 2 3 6" xfId="13466" xr:uid="{00000000-0005-0000-0000-0000EB100000}"/>
    <cellStyle name="Cálculo 12 2 3 7" xfId="14675" xr:uid="{00000000-0005-0000-0000-0000EC100000}"/>
    <cellStyle name="Cálculo 12 2 3 8" xfId="15876" xr:uid="{00000000-0005-0000-0000-0000ED100000}"/>
    <cellStyle name="Cálculo 12 2 3 9" xfId="17075" xr:uid="{00000000-0005-0000-0000-0000EE100000}"/>
    <cellStyle name="Cálculo 12 2 4" xfId="7834" xr:uid="{00000000-0005-0000-0000-0000EF100000}"/>
    <cellStyle name="Cálculo 12 2 5" xfId="9050" xr:uid="{00000000-0005-0000-0000-0000F0100000}"/>
    <cellStyle name="Cálculo 12 2 6" xfId="10241" xr:uid="{00000000-0005-0000-0000-0000F1100000}"/>
    <cellStyle name="Cálculo 12 2 7" xfId="11448" xr:uid="{00000000-0005-0000-0000-0000F2100000}"/>
    <cellStyle name="Cálculo 12 2 8" xfId="12657" xr:uid="{00000000-0005-0000-0000-0000F3100000}"/>
    <cellStyle name="Cálculo 12 2 9" xfId="13870" xr:uid="{00000000-0005-0000-0000-0000F4100000}"/>
    <cellStyle name="Cálculo 12 3" xfId="5546" xr:uid="{00000000-0005-0000-0000-0000F5100000}"/>
    <cellStyle name="Cálculo 12 3 10" xfId="15048" xr:uid="{00000000-0005-0000-0000-0000F6100000}"/>
    <cellStyle name="Cálculo 12 3 11" xfId="16248" xr:uid="{00000000-0005-0000-0000-0000F7100000}"/>
    <cellStyle name="Cálculo 12 3 12" xfId="17440" xr:uid="{00000000-0005-0000-0000-0000F8100000}"/>
    <cellStyle name="Cálculo 12 3 13" xfId="18631" xr:uid="{00000000-0005-0000-0000-0000F9100000}"/>
    <cellStyle name="Cálculo 12 3 14" xfId="19817" xr:uid="{00000000-0005-0000-0000-0000FA100000}"/>
    <cellStyle name="Cálculo 12 3 15" xfId="21003" xr:uid="{00000000-0005-0000-0000-0000FB100000}"/>
    <cellStyle name="Cálculo 12 3 2" xfId="6047" xr:uid="{00000000-0005-0000-0000-0000FC100000}"/>
    <cellStyle name="Cálculo 12 3 2 10" xfId="17883" xr:uid="{00000000-0005-0000-0000-0000FD100000}"/>
    <cellStyle name="Cálculo 12 3 2 11" xfId="19072" xr:uid="{00000000-0005-0000-0000-0000FE100000}"/>
    <cellStyle name="Cálculo 12 3 2 12" xfId="20258" xr:uid="{00000000-0005-0000-0000-0000FF100000}"/>
    <cellStyle name="Cálculo 12 3 2 13" xfId="21444" xr:uid="{00000000-0005-0000-0000-000000110000}"/>
    <cellStyle name="Cálculo 12 3 2 2" xfId="8259" xr:uid="{00000000-0005-0000-0000-000001110000}"/>
    <cellStyle name="Cálculo 12 3 2 3" xfId="9464" xr:uid="{00000000-0005-0000-0000-000002110000}"/>
    <cellStyle name="Cálculo 12 3 2 4" xfId="10666" xr:uid="{00000000-0005-0000-0000-000003110000}"/>
    <cellStyle name="Cálculo 12 3 2 5" xfId="11873" xr:uid="{00000000-0005-0000-0000-000004110000}"/>
    <cellStyle name="Cálculo 12 3 2 6" xfId="13083" xr:uid="{00000000-0005-0000-0000-000005110000}"/>
    <cellStyle name="Cálculo 12 3 2 7" xfId="14292" xr:uid="{00000000-0005-0000-0000-000006110000}"/>
    <cellStyle name="Cálculo 12 3 2 8" xfId="15493" xr:uid="{00000000-0005-0000-0000-000007110000}"/>
    <cellStyle name="Cálculo 12 3 2 9" xfId="16692" xr:uid="{00000000-0005-0000-0000-000008110000}"/>
    <cellStyle name="Cálculo 12 3 3" xfId="6407" xr:uid="{00000000-0005-0000-0000-000009110000}"/>
    <cellStyle name="Cálculo 12 3 3 10" xfId="18243" xr:uid="{00000000-0005-0000-0000-00000A110000}"/>
    <cellStyle name="Cálculo 12 3 3 11" xfId="19432" xr:uid="{00000000-0005-0000-0000-00000B110000}"/>
    <cellStyle name="Cálculo 12 3 3 12" xfId="20618" xr:uid="{00000000-0005-0000-0000-00000C110000}"/>
    <cellStyle name="Cálculo 12 3 3 13" xfId="21804" xr:uid="{00000000-0005-0000-0000-00000D110000}"/>
    <cellStyle name="Cálculo 12 3 3 2" xfId="8619" xr:uid="{00000000-0005-0000-0000-00000E110000}"/>
    <cellStyle name="Cálculo 12 3 3 3" xfId="9824" xr:uid="{00000000-0005-0000-0000-00000F110000}"/>
    <cellStyle name="Cálculo 12 3 3 4" xfId="11026" xr:uid="{00000000-0005-0000-0000-000010110000}"/>
    <cellStyle name="Cálculo 12 3 3 5" xfId="12233" xr:uid="{00000000-0005-0000-0000-000011110000}"/>
    <cellStyle name="Cálculo 12 3 3 6" xfId="13443" xr:uid="{00000000-0005-0000-0000-000012110000}"/>
    <cellStyle name="Cálculo 12 3 3 7" xfId="14652" xr:uid="{00000000-0005-0000-0000-000013110000}"/>
    <cellStyle name="Cálculo 12 3 3 8" xfId="15853" xr:uid="{00000000-0005-0000-0000-000014110000}"/>
    <cellStyle name="Cálculo 12 3 3 9" xfId="17052" xr:uid="{00000000-0005-0000-0000-000015110000}"/>
    <cellStyle name="Cálculo 12 3 4" xfId="7811" xr:uid="{00000000-0005-0000-0000-000016110000}"/>
    <cellStyle name="Cálculo 12 3 5" xfId="9027" xr:uid="{00000000-0005-0000-0000-000017110000}"/>
    <cellStyle name="Cálculo 12 3 6" xfId="10218" xr:uid="{00000000-0005-0000-0000-000018110000}"/>
    <cellStyle name="Cálculo 12 3 7" xfId="11425" xr:uid="{00000000-0005-0000-0000-000019110000}"/>
    <cellStyle name="Cálculo 12 3 8" xfId="12634" xr:uid="{00000000-0005-0000-0000-00001A110000}"/>
    <cellStyle name="Cálculo 12 3 9" xfId="13847" xr:uid="{00000000-0005-0000-0000-00001B110000}"/>
    <cellStyle name="Cálculo 12 4" xfId="7332" xr:uid="{00000000-0005-0000-0000-00001C110000}"/>
    <cellStyle name="Cálculo 12 5" xfId="6974" xr:uid="{00000000-0005-0000-0000-00001D110000}"/>
    <cellStyle name="Cálculo 12 6" xfId="7271" xr:uid="{00000000-0005-0000-0000-00001E110000}"/>
    <cellStyle name="Cálculo 12 7" xfId="7016" xr:uid="{00000000-0005-0000-0000-00001F110000}"/>
    <cellStyle name="Cálculo 12 8" xfId="7236" xr:uid="{00000000-0005-0000-0000-000020110000}"/>
    <cellStyle name="Cálculo 12 9" xfId="7052" xr:uid="{00000000-0005-0000-0000-000021110000}"/>
    <cellStyle name="Cálculo 12_Variação do CET201612" xfId="5440" xr:uid="{00000000-0005-0000-0000-000022110000}"/>
    <cellStyle name="Cálculo 13" xfId="4160" xr:uid="{00000000-0005-0000-0000-000023110000}"/>
    <cellStyle name="Cálculo 13 10" xfId="844" xr:uid="{00000000-0005-0000-0000-000024110000}"/>
    <cellStyle name="Cálculo 13 11" xfId="7154" xr:uid="{00000000-0005-0000-0000-000025110000}"/>
    <cellStyle name="Cálculo 13 12" xfId="7085" xr:uid="{00000000-0005-0000-0000-000026110000}"/>
    <cellStyle name="Cálculo 13 13" xfId="846" xr:uid="{00000000-0005-0000-0000-000027110000}"/>
    <cellStyle name="Cálculo 13 14" xfId="7109" xr:uid="{00000000-0005-0000-0000-000028110000}"/>
    <cellStyle name="Cálculo 13 2" xfId="5570" xr:uid="{00000000-0005-0000-0000-000029110000}"/>
    <cellStyle name="Cálculo 13 2 10" xfId="15072" xr:uid="{00000000-0005-0000-0000-00002A110000}"/>
    <cellStyle name="Cálculo 13 2 11" xfId="16272" xr:uid="{00000000-0005-0000-0000-00002B110000}"/>
    <cellStyle name="Cálculo 13 2 12" xfId="17464" xr:uid="{00000000-0005-0000-0000-00002C110000}"/>
    <cellStyle name="Cálculo 13 2 13" xfId="18655" xr:uid="{00000000-0005-0000-0000-00002D110000}"/>
    <cellStyle name="Cálculo 13 2 14" xfId="19841" xr:uid="{00000000-0005-0000-0000-00002E110000}"/>
    <cellStyle name="Cálculo 13 2 15" xfId="21027" xr:uid="{00000000-0005-0000-0000-00002F110000}"/>
    <cellStyle name="Cálculo 13 2 2" xfId="6071" xr:uid="{00000000-0005-0000-0000-000030110000}"/>
    <cellStyle name="Cálculo 13 2 2 10" xfId="17907" xr:uid="{00000000-0005-0000-0000-000031110000}"/>
    <cellStyle name="Cálculo 13 2 2 11" xfId="19096" xr:uid="{00000000-0005-0000-0000-000032110000}"/>
    <cellStyle name="Cálculo 13 2 2 12" xfId="20282" xr:uid="{00000000-0005-0000-0000-000033110000}"/>
    <cellStyle name="Cálculo 13 2 2 13" xfId="21468" xr:uid="{00000000-0005-0000-0000-000034110000}"/>
    <cellStyle name="Cálculo 13 2 2 2" xfId="8283" xr:uid="{00000000-0005-0000-0000-000035110000}"/>
    <cellStyle name="Cálculo 13 2 2 3" xfId="9488" xr:uid="{00000000-0005-0000-0000-000036110000}"/>
    <cellStyle name="Cálculo 13 2 2 4" xfId="10690" xr:uid="{00000000-0005-0000-0000-000037110000}"/>
    <cellStyle name="Cálculo 13 2 2 5" xfId="11897" xr:uid="{00000000-0005-0000-0000-000038110000}"/>
    <cellStyle name="Cálculo 13 2 2 6" xfId="13107" xr:uid="{00000000-0005-0000-0000-000039110000}"/>
    <cellStyle name="Cálculo 13 2 2 7" xfId="14316" xr:uid="{00000000-0005-0000-0000-00003A110000}"/>
    <cellStyle name="Cálculo 13 2 2 8" xfId="15517" xr:uid="{00000000-0005-0000-0000-00003B110000}"/>
    <cellStyle name="Cálculo 13 2 2 9" xfId="16716" xr:uid="{00000000-0005-0000-0000-00003C110000}"/>
    <cellStyle name="Cálculo 13 2 3" xfId="6431" xr:uid="{00000000-0005-0000-0000-00003D110000}"/>
    <cellStyle name="Cálculo 13 2 3 10" xfId="18267" xr:uid="{00000000-0005-0000-0000-00003E110000}"/>
    <cellStyle name="Cálculo 13 2 3 11" xfId="19456" xr:uid="{00000000-0005-0000-0000-00003F110000}"/>
    <cellStyle name="Cálculo 13 2 3 12" xfId="20642" xr:uid="{00000000-0005-0000-0000-000040110000}"/>
    <cellStyle name="Cálculo 13 2 3 13" xfId="21828" xr:uid="{00000000-0005-0000-0000-000041110000}"/>
    <cellStyle name="Cálculo 13 2 3 2" xfId="8643" xr:uid="{00000000-0005-0000-0000-000042110000}"/>
    <cellStyle name="Cálculo 13 2 3 3" xfId="9848" xr:uid="{00000000-0005-0000-0000-000043110000}"/>
    <cellStyle name="Cálculo 13 2 3 4" xfId="11050" xr:uid="{00000000-0005-0000-0000-000044110000}"/>
    <cellStyle name="Cálculo 13 2 3 5" xfId="12257" xr:uid="{00000000-0005-0000-0000-000045110000}"/>
    <cellStyle name="Cálculo 13 2 3 6" xfId="13467" xr:uid="{00000000-0005-0000-0000-000046110000}"/>
    <cellStyle name="Cálculo 13 2 3 7" xfId="14676" xr:uid="{00000000-0005-0000-0000-000047110000}"/>
    <cellStyle name="Cálculo 13 2 3 8" xfId="15877" xr:uid="{00000000-0005-0000-0000-000048110000}"/>
    <cellStyle name="Cálculo 13 2 3 9" xfId="17076" xr:uid="{00000000-0005-0000-0000-000049110000}"/>
    <cellStyle name="Cálculo 13 2 4" xfId="7835" xr:uid="{00000000-0005-0000-0000-00004A110000}"/>
    <cellStyle name="Cálculo 13 2 5" xfId="9051" xr:uid="{00000000-0005-0000-0000-00004B110000}"/>
    <cellStyle name="Cálculo 13 2 6" xfId="10242" xr:uid="{00000000-0005-0000-0000-00004C110000}"/>
    <cellStyle name="Cálculo 13 2 7" xfId="11449" xr:uid="{00000000-0005-0000-0000-00004D110000}"/>
    <cellStyle name="Cálculo 13 2 8" xfId="12658" xr:uid="{00000000-0005-0000-0000-00004E110000}"/>
    <cellStyle name="Cálculo 13 2 9" xfId="13871" xr:uid="{00000000-0005-0000-0000-00004F110000}"/>
    <cellStyle name="Cálculo 13 3" xfId="5545" xr:uid="{00000000-0005-0000-0000-000050110000}"/>
    <cellStyle name="Cálculo 13 3 10" xfId="15047" xr:uid="{00000000-0005-0000-0000-000051110000}"/>
    <cellStyle name="Cálculo 13 3 11" xfId="16247" xr:uid="{00000000-0005-0000-0000-000052110000}"/>
    <cellStyle name="Cálculo 13 3 12" xfId="17439" xr:uid="{00000000-0005-0000-0000-000053110000}"/>
    <cellStyle name="Cálculo 13 3 13" xfId="18630" xr:uid="{00000000-0005-0000-0000-000054110000}"/>
    <cellStyle name="Cálculo 13 3 14" xfId="19816" xr:uid="{00000000-0005-0000-0000-000055110000}"/>
    <cellStyle name="Cálculo 13 3 15" xfId="21002" xr:uid="{00000000-0005-0000-0000-000056110000}"/>
    <cellStyle name="Cálculo 13 3 2" xfId="6046" xr:uid="{00000000-0005-0000-0000-000057110000}"/>
    <cellStyle name="Cálculo 13 3 2 10" xfId="17882" xr:uid="{00000000-0005-0000-0000-000058110000}"/>
    <cellStyle name="Cálculo 13 3 2 11" xfId="19071" xr:uid="{00000000-0005-0000-0000-000059110000}"/>
    <cellStyle name="Cálculo 13 3 2 12" xfId="20257" xr:uid="{00000000-0005-0000-0000-00005A110000}"/>
    <cellStyle name="Cálculo 13 3 2 13" xfId="21443" xr:uid="{00000000-0005-0000-0000-00005B110000}"/>
    <cellStyle name="Cálculo 13 3 2 2" xfId="8258" xr:uid="{00000000-0005-0000-0000-00005C110000}"/>
    <cellStyle name="Cálculo 13 3 2 3" xfId="9463" xr:uid="{00000000-0005-0000-0000-00005D110000}"/>
    <cellStyle name="Cálculo 13 3 2 4" xfId="10665" xr:uid="{00000000-0005-0000-0000-00005E110000}"/>
    <cellStyle name="Cálculo 13 3 2 5" xfId="11872" xr:uid="{00000000-0005-0000-0000-00005F110000}"/>
    <cellStyle name="Cálculo 13 3 2 6" xfId="13082" xr:uid="{00000000-0005-0000-0000-000060110000}"/>
    <cellStyle name="Cálculo 13 3 2 7" xfId="14291" xr:uid="{00000000-0005-0000-0000-000061110000}"/>
    <cellStyle name="Cálculo 13 3 2 8" xfId="15492" xr:uid="{00000000-0005-0000-0000-000062110000}"/>
    <cellStyle name="Cálculo 13 3 2 9" xfId="16691" xr:uid="{00000000-0005-0000-0000-000063110000}"/>
    <cellStyle name="Cálculo 13 3 3" xfId="6406" xr:uid="{00000000-0005-0000-0000-000064110000}"/>
    <cellStyle name="Cálculo 13 3 3 10" xfId="18242" xr:uid="{00000000-0005-0000-0000-000065110000}"/>
    <cellStyle name="Cálculo 13 3 3 11" xfId="19431" xr:uid="{00000000-0005-0000-0000-000066110000}"/>
    <cellStyle name="Cálculo 13 3 3 12" xfId="20617" xr:uid="{00000000-0005-0000-0000-000067110000}"/>
    <cellStyle name="Cálculo 13 3 3 13" xfId="21803" xr:uid="{00000000-0005-0000-0000-000068110000}"/>
    <cellStyle name="Cálculo 13 3 3 2" xfId="8618" xr:uid="{00000000-0005-0000-0000-000069110000}"/>
    <cellStyle name="Cálculo 13 3 3 3" xfId="9823" xr:uid="{00000000-0005-0000-0000-00006A110000}"/>
    <cellStyle name="Cálculo 13 3 3 4" xfId="11025" xr:uid="{00000000-0005-0000-0000-00006B110000}"/>
    <cellStyle name="Cálculo 13 3 3 5" xfId="12232" xr:uid="{00000000-0005-0000-0000-00006C110000}"/>
    <cellStyle name="Cálculo 13 3 3 6" xfId="13442" xr:uid="{00000000-0005-0000-0000-00006D110000}"/>
    <cellStyle name="Cálculo 13 3 3 7" xfId="14651" xr:uid="{00000000-0005-0000-0000-00006E110000}"/>
    <cellStyle name="Cálculo 13 3 3 8" xfId="15852" xr:uid="{00000000-0005-0000-0000-00006F110000}"/>
    <cellStyle name="Cálculo 13 3 3 9" xfId="17051" xr:uid="{00000000-0005-0000-0000-000070110000}"/>
    <cellStyle name="Cálculo 13 3 4" xfId="7810" xr:uid="{00000000-0005-0000-0000-000071110000}"/>
    <cellStyle name="Cálculo 13 3 5" xfId="9026" xr:uid="{00000000-0005-0000-0000-000072110000}"/>
    <cellStyle name="Cálculo 13 3 6" xfId="10217" xr:uid="{00000000-0005-0000-0000-000073110000}"/>
    <cellStyle name="Cálculo 13 3 7" xfId="11424" xr:uid="{00000000-0005-0000-0000-000074110000}"/>
    <cellStyle name="Cálculo 13 3 8" xfId="12633" xr:uid="{00000000-0005-0000-0000-000075110000}"/>
    <cellStyle name="Cálculo 13 3 9" xfId="13846" xr:uid="{00000000-0005-0000-0000-000076110000}"/>
    <cellStyle name="Cálculo 13 4" xfId="7333" xr:uid="{00000000-0005-0000-0000-000077110000}"/>
    <cellStyle name="Cálculo 13 5" xfId="6973" xr:uid="{00000000-0005-0000-0000-000078110000}"/>
    <cellStyle name="Cálculo 13 6" xfId="7272" xr:uid="{00000000-0005-0000-0000-000079110000}"/>
    <cellStyle name="Cálculo 13 7" xfId="6656" xr:uid="{00000000-0005-0000-0000-00007A110000}"/>
    <cellStyle name="Cálculo 13 8" xfId="7237" xr:uid="{00000000-0005-0000-0000-00007B110000}"/>
    <cellStyle name="Cálculo 13 9" xfId="7051" xr:uid="{00000000-0005-0000-0000-00007C110000}"/>
    <cellStyle name="Cálculo 13_Variação do CET201612" xfId="5441" xr:uid="{00000000-0005-0000-0000-00007D110000}"/>
    <cellStyle name="Cálculo 14" xfId="4161" xr:uid="{00000000-0005-0000-0000-00007E110000}"/>
    <cellStyle name="Cálculo 14 10" xfId="7193" xr:uid="{00000000-0005-0000-0000-00007F110000}"/>
    <cellStyle name="Cálculo 14 11" xfId="6871" xr:uid="{00000000-0005-0000-0000-000080110000}"/>
    <cellStyle name="Cálculo 14 12" xfId="7084" xr:uid="{00000000-0005-0000-0000-000081110000}"/>
    <cellStyle name="Cálculo 14 13" xfId="7130" xr:uid="{00000000-0005-0000-0000-000082110000}"/>
    <cellStyle name="Cálculo 14 14" xfId="7108" xr:uid="{00000000-0005-0000-0000-000083110000}"/>
    <cellStyle name="Cálculo 14 2" xfId="5571" xr:uid="{00000000-0005-0000-0000-000084110000}"/>
    <cellStyle name="Cálculo 14 2 10" xfId="15073" xr:uid="{00000000-0005-0000-0000-000085110000}"/>
    <cellStyle name="Cálculo 14 2 11" xfId="16273" xr:uid="{00000000-0005-0000-0000-000086110000}"/>
    <cellStyle name="Cálculo 14 2 12" xfId="17465" xr:uid="{00000000-0005-0000-0000-000087110000}"/>
    <cellStyle name="Cálculo 14 2 13" xfId="18656" xr:uid="{00000000-0005-0000-0000-000088110000}"/>
    <cellStyle name="Cálculo 14 2 14" xfId="19842" xr:uid="{00000000-0005-0000-0000-000089110000}"/>
    <cellStyle name="Cálculo 14 2 15" xfId="21028" xr:uid="{00000000-0005-0000-0000-00008A110000}"/>
    <cellStyle name="Cálculo 14 2 2" xfId="6072" xr:uid="{00000000-0005-0000-0000-00008B110000}"/>
    <cellStyle name="Cálculo 14 2 2 10" xfId="17908" xr:uid="{00000000-0005-0000-0000-00008C110000}"/>
    <cellStyle name="Cálculo 14 2 2 11" xfId="19097" xr:uid="{00000000-0005-0000-0000-00008D110000}"/>
    <cellStyle name="Cálculo 14 2 2 12" xfId="20283" xr:uid="{00000000-0005-0000-0000-00008E110000}"/>
    <cellStyle name="Cálculo 14 2 2 13" xfId="21469" xr:uid="{00000000-0005-0000-0000-00008F110000}"/>
    <cellStyle name="Cálculo 14 2 2 2" xfId="8284" xr:uid="{00000000-0005-0000-0000-000090110000}"/>
    <cellStyle name="Cálculo 14 2 2 3" xfId="9489" xr:uid="{00000000-0005-0000-0000-000091110000}"/>
    <cellStyle name="Cálculo 14 2 2 4" xfId="10691" xr:uid="{00000000-0005-0000-0000-000092110000}"/>
    <cellStyle name="Cálculo 14 2 2 5" xfId="11898" xr:uid="{00000000-0005-0000-0000-000093110000}"/>
    <cellStyle name="Cálculo 14 2 2 6" xfId="13108" xr:uid="{00000000-0005-0000-0000-000094110000}"/>
    <cellStyle name="Cálculo 14 2 2 7" xfId="14317" xr:uid="{00000000-0005-0000-0000-000095110000}"/>
    <cellStyle name="Cálculo 14 2 2 8" xfId="15518" xr:uid="{00000000-0005-0000-0000-000096110000}"/>
    <cellStyle name="Cálculo 14 2 2 9" xfId="16717" xr:uid="{00000000-0005-0000-0000-000097110000}"/>
    <cellStyle name="Cálculo 14 2 3" xfId="6432" xr:uid="{00000000-0005-0000-0000-000098110000}"/>
    <cellStyle name="Cálculo 14 2 3 10" xfId="18268" xr:uid="{00000000-0005-0000-0000-000099110000}"/>
    <cellStyle name="Cálculo 14 2 3 11" xfId="19457" xr:uid="{00000000-0005-0000-0000-00009A110000}"/>
    <cellStyle name="Cálculo 14 2 3 12" xfId="20643" xr:uid="{00000000-0005-0000-0000-00009B110000}"/>
    <cellStyle name="Cálculo 14 2 3 13" xfId="21829" xr:uid="{00000000-0005-0000-0000-00009C110000}"/>
    <cellStyle name="Cálculo 14 2 3 2" xfId="8644" xr:uid="{00000000-0005-0000-0000-00009D110000}"/>
    <cellStyle name="Cálculo 14 2 3 3" xfId="9849" xr:uid="{00000000-0005-0000-0000-00009E110000}"/>
    <cellStyle name="Cálculo 14 2 3 4" xfId="11051" xr:uid="{00000000-0005-0000-0000-00009F110000}"/>
    <cellStyle name="Cálculo 14 2 3 5" xfId="12258" xr:uid="{00000000-0005-0000-0000-0000A0110000}"/>
    <cellStyle name="Cálculo 14 2 3 6" xfId="13468" xr:uid="{00000000-0005-0000-0000-0000A1110000}"/>
    <cellStyle name="Cálculo 14 2 3 7" xfId="14677" xr:uid="{00000000-0005-0000-0000-0000A2110000}"/>
    <cellStyle name="Cálculo 14 2 3 8" xfId="15878" xr:uid="{00000000-0005-0000-0000-0000A3110000}"/>
    <cellStyle name="Cálculo 14 2 3 9" xfId="17077" xr:uid="{00000000-0005-0000-0000-0000A4110000}"/>
    <cellStyle name="Cálculo 14 2 4" xfId="7836" xr:uid="{00000000-0005-0000-0000-0000A5110000}"/>
    <cellStyle name="Cálculo 14 2 5" xfId="9052" xr:uid="{00000000-0005-0000-0000-0000A6110000}"/>
    <cellStyle name="Cálculo 14 2 6" xfId="10243" xr:uid="{00000000-0005-0000-0000-0000A7110000}"/>
    <cellStyle name="Cálculo 14 2 7" xfId="11450" xr:uid="{00000000-0005-0000-0000-0000A8110000}"/>
    <cellStyle name="Cálculo 14 2 8" xfId="12659" xr:uid="{00000000-0005-0000-0000-0000A9110000}"/>
    <cellStyle name="Cálculo 14 2 9" xfId="13872" xr:uid="{00000000-0005-0000-0000-0000AA110000}"/>
    <cellStyle name="Cálculo 14 3" xfId="5544" xr:uid="{00000000-0005-0000-0000-0000AB110000}"/>
    <cellStyle name="Cálculo 14 3 10" xfId="15046" xr:uid="{00000000-0005-0000-0000-0000AC110000}"/>
    <cellStyle name="Cálculo 14 3 11" xfId="16246" xr:uid="{00000000-0005-0000-0000-0000AD110000}"/>
    <cellStyle name="Cálculo 14 3 12" xfId="17438" xr:uid="{00000000-0005-0000-0000-0000AE110000}"/>
    <cellStyle name="Cálculo 14 3 13" xfId="18629" xr:uid="{00000000-0005-0000-0000-0000AF110000}"/>
    <cellStyle name="Cálculo 14 3 14" xfId="19815" xr:uid="{00000000-0005-0000-0000-0000B0110000}"/>
    <cellStyle name="Cálculo 14 3 15" xfId="21001" xr:uid="{00000000-0005-0000-0000-0000B1110000}"/>
    <cellStyle name="Cálculo 14 3 2" xfId="6045" xr:uid="{00000000-0005-0000-0000-0000B2110000}"/>
    <cellStyle name="Cálculo 14 3 2 10" xfId="17881" xr:uid="{00000000-0005-0000-0000-0000B3110000}"/>
    <cellStyle name="Cálculo 14 3 2 11" xfId="19070" xr:uid="{00000000-0005-0000-0000-0000B4110000}"/>
    <cellStyle name="Cálculo 14 3 2 12" xfId="20256" xr:uid="{00000000-0005-0000-0000-0000B5110000}"/>
    <cellStyle name="Cálculo 14 3 2 13" xfId="21442" xr:uid="{00000000-0005-0000-0000-0000B6110000}"/>
    <cellStyle name="Cálculo 14 3 2 2" xfId="8257" xr:uid="{00000000-0005-0000-0000-0000B7110000}"/>
    <cellStyle name="Cálculo 14 3 2 3" xfId="9462" xr:uid="{00000000-0005-0000-0000-0000B8110000}"/>
    <cellStyle name="Cálculo 14 3 2 4" xfId="10664" xr:uid="{00000000-0005-0000-0000-0000B9110000}"/>
    <cellStyle name="Cálculo 14 3 2 5" xfId="11871" xr:uid="{00000000-0005-0000-0000-0000BA110000}"/>
    <cellStyle name="Cálculo 14 3 2 6" xfId="13081" xr:uid="{00000000-0005-0000-0000-0000BB110000}"/>
    <cellStyle name="Cálculo 14 3 2 7" xfId="14290" xr:uid="{00000000-0005-0000-0000-0000BC110000}"/>
    <cellStyle name="Cálculo 14 3 2 8" xfId="15491" xr:uid="{00000000-0005-0000-0000-0000BD110000}"/>
    <cellStyle name="Cálculo 14 3 2 9" xfId="16690" xr:uid="{00000000-0005-0000-0000-0000BE110000}"/>
    <cellStyle name="Cálculo 14 3 3" xfId="6405" xr:uid="{00000000-0005-0000-0000-0000BF110000}"/>
    <cellStyle name="Cálculo 14 3 3 10" xfId="18241" xr:uid="{00000000-0005-0000-0000-0000C0110000}"/>
    <cellStyle name="Cálculo 14 3 3 11" xfId="19430" xr:uid="{00000000-0005-0000-0000-0000C1110000}"/>
    <cellStyle name="Cálculo 14 3 3 12" xfId="20616" xr:uid="{00000000-0005-0000-0000-0000C2110000}"/>
    <cellStyle name="Cálculo 14 3 3 13" xfId="21802" xr:uid="{00000000-0005-0000-0000-0000C3110000}"/>
    <cellStyle name="Cálculo 14 3 3 2" xfId="8617" xr:uid="{00000000-0005-0000-0000-0000C4110000}"/>
    <cellStyle name="Cálculo 14 3 3 3" xfId="9822" xr:uid="{00000000-0005-0000-0000-0000C5110000}"/>
    <cellStyle name="Cálculo 14 3 3 4" xfId="11024" xr:uid="{00000000-0005-0000-0000-0000C6110000}"/>
    <cellStyle name="Cálculo 14 3 3 5" xfId="12231" xr:uid="{00000000-0005-0000-0000-0000C7110000}"/>
    <cellStyle name="Cálculo 14 3 3 6" xfId="13441" xr:uid="{00000000-0005-0000-0000-0000C8110000}"/>
    <cellStyle name="Cálculo 14 3 3 7" xfId="14650" xr:uid="{00000000-0005-0000-0000-0000C9110000}"/>
    <cellStyle name="Cálculo 14 3 3 8" xfId="15851" xr:uid="{00000000-0005-0000-0000-0000CA110000}"/>
    <cellStyle name="Cálculo 14 3 3 9" xfId="17050" xr:uid="{00000000-0005-0000-0000-0000CB110000}"/>
    <cellStyle name="Cálculo 14 3 4" xfId="7809" xr:uid="{00000000-0005-0000-0000-0000CC110000}"/>
    <cellStyle name="Cálculo 14 3 5" xfId="9025" xr:uid="{00000000-0005-0000-0000-0000CD110000}"/>
    <cellStyle name="Cálculo 14 3 6" xfId="10216" xr:uid="{00000000-0005-0000-0000-0000CE110000}"/>
    <cellStyle name="Cálculo 14 3 7" xfId="11423" xr:uid="{00000000-0005-0000-0000-0000CF110000}"/>
    <cellStyle name="Cálculo 14 3 8" xfId="12632" xr:uid="{00000000-0005-0000-0000-0000D0110000}"/>
    <cellStyle name="Cálculo 14 3 9" xfId="13845" xr:uid="{00000000-0005-0000-0000-0000D1110000}"/>
    <cellStyle name="Cálculo 14 4" xfId="7334" xr:uid="{00000000-0005-0000-0000-0000D2110000}"/>
    <cellStyle name="Cálculo 14 5" xfId="6972" xr:uid="{00000000-0005-0000-0000-0000D3110000}"/>
    <cellStyle name="Cálculo 14 6" xfId="7273" xr:uid="{00000000-0005-0000-0000-0000D4110000}"/>
    <cellStyle name="Cálculo 14 7" xfId="7015" xr:uid="{00000000-0005-0000-0000-0000D5110000}"/>
    <cellStyle name="Cálculo 14 8" xfId="7238" xr:uid="{00000000-0005-0000-0000-0000D6110000}"/>
    <cellStyle name="Cálculo 14 9" xfId="7050" xr:uid="{00000000-0005-0000-0000-0000D7110000}"/>
    <cellStyle name="Cálculo 14_Variação do CET201612" xfId="5442" xr:uid="{00000000-0005-0000-0000-0000D8110000}"/>
    <cellStyle name="Cálculo 15" xfId="4162" xr:uid="{00000000-0005-0000-0000-0000D9110000}"/>
    <cellStyle name="Cálculo 15 10" xfId="7192" xr:uid="{00000000-0005-0000-0000-0000DA110000}"/>
    <cellStyle name="Cálculo 15 11" xfId="7156" xr:uid="{00000000-0005-0000-0000-0000DB110000}"/>
    <cellStyle name="Cálculo 15 12" xfId="7579" xr:uid="{00000000-0005-0000-0000-0000DC110000}"/>
    <cellStyle name="Cálculo 15 13" xfId="7129" xr:uid="{00000000-0005-0000-0000-0000DD110000}"/>
    <cellStyle name="Cálculo 15 14" xfId="7107" xr:uid="{00000000-0005-0000-0000-0000DE110000}"/>
    <cellStyle name="Cálculo 15 2" xfId="5572" xr:uid="{00000000-0005-0000-0000-0000DF110000}"/>
    <cellStyle name="Cálculo 15 2 10" xfId="15074" xr:uid="{00000000-0005-0000-0000-0000E0110000}"/>
    <cellStyle name="Cálculo 15 2 11" xfId="16274" xr:uid="{00000000-0005-0000-0000-0000E1110000}"/>
    <cellStyle name="Cálculo 15 2 12" xfId="17466" xr:uid="{00000000-0005-0000-0000-0000E2110000}"/>
    <cellStyle name="Cálculo 15 2 13" xfId="18657" xr:uid="{00000000-0005-0000-0000-0000E3110000}"/>
    <cellStyle name="Cálculo 15 2 14" xfId="19843" xr:uid="{00000000-0005-0000-0000-0000E4110000}"/>
    <cellStyle name="Cálculo 15 2 15" xfId="21029" xr:uid="{00000000-0005-0000-0000-0000E5110000}"/>
    <cellStyle name="Cálculo 15 2 2" xfId="6073" xr:uid="{00000000-0005-0000-0000-0000E6110000}"/>
    <cellStyle name="Cálculo 15 2 2 10" xfId="17909" xr:uid="{00000000-0005-0000-0000-0000E7110000}"/>
    <cellStyle name="Cálculo 15 2 2 11" xfId="19098" xr:uid="{00000000-0005-0000-0000-0000E8110000}"/>
    <cellStyle name="Cálculo 15 2 2 12" xfId="20284" xr:uid="{00000000-0005-0000-0000-0000E9110000}"/>
    <cellStyle name="Cálculo 15 2 2 13" xfId="21470" xr:uid="{00000000-0005-0000-0000-0000EA110000}"/>
    <cellStyle name="Cálculo 15 2 2 2" xfId="8285" xr:uid="{00000000-0005-0000-0000-0000EB110000}"/>
    <cellStyle name="Cálculo 15 2 2 3" xfId="9490" xr:uid="{00000000-0005-0000-0000-0000EC110000}"/>
    <cellStyle name="Cálculo 15 2 2 4" xfId="10692" xr:uid="{00000000-0005-0000-0000-0000ED110000}"/>
    <cellStyle name="Cálculo 15 2 2 5" xfId="11899" xr:uid="{00000000-0005-0000-0000-0000EE110000}"/>
    <cellStyle name="Cálculo 15 2 2 6" xfId="13109" xr:uid="{00000000-0005-0000-0000-0000EF110000}"/>
    <cellStyle name="Cálculo 15 2 2 7" xfId="14318" xr:uid="{00000000-0005-0000-0000-0000F0110000}"/>
    <cellStyle name="Cálculo 15 2 2 8" xfId="15519" xr:uid="{00000000-0005-0000-0000-0000F1110000}"/>
    <cellStyle name="Cálculo 15 2 2 9" xfId="16718" xr:uid="{00000000-0005-0000-0000-0000F2110000}"/>
    <cellStyle name="Cálculo 15 2 3" xfId="6433" xr:uid="{00000000-0005-0000-0000-0000F3110000}"/>
    <cellStyle name="Cálculo 15 2 3 10" xfId="18269" xr:uid="{00000000-0005-0000-0000-0000F4110000}"/>
    <cellStyle name="Cálculo 15 2 3 11" xfId="19458" xr:uid="{00000000-0005-0000-0000-0000F5110000}"/>
    <cellStyle name="Cálculo 15 2 3 12" xfId="20644" xr:uid="{00000000-0005-0000-0000-0000F6110000}"/>
    <cellStyle name="Cálculo 15 2 3 13" xfId="21830" xr:uid="{00000000-0005-0000-0000-0000F7110000}"/>
    <cellStyle name="Cálculo 15 2 3 2" xfId="8645" xr:uid="{00000000-0005-0000-0000-0000F8110000}"/>
    <cellStyle name="Cálculo 15 2 3 3" xfId="9850" xr:uid="{00000000-0005-0000-0000-0000F9110000}"/>
    <cellStyle name="Cálculo 15 2 3 4" xfId="11052" xr:uid="{00000000-0005-0000-0000-0000FA110000}"/>
    <cellStyle name="Cálculo 15 2 3 5" xfId="12259" xr:uid="{00000000-0005-0000-0000-0000FB110000}"/>
    <cellStyle name="Cálculo 15 2 3 6" xfId="13469" xr:uid="{00000000-0005-0000-0000-0000FC110000}"/>
    <cellStyle name="Cálculo 15 2 3 7" xfId="14678" xr:uid="{00000000-0005-0000-0000-0000FD110000}"/>
    <cellStyle name="Cálculo 15 2 3 8" xfId="15879" xr:uid="{00000000-0005-0000-0000-0000FE110000}"/>
    <cellStyle name="Cálculo 15 2 3 9" xfId="17078" xr:uid="{00000000-0005-0000-0000-0000FF110000}"/>
    <cellStyle name="Cálculo 15 2 4" xfId="7837" xr:uid="{00000000-0005-0000-0000-000000120000}"/>
    <cellStyle name="Cálculo 15 2 5" xfId="9053" xr:uid="{00000000-0005-0000-0000-000001120000}"/>
    <cellStyle name="Cálculo 15 2 6" xfId="10244" xr:uid="{00000000-0005-0000-0000-000002120000}"/>
    <cellStyle name="Cálculo 15 2 7" xfId="11451" xr:uid="{00000000-0005-0000-0000-000003120000}"/>
    <cellStyle name="Cálculo 15 2 8" xfId="12660" xr:uid="{00000000-0005-0000-0000-000004120000}"/>
    <cellStyle name="Cálculo 15 2 9" xfId="13873" xr:uid="{00000000-0005-0000-0000-000005120000}"/>
    <cellStyle name="Cálculo 15 3" xfId="5543" xr:uid="{00000000-0005-0000-0000-000006120000}"/>
    <cellStyle name="Cálculo 15 3 10" xfId="15045" xr:uid="{00000000-0005-0000-0000-000007120000}"/>
    <cellStyle name="Cálculo 15 3 11" xfId="16245" xr:uid="{00000000-0005-0000-0000-000008120000}"/>
    <cellStyle name="Cálculo 15 3 12" xfId="17437" xr:uid="{00000000-0005-0000-0000-000009120000}"/>
    <cellStyle name="Cálculo 15 3 13" xfId="18628" xr:uid="{00000000-0005-0000-0000-00000A120000}"/>
    <cellStyle name="Cálculo 15 3 14" xfId="19814" xr:uid="{00000000-0005-0000-0000-00000B120000}"/>
    <cellStyle name="Cálculo 15 3 15" xfId="21000" xr:uid="{00000000-0005-0000-0000-00000C120000}"/>
    <cellStyle name="Cálculo 15 3 2" xfId="6044" xr:uid="{00000000-0005-0000-0000-00000D120000}"/>
    <cellStyle name="Cálculo 15 3 2 10" xfId="17880" xr:uid="{00000000-0005-0000-0000-00000E120000}"/>
    <cellStyle name="Cálculo 15 3 2 11" xfId="19069" xr:uid="{00000000-0005-0000-0000-00000F120000}"/>
    <cellStyle name="Cálculo 15 3 2 12" xfId="20255" xr:uid="{00000000-0005-0000-0000-000010120000}"/>
    <cellStyle name="Cálculo 15 3 2 13" xfId="21441" xr:uid="{00000000-0005-0000-0000-000011120000}"/>
    <cellStyle name="Cálculo 15 3 2 2" xfId="8256" xr:uid="{00000000-0005-0000-0000-000012120000}"/>
    <cellStyle name="Cálculo 15 3 2 3" xfId="9461" xr:uid="{00000000-0005-0000-0000-000013120000}"/>
    <cellStyle name="Cálculo 15 3 2 4" xfId="10663" xr:uid="{00000000-0005-0000-0000-000014120000}"/>
    <cellStyle name="Cálculo 15 3 2 5" xfId="11870" xr:uid="{00000000-0005-0000-0000-000015120000}"/>
    <cellStyle name="Cálculo 15 3 2 6" xfId="13080" xr:uid="{00000000-0005-0000-0000-000016120000}"/>
    <cellStyle name="Cálculo 15 3 2 7" xfId="14289" xr:uid="{00000000-0005-0000-0000-000017120000}"/>
    <cellStyle name="Cálculo 15 3 2 8" xfId="15490" xr:uid="{00000000-0005-0000-0000-000018120000}"/>
    <cellStyle name="Cálculo 15 3 2 9" xfId="16689" xr:uid="{00000000-0005-0000-0000-000019120000}"/>
    <cellStyle name="Cálculo 15 3 3" xfId="6404" xr:uid="{00000000-0005-0000-0000-00001A120000}"/>
    <cellStyle name="Cálculo 15 3 3 10" xfId="18240" xr:uid="{00000000-0005-0000-0000-00001B120000}"/>
    <cellStyle name="Cálculo 15 3 3 11" xfId="19429" xr:uid="{00000000-0005-0000-0000-00001C120000}"/>
    <cellStyle name="Cálculo 15 3 3 12" xfId="20615" xr:uid="{00000000-0005-0000-0000-00001D120000}"/>
    <cellStyle name="Cálculo 15 3 3 13" xfId="21801" xr:uid="{00000000-0005-0000-0000-00001E120000}"/>
    <cellStyle name="Cálculo 15 3 3 2" xfId="8616" xr:uid="{00000000-0005-0000-0000-00001F120000}"/>
    <cellStyle name="Cálculo 15 3 3 3" xfId="9821" xr:uid="{00000000-0005-0000-0000-000020120000}"/>
    <cellStyle name="Cálculo 15 3 3 4" xfId="11023" xr:uid="{00000000-0005-0000-0000-000021120000}"/>
    <cellStyle name="Cálculo 15 3 3 5" xfId="12230" xr:uid="{00000000-0005-0000-0000-000022120000}"/>
    <cellStyle name="Cálculo 15 3 3 6" xfId="13440" xr:uid="{00000000-0005-0000-0000-000023120000}"/>
    <cellStyle name="Cálculo 15 3 3 7" xfId="14649" xr:uid="{00000000-0005-0000-0000-000024120000}"/>
    <cellStyle name="Cálculo 15 3 3 8" xfId="15850" xr:uid="{00000000-0005-0000-0000-000025120000}"/>
    <cellStyle name="Cálculo 15 3 3 9" xfId="17049" xr:uid="{00000000-0005-0000-0000-000026120000}"/>
    <cellStyle name="Cálculo 15 3 4" xfId="7808" xr:uid="{00000000-0005-0000-0000-000027120000}"/>
    <cellStyle name="Cálculo 15 3 5" xfId="9024" xr:uid="{00000000-0005-0000-0000-000028120000}"/>
    <cellStyle name="Cálculo 15 3 6" xfId="10215" xr:uid="{00000000-0005-0000-0000-000029120000}"/>
    <cellStyle name="Cálculo 15 3 7" xfId="11422" xr:uid="{00000000-0005-0000-0000-00002A120000}"/>
    <cellStyle name="Cálculo 15 3 8" xfId="12631" xr:uid="{00000000-0005-0000-0000-00002B120000}"/>
    <cellStyle name="Cálculo 15 3 9" xfId="13844" xr:uid="{00000000-0005-0000-0000-00002C120000}"/>
    <cellStyle name="Cálculo 15 4" xfId="7335" xr:uid="{00000000-0005-0000-0000-00002D120000}"/>
    <cellStyle name="Cálculo 15 5" xfId="6971" xr:uid="{00000000-0005-0000-0000-00002E120000}"/>
    <cellStyle name="Cálculo 15 6" xfId="7274" xr:uid="{00000000-0005-0000-0000-00002F120000}"/>
    <cellStyle name="Cálculo 15 7" xfId="7014" xr:uid="{00000000-0005-0000-0000-000030120000}"/>
    <cellStyle name="Cálculo 15 8" xfId="7239" xr:uid="{00000000-0005-0000-0000-000031120000}"/>
    <cellStyle name="Cálculo 15 9" xfId="7049" xr:uid="{00000000-0005-0000-0000-000032120000}"/>
    <cellStyle name="Cálculo 15_Variação do CET201612" xfId="5653" xr:uid="{00000000-0005-0000-0000-000033120000}"/>
    <cellStyle name="Cálculo 16" xfId="4163" xr:uid="{00000000-0005-0000-0000-000034120000}"/>
    <cellStyle name="Cálculo 16 10" xfId="7194" xr:uid="{00000000-0005-0000-0000-000035120000}"/>
    <cellStyle name="Cálculo 16 11" xfId="7155" xr:uid="{00000000-0005-0000-0000-000036120000}"/>
    <cellStyle name="Cálculo 16 12" xfId="7083" xr:uid="{00000000-0005-0000-0000-000037120000}"/>
    <cellStyle name="Cálculo 16 13" xfId="6729" xr:uid="{00000000-0005-0000-0000-000038120000}"/>
    <cellStyle name="Cálculo 16 14" xfId="7540" xr:uid="{00000000-0005-0000-0000-000039120000}"/>
    <cellStyle name="Cálculo 16 2" xfId="5573" xr:uid="{00000000-0005-0000-0000-00003A120000}"/>
    <cellStyle name="Cálculo 16 2 10" xfId="15075" xr:uid="{00000000-0005-0000-0000-00003B120000}"/>
    <cellStyle name="Cálculo 16 2 11" xfId="16275" xr:uid="{00000000-0005-0000-0000-00003C120000}"/>
    <cellStyle name="Cálculo 16 2 12" xfId="17467" xr:uid="{00000000-0005-0000-0000-00003D120000}"/>
    <cellStyle name="Cálculo 16 2 13" xfId="18658" xr:uid="{00000000-0005-0000-0000-00003E120000}"/>
    <cellStyle name="Cálculo 16 2 14" xfId="19844" xr:uid="{00000000-0005-0000-0000-00003F120000}"/>
    <cellStyle name="Cálculo 16 2 15" xfId="21030" xr:uid="{00000000-0005-0000-0000-000040120000}"/>
    <cellStyle name="Cálculo 16 2 2" xfId="6074" xr:uid="{00000000-0005-0000-0000-000041120000}"/>
    <cellStyle name="Cálculo 16 2 2 10" xfId="17910" xr:uid="{00000000-0005-0000-0000-000042120000}"/>
    <cellStyle name="Cálculo 16 2 2 11" xfId="19099" xr:uid="{00000000-0005-0000-0000-000043120000}"/>
    <cellStyle name="Cálculo 16 2 2 12" xfId="20285" xr:uid="{00000000-0005-0000-0000-000044120000}"/>
    <cellStyle name="Cálculo 16 2 2 13" xfId="21471" xr:uid="{00000000-0005-0000-0000-000045120000}"/>
    <cellStyle name="Cálculo 16 2 2 2" xfId="8286" xr:uid="{00000000-0005-0000-0000-000046120000}"/>
    <cellStyle name="Cálculo 16 2 2 3" xfId="9491" xr:uid="{00000000-0005-0000-0000-000047120000}"/>
    <cellStyle name="Cálculo 16 2 2 4" xfId="10693" xr:uid="{00000000-0005-0000-0000-000048120000}"/>
    <cellStyle name="Cálculo 16 2 2 5" xfId="11900" xr:uid="{00000000-0005-0000-0000-000049120000}"/>
    <cellStyle name="Cálculo 16 2 2 6" xfId="13110" xr:uid="{00000000-0005-0000-0000-00004A120000}"/>
    <cellStyle name="Cálculo 16 2 2 7" xfId="14319" xr:uid="{00000000-0005-0000-0000-00004B120000}"/>
    <cellStyle name="Cálculo 16 2 2 8" xfId="15520" xr:uid="{00000000-0005-0000-0000-00004C120000}"/>
    <cellStyle name="Cálculo 16 2 2 9" xfId="16719" xr:uid="{00000000-0005-0000-0000-00004D120000}"/>
    <cellStyle name="Cálculo 16 2 3" xfId="6434" xr:uid="{00000000-0005-0000-0000-00004E120000}"/>
    <cellStyle name="Cálculo 16 2 3 10" xfId="18270" xr:uid="{00000000-0005-0000-0000-00004F120000}"/>
    <cellStyle name="Cálculo 16 2 3 11" xfId="19459" xr:uid="{00000000-0005-0000-0000-000050120000}"/>
    <cellStyle name="Cálculo 16 2 3 12" xfId="20645" xr:uid="{00000000-0005-0000-0000-000051120000}"/>
    <cellStyle name="Cálculo 16 2 3 13" xfId="21831" xr:uid="{00000000-0005-0000-0000-000052120000}"/>
    <cellStyle name="Cálculo 16 2 3 2" xfId="8646" xr:uid="{00000000-0005-0000-0000-000053120000}"/>
    <cellStyle name="Cálculo 16 2 3 3" xfId="9851" xr:uid="{00000000-0005-0000-0000-000054120000}"/>
    <cellStyle name="Cálculo 16 2 3 4" xfId="11053" xr:uid="{00000000-0005-0000-0000-000055120000}"/>
    <cellStyle name="Cálculo 16 2 3 5" xfId="12260" xr:uid="{00000000-0005-0000-0000-000056120000}"/>
    <cellStyle name="Cálculo 16 2 3 6" xfId="13470" xr:uid="{00000000-0005-0000-0000-000057120000}"/>
    <cellStyle name="Cálculo 16 2 3 7" xfId="14679" xr:uid="{00000000-0005-0000-0000-000058120000}"/>
    <cellStyle name="Cálculo 16 2 3 8" xfId="15880" xr:uid="{00000000-0005-0000-0000-000059120000}"/>
    <cellStyle name="Cálculo 16 2 3 9" xfId="17079" xr:uid="{00000000-0005-0000-0000-00005A120000}"/>
    <cellStyle name="Cálculo 16 2 4" xfId="7838" xr:uid="{00000000-0005-0000-0000-00005B120000}"/>
    <cellStyle name="Cálculo 16 2 5" xfId="9054" xr:uid="{00000000-0005-0000-0000-00005C120000}"/>
    <cellStyle name="Cálculo 16 2 6" xfId="10245" xr:uid="{00000000-0005-0000-0000-00005D120000}"/>
    <cellStyle name="Cálculo 16 2 7" xfId="11452" xr:uid="{00000000-0005-0000-0000-00005E120000}"/>
    <cellStyle name="Cálculo 16 2 8" xfId="12661" xr:uid="{00000000-0005-0000-0000-00005F120000}"/>
    <cellStyle name="Cálculo 16 2 9" xfId="13874" xr:uid="{00000000-0005-0000-0000-000060120000}"/>
    <cellStyle name="Cálculo 16 3" xfId="5542" xr:uid="{00000000-0005-0000-0000-000061120000}"/>
    <cellStyle name="Cálculo 16 3 10" xfId="15044" xr:uid="{00000000-0005-0000-0000-000062120000}"/>
    <cellStyle name="Cálculo 16 3 11" xfId="16244" xr:uid="{00000000-0005-0000-0000-000063120000}"/>
    <cellStyle name="Cálculo 16 3 12" xfId="17436" xr:uid="{00000000-0005-0000-0000-000064120000}"/>
    <cellStyle name="Cálculo 16 3 13" xfId="18627" xr:uid="{00000000-0005-0000-0000-000065120000}"/>
    <cellStyle name="Cálculo 16 3 14" xfId="19813" xr:uid="{00000000-0005-0000-0000-000066120000}"/>
    <cellStyle name="Cálculo 16 3 15" xfId="20999" xr:uid="{00000000-0005-0000-0000-000067120000}"/>
    <cellStyle name="Cálculo 16 3 2" xfId="6043" xr:uid="{00000000-0005-0000-0000-000068120000}"/>
    <cellStyle name="Cálculo 16 3 2 10" xfId="17879" xr:uid="{00000000-0005-0000-0000-000069120000}"/>
    <cellStyle name="Cálculo 16 3 2 11" xfId="19068" xr:uid="{00000000-0005-0000-0000-00006A120000}"/>
    <cellStyle name="Cálculo 16 3 2 12" xfId="20254" xr:uid="{00000000-0005-0000-0000-00006B120000}"/>
    <cellStyle name="Cálculo 16 3 2 13" xfId="21440" xr:uid="{00000000-0005-0000-0000-00006C120000}"/>
    <cellStyle name="Cálculo 16 3 2 2" xfId="8255" xr:uid="{00000000-0005-0000-0000-00006D120000}"/>
    <cellStyle name="Cálculo 16 3 2 3" xfId="9460" xr:uid="{00000000-0005-0000-0000-00006E120000}"/>
    <cellStyle name="Cálculo 16 3 2 4" xfId="10662" xr:uid="{00000000-0005-0000-0000-00006F120000}"/>
    <cellStyle name="Cálculo 16 3 2 5" xfId="11869" xr:uid="{00000000-0005-0000-0000-000070120000}"/>
    <cellStyle name="Cálculo 16 3 2 6" xfId="13079" xr:uid="{00000000-0005-0000-0000-000071120000}"/>
    <cellStyle name="Cálculo 16 3 2 7" xfId="14288" xr:uid="{00000000-0005-0000-0000-000072120000}"/>
    <cellStyle name="Cálculo 16 3 2 8" xfId="15489" xr:uid="{00000000-0005-0000-0000-000073120000}"/>
    <cellStyle name="Cálculo 16 3 2 9" xfId="16688" xr:uid="{00000000-0005-0000-0000-000074120000}"/>
    <cellStyle name="Cálculo 16 3 3" xfId="6403" xr:uid="{00000000-0005-0000-0000-000075120000}"/>
    <cellStyle name="Cálculo 16 3 3 10" xfId="18239" xr:uid="{00000000-0005-0000-0000-000076120000}"/>
    <cellStyle name="Cálculo 16 3 3 11" xfId="19428" xr:uid="{00000000-0005-0000-0000-000077120000}"/>
    <cellStyle name="Cálculo 16 3 3 12" xfId="20614" xr:uid="{00000000-0005-0000-0000-000078120000}"/>
    <cellStyle name="Cálculo 16 3 3 13" xfId="21800" xr:uid="{00000000-0005-0000-0000-000079120000}"/>
    <cellStyle name="Cálculo 16 3 3 2" xfId="8615" xr:uid="{00000000-0005-0000-0000-00007A120000}"/>
    <cellStyle name="Cálculo 16 3 3 3" xfId="9820" xr:uid="{00000000-0005-0000-0000-00007B120000}"/>
    <cellStyle name="Cálculo 16 3 3 4" xfId="11022" xr:uid="{00000000-0005-0000-0000-00007C120000}"/>
    <cellStyle name="Cálculo 16 3 3 5" xfId="12229" xr:uid="{00000000-0005-0000-0000-00007D120000}"/>
    <cellStyle name="Cálculo 16 3 3 6" xfId="13439" xr:uid="{00000000-0005-0000-0000-00007E120000}"/>
    <cellStyle name="Cálculo 16 3 3 7" xfId="14648" xr:uid="{00000000-0005-0000-0000-00007F120000}"/>
    <cellStyle name="Cálculo 16 3 3 8" xfId="15849" xr:uid="{00000000-0005-0000-0000-000080120000}"/>
    <cellStyle name="Cálculo 16 3 3 9" xfId="17048" xr:uid="{00000000-0005-0000-0000-000081120000}"/>
    <cellStyle name="Cálculo 16 3 4" xfId="7807" xr:uid="{00000000-0005-0000-0000-000082120000}"/>
    <cellStyle name="Cálculo 16 3 5" xfId="9023" xr:uid="{00000000-0005-0000-0000-000083120000}"/>
    <cellStyle name="Cálculo 16 3 6" xfId="10214" xr:uid="{00000000-0005-0000-0000-000084120000}"/>
    <cellStyle name="Cálculo 16 3 7" xfId="11421" xr:uid="{00000000-0005-0000-0000-000085120000}"/>
    <cellStyle name="Cálculo 16 3 8" xfId="12630" xr:uid="{00000000-0005-0000-0000-000086120000}"/>
    <cellStyle name="Cálculo 16 3 9" xfId="13843" xr:uid="{00000000-0005-0000-0000-000087120000}"/>
    <cellStyle name="Cálculo 16 4" xfId="7336" xr:uid="{00000000-0005-0000-0000-000088120000}"/>
    <cellStyle name="Cálculo 16 5" xfId="6970" xr:uid="{00000000-0005-0000-0000-000089120000}"/>
    <cellStyle name="Cálculo 16 6" xfId="7275" xr:uid="{00000000-0005-0000-0000-00008A120000}"/>
    <cellStyle name="Cálculo 16 7" xfId="6655" xr:uid="{00000000-0005-0000-0000-00008B120000}"/>
    <cellStyle name="Cálculo 16 8" xfId="7240" xr:uid="{00000000-0005-0000-0000-00008C120000}"/>
    <cellStyle name="Cálculo 16 9" xfId="7634" xr:uid="{00000000-0005-0000-0000-00008D120000}"/>
    <cellStyle name="Cálculo 16_Variação do CET201612" xfId="5443" xr:uid="{00000000-0005-0000-0000-00008E120000}"/>
    <cellStyle name="Cálculo 17" xfId="4164" xr:uid="{00000000-0005-0000-0000-00008F120000}"/>
    <cellStyle name="Cálculo 17 10" xfId="7195" xr:uid="{00000000-0005-0000-0000-000090120000}"/>
    <cellStyle name="Cálculo 17 11" xfId="7157" xr:uid="{00000000-0005-0000-0000-000091120000}"/>
    <cellStyle name="Cálculo 17 12" xfId="7569" xr:uid="{00000000-0005-0000-0000-000092120000}"/>
    <cellStyle name="Cálculo 17 13" xfId="7131" xr:uid="{00000000-0005-0000-0000-000093120000}"/>
    <cellStyle name="Cálculo 17 14" xfId="7106" xr:uid="{00000000-0005-0000-0000-000094120000}"/>
    <cellStyle name="Cálculo 17 2" xfId="5574" xr:uid="{00000000-0005-0000-0000-000095120000}"/>
    <cellStyle name="Cálculo 17 2 10" xfId="15076" xr:uid="{00000000-0005-0000-0000-000096120000}"/>
    <cellStyle name="Cálculo 17 2 11" xfId="16276" xr:uid="{00000000-0005-0000-0000-000097120000}"/>
    <cellStyle name="Cálculo 17 2 12" xfId="17468" xr:uid="{00000000-0005-0000-0000-000098120000}"/>
    <cellStyle name="Cálculo 17 2 13" xfId="18659" xr:uid="{00000000-0005-0000-0000-000099120000}"/>
    <cellStyle name="Cálculo 17 2 14" xfId="19845" xr:uid="{00000000-0005-0000-0000-00009A120000}"/>
    <cellStyle name="Cálculo 17 2 15" xfId="21031" xr:uid="{00000000-0005-0000-0000-00009B120000}"/>
    <cellStyle name="Cálculo 17 2 2" xfId="6075" xr:uid="{00000000-0005-0000-0000-00009C120000}"/>
    <cellStyle name="Cálculo 17 2 2 10" xfId="17911" xr:uid="{00000000-0005-0000-0000-00009D120000}"/>
    <cellStyle name="Cálculo 17 2 2 11" xfId="19100" xr:uid="{00000000-0005-0000-0000-00009E120000}"/>
    <cellStyle name="Cálculo 17 2 2 12" xfId="20286" xr:uid="{00000000-0005-0000-0000-00009F120000}"/>
    <cellStyle name="Cálculo 17 2 2 13" xfId="21472" xr:uid="{00000000-0005-0000-0000-0000A0120000}"/>
    <cellStyle name="Cálculo 17 2 2 2" xfId="8287" xr:uid="{00000000-0005-0000-0000-0000A1120000}"/>
    <cellStyle name="Cálculo 17 2 2 3" xfId="9492" xr:uid="{00000000-0005-0000-0000-0000A2120000}"/>
    <cellStyle name="Cálculo 17 2 2 4" xfId="10694" xr:uid="{00000000-0005-0000-0000-0000A3120000}"/>
    <cellStyle name="Cálculo 17 2 2 5" xfId="11901" xr:uid="{00000000-0005-0000-0000-0000A4120000}"/>
    <cellStyle name="Cálculo 17 2 2 6" xfId="13111" xr:uid="{00000000-0005-0000-0000-0000A5120000}"/>
    <cellStyle name="Cálculo 17 2 2 7" xfId="14320" xr:uid="{00000000-0005-0000-0000-0000A6120000}"/>
    <cellStyle name="Cálculo 17 2 2 8" xfId="15521" xr:uid="{00000000-0005-0000-0000-0000A7120000}"/>
    <cellStyle name="Cálculo 17 2 2 9" xfId="16720" xr:uid="{00000000-0005-0000-0000-0000A8120000}"/>
    <cellStyle name="Cálculo 17 2 3" xfId="6435" xr:uid="{00000000-0005-0000-0000-0000A9120000}"/>
    <cellStyle name="Cálculo 17 2 3 10" xfId="18271" xr:uid="{00000000-0005-0000-0000-0000AA120000}"/>
    <cellStyle name="Cálculo 17 2 3 11" xfId="19460" xr:uid="{00000000-0005-0000-0000-0000AB120000}"/>
    <cellStyle name="Cálculo 17 2 3 12" xfId="20646" xr:uid="{00000000-0005-0000-0000-0000AC120000}"/>
    <cellStyle name="Cálculo 17 2 3 13" xfId="21832" xr:uid="{00000000-0005-0000-0000-0000AD120000}"/>
    <cellStyle name="Cálculo 17 2 3 2" xfId="8647" xr:uid="{00000000-0005-0000-0000-0000AE120000}"/>
    <cellStyle name="Cálculo 17 2 3 3" xfId="9852" xr:uid="{00000000-0005-0000-0000-0000AF120000}"/>
    <cellStyle name="Cálculo 17 2 3 4" xfId="11054" xr:uid="{00000000-0005-0000-0000-0000B0120000}"/>
    <cellStyle name="Cálculo 17 2 3 5" xfId="12261" xr:uid="{00000000-0005-0000-0000-0000B1120000}"/>
    <cellStyle name="Cálculo 17 2 3 6" xfId="13471" xr:uid="{00000000-0005-0000-0000-0000B2120000}"/>
    <cellStyle name="Cálculo 17 2 3 7" xfId="14680" xr:uid="{00000000-0005-0000-0000-0000B3120000}"/>
    <cellStyle name="Cálculo 17 2 3 8" xfId="15881" xr:uid="{00000000-0005-0000-0000-0000B4120000}"/>
    <cellStyle name="Cálculo 17 2 3 9" xfId="17080" xr:uid="{00000000-0005-0000-0000-0000B5120000}"/>
    <cellStyle name="Cálculo 17 2 4" xfId="7839" xr:uid="{00000000-0005-0000-0000-0000B6120000}"/>
    <cellStyle name="Cálculo 17 2 5" xfId="9055" xr:uid="{00000000-0005-0000-0000-0000B7120000}"/>
    <cellStyle name="Cálculo 17 2 6" xfId="10246" xr:uid="{00000000-0005-0000-0000-0000B8120000}"/>
    <cellStyle name="Cálculo 17 2 7" xfId="11453" xr:uid="{00000000-0005-0000-0000-0000B9120000}"/>
    <cellStyle name="Cálculo 17 2 8" xfId="12662" xr:uid="{00000000-0005-0000-0000-0000BA120000}"/>
    <cellStyle name="Cálculo 17 2 9" xfId="13875" xr:uid="{00000000-0005-0000-0000-0000BB120000}"/>
    <cellStyle name="Cálculo 17 3" xfId="5541" xr:uid="{00000000-0005-0000-0000-0000BC120000}"/>
    <cellStyle name="Cálculo 17 3 10" xfId="15043" xr:uid="{00000000-0005-0000-0000-0000BD120000}"/>
    <cellStyle name="Cálculo 17 3 11" xfId="16243" xr:uid="{00000000-0005-0000-0000-0000BE120000}"/>
    <cellStyle name="Cálculo 17 3 12" xfId="17435" xr:uid="{00000000-0005-0000-0000-0000BF120000}"/>
    <cellStyle name="Cálculo 17 3 13" xfId="18626" xr:uid="{00000000-0005-0000-0000-0000C0120000}"/>
    <cellStyle name="Cálculo 17 3 14" xfId="19812" xr:uid="{00000000-0005-0000-0000-0000C1120000}"/>
    <cellStyle name="Cálculo 17 3 15" xfId="20998" xr:uid="{00000000-0005-0000-0000-0000C2120000}"/>
    <cellStyle name="Cálculo 17 3 2" xfId="6042" xr:uid="{00000000-0005-0000-0000-0000C3120000}"/>
    <cellStyle name="Cálculo 17 3 2 10" xfId="17878" xr:uid="{00000000-0005-0000-0000-0000C4120000}"/>
    <cellStyle name="Cálculo 17 3 2 11" xfId="19067" xr:uid="{00000000-0005-0000-0000-0000C5120000}"/>
    <cellStyle name="Cálculo 17 3 2 12" xfId="20253" xr:uid="{00000000-0005-0000-0000-0000C6120000}"/>
    <cellStyle name="Cálculo 17 3 2 13" xfId="21439" xr:uid="{00000000-0005-0000-0000-0000C7120000}"/>
    <cellStyle name="Cálculo 17 3 2 2" xfId="8254" xr:uid="{00000000-0005-0000-0000-0000C8120000}"/>
    <cellStyle name="Cálculo 17 3 2 3" xfId="9459" xr:uid="{00000000-0005-0000-0000-0000C9120000}"/>
    <cellStyle name="Cálculo 17 3 2 4" xfId="10661" xr:uid="{00000000-0005-0000-0000-0000CA120000}"/>
    <cellStyle name="Cálculo 17 3 2 5" xfId="11868" xr:uid="{00000000-0005-0000-0000-0000CB120000}"/>
    <cellStyle name="Cálculo 17 3 2 6" xfId="13078" xr:uid="{00000000-0005-0000-0000-0000CC120000}"/>
    <cellStyle name="Cálculo 17 3 2 7" xfId="14287" xr:uid="{00000000-0005-0000-0000-0000CD120000}"/>
    <cellStyle name="Cálculo 17 3 2 8" xfId="15488" xr:uid="{00000000-0005-0000-0000-0000CE120000}"/>
    <cellStyle name="Cálculo 17 3 2 9" xfId="16687" xr:uid="{00000000-0005-0000-0000-0000CF120000}"/>
    <cellStyle name="Cálculo 17 3 3" xfId="6402" xr:uid="{00000000-0005-0000-0000-0000D0120000}"/>
    <cellStyle name="Cálculo 17 3 3 10" xfId="18238" xr:uid="{00000000-0005-0000-0000-0000D1120000}"/>
    <cellStyle name="Cálculo 17 3 3 11" xfId="19427" xr:uid="{00000000-0005-0000-0000-0000D2120000}"/>
    <cellStyle name="Cálculo 17 3 3 12" xfId="20613" xr:uid="{00000000-0005-0000-0000-0000D3120000}"/>
    <cellStyle name="Cálculo 17 3 3 13" xfId="21799" xr:uid="{00000000-0005-0000-0000-0000D4120000}"/>
    <cellStyle name="Cálculo 17 3 3 2" xfId="8614" xr:uid="{00000000-0005-0000-0000-0000D5120000}"/>
    <cellStyle name="Cálculo 17 3 3 3" xfId="9819" xr:uid="{00000000-0005-0000-0000-0000D6120000}"/>
    <cellStyle name="Cálculo 17 3 3 4" xfId="11021" xr:uid="{00000000-0005-0000-0000-0000D7120000}"/>
    <cellStyle name="Cálculo 17 3 3 5" xfId="12228" xr:uid="{00000000-0005-0000-0000-0000D8120000}"/>
    <cellStyle name="Cálculo 17 3 3 6" xfId="13438" xr:uid="{00000000-0005-0000-0000-0000D9120000}"/>
    <cellStyle name="Cálculo 17 3 3 7" xfId="14647" xr:uid="{00000000-0005-0000-0000-0000DA120000}"/>
    <cellStyle name="Cálculo 17 3 3 8" xfId="15848" xr:uid="{00000000-0005-0000-0000-0000DB120000}"/>
    <cellStyle name="Cálculo 17 3 3 9" xfId="17047" xr:uid="{00000000-0005-0000-0000-0000DC120000}"/>
    <cellStyle name="Cálculo 17 3 4" xfId="7806" xr:uid="{00000000-0005-0000-0000-0000DD120000}"/>
    <cellStyle name="Cálculo 17 3 5" xfId="9022" xr:uid="{00000000-0005-0000-0000-0000DE120000}"/>
    <cellStyle name="Cálculo 17 3 6" xfId="10213" xr:uid="{00000000-0005-0000-0000-0000DF120000}"/>
    <cellStyle name="Cálculo 17 3 7" xfId="11420" xr:uid="{00000000-0005-0000-0000-0000E0120000}"/>
    <cellStyle name="Cálculo 17 3 8" xfId="12629" xr:uid="{00000000-0005-0000-0000-0000E1120000}"/>
    <cellStyle name="Cálculo 17 3 9" xfId="13842" xr:uid="{00000000-0005-0000-0000-0000E2120000}"/>
    <cellStyle name="Cálculo 17 4" xfId="7337" xr:uid="{00000000-0005-0000-0000-0000E3120000}"/>
    <cellStyle name="Cálculo 17 5" xfId="6969" xr:uid="{00000000-0005-0000-0000-0000E4120000}"/>
    <cellStyle name="Cálculo 17 6" xfId="7276" xr:uid="{00000000-0005-0000-0000-0000E5120000}"/>
    <cellStyle name="Cálculo 17 7" xfId="7013" xr:uid="{00000000-0005-0000-0000-0000E6120000}"/>
    <cellStyle name="Cálculo 17 8" xfId="7241" xr:uid="{00000000-0005-0000-0000-0000E7120000}"/>
    <cellStyle name="Cálculo 17 9" xfId="7048" xr:uid="{00000000-0005-0000-0000-0000E8120000}"/>
    <cellStyle name="Cálculo 17_Variação do CET201612" xfId="5444" xr:uid="{00000000-0005-0000-0000-0000E9120000}"/>
    <cellStyle name="Cálculo 18" xfId="4165" xr:uid="{00000000-0005-0000-0000-0000EA120000}"/>
    <cellStyle name="Cálculo 18 10" xfId="6828" xr:uid="{00000000-0005-0000-0000-0000EB120000}"/>
    <cellStyle name="Cálculo 18 11" xfId="7158" xr:uid="{00000000-0005-0000-0000-0000EC120000}"/>
    <cellStyle name="Cálculo 18 12" xfId="6807" xr:uid="{00000000-0005-0000-0000-0000ED120000}"/>
    <cellStyle name="Cálculo 18 13" xfId="7132" xr:uid="{00000000-0005-0000-0000-0000EE120000}"/>
    <cellStyle name="Cálculo 18 14" xfId="7105" xr:uid="{00000000-0005-0000-0000-0000EF120000}"/>
    <cellStyle name="Cálculo 18 2" xfId="5575" xr:uid="{00000000-0005-0000-0000-0000F0120000}"/>
    <cellStyle name="Cálculo 18 2 10" xfId="15077" xr:uid="{00000000-0005-0000-0000-0000F1120000}"/>
    <cellStyle name="Cálculo 18 2 11" xfId="16277" xr:uid="{00000000-0005-0000-0000-0000F2120000}"/>
    <cellStyle name="Cálculo 18 2 12" xfId="17469" xr:uid="{00000000-0005-0000-0000-0000F3120000}"/>
    <cellStyle name="Cálculo 18 2 13" xfId="18660" xr:uid="{00000000-0005-0000-0000-0000F4120000}"/>
    <cellStyle name="Cálculo 18 2 14" xfId="19846" xr:uid="{00000000-0005-0000-0000-0000F5120000}"/>
    <cellStyle name="Cálculo 18 2 15" xfId="21032" xr:uid="{00000000-0005-0000-0000-0000F6120000}"/>
    <cellStyle name="Cálculo 18 2 2" xfId="6076" xr:uid="{00000000-0005-0000-0000-0000F7120000}"/>
    <cellStyle name="Cálculo 18 2 2 10" xfId="17912" xr:uid="{00000000-0005-0000-0000-0000F8120000}"/>
    <cellStyle name="Cálculo 18 2 2 11" xfId="19101" xr:uid="{00000000-0005-0000-0000-0000F9120000}"/>
    <cellStyle name="Cálculo 18 2 2 12" xfId="20287" xr:uid="{00000000-0005-0000-0000-0000FA120000}"/>
    <cellStyle name="Cálculo 18 2 2 13" xfId="21473" xr:uid="{00000000-0005-0000-0000-0000FB120000}"/>
    <cellStyle name="Cálculo 18 2 2 2" xfId="8288" xr:uid="{00000000-0005-0000-0000-0000FC120000}"/>
    <cellStyle name="Cálculo 18 2 2 3" xfId="9493" xr:uid="{00000000-0005-0000-0000-0000FD120000}"/>
    <cellStyle name="Cálculo 18 2 2 4" xfId="10695" xr:uid="{00000000-0005-0000-0000-0000FE120000}"/>
    <cellStyle name="Cálculo 18 2 2 5" xfId="11902" xr:uid="{00000000-0005-0000-0000-0000FF120000}"/>
    <cellStyle name="Cálculo 18 2 2 6" xfId="13112" xr:uid="{00000000-0005-0000-0000-000000130000}"/>
    <cellStyle name="Cálculo 18 2 2 7" xfId="14321" xr:uid="{00000000-0005-0000-0000-000001130000}"/>
    <cellStyle name="Cálculo 18 2 2 8" xfId="15522" xr:uid="{00000000-0005-0000-0000-000002130000}"/>
    <cellStyle name="Cálculo 18 2 2 9" xfId="16721" xr:uid="{00000000-0005-0000-0000-000003130000}"/>
    <cellStyle name="Cálculo 18 2 3" xfId="6436" xr:uid="{00000000-0005-0000-0000-000004130000}"/>
    <cellStyle name="Cálculo 18 2 3 10" xfId="18272" xr:uid="{00000000-0005-0000-0000-000005130000}"/>
    <cellStyle name="Cálculo 18 2 3 11" xfId="19461" xr:uid="{00000000-0005-0000-0000-000006130000}"/>
    <cellStyle name="Cálculo 18 2 3 12" xfId="20647" xr:uid="{00000000-0005-0000-0000-000007130000}"/>
    <cellStyle name="Cálculo 18 2 3 13" xfId="21833" xr:uid="{00000000-0005-0000-0000-000008130000}"/>
    <cellStyle name="Cálculo 18 2 3 2" xfId="8648" xr:uid="{00000000-0005-0000-0000-000009130000}"/>
    <cellStyle name="Cálculo 18 2 3 3" xfId="9853" xr:uid="{00000000-0005-0000-0000-00000A130000}"/>
    <cellStyle name="Cálculo 18 2 3 4" xfId="11055" xr:uid="{00000000-0005-0000-0000-00000B130000}"/>
    <cellStyle name="Cálculo 18 2 3 5" xfId="12262" xr:uid="{00000000-0005-0000-0000-00000C130000}"/>
    <cellStyle name="Cálculo 18 2 3 6" xfId="13472" xr:uid="{00000000-0005-0000-0000-00000D130000}"/>
    <cellStyle name="Cálculo 18 2 3 7" xfId="14681" xr:uid="{00000000-0005-0000-0000-00000E130000}"/>
    <cellStyle name="Cálculo 18 2 3 8" xfId="15882" xr:uid="{00000000-0005-0000-0000-00000F130000}"/>
    <cellStyle name="Cálculo 18 2 3 9" xfId="17081" xr:uid="{00000000-0005-0000-0000-000010130000}"/>
    <cellStyle name="Cálculo 18 2 4" xfId="7840" xr:uid="{00000000-0005-0000-0000-000011130000}"/>
    <cellStyle name="Cálculo 18 2 5" xfId="9056" xr:uid="{00000000-0005-0000-0000-000012130000}"/>
    <cellStyle name="Cálculo 18 2 6" xfId="10247" xr:uid="{00000000-0005-0000-0000-000013130000}"/>
    <cellStyle name="Cálculo 18 2 7" xfId="11454" xr:uid="{00000000-0005-0000-0000-000014130000}"/>
    <cellStyle name="Cálculo 18 2 8" xfId="12663" xr:uid="{00000000-0005-0000-0000-000015130000}"/>
    <cellStyle name="Cálculo 18 2 9" xfId="13876" xr:uid="{00000000-0005-0000-0000-000016130000}"/>
    <cellStyle name="Cálculo 18 3" xfId="5540" xr:uid="{00000000-0005-0000-0000-000017130000}"/>
    <cellStyle name="Cálculo 18 3 10" xfId="15042" xr:uid="{00000000-0005-0000-0000-000018130000}"/>
    <cellStyle name="Cálculo 18 3 11" xfId="16242" xr:uid="{00000000-0005-0000-0000-000019130000}"/>
    <cellStyle name="Cálculo 18 3 12" xfId="17434" xr:uid="{00000000-0005-0000-0000-00001A130000}"/>
    <cellStyle name="Cálculo 18 3 13" xfId="18625" xr:uid="{00000000-0005-0000-0000-00001B130000}"/>
    <cellStyle name="Cálculo 18 3 14" xfId="19811" xr:uid="{00000000-0005-0000-0000-00001C130000}"/>
    <cellStyle name="Cálculo 18 3 15" xfId="20997" xr:uid="{00000000-0005-0000-0000-00001D130000}"/>
    <cellStyle name="Cálculo 18 3 2" xfId="6041" xr:uid="{00000000-0005-0000-0000-00001E130000}"/>
    <cellStyle name="Cálculo 18 3 2 10" xfId="17877" xr:uid="{00000000-0005-0000-0000-00001F130000}"/>
    <cellStyle name="Cálculo 18 3 2 11" xfId="19066" xr:uid="{00000000-0005-0000-0000-000020130000}"/>
    <cellStyle name="Cálculo 18 3 2 12" xfId="20252" xr:uid="{00000000-0005-0000-0000-000021130000}"/>
    <cellStyle name="Cálculo 18 3 2 13" xfId="21438" xr:uid="{00000000-0005-0000-0000-000022130000}"/>
    <cellStyle name="Cálculo 18 3 2 2" xfId="8253" xr:uid="{00000000-0005-0000-0000-000023130000}"/>
    <cellStyle name="Cálculo 18 3 2 3" xfId="9458" xr:uid="{00000000-0005-0000-0000-000024130000}"/>
    <cellStyle name="Cálculo 18 3 2 4" xfId="10660" xr:uid="{00000000-0005-0000-0000-000025130000}"/>
    <cellStyle name="Cálculo 18 3 2 5" xfId="11867" xr:uid="{00000000-0005-0000-0000-000026130000}"/>
    <cellStyle name="Cálculo 18 3 2 6" xfId="13077" xr:uid="{00000000-0005-0000-0000-000027130000}"/>
    <cellStyle name="Cálculo 18 3 2 7" xfId="14286" xr:uid="{00000000-0005-0000-0000-000028130000}"/>
    <cellStyle name="Cálculo 18 3 2 8" xfId="15487" xr:uid="{00000000-0005-0000-0000-000029130000}"/>
    <cellStyle name="Cálculo 18 3 2 9" xfId="16686" xr:uid="{00000000-0005-0000-0000-00002A130000}"/>
    <cellStyle name="Cálculo 18 3 3" xfId="6401" xr:uid="{00000000-0005-0000-0000-00002B130000}"/>
    <cellStyle name="Cálculo 18 3 3 10" xfId="18237" xr:uid="{00000000-0005-0000-0000-00002C130000}"/>
    <cellStyle name="Cálculo 18 3 3 11" xfId="19426" xr:uid="{00000000-0005-0000-0000-00002D130000}"/>
    <cellStyle name="Cálculo 18 3 3 12" xfId="20612" xr:uid="{00000000-0005-0000-0000-00002E130000}"/>
    <cellStyle name="Cálculo 18 3 3 13" xfId="21798" xr:uid="{00000000-0005-0000-0000-00002F130000}"/>
    <cellStyle name="Cálculo 18 3 3 2" xfId="8613" xr:uid="{00000000-0005-0000-0000-000030130000}"/>
    <cellStyle name="Cálculo 18 3 3 3" xfId="9818" xr:uid="{00000000-0005-0000-0000-000031130000}"/>
    <cellStyle name="Cálculo 18 3 3 4" xfId="11020" xr:uid="{00000000-0005-0000-0000-000032130000}"/>
    <cellStyle name="Cálculo 18 3 3 5" xfId="12227" xr:uid="{00000000-0005-0000-0000-000033130000}"/>
    <cellStyle name="Cálculo 18 3 3 6" xfId="13437" xr:uid="{00000000-0005-0000-0000-000034130000}"/>
    <cellStyle name="Cálculo 18 3 3 7" xfId="14646" xr:uid="{00000000-0005-0000-0000-000035130000}"/>
    <cellStyle name="Cálculo 18 3 3 8" xfId="15847" xr:uid="{00000000-0005-0000-0000-000036130000}"/>
    <cellStyle name="Cálculo 18 3 3 9" xfId="17046" xr:uid="{00000000-0005-0000-0000-000037130000}"/>
    <cellStyle name="Cálculo 18 3 4" xfId="7805" xr:uid="{00000000-0005-0000-0000-000038130000}"/>
    <cellStyle name="Cálculo 18 3 5" xfId="9021" xr:uid="{00000000-0005-0000-0000-000039130000}"/>
    <cellStyle name="Cálculo 18 3 6" xfId="10212" xr:uid="{00000000-0005-0000-0000-00003A130000}"/>
    <cellStyle name="Cálculo 18 3 7" xfId="11419" xr:uid="{00000000-0005-0000-0000-00003B130000}"/>
    <cellStyle name="Cálculo 18 3 8" xfId="12628" xr:uid="{00000000-0005-0000-0000-00003C130000}"/>
    <cellStyle name="Cálculo 18 3 9" xfId="13841" xr:uid="{00000000-0005-0000-0000-00003D130000}"/>
    <cellStyle name="Cálculo 18 4" xfId="7338" xr:uid="{00000000-0005-0000-0000-00003E130000}"/>
    <cellStyle name="Cálculo 18 5" xfId="6968" xr:uid="{00000000-0005-0000-0000-00003F130000}"/>
    <cellStyle name="Cálculo 18 6" xfId="7277" xr:uid="{00000000-0005-0000-0000-000040130000}"/>
    <cellStyle name="Cálculo 18 7" xfId="7012" xr:uid="{00000000-0005-0000-0000-000041130000}"/>
    <cellStyle name="Cálculo 18 8" xfId="7242" xr:uid="{00000000-0005-0000-0000-000042130000}"/>
    <cellStyle name="Cálculo 18 9" xfId="7047" xr:uid="{00000000-0005-0000-0000-000043130000}"/>
    <cellStyle name="Cálculo 18_Variação do CET201612" xfId="5445" xr:uid="{00000000-0005-0000-0000-000044130000}"/>
    <cellStyle name="Cálculo 19" xfId="4166" xr:uid="{00000000-0005-0000-0000-000045130000}"/>
    <cellStyle name="Cálculo 19 10" xfId="7197" xr:uid="{00000000-0005-0000-0000-000046130000}"/>
    <cellStyle name="Cálculo 19 11" xfId="7159" xr:uid="{00000000-0005-0000-0000-000047130000}"/>
    <cellStyle name="Cálculo 19 12" xfId="7082" xr:uid="{00000000-0005-0000-0000-000048130000}"/>
    <cellStyle name="Cálculo 19 13" xfId="708" xr:uid="{00000000-0005-0000-0000-000049130000}"/>
    <cellStyle name="Cálculo 19 14" xfId="7566" xr:uid="{00000000-0005-0000-0000-00004A130000}"/>
    <cellStyle name="Cálculo 19 2" xfId="5576" xr:uid="{00000000-0005-0000-0000-00004B130000}"/>
    <cellStyle name="Cálculo 19 2 10" xfId="15078" xr:uid="{00000000-0005-0000-0000-00004C130000}"/>
    <cellStyle name="Cálculo 19 2 11" xfId="16278" xr:uid="{00000000-0005-0000-0000-00004D130000}"/>
    <cellStyle name="Cálculo 19 2 12" xfId="17470" xr:uid="{00000000-0005-0000-0000-00004E130000}"/>
    <cellStyle name="Cálculo 19 2 13" xfId="18661" xr:uid="{00000000-0005-0000-0000-00004F130000}"/>
    <cellStyle name="Cálculo 19 2 14" xfId="19847" xr:uid="{00000000-0005-0000-0000-000050130000}"/>
    <cellStyle name="Cálculo 19 2 15" xfId="21033" xr:uid="{00000000-0005-0000-0000-000051130000}"/>
    <cellStyle name="Cálculo 19 2 2" xfId="6077" xr:uid="{00000000-0005-0000-0000-000052130000}"/>
    <cellStyle name="Cálculo 19 2 2 10" xfId="17913" xr:uid="{00000000-0005-0000-0000-000053130000}"/>
    <cellStyle name="Cálculo 19 2 2 11" xfId="19102" xr:uid="{00000000-0005-0000-0000-000054130000}"/>
    <cellStyle name="Cálculo 19 2 2 12" xfId="20288" xr:uid="{00000000-0005-0000-0000-000055130000}"/>
    <cellStyle name="Cálculo 19 2 2 13" xfId="21474" xr:uid="{00000000-0005-0000-0000-000056130000}"/>
    <cellStyle name="Cálculo 19 2 2 2" xfId="8289" xr:uid="{00000000-0005-0000-0000-000057130000}"/>
    <cellStyle name="Cálculo 19 2 2 3" xfId="9494" xr:uid="{00000000-0005-0000-0000-000058130000}"/>
    <cellStyle name="Cálculo 19 2 2 4" xfId="10696" xr:uid="{00000000-0005-0000-0000-000059130000}"/>
    <cellStyle name="Cálculo 19 2 2 5" xfId="11903" xr:uid="{00000000-0005-0000-0000-00005A130000}"/>
    <cellStyle name="Cálculo 19 2 2 6" xfId="13113" xr:uid="{00000000-0005-0000-0000-00005B130000}"/>
    <cellStyle name="Cálculo 19 2 2 7" xfId="14322" xr:uid="{00000000-0005-0000-0000-00005C130000}"/>
    <cellStyle name="Cálculo 19 2 2 8" xfId="15523" xr:uid="{00000000-0005-0000-0000-00005D130000}"/>
    <cellStyle name="Cálculo 19 2 2 9" xfId="16722" xr:uid="{00000000-0005-0000-0000-00005E130000}"/>
    <cellStyle name="Cálculo 19 2 3" xfId="6437" xr:uid="{00000000-0005-0000-0000-00005F130000}"/>
    <cellStyle name="Cálculo 19 2 3 10" xfId="18273" xr:uid="{00000000-0005-0000-0000-000060130000}"/>
    <cellStyle name="Cálculo 19 2 3 11" xfId="19462" xr:uid="{00000000-0005-0000-0000-000061130000}"/>
    <cellStyle name="Cálculo 19 2 3 12" xfId="20648" xr:uid="{00000000-0005-0000-0000-000062130000}"/>
    <cellStyle name="Cálculo 19 2 3 13" xfId="21834" xr:uid="{00000000-0005-0000-0000-000063130000}"/>
    <cellStyle name="Cálculo 19 2 3 2" xfId="8649" xr:uid="{00000000-0005-0000-0000-000064130000}"/>
    <cellStyle name="Cálculo 19 2 3 3" xfId="9854" xr:uid="{00000000-0005-0000-0000-000065130000}"/>
    <cellStyle name="Cálculo 19 2 3 4" xfId="11056" xr:uid="{00000000-0005-0000-0000-000066130000}"/>
    <cellStyle name="Cálculo 19 2 3 5" xfId="12263" xr:uid="{00000000-0005-0000-0000-000067130000}"/>
    <cellStyle name="Cálculo 19 2 3 6" xfId="13473" xr:uid="{00000000-0005-0000-0000-000068130000}"/>
    <cellStyle name="Cálculo 19 2 3 7" xfId="14682" xr:uid="{00000000-0005-0000-0000-000069130000}"/>
    <cellStyle name="Cálculo 19 2 3 8" xfId="15883" xr:uid="{00000000-0005-0000-0000-00006A130000}"/>
    <cellStyle name="Cálculo 19 2 3 9" xfId="17082" xr:uid="{00000000-0005-0000-0000-00006B130000}"/>
    <cellStyle name="Cálculo 19 2 4" xfId="7841" xr:uid="{00000000-0005-0000-0000-00006C130000}"/>
    <cellStyle name="Cálculo 19 2 5" xfId="9057" xr:uid="{00000000-0005-0000-0000-00006D130000}"/>
    <cellStyle name="Cálculo 19 2 6" xfId="10248" xr:uid="{00000000-0005-0000-0000-00006E130000}"/>
    <cellStyle name="Cálculo 19 2 7" xfId="11455" xr:uid="{00000000-0005-0000-0000-00006F130000}"/>
    <cellStyle name="Cálculo 19 2 8" xfId="12664" xr:uid="{00000000-0005-0000-0000-000070130000}"/>
    <cellStyle name="Cálculo 19 2 9" xfId="13877" xr:uid="{00000000-0005-0000-0000-000071130000}"/>
    <cellStyle name="Cálculo 19 3" xfId="5539" xr:uid="{00000000-0005-0000-0000-000072130000}"/>
    <cellStyle name="Cálculo 19 3 10" xfId="15041" xr:uid="{00000000-0005-0000-0000-000073130000}"/>
    <cellStyle name="Cálculo 19 3 11" xfId="16241" xr:uid="{00000000-0005-0000-0000-000074130000}"/>
    <cellStyle name="Cálculo 19 3 12" xfId="17433" xr:uid="{00000000-0005-0000-0000-000075130000}"/>
    <cellStyle name="Cálculo 19 3 13" xfId="18624" xr:uid="{00000000-0005-0000-0000-000076130000}"/>
    <cellStyle name="Cálculo 19 3 14" xfId="19810" xr:uid="{00000000-0005-0000-0000-000077130000}"/>
    <cellStyle name="Cálculo 19 3 15" xfId="20996" xr:uid="{00000000-0005-0000-0000-000078130000}"/>
    <cellStyle name="Cálculo 19 3 2" xfId="6040" xr:uid="{00000000-0005-0000-0000-000079130000}"/>
    <cellStyle name="Cálculo 19 3 2 10" xfId="17876" xr:uid="{00000000-0005-0000-0000-00007A130000}"/>
    <cellStyle name="Cálculo 19 3 2 11" xfId="19065" xr:uid="{00000000-0005-0000-0000-00007B130000}"/>
    <cellStyle name="Cálculo 19 3 2 12" xfId="20251" xr:uid="{00000000-0005-0000-0000-00007C130000}"/>
    <cellStyle name="Cálculo 19 3 2 13" xfId="21437" xr:uid="{00000000-0005-0000-0000-00007D130000}"/>
    <cellStyle name="Cálculo 19 3 2 2" xfId="8252" xr:uid="{00000000-0005-0000-0000-00007E130000}"/>
    <cellStyle name="Cálculo 19 3 2 3" xfId="9457" xr:uid="{00000000-0005-0000-0000-00007F130000}"/>
    <cellStyle name="Cálculo 19 3 2 4" xfId="10659" xr:uid="{00000000-0005-0000-0000-000080130000}"/>
    <cellStyle name="Cálculo 19 3 2 5" xfId="11866" xr:uid="{00000000-0005-0000-0000-000081130000}"/>
    <cellStyle name="Cálculo 19 3 2 6" xfId="13076" xr:uid="{00000000-0005-0000-0000-000082130000}"/>
    <cellStyle name="Cálculo 19 3 2 7" xfId="14285" xr:uid="{00000000-0005-0000-0000-000083130000}"/>
    <cellStyle name="Cálculo 19 3 2 8" xfId="15486" xr:uid="{00000000-0005-0000-0000-000084130000}"/>
    <cellStyle name="Cálculo 19 3 2 9" xfId="16685" xr:uid="{00000000-0005-0000-0000-000085130000}"/>
    <cellStyle name="Cálculo 19 3 3" xfId="6400" xr:uid="{00000000-0005-0000-0000-000086130000}"/>
    <cellStyle name="Cálculo 19 3 3 10" xfId="18236" xr:uid="{00000000-0005-0000-0000-000087130000}"/>
    <cellStyle name="Cálculo 19 3 3 11" xfId="19425" xr:uid="{00000000-0005-0000-0000-000088130000}"/>
    <cellStyle name="Cálculo 19 3 3 12" xfId="20611" xr:uid="{00000000-0005-0000-0000-000089130000}"/>
    <cellStyle name="Cálculo 19 3 3 13" xfId="21797" xr:uid="{00000000-0005-0000-0000-00008A130000}"/>
    <cellStyle name="Cálculo 19 3 3 2" xfId="8612" xr:uid="{00000000-0005-0000-0000-00008B130000}"/>
    <cellStyle name="Cálculo 19 3 3 3" xfId="9817" xr:uid="{00000000-0005-0000-0000-00008C130000}"/>
    <cellStyle name="Cálculo 19 3 3 4" xfId="11019" xr:uid="{00000000-0005-0000-0000-00008D130000}"/>
    <cellStyle name="Cálculo 19 3 3 5" xfId="12226" xr:uid="{00000000-0005-0000-0000-00008E130000}"/>
    <cellStyle name="Cálculo 19 3 3 6" xfId="13436" xr:uid="{00000000-0005-0000-0000-00008F130000}"/>
    <cellStyle name="Cálculo 19 3 3 7" xfId="14645" xr:uid="{00000000-0005-0000-0000-000090130000}"/>
    <cellStyle name="Cálculo 19 3 3 8" xfId="15846" xr:uid="{00000000-0005-0000-0000-000091130000}"/>
    <cellStyle name="Cálculo 19 3 3 9" xfId="17045" xr:uid="{00000000-0005-0000-0000-000092130000}"/>
    <cellStyle name="Cálculo 19 3 4" xfId="7804" xr:uid="{00000000-0005-0000-0000-000093130000}"/>
    <cellStyle name="Cálculo 19 3 5" xfId="9020" xr:uid="{00000000-0005-0000-0000-000094130000}"/>
    <cellStyle name="Cálculo 19 3 6" xfId="10211" xr:uid="{00000000-0005-0000-0000-000095130000}"/>
    <cellStyle name="Cálculo 19 3 7" xfId="11418" xr:uid="{00000000-0005-0000-0000-000096130000}"/>
    <cellStyle name="Cálculo 19 3 8" xfId="12627" xr:uid="{00000000-0005-0000-0000-000097130000}"/>
    <cellStyle name="Cálculo 19 3 9" xfId="13840" xr:uid="{00000000-0005-0000-0000-000098130000}"/>
    <cellStyle name="Cálculo 19 4" xfId="7339" xr:uid="{00000000-0005-0000-0000-000099130000}"/>
    <cellStyle name="Cálculo 19 5" xfId="6967" xr:uid="{00000000-0005-0000-0000-00009A130000}"/>
    <cellStyle name="Cálculo 19 6" xfId="7278" xr:uid="{00000000-0005-0000-0000-00009B130000}"/>
    <cellStyle name="Cálculo 19 7" xfId="7011" xr:uid="{00000000-0005-0000-0000-00009C130000}"/>
    <cellStyle name="Cálculo 19 8" xfId="7462" xr:uid="{00000000-0005-0000-0000-00009D130000}"/>
    <cellStyle name="Cálculo 19 9" xfId="7046" xr:uid="{00000000-0005-0000-0000-00009E130000}"/>
    <cellStyle name="Cálculo 19_Variação do CET201612" xfId="5446" xr:uid="{00000000-0005-0000-0000-00009F130000}"/>
    <cellStyle name="Cálculo 2" xfId="85" xr:uid="{00000000-0005-0000-0000-0000A0130000}"/>
    <cellStyle name="Cálculo 2 2" xfId="86" xr:uid="{00000000-0005-0000-0000-0000A1130000}"/>
    <cellStyle name="Cálculo 2 2 2" xfId="5578" xr:uid="{00000000-0005-0000-0000-0000A2130000}"/>
    <cellStyle name="Cálculo 2 2 2 10" xfId="15080" xr:uid="{00000000-0005-0000-0000-0000A3130000}"/>
    <cellStyle name="Cálculo 2 2 2 11" xfId="16280" xr:uid="{00000000-0005-0000-0000-0000A4130000}"/>
    <cellStyle name="Cálculo 2 2 2 12" xfId="17472" xr:uid="{00000000-0005-0000-0000-0000A5130000}"/>
    <cellStyle name="Cálculo 2 2 2 13" xfId="18663" xr:uid="{00000000-0005-0000-0000-0000A6130000}"/>
    <cellStyle name="Cálculo 2 2 2 14" xfId="19849" xr:uid="{00000000-0005-0000-0000-0000A7130000}"/>
    <cellStyle name="Cálculo 2 2 2 15" xfId="21035" xr:uid="{00000000-0005-0000-0000-0000A8130000}"/>
    <cellStyle name="Cálculo 2 2 2 2" xfId="6079" xr:uid="{00000000-0005-0000-0000-0000A9130000}"/>
    <cellStyle name="Cálculo 2 2 2 2 10" xfId="17915" xr:uid="{00000000-0005-0000-0000-0000AA130000}"/>
    <cellStyle name="Cálculo 2 2 2 2 11" xfId="19104" xr:uid="{00000000-0005-0000-0000-0000AB130000}"/>
    <cellStyle name="Cálculo 2 2 2 2 12" xfId="20290" xr:uid="{00000000-0005-0000-0000-0000AC130000}"/>
    <cellStyle name="Cálculo 2 2 2 2 13" xfId="21476" xr:uid="{00000000-0005-0000-0000-0000AD130000}"/>
    <cellStyle name="Cálculo 2 2 2 2 2" xfId="8291" xr:uid="{00000000-0005-0000-0000-0000AE130000}"/>
    <cellStyle name="Cálculo 2 2 2 2 3" xfId="9496" xr:uid="{00000000-0005-0000-0000-0000AF130000}"/>
    <cellStyle name="Cálculo 2 2 2 2 4" xfId="10698" xr:uid="{00000000-0005-0000-0000-0000B0130000}"/>
    <cellStyle name="Cálculo 2 2 2 2 5" xfId="11905" xr:uid="{00000000-0005-0000-0000-0000B1130000}"/>
    <cellStyle name="Cálculo 2 2 2 2 6" xfId="13115" xr:uid="{00000000-0005-0000-0000-0000B2130000}"/>
    <cellStyle name="Cálculo 2 2 2 2 7" xfId="14324" xr:uid="{00000000-0005-0000-0000-0000B3130000}"/>
    <cellStyle name="Cálculo 2 2 2 2 8" xfId="15525" xr:uid="{00000000-0005-0000-0000-0000B4130000}"/>
    <cellStyle name="Cálculo 2 2 2 2 9" xfId="16724" xr:uid="{00000000-0005-0000-0000-0000B5130000}"/>
    <cellStyle name="Cálculo 2 2 2 3" xfId="6439" xr:uid="{00000000-0005-0000-0000-0000B6130000}"/>
    <cellStyle name="Cálculo 2 2 2 3 10" xfId="18275" xr:uid="{00000000-0005-0000-0000-0000B7130000}"/>
    <cellStyle name="Cálculo 2 2 2 3 11" xfId="19464" xr:uid="{00000000-0005-0000-0000-0000B8130000}"/>
    <cellStyle name="Cálculo 2 2 2 3 12" xfId="20650" xr:uid="{00000000-0005-0000-0000-0000B9130000}"/>
    <cellStyle name="Cálculo 2 2 2 3 13" xfId="21836" xr:uid="{00000000-0005-0000-0000-0000BA130000}"/>
    <cellStyle name="Cálculo 2 2 2 3 2" xfId="8651" xr:uid="{00000000-0005-0000-0000-0000BB130000}"/>
    <cellStyle name="Cálculo 2 2 2 3 3" xfId="9856" xr:uid="{00000000-0005-0000-0000-0000BC130000}"/>
    <cellStyle name="Cálculo 2 2 2 3 4" xfId="11058" xr:uid="{00000000-0005-0000-0000-0000BD130000}"/>
    <cellStyle name="Cálculo 2 2 2 3 5" xfId="12265" xr:uid="{00000000-0005-0000-0000-0000BE130000}"/>
    <cellStyle name="Cálculo 2 2 2 3 6" xfId="13475" xr:uid="{00000000-0005-0000-0000-0000BF130000}"/>
    <cellStyle name="Cálculo 2 2 2 3 7" xfId="14684" xr:uid="{00000000-0005-0000-0000-0000C0130000}"/>
    <cellStyle name="Cálculo 2 2 2 3 8" xfId="15885" xr:uid="{00000000-0005-0000-0000-0000C1130000}"/>
    <cellStyle name="Cálculo 2 2 2 3 9" xfId="17084" xr:uid="{00000000-0005-0000-0000-0000C2130000}"/>
    <cellStyle name="Cálculo 2 2 2 4" xfId="7843" xr:uid="{00000000-0005-0000-0000-0000C3130000}"/>
    <cellStyle name="Cálculo 2 2 2 5" xfId="9059" xr:uid="{00000000-0005-0000-0000-0000C4130000}"/>
    <cellStyle name="Cálculo 2 2 2 6" xfId="10250" xr:uid="{00000000-0005-0000-0000-0000C5130000}"/>
    <cellStyle name="Cálculo 2 2 2 7" xfId="11457" xr:uid="{00000000-0005-0000-0000-0000C6130000}"/>
    <cellStyle name="Cálculo 2 2 2 8" xfId="12666" xr:uid="{00000000-0005-0000-0000-0000C7130000}"/>
    <cellStyle name="Cálculo 2 2 2 9" xfId="13879" xr:uid="{00000000-0005-0000-0000-0000C8130000}"/>
    <cellStyle name="Cálculo 2 2 3" xfId="5537" xr:uid="{00000000-0005-0000-0000-0000C9130000}"/>
    <cellStyle name="Cálculo 2 2 3 10" xfId="15039" xr:uid="{00000000-0005-0000-0000-0000CA130000}"/>
    <cellStyle name="Cálculo 2 2 3 11" xfId="16239" xr:uid="{00000000-0005-0000-0000-0000CB130000}"/>
    <cellStyle name="Cálculo 2 2 3 12" xfId="17431" xr:uid="{00000000-0005-0000-0000-0000CC130000}"/>
    <cellStyle name="Cálculo 2 2 3 13" xfId="18622" xr:uid="{00000000-0005-0000-0000-0000CD130000}"/>
    <cellStyle name="Cálculo 2 2 3 14" xfId="19808" xr:uid="{00000000-0005-0000-0000-0000CE130000}"/>
    <cellStyle name="Cálculo 2 2 3 15" xfId="20994" xr:uid="{00000000-0005-0000-0000-0000CF130000}"/>
    <cellStyle name="Cálculo 2 2 3 2" xfId="6038" xr:uid="{00000000-0005-0000-0000-0000D0130000}"/>
    <cellStyle name="Cálculo 2 2 3 2 10" xfId="17874" xr:uid="{00000000-0005-0000-0000-0000D1130000}"/>
    <cellStyle name="Cálculo 2 2 3 2 11" xfId="19063" xr:uid="{00000000-0005-0000-0000-0000D2130000}"/>
    <cellStyle name="Cálculo 2 2 3 2 12" xfId="20249" xr:uid="{00000000-0005-0000-0000-0000D3130000}"/>
    <cellStyle name="Cálculo 2 2 3 2 13" xfId="21435" xr:uid="{00000000-0005-0000-0000-0000D4130000}"/>
    <cellStyle name="Cálculo 2 2 3 2 2" xfId="8250" xr:uid="{00000000-0005-0000-0000-0000D5130000}"/>
    <cellStyle name="Cálculo 2 2 3 2 3" xfId="9455" xr:uid="{00000000-0005-0000-0000-0000D6130000}"/>
    <cellStyle name="Cálculo 2 2 3 2 4" xfId="10657" xr:uid="{00000000-0005-0000-0000-0000D7130000}"/>
    <cellStyle name="Cálculo 2 2 3 2 5" xfId="11864" xr:uid="{00000000-0005-0000-0000-0000D8130000}"/>
    <cellStyle name="Cálculo 2 2 3 2 6" xfId="13074" xr:uid="{00000000-0005-0000-0000-0000D9130000}"/>
    <cellStyle name="Cálculo 2 2 3 2 7" xfId="14283" xr:uid="{00000000-0005-0000-0000-0000DA130000}"/>
    <cellStyle name="Cálculo 2 2 3 2 8" xfId="15484" xr:uid="{00000000-0005-0000-0000-0000DB130000}"/>
    <cellStyle name="Cálculo 2 2 3 2 9" xfId="16683" xr:uid="{00000000-0005-0000-0000-0000DC130000}"/>
    <cellStyle name="Cálculo 2 2 3 3" xfId="6398" xr:uid="{00000000-0005-0000-0000-0000DD130000}"/>
    <cellStyle name="Cálculo 2 2 3 3 10" xfId="18234" xr:uid="{00000000-0005-0000-0000-0000DE130000}"/>
    <cellStyle name="Cálculo 2 2 3 3 11" xfId="19423" xr:uid="{00000000-0005-0000-0000-0000DF130000}"/>
    <cellStyle name="Cálculo 2 2 3 3 12" xfId="20609" xr:uid="{00000000-0005-0000-0000-0000E0130000}"/>
    <cellStyle name="Cálculo 2 2 3 3 13" xfId="21795" xr:uid="{00000000-0005-0000-0000-0000E1130000}"/>
    <cellStyle name="Cálculo 2 2 3 3 2" xfId="8610" xr:uid="{00000000-0005-0000-0000-0000E2130000}"/>
    <cellStyle name="Cálculo 2 2 3 3 3" xfId="9815" xr:uid="{00000000-0005-0000-0000-0000E3130000}"/>
    <cellStyle name="Cálculo 2 2 3 3 4" xfId="11017" xr:uid="{00000000-0005-0000-0000-0000E4130000}"/>
    <cellStyle name="Cálculo 2 2 3 3 5" xfId="12224" xr:uid="{00000000-0005-0000-0000-0000E5130000}"/>
    <cellStyle name="Cálculo 2 2 3 3 6" xfId="13434" xr:uid="{00000000-0005-0000-0000-0000E6130000}"/>
    <cellStyle name="Cálculo 2 2 3 3 7" xfId="14643" xr:uid="{00000000-0005-0000-0000-0000E7130000}"/>
    <cellStyle name="Cálculo 2 2 3 3 8" xfId="15844" xr:uid="{00000000-0005-0000-0000-0000E8130000}"/>
    <cellStyle name="Cálculo 2 2 3 3 9" xfId="17043" xr:uid="{00000000-0005-0000-0000-0000E9130000}"/>
    <cellStyle name="Cálculo 2 2 3 4" xfId="7802" xr:uid="{00000000-0005-0000-0000-0000EA130000}"/>
    <cellStyle name="Cálculo 2 2 3 5" xfId="9018" xr:uid="{00000000-0005-0000-0000-0000EB130000}"/>
    <cellStyle name="Cálculo 2 2 3 6" xfId="10209" xr:uid="{00000000-0005-0000-0000-0000EC130000}"/>
    <cellStyle name="Cálculo 2 2 3 7" xfId="11416" xr:uid="{00000000-0005-0000-0000-0000ED130000}"/>
    <cellStyle name="Cálculo 2 2 3 8" xfId="12625" xr:uid="{00000000-0005-0000-0000-0000EE130000}"/>
    <cellStyle name="Cálculo 2 2 3 9" xfId="13838" xr:uid="{00000000-0005-0000-0000-0000EF130000}"/>
    <cellStyle name="Cálculo 2 2 4" xfId="4168" xr:uid="{00000000-0005-0000-0000-0000F0130000}"/>
    <cellStyle name="Cálculo 2 2 4 10" xfId="7461" xr:uid="{00000000-0005-0000-0000-0000F1130000}"/>
    <cellStyle name="Cálculo 2 2 4 11" xfId="7080" xr:uid="{00000000-0005-0000-0000-0000F2130000}"/>
    <cellStyle name="Cálculo 2 2 4 12" xfId="7133" xr:uid="{00000000-0005-0000-0000-0000F3130000}"/>
    <cellStyle name="Cálculo 2 2 4 13" xfId="12758" xr:uid="{00000000-0005-0000-0000-0000F4130000}"/>
    <cellStyle name="Cálculo 2 2 4 2" xfId="7341" xr:uid="{00000000-0005-0000-0000-0000F5130000}"/>
    <cellStyle name="Cálculo 2 2 4 3" xfId="6965" xr:uid="{00000000-0005-0000-0000-0000F6130000}"/>
    <cellStyle name="Cálculo 2 2 4 4" xfId="7280" xr:uid="{00000000-0005-0000-0000-0000F7130000}"/>
    <cellStyle name="Cálculo 2 2 4 5" xfId="7009" xr:uid="{00000000-0005-0000-0000-0000F8130000}"/>
    <cellStyle name="Cálculo 2 2 4 6" xfId="8955" xr:uid="{00000000-0005-0000-0000-0000F9130000}"/>
    <cellStyle name="Cálculo 2 2 4 7" xfId="7044" xr:uid="{00000000-0005-0000-0000-0000FA130000}"/>
    <cellStyle name="Cálculo 2 2 4 8" xfId="7198" xr:uid="{00000000-0005-0000-0000-0000FB130000}"/>
    <cellStyle name="Cálculo 2 2 4 9" xfId="12563" xr:uid="{00000000-0005-0000-0000-0000FC130000}"/>
    <cellStyle name="Cálculo 2 2_Variação do CET201612" xfId="5392" xr:uid="{00000000-0005-0000-0000-0000FD130000}"/>
    <cellStyle name="Cálculo 2 3" xfId="4169" xr:uid="{00000000-0005-0000-0000-0000FE130000}"/>
    <cellStyle name="Cálculo 2 3 10" xfId="7199" xr:uid="{00000000-0005-0000-0000-0000FF130000}"/>
    <cellStyle name="Cálculo 2 3 11" xfId="6711" xr:uid="{00000000-0005-0000-0000-000000140000}"/>
    <cellStyle name="Cálculo 2 3 12" xfId="7079" xr:uid="{00000000-0005-0000-0000-000001140000}"/>
    <cellStyle name="Cálculo 2 3 13" xfId="7135" xr:uid="{00000000-0005-0000-0000-000002140000}"/>
    <cellStyle name="Cálculo 2 3 14" xfId="7103" xr:uid="{00000000-0005-0000-0000-000003140000}"/>
    <cellStyle name="Cálculo 2 3 2" xfId="5579" xr:uid="{00000000-0005-0000-0000-000004140000}"/>
    <cellStyle name="Cálculo 2 3 2 10" xfId="15081" xr:uid="{00000000-0005-0000-0000-000005140000}"/>
    <cellStyle name="Cálculo 2 3 2 11" xfId="16281" xr:uid="{00000000-0005-0000-0000-000006140000}"/>
    <cellStyle name="Cálculo 2 3 2 12" xfId="17473" xr:uid="{00000000-0005-0000-0000-000007140000}"/>
    <cellStyle name="Cálculo 2 3 2 13" xfId="18664" xr:uid="{00000000-0005-0000-0000-000008140000}"/>
    <cellStyle name="Cálculo 2 3 2 14" xfId="19850" xr:uid="{00000000-0005-0000-0000-000009140000}"/>
    <cellStyle name="Cálculo 2 3 2 15" xfId="21036" xr:uid="{00000000-0005-0000-0000-00000A140000}"/>
    <cellStyle name="Cálculo 2 3 2 2" xfId="6080" xr:uid="{00000000-0005-0000-0000-00000B140000}"/>
    <cellStyle name="Cálculo 2 3 2 2 10" xfId="17916" xr:uid="{00000000-0005-0000-0000-00000C140000}"/>
    <cellStyle name="Cálculo 2 3 2 2 11" xfId="19105" xr:uid="{00000000-0005-0000-0000-00000D140000}"/>
    <cellStyle name="Cálculo 2 3 2 2 12" xfId="20291" xr:uid="{00000000-0005-0000-0000-00000E140000}"/>
    <cellStyle name="Cálculo 2 3 2 2 13" xfId="21477" xr:uid="{00000000-0005-0000-0000-00000F140000}"/>
    <cellStyle name="Cálculo 2 3 2 2 2" xfId="8292" xr:uid="{00000000-0005-0000-0000-000010140000}"/>
    <cellStyle name="Cálculo 2 3 2 2 3" xfId="9497" xr:uid="{00000000-0005-0000-0000-000011140000}"/>
    <cellStyle name="Cálculo 2 3 2 2 4" xfId="10699" xr:uid="{00000000-0005-0000-0000-000012140000}"/>
    <cellStyle name="Cálculo 2 3 2 2 5" xfId="11906" xr:uid="{00000000-0005-0000-0000-000013140000}"/>
    <cellStyle name="Cálculo 2 3 2 2 6" xfId="13116" xr:uid="{00000000-0005-0000-0000-000014140000}"/>
    <cellStyle name="Cálculo 2 3 2 2 7" xfId="14325" xr:uid="{00000000-0005-0000-0000-000015140000}"/>
    <cellStyle name="Cálculo 2 3 2 2 8" xfId="15526" xr:uid="{00000000-0005-0000-0000-000016140000}"/>
    <cellStyle name="Cálculo 2 3 2 2 9" xfId="16725" xr:uid="{00000000-0005-0000-0000-000017140000}"/>
    <cellStyle name="Cálculo 2 3 2 3" xfId="6440" xr:uid="{00000000-0005-0000-0000-000018140000}"/>
    <cellStyle name="Cálculo 2 3 2 3 10" xfId="18276" xr:uid="{00000000-0005-0000-0000-000019140000}"/>
    <cellStyle name="Cálculo 2 3 2 3 11" xfId="19465" xr:uid="{00000000-0005-0000-0000-00001A140000}"/>
    <cellStyle name="Cálculo 2 3 2 3 12" xfId="20651" xr:uid="{00000000-0005-0000-0000-00001B140000}"/>
    <cellStyle name="Cálculo 2 3 2 3 13" xfId="21837" xr:uid="{00000000-0005-0000-0000-00001C140000}"/>
    <cellStyle name="Cálculo 2 3 2 3 2" xfId="8652" xr:uid="{00000000-0005-0000-0000-00001D140000}"/>
    <cellStyle name="Cálculo 2 3 2 3 3" xfId="9857" xr:uid="{00000000-0005-0000-0000-00001E140000}"/>
    <cellStyle name="Cálculo 2 3 2 3 4" xfId="11059" xr:uid="{00000000-0005-0000-0000-00001F140000}"/>
    <cellStyle name="Cálculo 2 3 2 3 5" xfId="12266" xr:uid="{00000000-0005-0000-0000-000020140000}"/>
    <cellStyle name="Cálculo 2 3 2 3 6" xfId="13476" xr:uid="{00000000-0005-0000-0000-000021140000}"/>
    <cellStyle name="Cálculo 2 3 2 3 7" xfId="14685" xr:uid="{00000000-0005-0000-0000-000022140000}"/>
    <cellStyle name="Cálculo 2 3 2 3 8" xfId="15886" xr:uid="{00000000-0005-0000-0000-000023140000}"/>
    <cellStyle name="Cálculo 2 3 2 3 9" xfId="17085" xr:uid="{00000000-0005-0000-0000-000024140000}"/>
    <cellStyle name="Cálculo 2 3 2 4" xfId="7844" xr:uid="{00000000-0005-0000-0000-000025140000}"/>
    <cellStyle name="Cálculo 2 3 2 5" xfId="9060" xr:uid="{00000000-0005-0000-0000-000026140000}"/>
    <cellStyle name="Cálculo 2 3 2 6" xfId="10251" xr:uid="{00000000-0005-0000-0000-000027140000}"/>
    <cellStyle name="Cálculo 2 3 2 7" xfId="11458" xr:uid="{00000000-0005-0000-0000-000028140000}"/>
    <cellStyle name="Cálculo 2 3 2 8" xfId="12667" xr:uid="{00000000-0005-0000-0000-000029140000}"/>
    <cellStyle name="Cálculo 2 3 2 9" xfId="13880" xr:uid="{00000000-0005-0000-0000-00002A140000}"/>
    <cellStyle name="Cálculo 2 3 3" xfId="5536" xr:uid="{00000000-0005-0000-0000-00002B140000}"/>
    <cellStyle name="Cálculo 2 3 3 10" xfId="15038" xr:uid="{00000000-0005-0000-0000-00002C140000}"/>
    <cellStyle name="Cálculo 2 3 3 11" xfId="16238" xr:uid="{00000000-0005-0000-0000-00002D140000}"/>
    <cellStyle name="Cálculo 2 3 3 12" xfId="17430" xr:uid="{00000000-0005-0000-0000-00002E140000}"/>
    <cellStyle name="Cálculo 2 3 3 13" xfId="18621" xr:uid="{00000000-0005-0000-0000-00002F140000}"/>
    <cellStyle name="Cálculo 2 3 3 14" xfId="19807" xr:uid="{00000000-0005-0000-0000-000030140000}"/>
    <cellStyle name="Cálculo 2 3 3 15" xfId="20993" xr:uid="{00000000-0005-0000-0000-000031140000}"/>
    <cellStyle name="Cálculo 2 3 3 2" xfId="6037" xr:uid="{00000000-0005-0000-0000-000032140000}"/>
    <cellStyle name="Cálculo 2 3 3 2 10" xfId="17873" xr:uid="{00000000-0005-0000-0000-000033140000}"/>
    <cellStyle name="Cálculo 2 3 3 2 11" xfId="19062" xr:uid="{00000000-0005-0000-0000-000034140000}"/>
    <cellStyle name="Cálculo 2 3 3 2 12" xfId="20248" xr:uid="{00000000-0005-0000-0000-000035140000}"/>
    <cellStyle name="Cálculo 2 3 3 2 13" xfId="21434" xr:uid="{00000000-0005-0000-0000-000036140000}"/>
    <cellStyle name="Cálculo 2 3 3 2 2" xfId="8249" xr:uid="{00000000-0005-0000-0000-000037140000}"/>
    <cellStyle name="Cálculo 2 3 3 2 3" xfId="9454" xr:uid="{00000000-0005-0000-0000-000038140000}"/>
    <cellStyle name="Cálculo 2 3 3 2 4" xfId="10656" xr:uid="{00000000-0005-0000-0000-000039140000}"/>
    <cellStyle name="Cálculo 2 3 3 2 5" xfId="11863" xr:uid="{00000000-0005-0000-0000-00003A140000}"/>
    <cellStyle name="Cálculo 2 3 3 2 6" xfId="13073" xr:uid="{00000000-0005-0000-0000-00003B140000}"/>
    <cellStyle name="Cálculo 2 3 3 2 7" xfId="14282" xr:uid="{00000000-0005-0000-0000-00003C140000}"/>
    <cellStyle name="Cálculo 2 3 3 2 8" xfId="15483" xr:uid="{00000000-0005-0000-0000-00003D140000}"/>
    <cellStyle name="Cálculo 2 3 3 2 9" xfId="16682" xr:uid="{00000000-0005-0000-0000-00003E140000}"/>
    <cellStyle name="Cálculo 2 3 3 3" xfId="6397" xr:uid="{00000000-0005-0000-0000-00003F140000}"/>
    <cellStyle name="Cálculo 2 3 3 3 10" xfId="18233" xr:uid="{00000000-0005-0000-0000-000040140000}"/>
    <cellStyle name="Cálculo 2 3 3 3 11" xfId="19422" xr:uid="{00000000-0005-0000-0000-000041140000}"/>
    <cellStyle name="Cálculo 2 3 3 3 12" xfId="20608" xr:uid="{00000000-0005-0000-0000-000042140000}"/>
    <cellStyle name="Cálculo 2 3 3 3 13" xfId="21794" xr:uid="{00000000-0005-0000-0000-000043140000}"/>
    <cellStyle name="Cálculo 2 3 3 3 2" xfId="8609" xr:uid="{00000000-0005-0000-0000-000044140000}"/>
    <cellStyle name="Cálculo 2 3 3 3 3" xfId="9814" xr:uid="{00000000-0005-0000-0000-000045140000}"/>
    <cellStyle name="Cálculo 2 3 3 3 4" xfId="11016" xr:uid="{00000000-0005-0000-0000-000046140000}"/>
    <cellStyle name="Cálculo 2 3 3 3 5" xfId="12223" xr:uid="{00000000-0005-0000-0000-000047140000}"/>
    <cellStyle name="Cálculo 2 3 3 3 6" xfId="13433" xr:uid="{00000000-0005-0000-0000-000048140000}"/>
    <cellStyle name="Cálculo 2 3 3 3 7" xfId="14642" xr:uid="{00000000-0005-0000-0000-000049140000}"/>
    <cellStyle name="Cálculo 2 3 3 3 8" xfId="15843" xr:uid="{00000000-0005-0000-0000-00004A140000}"/>
    <cellStyle name="Cálculo 2 3 3 3 9" xfId="17042" xr:uid="{00000000-0005-0000-0000-00004B140000}"/>
    <cellStyle name="Cálculo 2 3 3 4" xfId="7801" xr:uid="{00000000-0005-0000-0000-00004C140000}"/>
    <cellStyle name="Cálculo 2 3 3 5" xfId="9017" xr:uid="{00000000-0005-0000-0000-00004D140000}"/>
    <cellStyle name="Cálculo 2 3 3 6" xfId="10208" xr:uid="{00000000-0005-0000-0000-00004E140000}"/>
    <cellStyle name="Cálculo 2 3 3 7" xfId="11415" xr:uid="{00000000-0005-0000-0000-00004F140000}"/>
    <cellStyle name="Cálculo 2 3 3 8" xfId="12624" xr:uid="{00000000-0005-0000-0000-000050140000}"/>
    <cellStyle name="Cálculo 2 3 3 9" xfId="13837" xr:uid="{00000000-0005-0000-0000-000051140000}"/>
    <cellStyle name="Cálculo 2 3 4" xfId="7342" xr:uid="{00000000-0005-0000-0000-000052140000}"/>
    <cellStyle name="Cálculo 2 3 5" xfId="6964" xr:uid="{00000000-0005-0000-0000-000053140000}"/>
    <cellStyle name="Cálculo 2 3 6" xfId="7281" xr:uid="{00000000-0005-0000-0000-000054140000}"/>
    <cellStyle name="Cálculo 2 3 7" xfId="7008" xr:uid="{00000000-0005-0000-0000-000055140000}"/>
    <cellStyle name="Cálculo 2 3 8" xfId="6831" xr:uid="{00000000-0005-0000-0000-000056140000}"/>
    <cellStyle name="Cálculo 2 3 9" xfId="7043" xr:uid="{00000000-0005-0000-0000-000057140000}"/>
    <cellStyle name="Cálculo 2 3_Variação do CET201612" xfId="5385" xr:uid="{00000000-0005-0000-0000-000058140000}"/>
    <cellStyle name="Cálculo 2 4" xfId="4170" xr:uid="{00000000-0005-0000-0000-000059140000}"/>
    <cellStyle name="Cálculo 2 4 10" xfId="7200" xr:uid="{00000000-0005-0000-0000-00005A140000}"/>
    <cellStyle name="Cálculo 2 4 11" xfId="7162" xr:uid="{00000000-0005-0000-0000-00005B140000}"/>
    <cellStyle name="Cálculo 2 4 12" xfId="7078" xr:uid="{00000000-0005-0000-0000-00005C140000}"/>
    <cellStyle name="Cálculo 2 4 13" xfId="11264" xr:uid="{00000000-0005-0000-0000-00005D140000}"/>
    <cellStyle name="Cálculo 2 4 14" xfId="6657" xr:uid="{00000000-0005-0000-0000-00005E140000}"/>
    <cellStyle name="Cálculo 2 4 2" xfId="5580" xr:uid="{00000000-0005-0000-0000-00005F140000}"/>
    <cellStyle name="Cálculo 2 4 2 10" xfId="15082" xr:uid="{00000000-0005-0000-0000-000060140000}"/>
    <cellStyle name="Cálculo 2 4 2 11" xfId="16282" xr:uid="{00000000-0005-0000-0000-000061140000}"/>
    <cellStyle name="Cálculo 2 4 2 12" xfId="17474" xr:uid="{00000000-0005-0000-0000-000062140000}"/>
    <cellStyle name="Cálculo 2 4 2 13" xfId="18665" xr:uid="{00000000-0005-0000-0000-000063140000}"/>
    <cellStyle name="Cálculo 2 4 2 14" xfId="19851" xr:uid="{00000000-0005-0000-0000-000064140000}"/>
    <cellStyle name="Cálculo 2 4 2 15" xfId="21037" xr:uid="{00000000-0005-0000-0000-000065140000}"/>
    <cellStyle name="Cálculo 2 4 2 2" xfId="6081" xr:uid="{00000000-0005-0000-0000-000066140000}"/>
    <cellStyle name="Cálculo 2 4 2 2 10" xfId="17917" xr:uid="{00000000-0005-0000-0000-000067140000}"/>
    <cellStyle name="Cálculo 2 4 2 2 11" xfId="19106" xr:uid="{00000000-0005-0000-0000-000068140000}"/>
    <cellStyle name="Cálculo 2 4 2 2 12" xfId="20292" xr:uid="{00000000-0005-0000-0000-000069140000}"/>
    <cellStyle name="Cálculo 2 4 2 2 13" xfId="21478" xr:uid="{00000000-0005-0000-0000-00006A140000}"/>
    <cellStyle name="Cálculo 2 4 2 2 2" xfId="8293" xr:uid="{00000000-0005-0000-0000-00006B140000}"/>
    <cellStyle name="Cálculo 2 4 2 2 3" xfId="9498" xr:uid="{00000000-0005-0000-0000-00006C140000}"/>
    <cellStyle name="Cálculo 2 4 2 2 4" xfId="10700" xr:uid="{00000000-0005-0000-0000-00006D140000}"/>
    <cellStyle name="Cálculo 2 4 2 2 5" xfId="11907" xr:uid="{00000000-0005-0000-0000-00006E140000}"/>
    <cellStyle name="Cálculo 2 4 2 2 6" xfId="13117" xr:uid="{00000000-0005-0000-0000-00006F140000}"/>
    <cellStyle name="Cálculo 2 4 2 2 7" xfId="14326" xr:uid="{00000000-0005-0000-0000-000070140000}"/>
    <cellStyle name="Cálculo 2 4 2 2 8" xfId="15527" xr:uid="{00000000-0005-0000-0000-000071140000}"/>
    <cellStyle name="Cálculo 2 4 2 2 9" xfId="16726" xr:uid="{00000000-0005-0000-0000-000072140000}"/>
    <cellStyle name="Cálculo 2 4 2 3" xfId="6441" xr:uid="{00000000-0005-0000-0000-000073140000}"/>
    <cellStyle name="Cálculo 2 4 2 3 10" xfId="18277" xr:uid="{00000000-0005-0000-0000-000074140000}"/>
    <cellStyle name="Cálculo 2 4 2 3 11" xfId="19466" xr:uid="{00000000-0005-0000-0000-000075140000}"/>
    <cellStyle name="Cálculo 2 4 2 3 12" xfId="20652" xr:uid="{00000000-0005-0000-0000-000076140000}"/>
    <cellStyle name="Cálculo 2 4 2 3 13" xfId="21838" xr:uid="{00000000-0005-0000-0000-000077140000}"/>
    <cellStyle name="Cálculo 2 4 2 3 2" xfId="8653" xr:uid="{00000000-0005-0000-0000-000078140000}"/>
    <cellStyle name="Cálculo 2 4 2 3 3" xfId="9858" xr:uid="{00000000-0005-0000-0000-000079140000}"/>
    <cellStyle name="Cálculo 2 4 2 3 4" xfId="11060" xr:uid="{00000000-0005-0000-0000-00007A140000}"/>
    <cellStyle name="Cálculo 2 4 2 3 5" xfId="12267" xr:uid="{00000000-0005-0000-0000-00007B140000}"/>
    <cellStyle name="Cálculo 2 4 2 3 6" xfId="13477" xr:uid="{00000000-0005-0000-0000-00007C140000}"/>
    <cellStyle name="Cálculo 2 4 2 3 7" xfId="14686" xr:uid="{00000000-0005-0000-0000-00007D140000}"/>
    <cellStyle name="Cálculo 2 4 2 3 8" xfId="15887" xr:uid="{00000000-0005-0000-0000-00007E140000}"/>
    <cellStyle name="Cálculo 2 4 2 3 9" xfId="17086" xr:uid="{00000000-0005-0000-0000-00007F140000}"/>
    <cellStyle name="Cálculo 2 4 2 4" xfId="7845" xr:uid="{00000000-0005-0000-0000-000080140000}"/>
    <cellStyle name="Cálculo 2 4 2 5" xfId="9061" xr:uid="{00000000-0005-0000-0000-000081140000}"/>
    <cellStyle name="Cálculo 2 4 2 6" xfId="10252" xr:uid="{00000000-0005-0000-0000-000082140000}"/>
    <cellStyle name="Cálculo 2 4 2 7" xfId="11459" xr:uid="{00000000-0005-0000-0000-000083140000}"/>
    <cellStyle name="Cálculo 2 4 2 8" xfId="12668" xr:uid="{00000000-0005-0000-0000-000084140000}"/>
    <cellStyle name="Cálculo 2 4 2 9" xfId="13881" xr:uid="{00000000-0005-0000-0000-000085140000}"/>
    <cellStyle name="Cálculo 2 4 3" xfId="5535" xr:uid="{00000000-0005-0000-0000-000086140000}"/>
    <cellStyle name="Cálculo 2 4 3 10" xfId="15037" xr:uid="{00000000-0005-0000-0000-000087140000}"/>
    <cellStyle name="Cálculo 2 4 3 11" xfId="16237" xr:uid="{00000000-0005-0000-0000-000088140000}"/>
    <cellStyle name="Cálculo 2 4 3 12" xfId="17429" xr:uid="{00000000-0005-0000-0000-000089140000}"/>
    <cellStyle name="Cálculo 2 4 3 13" xfId="18620" xr:uid="{00000000-0005-0000-0000-00008A140000}"/>
    <cellStyle name="Cálculo 2 4 3 14" xfId="19806" xr:uid="{00000000-0005-0000-0000-00008B140000}"/>
    <cellStyle name="Cálculo 2 4 3 15" xfId="20992" xr:uid="{00000000-0005-0000-0000-00008C140000}"/>
    <cellStyle name="Cálculo 2 4 3 2" xfId="6036" xr:uid="{00000000-0005-0000-0000-00008D140000}"/>
    <cellStyle name="Cálculo 2 4 3 2 10" xfId="17872" xr:uid="{00000000-0005-0000-0000-00008E140000}"/>
    <cellStyle name="Cálculo 2 4 3 2 11" xfId="19061" xr:uid="{00000000-0005-0000-0000-00008F140000}"/>
    <cellStyle name="Cálculo 2 4 3 2 12" xfId="20247" xr:uid="{00000000-0005-0000-0000-000090140000}"/>
    <cellStyle name="Cálculo 2 4 3 2 13" xfId="21433" xr:uid="{00000000-0005-0000-0000-000091140000}"/>
    <cellStyle name="Cálculo 2 4 3 2 2" xfId="8248" xr:uid="{00000000-0005-0000-0000-000092140000}"/>
    <cellStyle name="Cálculo 2 4 3 2 3" xfId="9453" xr:uid="{00000000-0005-0000-0000-000093140000}"/>
    <cellStyle name="Cálculo 2 4 3 2 4" xfId="10655" xr:uid="{00000000-0005-0000-0000-000094140000}"/>
    <cellStyle name="Cálculo 2 4 3 2 5" xfId="11862" xr:uid="{00000000-0005-0000-0000-000095140000}"/>
    <cellStyle name="Cálculo 2 4 3 2 6" xfId="13072" xr:uid="{00000000-0005-0000-0000-000096140000}"/>
    <cellStyle name="Cálculo 2 4 3 2 7" xfId="14281" xr:uid="{00000000-0005-0000-0000-000097140000}"/>
    <cellStyle name="Cálculo 2 4 3 2 8" xfId="15482" xr:uid="{00000000-0005-0000-0000-000098140000}"/>
    <cellStyle name="Cálculo 2 4 3 2 9" xfId="16681" xr:uid="{00000000-0005-0000-0000-000099140000}"/>
    <cellStyle name="Cálculo 2 4 3 3" xfId="6396" xr:uid="{00000000-0005-0000-0000-00009A140000}"/>
    <cellStyle name="Cálculo 2 4 3 3 10" xfId="18232" xr:uid="{00000000-0005-0000-0000-00009B140000}"/>
    <cellStyle name="Cálculo 2 4 3 3 11" xfId="19421" xr:uid="{00000000-0005-0000-0000-00009C140000}"/>
    <cellStyle name="Cálculo 2 4 3 3 12" xfId="20607" xr:uid="{00000000-0005-0000-0000-00009D140000}"/>
    <cellStyle name="Cálculo 2 4 3 3 13" xfId="21793" xr:uid="{00000000-0005-0000-0000-00009E140000}"/>
    <cellStyle name="Cálculo 2 4 3 3 2" xfId="8608" xr:uid="{00000000-0005-0000-0000-00009F140000}"/>
    <cellStyle name="Cálculo 2 4 3 3 3" xfId="9813" xr:uid="{00000000-0005-0000-0000-0000A0140000}"/>
    <cellStyle name="Cálculo 2 4 3 3 4" xfId="11015" xr:uid="{00000000-0005-0000-0000-0000A1140000}"/>
    <cellStyle name="Cálculo 2 4 3 3 5" xfId="12222" xr:uid="{00000000-0005-0000-0000-0000A2140000}"/>
    <cellStyle name="Cálculo 2 4 3 3 6" xfId="13432" xr:uid="{00000000-0005-0000-0000-0000A3140000}"/>
    <cellStyle name="Cálculo 2 4 3 3 7" xfId="14641" xr:uid="{00000000-0005-0000-0000-0000A4140000}"/>
    <cellStyle name="Cálculo 2 4 3 3 8" xfId="15842" xr:uid="{00000000-0005-0000-0000-0000A5140000}"/>
    <cellStyle name="Cálculo 2 4 3 3 9" xfId="17041" xr:uid="{00000000-0005-0000-0000-0000A6140000}"/>
    <cellStyle name="Cálculo 2 4 3 4" xfId="7800" xr:uid="{00000000-0005-0000-0000-0000A7140000}"/>
    <cellStyle name="Cálculo 2 4 3 5" xfId="9016" xr:uid="{00000000-0005-0000-0000-0000A8140000}"/>
    <cellStyle name="Cálculo 2 4 3 6" xfId="10207" xr:uid="{00000000-0005-0000-0000-0000A9140000}"/>
    <cellStyle name="Cálculo 2 4 3 7" xfId="11414" xr:uid="{00000000-0005-0000-0000-0000AA140000}"/>
    <cellStyle name="Cálculo 2 4 3 8" xfId="12623" xr:uid="{00000000-0005-0000-0000-0000AB140000}"/>
    <cellStyle name="Cálculo 2 4 3 9" xfId="13836" xr:uid="{00000000-0005-0000-0000-0000AC140000}"/>
    <cellStyle name="Cálculo 2 4 4" xfId="7343" xr:uid="{00000000-0005-0000-0000-0000AD140000}"/>
    <cellStyle name="Cálculo 2 4 5" xfId="6963" xr:uid="{00000000-0005-0000-0000-0000AE140000}"/>
    <cellStyle name="Cálculo 2 4 6" xfId="7282" xr:uid="{00000000-0005-0000-0000-0000AF140000}"/>
    <cellStyle name="Cálculo 2 4 7" xfId="7007" xr:uid="{00000000-0005-0000-0000-0000B0140000}"/>
    <cellStyle name="Cálculo 2 4 8" xfId="7244" xr:uid="{00000000-0005-0000-0000-0000B1140000}"/>
    <cellStyle name="Cálculo 2 4 9" xfId="7042" xr:uid="{00000000-0005-0000-0000-0000B2140000}"/>
    <cellStyle name="Cálculo 2 4_Variação do CET201612" xfId="5448" xr:uid="{00000000-0005-0000-0000-0000B3140000}"/>
    <cellStyle name="Cálculo 2 5" xfId="4171" xr:uid="{00000000-0005-0000-0000-0000B4140000}"/>
    <cellStyle name="Cálculo 2 5 10" xfId="7201" xr:uid="{00000000-0005-0000-0000-0000B5140000}"/>
    <cellStyle name="Cálculo 2 5 11" xfId="7161" xr:uid="{00000000-0005-0000-0000-0000B6140000}"/>
    <cellStyle name="Cálculo 2 5 12" xfId="7077" xr:uid="{00000000-0005-0000-0000-0000B7140000}"/>
    <cellStyle name="Cálculo 2 5 13" xfId="6672" xr:uid="{00000000-0005-0000-0000-0000B8140000}"/>
    <cellStyle name="Cálculo 2 5 14" xfId="7102" xr:uid="{00000000-0005-0000-0000-0000B9140000}"/>
    <cellStyle name="Cálculo 2 5 2" xfId="5581" xr:uid="{00000000-0005-0000-0000-0000BA140000}"/>
    <cellStyle name="Cálculo 2 5 2 10" xfId="15083" xr:uid="{00000000-0005-0000-0000-0000BB140000}"/>
    <cellStyle name="Cálculo 2 5 2 11" xfId="16283" xr:uid="{00000000-0005-0000-0000-0000BC140000}"/>
    <cellStyle name="Cálculo 2 5 2 12" xfId="17475" xr:uid="{00000000-0005-0000-0000-0000BD140000}"/>
    <cellStyle name="Cálculo 2 5 2 13" xfId="18666" xr:uid="{00000000-0005-0000-0000-0000BE140000}"/>
    <cellStyle name="Cálculo 2 5 2 14" xfId="19852" xr:uid="{00000000-0005-0000-0000-0000BF140000}"/>
    <cellStyle name="Cálculo 2 5 2 15" xfId="21038" xr:uid="{00000000-0005-0000-0000-0000C0140000}"/>
    <cellStyle name="Cálculo 2 5 2 2" xfId="6082" xr:uid="{00000000-0005-0000-0000-0000C1140000}"/>
    <cellStyle name="Cálculo 2 5 2 2 10" xfId="17918" xr:uid="{00000000-0005-0000-0000-0000C2140000}"/>
    <cellStyle name="Cálculo 2 5 2 2 11" xfId="19107" xr:uid="{00000000-0005-0000-0000-0000C3140000}"/>
    <cellStyle name="Cálculo 2 5 2 2 12" xfId="20293" xr:uid="{00000000-0005-0000-0000-0000C4140000}"/>
    <cellStyle name="Cálculo 2 5 2 2 13" xfId="21479" xr:uid="{00000000-0005-0000-0000-0000C5140000}"/>
    <cellStyle name="Cálculo 2 5 2 2 2" xfId="8294" xr:uid="{00000000-0005-0000-0000-0000C6140000}"/>
    <cellStyle name="Cálculo 2 5 2 2 3" xfId="9499" xr:uid="{00000000-0005-0000-0000-0000C7140000}"/>
    <cellStyle name="Cálculo 2 5 2 2 4" xfId="10701" xr:uid="{00000000-0005-0000-0000-0000C8140000}"/>
    <cellStyle name="Cálculo 2 5 2 2 5" xfId="11908" xr:uid="{00000000-0005-0000-0000-0000C9140000}"/>
    <cellStyle name="Cálculo 2 5 2 2 6" xfId="13118" xr:uid="{00000000-0005-0000-0000-0000CA140000}"/>
    <cellStyle name="Cálculo 2 5 2 2 7" xfId="14327" xr:uid="{00000000-0005-0000-0000-0000CB140000}"/>
    <cellStyle name="Cálculo 2 5 2 2 8" xfId="15528" xr:uid="{00000000-0005-0000-0000-0000CC140000}"/>
    <cellStyle name="Cálculo 2 5 2 2 9" xfId="16727" xr:uid="{00000000-0005-0000-0000-0000CD140000}"/>
    <cellStyle name="Cálculo 2 5 2 3" xfId="6442" xr:uid="{00000000-0005-0000-0000-0000CE140000}"/>
    <cellStyle name="Cálculo 2 5 2 3 10" xfId="18278" xr:uid="{00000000-0005-0000-0000-0000CF140000}"/>
    <cellStyle name="Cálculo 2 5 2 3 11" xfId="19467" xr:uid="{00000000-0005-0000-0000-0000D0140000}"/>
    <cellStyle name="Cálculo 2 5 2 3 12" xfId="20653" xr:uid="{00000000-0005-0000-0000-0000D1140000}"/>
    <cellStyle name="Cálculo 2 5 2 3 13" xfId="21839" xr:uid="{00000000-0005-0000-0000-0000D2140000}"/>
    <cellStyle name="Cálculo 2 5 2 3 2" xfId="8654" xr:uid="{00000000-0005-0000-0000-0000D3140000}"/>
    <cellStyle name="Cálculo 2 5 2 3 3" xfId="9859" xr:uid="{00000000-0005-0000-0000-0000D4140000}"/>
    <cellStyle name="Cálculo 2 5 2 3 4" xfId="11061" xr:uid="{00000000-0005-0000-0000-0000D5140000}"/>
    <cellStyle name="Cálculo 2 5 2 3 5" xfId="12268" xr:uid="{00000000-0005-0000-0000-0000D6140000}"/>
    <cellStyle name="Cálculo 2 5 2 3 6" xfId="13478" xr:uid="{00000000-0005-0000-0000-0000D7140000}"/>
    <cellStyle name="Cálculo 2 5 2 3 7" xfId="14687" xr:uid="{00000000-0005-0000-0000-0000D8140000}"/>
    <cellStyle name="Cálculo 2 5 2 3 8" xfId="15888" xr:uid="{00000000-0005-0000-0000-0000D9140000}"/>
    <cellStyle name="Cálculo 2 5 2 3 9" xfId="17087" xr:uid="{00000000-0005-0000-0000-0000DA140000}"/>
    <cellStyle name="Cálculo 2 5 2 4" xfId="7846" xr:uid="{00000000-0005-0000-0000-0000DB140000}"/>
    <cellStyle name="Cálculo 2 5 2 5" xfId="9062" xr:uid="{00000000-0005-0000-0000-0000DC140000}"/>
    <cellStyle name="Cálculo 2 5 2 6" xfId="10253" xr:uid="{00000000-0005-0000-0000-0000DD140000}"/>
    <cellStyle name="Cálculo 2 5 2 7" xfId="11460" xr:uid="{00000000-0005-0000-0000-0000DE140000}"/>
    <cellStyle name="Cálculo 2 5 2 8" xfId="12669" xr:uid="{00000000-0005-0000-0000-0000DF140000}"/>
    <cellStyle name="Cálculo 2 5 2 9" xfId="13882" xr:uid="{00000000-0005-0000-0000-0000E0140000}"/>
    <cellStyle name="Cálculo 2 5 3" xfId="5534" xr:uid="{00000000-0005-0000-0000-0000E1140000}"/>
    <cellStyle name="Cálculo 2 5 3 10" xfId="15036" xr:uid="{00000000-0005-0000-0000-0000E2140000}"/>
    <cellStyle name="Cálculo 2 5 3 11" xfId="16236" xr:uid="{00000000-0005-0000-0000-0000E3140000}"/>
    <cellStyle name="Cálculo 2 5 3 12" xfId="17428" xr:uid="{00000000-0005-0000-0000-0000E4140000}"/>
    <cellStyle name="Cálculo 2 5 3 13" xfId="18619" xr:uid="{00000000-0005-0000-0000-0000E5140000}"/>
    <cellStyle name="Cálculo 2 5 3 14" xfId="19805" xr:uid="{00000000-0005-0000-0000-0000E6140000}"/>
    <cellStyle name="Cálculo 2 5 3 15" xfId="20991" xr:uid="{00000000-0005-0000-0000-0000E7140000}"/>
    <cellStyle name="Cálculo 2 5 3 2" xfId="6035" xr:uid="{00000000-0005-0000-0000-0000E8140000}"/>
    <cellStyle name="Cálculo 2 5 3 2 10" xfId="17871" xr:uid="{00000000-0005-0000-0000-0000E9140000}"/>
    <cellStyle name="Cálculo 2 5 3 2 11" xfId="19060" xr:uid="{00000000-0005-0000-0000-0000EA140000}"/>
    <cellStyle name="Cálculo 2 5 3 2 12" xfId="20246" xr:uid="{00000000-0005-0000-0000-0000EB140000}"/>
    <cellStyle name="Cálculo 2 5 3 2 13" xfId="21432" xr:uid="{00000000-0005-0000-0000-0000EC140000}"/>
    <cellStyle name="Cálculo 2 5 3 2 2" xfId="8247" xr:uid="{00000000-0005-0000-0000-0000ED140000}"/>
    <cellStyle name="Cálculo 2 5 3 2 3" xfId="9452" xr:uid="{00000000-0005-0000-0000-0000EE140000}"/>
    <cellStyle name="Cálculo 2 5 3 2 4" xfId="10654" xr:uid="{00000000-0005-0000-0000-0000EF140000}"/>
    <cellStyle name="Cálculo 2 5 3 2 5" xfId="11861" xr:uid="{00000000-0005-0000-0000-0000F0140000}"/>
    <cellStyle name="Cálculo 2 5 3 2 6" xfId="13071" xr:uid="{00000000-0005-0000-0000-0000F1140000}"/>
    <cellStyle name="Cálculo 2 5 3 2 7" xfId="14280" xr:uid="{00000000-0005-0000-0000-0000F2140000}"/>
    <cellStyle name="Cálculo 2 5 3 2 8" xfId="15481" xr:uid="{00000000-0005-0000-0000-0000F3140000}"/>
    <cellStyle name="Cálculo 2 5 3 2 9" xfId="16680" xr:uid="{00000000-0005-0000-0000-0000F4140000}"/>
    <cellStyle name="Cálculo 2 5 3 3" xfId="6395" xr:uid="{00000000-0005-0000-0000-0000F5140000}"/>
    <cellStyle name="Cálculo 2 5 3 3 10" xfId="18231" xr:uid="{00000000-0005-0000-0000-0000F6140000}"/>
    <cellStyle name="Cálculo 2 5 3 3 11" xfId="19420" xr:uid="{00000000-0005-0000-0000-0000F7140000}"/>
    <cellStyle name="Cálculo 2 5 3 3 12" xfId="20606" xr:uid="{00000000-0005-0000-0000-0000F8140000}"/>
    <cellStyle name="Cálculo 2 5 3 3 13" xfId="21792" xr:uid="{00000000-0005-0000-0000-0000F9140000}"/>
    <cellStyle name="Cálculo 2 5 3 3 2" xfId="8607" xr:uid="{00000000-0005-0000-0000-0000FA140000}"/>
    <cellStyle name="Cálculo 2 5 3 3 3" xfId="9812" xr:uid="{00000000-0005-0000-0000-0000FB140000}"/>
    <cellStyle name="Cálculo 2 5 3 3 4" xfId="11014" xr:uid="{00000000-0005-0000-0000-0000FC140000}"/>
    <cellStyle name="Cálculo 2 5 3 3 5" xfId="12221" xr:uid="{00000000-0005-0000-0000-0000FD140000}"/>
    <cellStyle name="Cálculo 2 5 3 3 6" xfId="13431" xr:uid="{00000000-0005-0000-0000-0000FE140000}"/>
    <cellStyle name="Cálculo 2 5 3 3 7" xfId="14640" xr:uid="{00000000-0005-0000-0000-0000FF140000}"/>
    <cellStyle name="Cálculo 2 5 3 3 8" xfId="15841" xr:uid="{00000000-0005-0000-0000-000000150000}"/>
    <cellStyle name="Cálculo 2 5 3 3 9" xfId="17040" xr:uid="{00000000-0005-0000-0000-000001150000}"/>
    <cellStyle name="Cálculo 2 5 3 4" xfId="7799" xr:uid="{00000000-0005-0000-0000-000002150000}"/>
    <cellStyle name="Cálculo 2 5 3 5" xfId="9015" xr:uid="{00000000-0005-0000-0000-000003150000}"/>
    <cellStyle name="Cálculo 2 5 3 6" xfId="10206" xr:uid="{00000000-0005-0000-0000-000004150000}"/>
    <cellStyle name="Cálculo 2 5 3 7" xfId="11413" xr:uid="{00000000-0005-0000-0000-000005150000}"/>
    <cellStyle name="Cálculo 2 5 3 8" xfId="12622" xr:uid="{00000000-0005-0000-0000-000006150000}"/>
    <cellStyle name="Cálculo 2 5 3 9" xfId="13835" xr:uid="{00000000-0005-0000-0000-000007150000}"/>
    <cellStyle name="Cálculo 2 5 4" xfId="7344" xr:uid="{00000000-0005-0000-0000-000008150000}"/>
    <cellStyle name="Cálculo 2 5 5" xfId="6962" xr:uid="{00000000-0005-0000-0000-000009150000}"/>
    <cellStyle name="Cálculo 2 5 6" xfId="7283" xr:uid="{00000000-0005-0000-0000-00000A150000}"/>
    <cellStyle name="Cálculo 2 5 7" xfId="7006" xr:uid="{00000000-0005-0000-0000-00000B150000}"/>
    <cellStyle name="Cálculo 2 5 8" xfId="6830" xr:uid="{00000000-0005-0000-0000-00000C150000}"/>
    <cellStyle name="Cálculo 2 5 9" xfId="7041" xr:uid="{00000000-0005-0000-0000-00000D150000}"/>
    <cellStyle name="Cálculo 2 5_Variação do CET201612" xfId="5449" xr:uid="{00000000-0005-0000-0000-00000E150000}"/>
    <cellStyle name="Cálculo 2 6" xfId="5577" xr:uid="{00000000-0005-0000-0000-00000F150000}"/>
    <cellStyle name="Cálculo 2 6 10" xfId="15079" xr:uid="{00000000-0005-0000-0000-000010150000}"/>
    <cellStyle name="Cálculo 2 6 11" xfId="16279" xr:uid="{00000000-0005-0000-0000-000011150000}"/>
    <cellStyle name="Cálculo 2 6 12" xfId="17471" xr:uid="{00000000-0005-0000-0000-000012150000}"/>
    <cellStyle name="Cálculo 2 6 13" xfId="18662" xr:uid="{00000000-0005-0000-0000-000013150000}"/>
    <cellStyle name="Cálculo 2 6 14" xfId="19848" xr:uid="{00000000-0005-0000-0000-000014150000}"/>
    <cellStyle name="Cálculo 2 6 15" xfId="21034" xr:uid="{00000000-0005-0000-0000-000015150000}"/>
    <cellStyle name="Cálculo 2 6 2" xfId="6078" xr:uid="{00000000-0005-0000-0000-000016150000}"/>
    <cellStyle name="Cálculo 2 6 2 10" xfId="17914" xr:uid="{00000000-0005-0000-0000-000017150000}"/>
    <cellStyle name="Cálculo 2 6 2 11" xfId="19103" xr:uid="{00000000-0005-0000-0000-000018150000}"/>
    <cellStyle name="Cálculo 2 6 2 12" xfId="20289" xr:uid="{00000000-0005-0000-0000-000019150000}"/>
    <cellStyle name="Cálculo 2 6 2 13" xfId="21475" xr:uid="{00000000-0005-0000-0000-00001A150000}"/>
    <cellStyle name="Cálculo 2 6 2 2" xfId="8290" xr:uid="{00000000-0005-0000-0000-00001B150000}"/>
    <cellStyle name="Cálculo 2 6 2 3" xfId="9495" xr:uid="{00000000-0005-0000-0000-00001C150000}"/>
    <cellStyle name="Cálculo 2 6 2 4" xfId="10697" xr:uid="{00000000-0005-0000-0000-00001D150000}"/>
    <cellStyle name="Cálculo 2 6 2 5" xfId="11904" xr:uid="{00000000-0005-0000-0000-00001E150000}"/>
    <cellStyle name="Cálculo 2 6 2 6" xfId="13114" xr:uid="{00000000-0005-0000-0000-00001F150000}"/>
    <cellStyle name="Cálculo 2 6 2 7" xfId="14323" xr:uid="{00000000-0005-0000-0000-000020150000}"/>
    <cellStyle name="Cálculo 2 6 2 8" xfId="15524" xr:uid="{00000000-0005-0000-0000-000021150000}"/>
    <cellStyle name="Cálculo 2 6 2 9" xfId="16723" xr:uid="{00000000-0005-0000-0000-000022150000}"/>
    <cellStyle name="Cálculo 2 6 3" xfId="6438" xr:uid="{00000000-0005-0000-0000-000023150000}"/>
    <cellStyle name="Cálculo 2 6 3 10" xfId="18274" xr:uid="{00000000-0005-0000-0000-000024150000}"/>
    <cellStyle name="Cálculo 2 6 3 11" xfId="19463" xr:uid="{00000000-0005-0000-0000-000025150000}"/>
    <cellStyle name="Cálculo 2 6 3 12" xfId="20649" xr:uid="{00000000-0005-0000-0000-000026150000}"/>
    <cellStyle name="Cálculo 2 6 3 13" xfId="21835" xr:uid="{00000000-0005-0000-0000-000027150000}"/>
    <cellStyle name="Cálculo 2 6 3 2" xfId="8650" xr:uid="{00000000-0005-0000-0000-000028150000}"/>
    <cellStyle name="Cálculo 2 6 3 3" xfId="9855" xr:uid="{00000000-0005-0000-0000-000029150000}"/>
    <cellStyle name="Cálculo 2 6 3 4" xfId="11057" xr:uid="{00000000-0005-0000-0000-00002A150000}"/>
    <cellStyle name="Cálculo 2 6 3 5" xfId="12264" xr:uid="{00000000-0005-0000-0000-00002B150000}"/>
    <cellStyle name="Cálculo 2 6 3 6" xfId="13474" xr:uid="{00000000-0005-0000-0000-00002C150000}"/>
    <cellStyle name="Cálculo 2 6 3 7" xfId="14683" xr:uid="{00000000-0005-0000-0000-00002D150000}"/>
    <cellStyle name="Cálculo 2 6 3 8" xfId="15884" xr:uid="{00000000-0005-0000-0000-00002E150000}"/>
    <cellStyle name="Cálculo 2 6 3 9" xfId="17083" xr:uid="{00000000-0005-0000-0000-00002F150000}"/>
    <cellStyle name="Cálculo 2 6 4" xfId="7842" xr:uid="{00000000-0005-0000-0000-000030150000}"/>
    <cellStyle name="Cálculo 2 6 5" xfId="9058" xr:uid="{00000000-0005-0000-0000-000031150000}"/>
    <cellStyle name="Cálculo 2 6 6" xfId="10249" xr:uid="{00000000-0005-0000-0000-000032150000}"/>
    <cellStyle name="Cálculo 2 6 7" xfId="11456" xr:uid="{00000000-0005-0000-0000-000033150000}"/>
    <cellStyle name="Cálculo 2 6 8" xfId="12665" xr:uid="{00000000-0005-0000-0000-000034150000}"/>
    <cellStyle name="Cálculo 2 6 9" xfId="13878" xr:uid="{00000000-0005-0000-0000-000035150000}"/>
    <cellStyle name="Cálculo 2 7" xfId="5538" xr:uid="{00000000-0005-0000-0000-000036150000}"/>
    <cellStyle name="Cálculo 2 7 10" xfId="15040" xr:uid="{00000000-0005-0000-0000-000037150000}"/>
    <cellStyle name="Cálculo 2 7 11" xfId="16240" xr:uid="{00000000-0005-0000-0000-000038150000}"/>
    <cellStyle name="Cálculo 2 7 12" xfId="17432" xr:uid="{00000000-0005-0000-0000-000039150000}"/>
    <cellStyle name="Cálculo 2 7 13" xfId="18623" xr:uid="{00000000-0005-0000-0000-00003A150000}"/>
    <cellStyle name="Cálculo 2 7 14" xfId="19809" xr:uid="{00000000-0005-0000-0000-00003B150000}"/>
    <cellStyle name="Cálculo 2 7 15" xfId="20995" xr:uid="{00000000-0005-0000-0000-00003C150000}"/>
    <cellStyle name="Cálculo 2 7 2" xfId="6039" xr:uid="{00000000-0005-0000-0000-00003D150000}"/>
    <cellStyle name="Cálculo 2 7 2 10" xfId="17875" xr:uid="{00000000-0005-0000-0000-00003E150000}"/>
    <cellStyle name="Cálculo 2 7 2 11" xfId="19064" xr:uid="{00000000-0005-0000-0000-00003F150000}"/>
    <cellStyle name="Cálculo 2 7 2 12" xfId="20250" xr:uid="{00000000-0005-0000-0000-000040150000}"/>
    <cellStyle name="Cálculo 2 7 2 13" xfId="21436" xr:uid="{00000000-0005-0000-0000-000041150000}"/>
    <cellStyle name="Cálculo 2 7 2 2" xfId="8251" xr:uid="{00000000-0005-0000-0000-000042150000}"/>
    <cellStyle name="Cálculo 2 7 2 3" xfId="9456" xr:uid="{00000000-0005-0000-0000-000043150000}"/>
    <cellStyle name="Cálculo 2 7 2 4" xfId="10658" xr:uid="{00000000-0005-0000-0000-000044150000}"/>
    <cellStyle name="Cálculo 2 7 2 5" xfId="11865" xr:uid="{00000000-0005-0000-0000-000045150000}"/>
    <cellStyle name="Cálculo 2 7 2 6" xfId="13075" xr:uid="{00000000-0005-0000-0000-000046150000}"/>
    <cellStyle name="Cálculo 2 7 2 7" xfId="14284" xr:uid="{00000000-0005-0000-0000-000047150000}"/>
    <cellStyle name="Cálculo 2 7 2 8" xfId="15485" xr:uid="{00000000-0005-0000-0000-000048150000}"/>
    <cellStyle name="Cálculo 2 7 2 9" xfId="16684" xr:uid="{00000000-0005-0000-0000-000049150000}"/>
    <cellStyle name="Cálculo 2 7 3" xfId="6399" xr:uid="{00000000-0005-0000-0000-00004A150000}"/>
    <cellStyle name="Cálculo 2 7 3 10" xfId="18235" xr:uid="{00000000-0005-0000-0000-00004B150000}"/>
    <cellStyle name="Cálculo 2 7 3 11" xfId="19424" xr:uid="{00000000-0005-0000-0000-00004C150000}"/>
    <cellStyle name="Cálculo 2 7 3 12" xfId="20610" xr:uid="{00000000-0005-0000-0000-00004D150000}"/>
    <cellStyle name="Cálculo 2 7 3 13" xfId="21796" xr:uid="{00000000-0005-0000-0000-00004E150000}"/>
    <cellStyle name="Cálculo 2 7 3 2" xfId="8611" xr:uid="{00000000-0005-0000-0000-00004F150000}"/>
    <cellStyle name="Cálculo 2 7 3 3" xfId="9816" xr:uid="{00000000-0005-0000-0000-000050150000}"/>
    <cellStyle name="Cálculo 2 7 3 4" xfId="11018" xr:uid="{00000000-0005-0000-0000-000051150000}"/>
    <cellStyle name="Cálculo 2 7 3 5" xfId="12225" xr:uid="{00000000-0005-0000-0000-000052150000}"/>
    <cellStyle name="Cálculo 2 7 3 6" xfId="13435" xr:uid="{00000000-0005-0000-0000-000053150000}"/>
    <cellStyle name="Cálculo 2 7 3 7" xfId="14644" xr:uid="{00000000-0005-0000-0000-000054150000}"/>
    <cellStyle name="Cálculo 2 7 3 8" xfId="15845" xr:uid="{00000000-0005-0000-0000-000055150000}"/>
    <cellStyle name="Cálculo 2 7 3 9" xfId="17044" xr:uid="{00000000-0005-0000-0000-000056150000}"/>
    <cellStyle name="Cálculo 2 7 4" xfId="7803" xr:uid="{00000000-0005-0000-0000-000057150000}"/>
    <cellStyle name="Cálculo 2 7 5" xfId="9019" xr:uid="{00000000-0005-0000-0000-000058150000}"/>
    <cellStyle name="Cálculo 2 7 6" xfId="10210" xr:uid="{00000000-0005-0000-0000-000059150000}"/>
    <cellStyle name="Cálculo 2 7 7" xfId="11417" xr:uid="{00000000-0005-0000-0000-00005A150000}"/>
    <cellStyle name="Cálculo 2 7 8" xfId="12626" xr:uid="{00000000-0005-0000-0000-00005B150000}"/>
    <cellStyle name="Cálculo 2 7 9" xfId="13839" xr:uid="{00000000-0005-0000-0000-00005C150000}"/>
    <cellStyle name="Cálculo 2 8" xfId="4167" xr:uid="{00000000-0005-0000-0000-00005D150000}"/>
    <cellStyle name="Cálculo 2 8 10" xfId="6824" xr:uid="{00000000-0005-0000-0000-00005E150000}"/>
    <cellStyle name="Cálculo 2 8 11" xfId="7081" xr:uid="{00000000-0005-0000-0000-00005F150000}"/>
    <cellStyle name="Cálculo 2 8 12" xfId="7134" xr:uid="{00000000-0005-0000-0000-000060150000}"/>
    <cellStyle name="Cálculo 2 8 13" xfId="7104" xr:uid="{00000000-0005-0000-0000-000061150000}"/>
    <cellStyle name="Cálculo 2 8 2" xfId="7340" xr:uid="{00000000-0005-0000-0000-000062150000}"/>
    <cellStyle name="Cálculo 2 8 3" xfId="6966" xr:uid="{00000000-0005-0000-0000-000063150000}"/>
    <cellStyle name="Cálculo 2 8 4" xfId="7279" xr:uid="{00000000-0005-0000-0000-000064150000}"/>
    <cellStyle name="Cálculo 2 8 5" xfId="7010" xr:uid="{00000000-0005-0000-0000-000065150000}"/>
    <cellStyle name="Cálculo 2 8 6" xfId="837" xr:uid="{00000000-0005-0000-0000-000066150000}"/>
    <cellStyle name="Cálculo 2 8 7" xfId="7045" xr:uid="{00000000-0005-0000-0000-000067150000}"/>
    <cellStyle name="Cálculo 2 8 8" xfId="7196" xr:uid="{00000000-0005-0000-0000-000068150000}"/>
    <cellStyle name="Cálculo 2 8 9" xfId="7075" xr:uid="{00000000-0005-0000-0000-000069150000}"/>
    <cellStyle name="Cálculo 2_Variação do CET201612" xfId="5447" xr:uid="{00000000-0005-0000-0000-00006A150000}"/>
    <cellStyle name="Cálculo 20" xfId="4172" xr:uid="{00000000-0005-0000-0000-00006B150000}"/>
    <cellStyle name="Cálculo 20 10" xfId="7202" xr:uid="{00000000-0005-0000-0000-00006C150000}"/>
    <cellStyle name="Cálculo 20 11" xfId="7163" xr:uid="{00000000-0005-0000-0000-00006D150000}"/>
    <cellStyle name="Cálculo 20 12" xfId="7076" xr:uid="{00000000-0005-0000-0000-00006E150000}"/>
    <cellStyle name="Cálculo 20 13" xfId="7136" xr:uid="{00000000-0005-0000-0000-00006F150000}"/>
    <cellStyle name="Cálculo 20 14" xfId="7101" xr:uid="{00000000-0005-0000-0000-000070150000}"/>
    <cellStyle name="Cálculo 20 2" xfId="5582" xr:uid="{00000000-0005-0000-0000-000071150000}"/>
    <cellStyle name="Cálculo 20 2 10" xfId="15084" xr:uid="{00000000-0005-0000-0000-000072150000}"/>
    <cellStyle name="Cálculo 20 2 11" xfId="16284" xr:uid="{00000000-0005-0000-0000-000073150000}"/>
    <cellStyle name="Cálculo 20 2 12" xfId="17476" xr:uid="{00000000-0005-0000-0000-000074150000}"/>
    <cellStyle name="Cálculo 20 2 13" xfId="18667" xr:uid="{00000000-0005-0000-0000-000075150000}"/>
    <cellStyle name="Cálculo 20 2 14" xfId="19853" xr:uid="{00000000-0005-0000-0000-000076150000}"/>
    <cellStyle name="Cálculo 20 2 15" xfId="21039" xr:uid="{00000000-0005-0000-0000-000077150000}"/>
    <cellStyle name="Cálculo 20 2 2" xfId="6083" xr:uid="{00000000-0005-0000-0000-000078150000}"/>
    <cellStyle name="Cálculo 20 2 2 10" xfId="17919" xr:uid="{00000000-0005-0000-0000-000079150000}"/>
    <cellStyle name="Cálculo 20 2 2 11" xfId="19108" xr:uid="{00000000-0005-0000-0000-00007A150000}"/>
    <cellStyle name="Cálculo 20 2 2 12" xfId="20294" xr:uid="{00000000-0005-0000-0000-00007B150000}"/>
    <cellStyle name="Cálculo 20 2 2 13" xfId="21480" xr:uid="{00000000-0005-0000-0000-00007C150000}"/>
    <cellStyle name="Cálculo 20 2 2 2" xfId="8295" xr:uid="{00000000-0005-0000-0000-00007D150000}"/>
    <cellStyle name="Cálculo 20 2 2 3" xfId="9500" xr:uid="{00000000-0005-0000-0000-00007E150000}"/>
    <cellStyle name="Cálculo 20 2 2 4" xfId="10702" xr:uid="{00000000-0005-0000-0000-00007F150000}"/>
    <cellStyle name="Cálculo 20 2 2 5" xfId="11909" xr:uid="{00000000-0005-0000-0000-000080150000}"/>
    <cellStyle name="Cálculo 20 2 2 6" xfId="13119" xr:uid="{00000000-0005-0000-0000-000081150000}"/>
    <cellStyle name="Cálculo 20 2 2 7" xfId="14328" xr:uid="{00000000-0005-0000-0000-000082150000}"/>
    <cellStyle name="Cálculo 20 2 2 8" xfId="15529" xr:uid="{00000000-0005-0000-0000-000083150000}"/>
    <cellStyle name="Cálculo 20 2 2 9" xfId="16728" xr:uid="{00000000-0005-0000-0000-000084150000}"/>
    <cellStyle name="Cálculo 20 2 3" xfId="6443" xr:uid="{00000000-0005-0000-0000-000085150000}"/>
    <cellStyle name="Cálculo 20 2 3 10" xfId="18279" xr:uid="{00000000-0005-0000-0000-000086150000}"/>
    <cellStyle name="Cálculo 20 2 3 11" xfId="19468" xr:uid="{00000000-0005-0000-0000-000087150000}"/>
    <cellStyle name="Cálculo 20 2 3 12" xfId="20654" xr:uid="{00000000-0005-0000-0000-000088150000}"/>
    <cellStyle name="Cálculo 20 2 3 13" xfId="21840" xr:uid="{00000000-0005-0000-0000-000089150000}"/>
    <cellStyle name="Cálculo 20 2 3 2" xfId="8655" xr:uid="{00000000-0005-0000-0000-00008A150000}"/>
    <cellStyle name="Cálculo 20 2 3 3" xfId="9860" xr:uid="{00000000-0005-0000-0000-00008B150000}"/>
    <cellStyle name="Cálculo 20 2 3 4" xfId="11062" xr:uid="{00000000-0005-0000-0000-00008C150000}"/>
    <cellStyle name="Cálculo 20 2 3 5" xfId="12269" xr:uid="{00000000-0005-0000-0000-00008D150000}"/>
    <cellStyle name="Cálculo 20 2 3 6" xfId="13479" xr:uid="{00000000-0005-0000-0000-00008E150000}"/>
    <cellStyle name="Cálculo 20 2 3 7" xfId="14688" xr:uid="{00000000-0005-0000-0000-00008F150000}"/>
    <cellStyle name="Cálculo 20 2 3 8" xfId="15889" xr:uid="{00000000-0005-0000-0000-000090150000}"/>
    <cellStyle name="Cálculo 20 2 3 9" xfId="17088" xr:uid="{00000000-0005-0000-0000-000091150000}"/>
    <cellStyle name="Cálculo 20 2 4" xfId="7847" xr:uid="{00000000-0005-0000-0000-000092150000}"/>
    <cellStyle name="Cálculo 20 2 5" xfId="9063" xr:uid="{00000000-0005-0000-0000-000093150000}"/>
    <cellStyle name="Cálculo 20 2 6" xfId="10254" xr:uid="{00000000-0005-0000-0000-000094150000}"/>
    <cellStyle name="Cálculo 20 2 7" xfId="11461" xr:uid="{00000000-0005-0000-0000-000095150000}"/>
    <cellStyle name="Cálculo 20 2 8" xfId="12670" xr:uid="{00000000-0005-0000-0000-000096150000}"/>
    <cellStyle name="Cálculo 20 2 9" xfId="13883" xr:uid="{00000000-0005-0000-0000-000097150000}"/>
    <cellStyle name="Cálculo 20 3" xfId="5533" xr:uid="{00000000-0005-0000-0000-000098150000}"/>
    <cellStyle name="Cálculo 20 3 10" xfId="15035" xr:uid="{00000000-0005-0000-0000-000099150000}"/>
    <cellStyle name="Cálculo 20 3 11" xfId="16235" xr:uid="{00000000-0005-0000-0000-00009A150000}"/>
    <cellStyle name="Cálculo 20 3 12" xfId="17427" xr:uid="{00000000-0005-0000-0000-00009B150000}"/>
    <cellStyle name="Cálculo 20 3 13" xfId="18618" xr:uid="{00000000-0005-0000-0000-00009C150000}"/>
    <cellStyle name="Cálculo 20 3 14" xfId="19804" xr:uid="{00000000-0005-0000-0000-00009D150000}"/>
    <cellStyle name="Cálculo 20 3 15" xfId="20990" xr:uid="{00000000-0005-0000-0000-00009E150000}"/>
    <cellStyle name="Cálculo 20 3 2" xfId="6034" xr:uid="{00000000-0005-0000-0000-00009F150000}"/>
    <cellStyle name="Cálculo 20 3 2 10" xfId="17870" xr:uid="{00000000-0005-0000-0000-0000A0150000}"/>
    <cellStyle name="Cálculo 20 3 2 11" xfId="19059" xr:uid="{00000000-0005-0000-0000-0000A1150000}"/>
    <cellStyle name="Cálculo 20 3 2 12" xfId="20245" xr:uid="{00000000-0005-0000-0000-0000A2150000}"/>
    <cellStyle name="Cálculo 20 3 2 13" xfId="21431" xr:uid="{00000000-0005-0000-0000-0000A3150000}"/>
    <cellStyle name="Cálculo 20 3 2 2" xfId="8246" xr:uid="{00000000-0005-0000-0000-0000A4150000}"/>
    <cellStyle name="Cálculo 20 3 2 3" xfId="9451" xr:uid="{00000000-0005-0000-0000-0000A5150000}"/>
    <cellStyle name="Cálculo 20 3 2 4" xfId="10653" xr:uid="{00000000-0005-0000-0000-0000A6150000}"/>
    <cellStyle name="Cálculo 20 3 2 5" xfId="11860" xr:uid="{00000000-0005-0000-0000-0000A7150000}"/>
    <cellStyle name="Cálculo 20 3 2 6" xfId="13070" xr:uid="{00000000-0005-0000-0000-0000A8150000}"/>
    <cellStyle name="Cálculo 20 3 2 7" xfId="14279" xr:uid="{00000000-0005-0000-0000-0000A9150000}"/>
    <cellStyle name="Cálculo 20 3 2 8" xfId="15480" xr:uid="{00000000-0005-0000-0000-0000AA150000}"/>
    <cellStyle name="Cálculo 20 3 2 9" xfId="16679" xr:uid="{00000000-0005-0000-0000-0000AB150000}"/>
    <cellStyle name="Cálculo 20 3 3" xfId="6394" xr:uid="{00000000-0005-0000-0000-0000AC150000}"/>
    <cellStyle name="Cálculo 20 3 3 10" xfId="18230" xr:uid="{00000000-0005-0000-0000-0000AD150000}"/>
    <cellStyle name="Cálculo 20 3 3 11" xfId="19419" xr:uid="{00000000-0005-0000-0000-0000AE150000}"/>
    <cellStyle name="Cálculo 20 3 3 12" xfId="20605" xr:uid="{00000000-0005-0000-0000-0000AF150000}"/>
    <cellStyle name="Cálculo 20 3 3 13" xfId="21791" xr:uid="{00000000-0005-0000-0000-0000B0150000}"/>
    <cellStyle name="Cálculo 20 3 3 2" xfId="8606" xr:uid="{00000000-0005-0000-0000-0000B1150000}"/>
    <cellStyle name="Cálculo 20 3 3 3" xfId="9811" xr:uid="{00000000-0005-0000-0000-0000B2150000}"/>
    <cellStyle name="Cálculo 20 3 3 4" xfId="11013" xr:uid="{00000000-0005-0000-0000-0000B3150000}"/>
    <cellStyle name="Cálculo 20 3 3 5" xfId="12220" xr:uid="{00000000-0005-0000-0000-0000B4150000}"/>
    <cellStyle name="Cálculo 20 3 3 6" xfId="13430" xr:uid="{00000000-0005-0000-0000-0000B5150000}"/>
    <cellStyle name="Cálculo 20 3 3 7" xfId="14639" xr:uid="{00000000-0005-0000-0000-0000B6150000}"/>
    <cellStyle name="Cálculo 20 3 3 8" xfId="15840" xr:uid="{00000000-0005-0000-0000-0000B7150000}"/>
    <cellStyle name="Cálculo 20 3 3 9" xfId="17039" xr:uid="{00000000-0005-0000-0000-0000B8150000}"/>
    <cellStyle name="Cálculo 20 3 4" xfId="7798" xr:uid="{00000000-0005-0000-0000-0000B9150000}"/>
    <cellStyle name="Cálculo 20 3 5" xfId="9014" xr:uid="{00000000-0005-0000-0000-0000BA150000}"/>
    <cellStyle name="Cálculo 20 3 6" xfId="10205" xr:uid="{00000000-0005-0000-0000-0000BB150000}"/>
    <cellStyle name="Cálculo 20 3 7" xfId="11412" xr:uid="{00000000-0005-0000-0000-0000BC150000}"/>
    <cellStyle name="Cálculo 20 3 8" xfId="12621" xr:uid="{00000000-0005-0000-0000-0000BD150000}"/>
    <cellStyle name="Cálculo 20 3 9" xfId="13834" xr:uid="{00000000-0005-0000-0000-0000BE150000}"/>
    <cellStyle name="Cálculo 20 4" xfId="7345" xr:uid="{00000000-0005-0000-0000-0000BF150000}"/>
    <cellStyle name="Cálculo 20 5" xfId="6961" xr:uid="{00000000-0005-0000-0000-0000C0150000}"/>
    <cellStyle name="Cálculo 20 6" xfId="7284" xr:uid="{00000000-0005-0000-0000-0000C1150000}"/>
    <cellStyle name="Cálculo 20 7" xfId="7005" xr:uid="{00000000-0005-0000-0000-0000C2150000}"/>
    <cellStyle name="Cálculo 20 8" xfId="7243" xr:uid="{00000000-0005-0000-0000-0000C3150000}"/>
    <cellStyle name="Cálculo 20 9" xfId="7040" xr:uid="{00000000-0005-0000-0000-0000C4150000}"/>
    <cellStyle name="Cálculo 20_Variação do CET201612" xfId="5450" xr:uid="{00000000-0005-0000-0000-0000C5150000}"/>
    <cellStyle name="Cálculo 21" xfId="4173" xr:uid="{00000000-0005-0000-0000-0000C6150000}"/>
    <cellStyle name="Cálculo 21 10" xfId="843" xr:uid="{00000000-0005-0000-0000-0000C7150000}"/>
    <cellStyle name="Cálculo 21 11" xfId="7164" xr:uid="{00000000-0005-0000-0000-0000C8150000}"/>
    <cellStyle name="Cálculo 21 12" xfId="7479" xr:uid="{00000000-0005-0000-0000-0000C9150000}"/>
    <cellStyle name="Cálculo 21 13" xfId="7137" xr:uid="{00000000-0005-0000-0000-0000CA150000}"/>
    <cellStyle name="Cálculo 21 14" xfId="7100" xr:uid="{00000000-0005-0000-0000-0000CB150000}"/>
    <cellStyle name="Cálculo 21 2" xfId="5583" xr:uid="{00000000-0005-0000-0000-0000CC150000}"/>
    <cellStyle name="Cálculo 21 2 10" xfId="15085" xr:uid="{00000000-0005-0000-0000-0000CD150000}"/>
    <cellStyle name="Cálculo 21 2 11" xfId="16285" xr:uid="{00000000-0005-0000-0000-0000CE150000}"/>
    <cellStyle name="Cálculo 21 2 12" xfId="17477" xr:uid="{00000000-0005-0000-0000-0000CF150000}"/>
    <cellStyle name="Cálculo 21 2 13" xfId="18668" xr:uid="{00000000-0005-0000-0000-0000D0150000}"/>
    <cellStyle name="Cálculo 21 2 14" xfId="19854" xr:uid="{00000000-0005-0000-0000-0000D1150000}"/>
    <cellStyle name="Cálculo 21 2 15" xfId="21040" xr:uid="{00000000-0005-0000-0000-0000D2150000}"/>
    <cellStyle name="Cálculo 21 2 2" xfId="6084" xr:uid="{00000000-0005-0000-0000-0000D3150000}"/>
    <cellStyle name="Cálculo 21 2 2 10" xfId="17920" xr:uid="{00000000-0005-0000-0000-0000D4150000}"/>
    <cellStyle name="Cálculo 21 2 2 11" xfId="19109" xr:uid="{00000000-0005-0000-0000-0000D5150000}"/>
    <cellStyle name="Cálculo 21 2 2 12" xfId="20295" xr:uid="{00000000-0005-0000-0000-0000D6150000}"/>
    <cellStyle name="Cálculo 21 2 2 13" xfId="21481" xr:uid="{00000000-0005-0000-0000-0000D7150000}"/>
    <cellStyle name="Cálculo 21 2 2 2" xfId="8296" xr:uid="{00000000-0005-0000-0000-0000D8150000}"/>
    <cellStyle name="Cálculo 21 2 2 3" xfId="9501" xr:uid="{00000000-0005-0000-0000-0000D9150000}"/>
    <cellStyle name="Cálculo 21 2 2 4" xfId="10703" xr:uid="{00000000-0005-0000-0000-0000DA150000}"/>
    <cellStyle name="Cálculo 21 2 2 5" xfId="11910" xr:uid="{00000000-0005-0000-0000-0000DB150000}"/>
    <cellStyle name="Cálculo 21 2 2 6" xfId="13120" xr:uid="{00000000-0005-0000-0000-0000DC150000}"/>
    <cellStyle name="Cálculo 21 2 2 7" xfId="14329" xr:uid="{00000000-0005-0000-0000-0000DD150000}"/>
    <cellStyle name="Cálculo 21 2 2 8" xfId="15530" xr:uid="{00000000-0005-0000-0000-0000DE150000}"/>
    <cellStyle name="Cálculo 21 2 2 9" xfId="16729" xr:uid="{00000000-0005-0000-0000-0000DF150000}"/>
    <cellStyle name="Cálculo 21 2 3" xfId="6444" xr:uid="{00000000-0005-0000-0000-0000E0150000}"/>
    <cellStyle name="Cálculo 21 2 3 10" xfId="18280" xr:uid="{00000000-0005-0000-0000-0000E1150000}"/>
    <cellStyle name="Cálculo 21 2 3 11" xfId="19469" xr:uid="{00000000-0005-0000-0000-0000E2150000}"/>
    <cellStyle name="Cálculo 21 2 3 12" xfId="20655" xr:uid="{00000000-0005-0000-0000-0000E3150000}"/>
    <cellStyle name="Cálculo 21 2 3 13" xfId="21841" xr:uid="{00000000-0005-0000-0000-0000E4150000}"/>
    <cellStyle name="Cálculo 21 2 3 2" xfId="8656" xr:uid="{00000000-0005-0000-0000-0000E5150000}"/>
    <cellStyle name="Cálculo 21 2 3 3" xfId="9861" xr:uid="{00000000-0005-0000-0000-0000E6150000}"/>
    <cellStyle name="Cálculo 21 2 3 4" xfId="11063" xr:uid="{00000000-0005-0000-0000-0000E7150000}"/>
    <cellStyle name="Cálculo 21 2 3 5" xfId="12270" xr:uid="{00000000-0005-0000-0000-0000E8150000}"/>
    <cellStyle name="Cálculo 21 2 3 6" xfId="13480" xr:uid="{00000000-0005-0000-0000-0000E9150000}"/>
    <cellStyle name="Cálculo 21 2 3 7" xfId="14689" xr:uid="{00000000-0005-0000-0000-0000EA150000}"/>
    <cellStyle name="Cálculo 21 2 3 8" xfId="15890" xr:uid="{00000000-0005-0000-0000-0000EB150000}"/>
    <cellStyle name="Cálculo 21 2 3 9" xfId="17089" xr:uid="{00000000-0005-0000-0000-0000EC150000}"/>
    <cellStyle name="Cálculo 21 2 4" xfId="7848" xr:uid="{00000000-0005-0000-0000-0000ED150000}"/>
    <cellStyle name="Cálculo 21 2 5" xfId="9064" xr:uid="{00000000-0005-0000-0000-0000EE150000}"/>
    <cellStyle name="Cálculo 21 2 6" xfId="10255" xr:uid="{00000000-0005-0000-0000-0000EF150000}"/>
    <cellStyle name="Cálculo 21 2 7" xfId="11462" xr:uid="{00000000-0005-0000-0000-0000F0150000}"/>
    <cellStyle name="Cálculo 21 2 8" xfId="12671" xr:uid="{00000000-0005-0000-0000-0000F1150000}"/>
    <cellStyle name="Cálculo 21 2 9" xfId="13884" xr:uid="{00000000-0005-0000-0000-0000F2150000}"/>
    <cellStyle name="Cálculo 21 3" xfId="5532" xr:uid="{00000000-0005-0000-0000-0000F3150000}"/>
    <cellStyle name="Cálculo 21 3 10" xfId="15034" xr:uid="{00000000-0005-0000-0000-0000F4150000}"/>
    <cellStyle name="Cálculo 21 3 11" xfId="16234" xr:uid="{00000000-0005-0000-0000-0000F5150000}"/>
    <cellStyle name="Cálculo 21 3 12" xfId="17426" xr:uid="{00000000-0005-0000-0000-0000F6150000}"/>
    <cellStyle name="Cálculo 21 3 13" xfId="18617" xr:uid="{00000000-0005-0000-0000-0000F7150000}"/>
    <cellStyle name="Cálculo 21 3 14" xfId="19803" xr:uid="{00000000-0005-0000-0000-0000F8150000}"/>
    <cellStyle name="Cálculo 21 3 15" xfId="20989" xr:uid="{00000000-0005-0000-0000-0000F9150000}"/>
    <cellStyle name="Cálculo 21 3 2" xfId="6033" xr:uid="{00000000-0005-0000-0000-0000FA150000}"/>
    <cellStyle name="Cálculo 21 3 2 10" xfId="17869" xr:uid="{00000000-0005-0000-0000-0000FB150000}"/>
    <cellStyle name="Cálculo 21 3 2 11" xfId="19058" xr:uid="{00000000-0005-0000-0000-0000FC150000}"/>
    <cellStyle name="Cálculo 21 3 2 12" xfId="20244" xr:uid="{00000000-0005-0000-0000-0000FD150000}"/>
    <cellStyle name="Cálculo 21 3 2 13" xfId="21430" xr:uid="{00000000-0005-0000-0000-0000FE150000}"/>
    <cellStyle name="Cálculo 21 3 2 2" xfId="8245" xr:uid="{00000000-0005-0000-0000-0000FF150000}"/>
    <cellStyle name="Cálculo 21 3 2 3" xfId="9450" xr:uid="{00000000-0005-0000-0000-000000160000}"/>
    <cellStyle name="Cálculo 21 3 2 4" xfId="10652" xr:uid="{00000000-0005-0000-0000-000001160000}"/>
    <cellStyle name="Cálculo 21 3 2 5" xfId="11859" xr:uid="{00000000-0005-0000-0000-000002160000}"/>
    <cellStyle name="Cálculo 21 3 2 6" xfId="13069" xr:uid="{00000000-0005-0000-0000-000003160000}"/>
    <cellStyle name="Cálculo 21 3 2 7" xfId="14278" xr:uid="{00000000-0005-0000-0000-000004160000}"/>
    <cellStyle name="Cálculo 21 3 2 8" xfId="15479" xr:uid="{00000000-0005-0000-0000-000005160000}"/>
    <cellStyle name="Cálculo 21 3 2 9" xfId="16678" xr:uid="{00000000-0005-0000-0000-000006160000}"/>
    <cellStyle name="Cálculo 21 3 3" xfId="6393" xr:uid="{00000000-0005-0000-0000-000007160000}"/>
    <cellStyle name="Cálculo 21 3 3 10" xfId="18229" xr:uid="{00000000-0005-0000-0000-000008160000}"/>
    <cellStyle name="Cálculo 21 3 3 11" xfId="19418" xr:uid="{00000000-0005-0000-0000-000009160000}"/>
    <cellStyle name="Cálculo 21 3 3 12" xfId="20604" xr:uid="{00000000-0005-0000-0000-00000A160000}"/>
    <cellStyle name="Cálculo 21 3 3 13" xfId="21790" xr:uid="{00000000-0005-0000-0000-00000B160000}"/>
    <cellStyle name="Cálculo 21 3 3 2" xfId="8605" xr:uid="{00000000-0005-0000-0000-00000C160000}"/>
    <cellStyle name="Cálculo 21 3 3 3" xfId="9810" xr:uid="{00000000-0005-0000-0000-00000D160000}"/>
    <cellStyle name="Cálculo 21 3 3 4" xfId="11012" xr:uid="{00000000-0005-0000-0000-00000E160000}"/>
    <cellStyle name="Cálculo 21 3 3 5" xfId="12219" xr:uid="{00000000-0005-0000-0000-00000F160000}"/>
    <cellStyle name="Cálculo 21 3 3 6" xfId="13429" xr:uid="{00000000-0005-0000-0000-000010160000}"/>
    <cellStyle name="Cálculo 21 3 3 7" xfId="14638" xr:uid="{00000000-0005-0000-0000-000011160000}"/>
    <cellStyle name="Cálculo 21 3 3 8" xfId="15839" xr:uid="{00000000-0005-0000-0000-000012160000}"/>
    <cellStyle name="Cálculo 21 3 3 9" xfId="17038" xr:uid="{00000000-0005-0000-0000-000013160000}"/>
    <cellStyle name="Cálculo 21 3 4" xfId="7797" xr:uid="{00000000-0005-0000-0000-000014160000}"/>
    <cellStyle name="Cálculo 21 3 5" xfId="9013" xr:uid="{00000000-0005-0000-0000-000015160000}"/>
    <cellStyle name="Cálculo 21 3 6" xfId="10204" xr:uid="{00000000-0005-0000-0000-000016160000}"/>
    <cellStyle name="Cálculo 21 3 7" xfId="11411" xr:uid="{00000000-0005-0000-0000-000017160000}"/>
    <cellStyle name="Cálculo 21 3 8" xfId="12620" xr:uid="{00000000-0005-0000-0000-000018160000}"/>
    <cellStyle name="Cálculo 21 3 9" xfId="13833" xr:uid="{00000000-0005-0000-0000-000019160000}"/>
    <cellStyle name="Cálculo 21 4" xfId="7346" xr:uid="{00000000-0005-0000-0000-00001A160000}"/>
    <cellStyle name="Cálculo 21 5" xfId="6960" xr:uid="{00000000-0005-0000-0000-00001B160000}"/>
    <cellStyle name="Cálculo 21 6" xfId="7285" xr:uid="{00000000-0005-0000-0000-00001C160000}"/>
    <cellStyle name="Cálculo 21 7" xfId="7004" xr:uid="{00000000-0005-0000-0000-00001D160000}"/>
    <cellStyle name="Cálculo 21 8" xfId="7245" xr:uid="{00000000-0005-0000-0000-00001E160000}"/>
    <cellStyle name="Cálculo 21 9" xfId="7039" xr:uid="{00000000-0005-0000-0000-00001F160000}"/>
    <cellStyle name="Cálculo 21_Variação do CET201612" xfId="5451" xr:uid="{00000000-0005-0000-0000-000020160000}"/>
    <cellStyle name="Cálculo 22" xfId="4174" xr:uid="{00000000-0005-0000-0000-000021160000}"/>
    <cellStyle name="Cálculo 22 10" xfId="7203" xr:uid="{00000000-0005-0000-0000-000022160000}"/>
    <cellStyle name="Cálculo 22 11" xfId="7160" xr:uid="{00000000-0005-0000-0000-000023160000}"/>
    <cellStyle name="Cálculo 22 12" xfId="7074" xr:uid="{00000000-0005-0000-0000-000024160000}"/>
    <cellStyle name="Cálculo 22 13" xfId="7138" xr:uid="{00000000-0005-0000-0000-000025160000}"/>
    <cellStyle name="Cálculo 22 14" xfId="7099" xr:uid="{00000000-0005-0000-0000-000026160000}"/>
    <cellStyle name="Cálculo 22 2" xfId="5584" xr:uid="{00000000-0005-0000-0000-000027160000}"/>
    <cellStyle name="Cálculo 22 2 10" xfId="15086" xr:uid="{00000000-0005-0000-0000-000028160000}"/>
    <cellStyle name="Cálculo 22 2 11" xfId="16286" xr:uid="{00000000-0005-0000-0000-000029160000}"/>
    <cellStyle name="Cálculo 22 2 12" xfId="17478" xr:uid="{00000000-0005-0000-0000-00002A160000}"/>
    <cellStyle name="Cálculo 22 2 13" xfId="18669" xr:uid="{00000000-0005-0000-0000-00002B160000}"/>
    <cellStyle name="Cálculo 22 2 14" xfId="19855" xr:uid="{00000000-0005-0000-0000-00002C160000}"/>
    <cellStyle name="Cálculo 22 2 15" xfId="21041" xr:uid="{00000000-0005-0000-0000-00002D160000}"/>
    <cellStyle name="Cálculo 22 2 2" xfId="6085" xr:uid="{00000000-0005-0000-0000-00002E160000}"/>
    <cellStyle name="Cálculo 22 2 2 10" xfId="17921" xr:uid="{00000000-0005-0000-0000-00002F160000}"/>
    <cellStyle name="Cálculo 22 2 2 11" xfId="19110" xr:uid="{00000000-0005-0000-0000-000030160000}"/>
    <cellStyle name="Cálculo 22 2 2 12" xfId="20296" xr:uid="{00000000-0005-0000-0000-000031160000}"/>
    <cellStyle name="Cálculo 22 2 2 13" xfId="21482" xr:uid="{00000000-0005-0000-0000-000032160000}"/>
    <cellStyle name="Cálculo 22 2 2 2" xfId="8297" xr:uid="{00000000-0005-0000-0000-000033160000}"/>
    <cellStyle name="Cálculo 22 2 2 3" xfId="9502" xr:uid="{00000000-0005-0000-0000-000034160000}"/>
    <cellStyle name="Cálculo 22 2 2 4" xfId="10704" xr:uid="{00000000-0005-0000-0000-000035160000}"/>
    <cellStyle name="Cálculo 22 2 2 5" xfId="11911" xr:uid="{00000000-0005-0000-0000-000036160000}"/>
    <cellStyle name="Cálculo 22 2 2 6" xfId="13121" xr:uid="{00000000-0005-0000-0000-000037160000}"/>
    <cellStyle name="Cálculo 22 2 2 7" xfId="14330" xr:uid="{00000000-0005-0000-0000-000038160000}"/>
    <cellStyle name="Cálculo 22 2 2 8" xfId="15531" xr:uid="{00000000-0005-0000-0000-000039160000}"/>
    <cellStyle name="Cálculo 22 2 2 9" xfId="16730" xr:uid="{00000000-0005-0000-0000-00003A160000}"/>
    <cellStyle name="Cálculo 22 2 3" xfId="6445" xr:uid="{00000000-0005-0000-0000-00003B160000}"/>
    <cellStyle name="Cálculo 22 2 3 10" xfId="18281" xr:uid="{00000000-0005-0000-0000-00003C160000}"/>
    <cellStyle name="Cálculo 22 2 3 11" xfId="19470" xr:uid="{00000000-0005-0000-0000-00003D160000}"/>
    <cellStyle name="Cálculo 22 2 3 12" xfId="20656" xr:uid="{00000000-0005-0000-0000-00003E160000}"/>
    <cellStyle name="Cálculo 22 2 3 13" xfId="21842" xr:uid="{00000000-0005-0000-0000-00003F160000}"/>
    <cellStyle name="Cálculo 22 2 3 2" xfId="8657" xr:uid="{00000000-0005-0000-0000-000040160000}"/>
    <cellStyle name="Cálculo 22 2 3 3" xfId="9862" xr:uid="{00000000-0005-0000-0000-000041160000}"/>
    <cellStyle name="Cálculo 22 2 3 4" xfId="11064" xr:uid="{00000000-0005-0000-0000-000042160000}"/>
    <cellStyle name="Cálculo 22 2 3 5" xfId="12271" xr:uid="{00000000-0005-0000-0000-000043160000}"/>
    <cellStyle name="Cálculo 22 2 3 6" xfId="13481" xr:uid="{00000000-0005-0000-0000-000044160000}"/>
    <cellStyle name="Cálculo 22 2 3 7" xfId="14690" xr:uid="{00000000-0005-0000-0000-000045160000}"/>
    <cellStyle name="Cálculo 22 2 3 8" xfId="15891" xr:uid="{00000000-0005-0000-0000-000046160000}"/>
    <cellStyle name="Cálculo 22 2 3 9" xfId="17090" xr:uid="{00000000-0005-0000-0000-000047160000}"/>
    <cellStyle name="Cálculo 22 2 4" xfId="7849" xr:uid="{00000000-0005-0000-0000-000048160000}"/>
    <cellStyle name="Cálculo 22 2 5" xfId="9065" xr:uid="{00000000-0005-0000-0000-000049160000}"/>
    <cellStyle name="Cálculo 22 2 6" xfId="10256" xr:uid="{00000000-0005-0000-0000-00004A160000}"/>
    <cellStyle name="Cálculo 22 2 7" xfId="11463" xr:uid="{00000000-0005-0000-0000-00004B160000}"/>
    <cellStyle name="Cálculo 22 2 8" xfId="12672" xr:uid="{00000000-0005-0000-0000-00004C160000}"/>
    <cellStyle name="Cálculo 22 2 9" xfId="13885" xr:uid="{00000000-0005-0000-0000-00004D160000}"/>
    <cellStyle name="Cálculo 22 3" xfId="5531" xr:uid="{00000000-0005-0000-0000-00004E160000}"/>
    <cellStyle name="Cálculo 22 3 10" xfId="15033" xr:uid="{00000000-0005-0000-0000-00004F160000}"/>
    <cellStyle name="Cálculo 22 3 11" xfId="16233" xr:uid="{00000000-0005-0000-0000-000050160000}"/>
    <cellStyle name="Cálculo 22 3 12" xfId="17425" xr:uid="{00000000-0005-0000-0000-000051160000}"/>
    <cellStyle name="Cálculo 22 3 13" xfId="18616" xr:uid="{00000000-0005-0000-0000-000052160000}"/>
    <cellStyle name="Cálculo 22 3 14" xfId="19802" xr:uid="{00000000-0005-0000-0000-000053160000}"/>
    <cellStyle name="Cálculo 22 3 15" xfId="20988" xr:uid="{00000000-0005-0000-0000-000054160000}"/>
    <cellStyle name="Cálculo 22 3 2" xfId="6032" xr:uid="{00000000-0005-0000-0000-000055160000}"/>
    <cellStyle name="Cálculo 22 3 2 10" xfId="17868" xr:uid="{00000000-0005-0000-0000-000056160000}"/>
    <cellStyle name="Cálculo 22 3 2 11" xfId="19057" xr:uid="{00000000-0005-0000-0000-000057160000}"/>
    <cellStyle name="Cálculo 22 3 2 12" xfId="20243" xr:uid="{00000000-0005-0000-0000-000058160000}"/>
    <cellStyle name="Cálculo 22 3 2 13" xfId="21429" xr:uid="{00000000-0005-0000-0000-000059160000}"/>
    <cellStyle name="Cálculo 22 3 2 2" xfId="8244" xr:uid="{00000000-0005-0000-0000-00005A160000}"/>
    <cellStyle name="Cálculo 22 3 2 3" xfId="9449" xr:uid="{00000000-0005-0000-0000-00005B160000}"/>
    <cellStyle name="Cálculo 22 3 2 4" xfId="10651" xr:uid="{00000000-0005-0000-0000-00005C160000}"/>
    <cellStyle name="Cálculo 22 3 2 5" xfId="11858" xr:uid="{00000000-0005-0000-0000-00005D160000}"/>
    <cellStyle name="Cálculo 22 3 2 6" xfId="13068" xr:uid="{00000000-0005-0000-0000-00005E160000}"/>
    <cellStyle name="Cálculo 22 3 2 7" xfId="14277" xr:uid="{00000000-0005-0000-0000-00005F160000}"/>
    <cellStyle name="Cálculo 22 3 2 8" xfId="15478" xr:uid="{00000000-0005-0000-0000-000060160000}"/>
    <cellStyle name="Cálculo 22 3 2 9" xfId="16677" xr:uid="{00000000-0005-0000-0000-000061160000}"/>
    <cellStyle name="Cálculo 22 3 3" xfId="6392" xr:uid="{00000000-0005-0000-0000-000062160000}"/>
    <cellStyle name="Cálculo 22 3 3 10" xfId="18228" xr:uid="{00000000-0005-0000-0000-000063160000}"/>
    <cellStyle name="Cálculo 22 3 3 11" xfId="19417" xr:uid="{00000000-0005-0000-0000-000064160000}"/>
    <cellStyle name="Cálculo 22 3 3 12" xfId="20603" xr:uid="{00000000-0005-0000-0000-000065160000}"/>
    <cellStyle name="Cálculo 22 3 3 13" xfId="21789" xr:uid="{00000000-0005-0000-0000-000066160000}"/>
    <cellStyle name="Cálculo 22 3 3 2" xfId="8604" xr:uid="{00000000-0005-0000-0000-000067160000}"/>
    <cellStyle name="Cálculo 22 3 3 3" xfId="9809" xr:uid="{00000000-0005-0000-0000-000068160000}"/>
    <cellStyle name="Cálculo 22 3 3 4" xfId="11011" xr:uid="{00000000-0005-0000-0000-000069160000}"/>
    <cellStyle name="Cálculo 22 3 3 5" xfId="12218" xr:uid="{00000000-0005-0000-0000-00006A160000}"/>
    <cellStyle name="Cálculo 22 3 3 6" xfId="13428" xr:uid="{00000000-0005-0000-0000-00006B160000}"/>
    <cellStyle name="Cálculo 22 3 3 7" xfId="14637" xr:uid="{00000000-0005-0000-0000-00006C160000}"/>
    <cellStyle name="Cálculo 22 3 3 8" xfId="15838" xr:uid="{00000000-0005-0000-0000-00006D160000}"/>
    <cellStyle name="Cálculo 22 3 3 9" xfId="17037" xr:uid="{00000000-0005-0000-0000-00006E160000}"/>
    <cellStyle name="Cálculo 22 3 4" xfId="7796" xr:uid="{00000000-0005-0000-0000-00006F160000}"/>
    <cellStyle name="Cálculo 22 3 5" xfId="9012" xr:uid="{00000000-0005-0000-0000-000070160000}"/>
    <cellStyle name="Cálculo 22 3 6" xfId="10203" xr:uid="{00000000-0005-0000-0000-000071160000}"/>
    <cellStyle name="Cálculo 22 3 7" xfId="11410" xr:uid="{00000000-0005-0000-0000-000072160000}"/>
    <cellStyle name="Cálculo 22 3 8" xfId="12619" xr:uid="{00000000-0005-0000-0000-000073160000}"/>
    <cellStyle name="Cálculo 22 3 9" xfId="13832" xr:uid="{00000000-0005-0000-0000-000074160000}"/>
    <cellStyle name="Cálculo 22 4" xfId="7347" xr:uid="{00000000-0005-0000-0000-000075160000}"/>
    <cellStyle name="Cálculo 22 5" xfId="6959" xr:uid="{00000000-0005-0000-0000-000076160000}"/>
    <cellStyle name="Cálculo 22 6" xfId="7286" xr:uid="{00000000-0005-0000-0000-000077160000}"/>
    <cellStyle name="Cálculo 22 7" xfId="6654" xr:uid="{00000000-0005-0000-0000-000078160000}"/>
    <cellStyle name="Cálculo 22 8" xfId="7463" xr:uid="{00000000-0005-0000-0000-000079160000}"/>
    <cellStyle name="Cálculo 22 9" xfId="7038" xr:uid="{00000000-0005-0000-0000-00007A160000}"/>
    <cellStyle name="Cálculo 22_Variação do CET201612" xfId="5452" xr:uid="{00000000-0005-0000-0000-00007B160000}"/>
    <cellStyle name="Cálculo 23" xfId="4175" xr:uid="{00000000-0005-0000-0000-00007C160000}"/>
    <cellStyle name="Cálculo 23 10" xfId="6741" xr:uid="{00000000-0005-0000-0000-00007D160000}"/>
    <cellStyle name="Cálculo 23 11" xfId="7165" xr:uid="{00000000-0005-0000-0000-00007E160000}"/>
    <cellStyle name="Cálculo 23 12" xfId="6696" xr:uid="{00000000-0005-0000-0000-00007F160000}"/>
    <cellStyle name="Cálculo 23 13" xfId="7139" xr:uid="{00000000-0005-0000-0000-000080160000}"/>
    <cellStyle name="Cálculo 23 14" xfId="7098" xr:uid="{00000000-0005-0000-0000-000081160000}"/>
    <cellStyle name="Cálculo 23 2" xfId="5585" xr:uid="{00000000-0005-0000-0000-000082160000}"/>
    <cellStyle name="Cálculo 23 2 10" xfId="15087" xr:uid="{00000000-0005-0000-0000-000083160000}"/>
    <cellStyle name="Cálculo 23 2 11" xfId="16287" xr:uid="{00000000-0005-0000-0000-000084160000}"/>
    <cellStyle name="Cálculo 23 2 12" xfId="17479" xr:uid="{00000000-0005-0000-0000-000085160000}"/>
    <cellStyle name="Cálculo 23 2 13" xfId="18670" xr:uid="{00000000-0005-0000-0000-000086160000}"/>
    <cellStyle name="Cálculo 23 2 14" xfId="19856" xr:uid="{00000000-0005-0000-0000-000087160000}"/>
    <cellStyle name="Cálculo 23 2 15" xfId="21042" xr:uid="{00000000-0005-0000-0000-000088160000}"/>
    <cellStyle name="Cálculo 23 2 2" xfId="6086" xr:uid="{00000000-0005-0000-0000-000089160000}"/>
    <cellStyle name="Cálculo 23 2 2 10" xfId="17922" xr:uid="{00000000-0005-0000-0000-00008A160000}"/>
    <cellStyle name="Cálculo 23 2 2 11" xfId="19111" xr:uid="{00000000-0005-0000-0000-00008B160000}"/>
    <cellStyle name="Cálculo 23 2 2 12" xfId="20297" xr:uid="{00000000-0005-0000-0000-00008C160000}"/>
    <cellStyle name="Cálculo 23 2 2 13" xfId="21483" xr:uid="{00000000-0005-0000-0000-00008D160000}"/>
    <cellStyle name="Cálculo 23 2 2 2" xfId="8298" xr:uid="{00000000-0005-0000-0000-00008E160000}"/>
    <cellStyle name="Cálculo 23 2 2 3" xfId="9503" xr:uid="{00000000-0005-0000-0000-00008F160000}"/>
    <cellStyle name="Cálculo 23 2 2 4" xfId="10705" xr:uid="{00000000-0005-0000-0000-000090160000}"/>
    <cellStyle name="Cálculo 23 2 2 5" xfId="11912" xr:uid="{00000000-0005-0000-0000-000091160000}"/>
    <cellStyle name="Cálculo 23 2 2 6" xfId="13122" xr:uid="{00000000-0005-0000-0000-000092160000}"/>
    <cellStyle name="Cálculo 23 2 2 7" xfId="14331" xr:uid="{00000000-0005-0000-0000-000093160000}"/>
    <cellStyle name="Cálculo 23 2 2 8" xfId="15532" xr:uid="{00000000-0005-0000-0000-000094160000}"/>
    <cellStyle name="Cálculo 23 2 2 9" xfId="16731" xr:uid="{00000000-0005-0000-0000-000095160000}"/>
    <cellStyle name="Cálculo 23 2 3" xfId="6446" xr:uid="{00000000-0005-0000-0000-000096160000}"/>
    <cellStyle name="Cálculo 23 2 3 10" xfId="18282" xr:uid="{00000000-0005-0000-0000-000097160000}"/>
    <cellStyle name="Cálculo 23 2 3 11" xfId="19471" xr:uid="{00000000-0005-0000-0000-000098160000}"/>
    <cellStyle name="Cálculo 23 2 3 12" xfId="20657" xr:uid="{00000000-0005-0000-0000-000099160000}"/>
    <cellStyle name="Cálculo 23 2 3 13" xfId="21843" xr:uid="{00000000-0005-0000-0000-00009A160000}"/>
    <cellStyle name="Cálculo 23 2 3 2" xfId="8658" xr:uid="{00000000-0005-0000-0000-00009B160000}"/>
    <cellStyle name="Cálculo 23 2 3 3" xfId="9863" xr:uid="{00000000-0005-0000-0000-00009C160000}"/>
    <cellStyle name="Cálculo 23 2 3 4" xfId="11065" xr:uid="{00000000-0005-0000-0000-00009D160000}"/>
    <cellStyle name="Cálculo 23 2 3 5" xfId="12272" xr:uid="{00000000-0005-0000-0000-00009E160000}"/>
    <cellStyle name="Cálculo 23 2 3 6" xfId="13482" xr:uid="{00000000-0005-0000-0000-00009F160000}"/>
    <cellStyle name="Cálculo 23 2 3 7" xfId="14691" xr:uid="{00000000-0005-0000-0000-0000A0160000}"/>
    <cellStyle name="Cálculo 23 2 3 8" xfId="15892" xr:uid="{00000000-0005-0000-0000-0000A1160000}"/>
    <cellStyle name="Cálculo 23 2 3 9" xfId="17091" xr:uid="{00000000-0005-0000-0000-0000A2160000}"/>
    <cellStyle name="Cálculo 23 2 4" xfId="7850" xr:uid="{00000000-0005-0000-0000-0000A3160000}"/>
    <cellStyle name="Cálculo 23 2 5" xfId="9066" xr:uid="{00000000-0005-0000-0000-0000A4160000}"/>
    <cellStyle name="Cálculo 23 2 6" xfId="10257" xr:uid="{00000000-0005-0000-0000-0000A5160000}"/>
    <cellStyle name="Cálculo 23 2 7" xfId="11464" xr:uid="{00000000-0005-0000-0000-0000A6160000}"/>
    <cellStyle name="Cálculo 23 2 8" xfId="12673" xr:uid="{00000000-0005-0000-0000-0000A7160000}"/>
    <cellStyle name="Cálculo 23 2 9" xfId="13886" xr:uid="{00000000-0005-0000-0000-0000A8160000}"/>
    <cellStyle name="Cálculo 23 3" xfId="5530" xr:uid="{00000000-0005-0000-0000-0000A9160000}"/>
    <cellStyle name="Cálculo 23 3 10" xfId="15032" xr:uid="{00000000-0005-0000-0000-0000AA160000}"/>
    <cellStyle name="Cálculo 23 3 11" xfId="16232" xr:uid="{00000000-0005-0000-0000-0000AB160000}"/>
    <cellStyle name="Cálculo 23 3 12" xfId="17424" xr:uid="{00000000-0005-0000-0000-0000AC160000}"/>
    <cellStyle name="Cálculo 23 3 13" xfId="18615" xr:uid="{00000000-0005-0000-0000-0000AD160000}"/>
    <cellStyle name="Cálculo 23 3 14" xfId="19801" xr:uid="{00000000-0005-0000-0000-0000AE160000}"/>
    <cellStyle name="Cálculo 23 3 15" xfId="20987" xr:uid="{00000000-0005-0000-0000-0000AF160000}"/>
    <cellStyle name="Cálculo 23 3 2" xfId="6031" xr:uid="{00000000-0005-0000-0000-0000B0160000}"/>
    <cellStyle name="Cálculo 23 3 2 10" xfId="17867" xr:uid="{00000000-0005-0000-0000-0000B1160000}"/>
    <cellStyle name="Cálculo 23 3 2 11" xfId="19056" xr:uid="{00000000-0005-0000-0000-0000B2160000}"/>
    <cellStyle name="Cálculo 23 3 2 12" xfId="20242" xr:uid="{00000000-0005-0000-0000-0000B3160000}"/>
    <cellStyle name="Cálculo 23 3 2 13" xfId="21428" xr:uid="{00000000-0005-0000-0000-0000B4160000}"/>
    <cellStyle name="Cálculo 23 3 2 2" xfId="8243" xr:uid="{00000000-0005-0000-0000-0000B5160000}"/>
    <cellStyle name="Cálculo 23 3 2 3" xfId="9448" xr:uid="{00000000-0005-0000-0000-0000B6160000}"/>
    <cellStyle name="Cálculo 23 3 2 4" xfId="10650" xr:uid="{00000000-0005-0000-0000-0000B7160000}"/>
    <cellStyle name="Cálculo 23 3 2 5" xfId="11857" xr:uid="{00000000-0005-0000-0000-0000B8160000}"/>
    <cellStyle name="Cálculo 23 3 2 6" xfId="13067" xr:uid="{00000000-0005-0000-0000-0000B9160000}"/>
    <cellStyle name="Cálculo 23 3 2 7" xfId="14276" xr:uid="{00000000-0005-0000-0000-0000BA160000}"/>
    <cellStyle name="Cálculo 23 3 2 8" xfId="15477" xr:uid="{00000000-0005-0000-0000-0000BB160000}"/>
    <cellStyle name="Cálculo 23 3 2 9" xfId="16676" xr:uid="{00000000-0005-0000-0000-0000BC160000}"/>
    <cellStyle name="Cálculo 23 3 3" xfId="6391" xr:uid="{00000000-0005-0000-0000-0000BD160000}"/>
    <cellStyle name="Cálculo 23 3 3 10" xfId="18227" xr:uid="{00000000-0005-0000-0000-0000BE160000}"/>
    <cellStyle name="Cálculo 23 3 3 11" xfId="19416" xr:uid="{00000000-0005-0000-0000-0000BF160000}"/>
    <cellStyle name="Cálculo 23 3 3 12" xfId="20602" xr:uid="{00000000-0005-0000-0000-0000C0160000}"/>
    <cellStyle name="Cálculo 23 3 3 13" xfId="21788" xr:uid="{00000000-0005-0000-0000-0000C1160000}"/>
    <cellStyle name="Cálculo 23 3 3 2" xfId="8603" xr:uid="{00000000-0005-0000-0000-0000C2160000}"/>
    <cellStyle name="Cálculo 23 3 3 3" xfId="9808" xr:uid="{00000000-0005-0000-0000-0000C3160000}"/>
    <cellStyle name="Cálculo 23 3 3 4" xfId="11010" xr:uid="{00000000-0005-0000-0000-0000C4160000}"/>
    <cellStyle name="Cálculo 23 3 3 5" xfId="12217" xr:uid="{00000000-0005-0000-0000-0000C5160000}"/>
    <cellStyle name="Cálculo 23 3 3 6" xfId="13427" xr:uid="{00000000-0005-0000-0000-0000C6160000}"/>
    <cellStyle name="Cálculo 23 3 3 7" xfId="14636" xr:uid="{00000000-0005-0000-0000-0000C7160000}"/>
    <cellStyle name="Cálculo 23 3 3 8" xfId="15837" xr:uid="{00000000-0005-0000-0000-0000C8160000}"/>
    <cellStyle name="Cálculo 23 3 3 9" xfId="17036" xr:uid="{00000000-0005-0000-0000-0000C9160000}"/>
    <cellStyle name="Cálculo 23 3 4" xfId="7795" xr:uid="{00000000-0005-0000-0000-0000CA160000}"/>
    <cellStyle name="Cálculo 23 3 5" xfId="9011" xr:uid="{00000000-0005-0000-0000-0000CB160000}"/>
    <cellStyle name="Cálculo 23 3 6" xfId="10202" xr:uid="{00000000-0005-0000-0000-0000CC160000}"/>
    <cellStyle name="Cálculo 23 3 7" xfId="11409" xr:uid="{00000000-0005-0000-0000-0000CD160000}"/>
    <cellStyle name="Cálculo 23 3 8" xfId="12618" xr:uid="{00000000-0005-0000-0000-0000CE160000}"/>
    <cellStyle name="Cálculo 23 3 9" xfId="13831" xr:uid="{00000000-0005-0000-0000-0000CF160000}"/>
    <cellStyle name="Cálculo 23 4" xfId="7348" xr:uid="{00000000-0005-0000-0000-0000D0160000}"/>
    <cellStyle name="Cálculo 23 5" xfId="6958" xr:uid="{00000000-0005-0000-0000-0000D1160000}"/>
    <cellStyle name="Cálculo 23 6" xfId="7287" xr:uid="{00000000-0005-0000-0000-0000D2160000}"/>
    <cellStyle name="Cálculo 23 7" xfId="7476" xr:uid="{00000000-0005-0000-0000-0000D3160000}"/>
    <cellStyle name="Cálculo 23 8" xfId="7246" xr:uid="{00000000-0005-0000-0000-0000D4160000}"/>
    <cellStyle name="Cálculo 23 9" xfId="7037" xr:uid="{00000000-0005-0000-0000-0000D5160000}"/>
    <cellStyle name="Cálculo 23_Variação do CET201612" xfId="5453" xr:uid="{00000000-0005-0000-0000-0000D6160000}"/>
    <cellStyle name="Cálculo 24" xfId="4176" xr:uid="{00000000-0005-0000-0000-0000D7160000}"/>
    <cellStyle name="Cálculo 24 10" xfId="7204" xr:uid="{00000000-0005-0000-0000-0000D8160000}"/>
    <cellStyle name="Cálculo 24 11" xfId="7166" xr:uid="{00000000-0005-0000-0000-0000D9160000}"/>
    <cellStyle name="Cálculo 24 12" xfId="7588" xr:uid="{00000000-0005-0000-0000-0000DA160000}"/>
    <cellStyle name="Cálculo 24 13" xfId="7140" xr:uid="{00000000-0005-0000-0000-0000DB160000}"/>
    <cellStyle name="Cálculo 24 14" xfId="7097" xr:uid="{00000000-0005-0000-0000-0000DC160000}"/>
    <cellStyle name="Cálculo 24 2" xfId="5586" xr:uid="{00000000-0005-0000-0000-0000DD160000}"/>
    <cellStyle name="Cálculo 24 2 10" xfId="15088" xr:uid="{00000000-0005-0000-0000-0000DE160000}"/>
    <cellStyle name="Cálculo 24 2 11" xfId="16288" xr:uid="{00000000-0005-0000-0000-0000DF160000}"/>
    <cellStyle name="Cálculo 24 2 12" xfId="17480" xr:uid="{00000000-0005-0000-0000-0000E0160000}"/>
    <cellStyle name="Cálculo 24 2 13" xfId="18671" xr:uid="{00000000-0005-0000-0000-0000E1160000}"/>
    <cellStyle name="Cálculo 24 2 14" xfId="19857" xr:uid="{00000000-0005-0000-0000-0000E2160000}"/>
    <cellStyle name="Cálculo 24 2 15" xfId="21043" xr:uid="{00000000-0005-0000-0000-0000E3160000}"/>
    <cellStyle name="Cálculo 24 2 2" xfId="6087" xr:uid="{00000000-0005-0000-0000-0000E4160000}"/>
    <cellStyle name="Cálculo 24 2 2 10" xfId="17923" xr:uid="{00000000-0005-0000-0000-0000E5160000}"/>
    <cellStyle name="Cálculo 24 2 2 11" xfId="19112" xr:uid="{00000000-0005-0000-0000-0000E6160000}"/>
    <cellStyle name="Cálculo 24 2 2 12" xfId="20298" xr:uid="{00000000-0005-0000-0000-0000E7160000}"/>
    <cellStyle name="Cálculo 24 2 2 13" xfId="21484" xr:uid="{00000000-0005-0000-0000-0000E8160000}"/>
    <cellStyle name="Cálculo 24 2 2 2" xfId="8299" xr:uid="{00000000-0005-0000-0000-0000E9160000}"/>
    <cellStyle name="Cálculo 24 2 2 3" xfId="9504" xr:uid="{00000000-0005-0000-0000-0000EA160000}"/>
    <cellStyle name="Cálculo 24 2 2 4" xfId="10706" xr:uid="{00000000-0005-0000-0000-0000EB160000}"/>
    <cellStyle name="Cálculo 24 2 2 5" xfId="11913" xr:uid="{00000000-0005-0000-0000-0000EC160000}"/>
    <cellStyle name="Cálculo 24 2 2 6" xfId="13123" xr:uid="{00000000-0005-0000-0000-0000ED160000}"/>
    <cellStyle name="Cálculo 24 2 2 7" xfId="14332" xr:uid="{00000000-0005-0000-0000-0000EE160000}"/>
    <cellStyle name="Cálculo 24 2 2 8" xfId="15533" xr:uid="{00000000-0005-0000-0000-0000EF160000}"/>
    <cellStyle name="Cálculo 24 2 2 9" xfId="16732" xr:uid="{00000000-0005-0000-0000-0000F0160000}"/>
    <cellStyle name="Cálculo 24 2 3" xfId="6447" xr:uid="{00000000-0005-0000-0000-0000F1160000}"/>
    <cellStyle name="Cálculo 24 2 3 10" xfId="18283" xr:uid="{00000000-0005-0000-0000-0000F2160000}"/>
    <cellStyle name="Cálculo 24 2 3 11" xfId="19472" xr:uid="{00000000-0005-0000-0000-0000F3160000}"/>
    <cellStyle name="Cálculo 24 2 3 12" xfId="20658" xr:uid="{00000000-0005-0000-0000-0000F4160000}"/>
    <cellStyle name="Cálculo 24 2 3 13" xfId="21844" xr:uid="{00000000-0005-0000-0000-0000F5160000}"/>
    <cellStyle name="Cálculo 24 2 3 2" xfId="8659" xr:uid="{00000000-0005-0000-0000-0000F6160000}"/>
    <cellStyle name="Cálculo 24 2 3 3" xfId="9864" xr:uid="{00000000-0005-0000-0000-0000F7160000}"/>
    <cellStyle name="Cálculo 24 2 3 4" xfId="11066" xr:uid="{00000000-0005-0000-0000-0000F8160000}"/>
    <cellStyle name="Cálculo 24 2 3 5" xfId="12273" xr:uid="{00000000-0005-0000-0000-0000F9160000}"/>
    <cellStyle name="Cálculo 24 2 3 6" xfId="13483" xr:uid="{00000000-0005-0000-0000-0000FA160000}"/>
    <cellStyle name="Cálculo 24 2 3 7" xfId="14692" xr:uid="{00000000-0005-0000-0000-0000FB160000}"/>
    <cellStyle name="Cálculo 24 2 3 8" xfId="15893" xr:uid="{00000000-0005-0000-0000-0000FC160000}"/>
    <cellStyle name="Cálculo 24 2 3 9" xfId="17092" xr:uid="{00000000-0005-0000-0000-0000FD160000}"/>
    <cellStyle name="Cálculo 24 2 4" xfId="7851" xr:uid="{00000000-0005-0000-0000-0000FE160000}"/>
    <cellStyle name="Cálculo 24 2 5" xfId="9067" xr:uid="{00000000-0005-0000-0000-0000FF160000}"/>
    <cellStyle name="Cálculo 24 2 6" xfId="10258" xr:uid="{00000000-0005-0000-0000-000000170000}"/>
    <cellStyle name="Cálculo 24 2 7" xfId="11465" xr:uid="{00000000-0005-0000-0000-000001170000}"/>
    <cellStyle name="Cálculo 24 2 8" xfId="12674" xr:uid="{00000000-0005-0000-0000-000002170000}"/>
    <cellStyle name="Cálculo 24 2 9" xfId="13887" xr:uid="{00000000-0005-0000-0000-000003170000}"/>
    <cellStyle name="Cálculo 24 3" xfId="5529" xr:uid="{00000000-0005-0000-0000-000004170000}"/>
    <cellStyle name="Cálculo 24 3 10" xfId="15031" xr:uid="{00000000-0005-0000-0000-000005170000}"/>
    <cellStyle name="Cálculo 24 3 11" xfId="16231" xr:uid="{00000000-0005-0000-0000-000006170000}"/>
    <cellStyle name="Cálculo 24 3 12" xfId="17423" xr:uid="{00000000-0005-0000-0000-000007170000}"/>
    <cellStyle name="Cálculo 24 3 13" xfId="18614" xr:uid="{00000000-0005-0000-0000-000008170000}"/>
    <cellStyle name="Cálculo 24 3 14" xfId="19800" xr:uid="{00000000-0005-0000-0000-000009170000}"/>
    <cellStyle name="Cálculo 24 3 15" xfId="20986" xr:uid="{00000000-0005-0000-0000-00000A170000}"/>
    <cellStyle name="Cálculo 24 3 2" xfId="6030" xr:uid="{00000000-0005-0000-0000-00000B170000}"/>
    <cellStyle name="Cálculo 24 3 2 10" xfId="17866" xr:uid="{00000000-0005-0000-0000-00000C170000}"/>
    <cellStyle name="Cálculo 24 3 2 11" xfId="19055" xr:uid="{00000000-0005-0000-0000-00000D170000}"/>
    <cellStyle name="Cálculo 24 3 2 12" xfId="20241" xr:uid="{00000000-0005-0000-0000-00000E170000}"/>
    <cellStyle name="Cálculo 24 3 2 13" xfId="21427" xr:uid="{00000000-0005-0000-0000-00000F170000}"/>
    <cellStyle name="Cálculo 24 3 2 2" xfId="8242" xr:uid="{00000000-0005-0000-0000-000010170000}"/>
    <cellStyle name="Cálculo 24 3 2 3" xfId="9447" xr:uid="{00000000-0005-0000-0000-000011170000}"/>
    <cellStyle name="Cálculo 24 3 2 4" xfId="10649" xr:uid="{00000000-0005-0000-0000-000012170000}"/>
    <cellStyle name="Cálculo 24 3 2 5" xfId="11856" xr:uid="{00000000-0005-0000-0000-000013170000}"/>
    <cellStyle name="Cálculo 24 3 2 6" xfId="13066" xr:uid="{00000000-0005-0000-0000-000014170000}"/>
    <cellStyle name="Cálculo 24 3 2 7" xfId="14275" xr:uid="{00000000-0005-0000-0000-000015170000}"/>
    <cellStyle name="Cálculo 24 3 2 8" xfId="15476" xr:uid="{00000000-0005-0000-0000-000016170000}"/>
    <cellStyle name="Cálculo 24 3 2 9" xfId="16675" xr:uid="{00000000-0005-0000-0000-000017170000}"/>
    <cellStyle name="Cálculo 24 3 3" xfId="6390" xr:uid="{00000000-0005-0000-0000-000018170000}"/>
    <cellStyle name="Cálculo 24 3 3 10" xfId="18226" xr:uid="{00000000-0005-0000-0000-000019170000}"/>
    <cellStyle name="Cálculo 24 3 3 11" xfId="19415" xr:uid="{00000000-0005-0000-0000-00001A170000}"/>
    <cellStyle name="Cálculo 24 3 3 12" xfId="20601" xr:uid="{00000000-0005-0000-0000-00001B170000}"/>
    <cellStyle name="Cálculo 24 3 3 13" xfId="21787" xr:uid="{00000000-0005-0000-0000-00001C170000}"/>
    <cellStyle name="Cálculo 24 3 3 2" xfId="8602" xr:uid="{00000000-0005-0000-0000-00001D170000}"/>
    <cellStyle name="Cálculo 24 3 3 3" xfId="9807" xr:uid="{00000000-0005-0000-0000-00001E170000}"/>
    <cellStyle name="Cálculo 24 3 3 4" xfId="11009" xr:uid="{00000000-0005-0000-0000-00001F170000}"/>
    <cellStyle name="Cálculo 24 3 3 5" xfId="12216" xr:uid="{00000000-0005-0000-0000-000020170000}"/>
    <cellStyle name="Cálculo 24 3 3 6" xfId="13426" xr:uid="{00000000-0005-0000-0000-000021170000}"/>
    <cellStyle name="Cálculo 24 3 3 7" xfId="14635" xr:uid="{00000000-0005-0000-0000-000022170000}"/>
    <cellStyle name="Cálculo 24 3 3 8" xfId="15836" xr:uid="{00000000-0005-0000-0000-000023170000}"/>
    <cellStyle name="Cálculo 24 3 3 9" xfId="17035" xr:uid="{00000000-0005-0000-0000-000024170000}"/>
    <cellStyle name="Cálculo 24 3 4" xfId="7794" xr:uid="{00000000-0005-0000-0000-000025170000}"/>
    <cellStyle name="Cálculo 24 3 5" xfId="9010" xr:uid="{00000000-0005-0000-0000-000026170000}"/>
    <cellStyle name="Cálculo 24 3 6" xfId="10201" xr:uid="{00000000-0005-0000-0000-000027170000}"/>
    <cellStyle name="Cálculo 24 3 7" xfId="11408" xr:uid="{00000000-0005-0000-0000-000028170000}"/>
    <cellStyle name="Cálculo 24 3 8" xfId="12617" xr:uid="{00000000-0005-0000-0000-000029170000}"/>
    <cellStyle name="Cálculo 24 3 9" xfId="13830" xr:uid="{00000000-0005-0000-0000-00002A170000}"/>
    <cellStyle name="Cálculo 24 4" xfId="7349" xr:uid="{00000000-0005-0000-0000-00002B170000}"/>
    <cellStyle name="Cálculo 24 5" xfId="6957" xr:uid="{00000000-0005-0000-0000-00002C170000}"/>
    <cellStyle name="Cálculo 24 6" xfId="7288" xr:uid="{00000000-0005-0000-0000-00002D170000}"/>
    <cellStyle name="Cálculo 24 7" xfId="7002" xr:uid="{00000000-0005-0000-0000-00002E170000}"/>
    <cellStyle name="Cálculo 24 8" xfId="7247" xr:uid="{00000000-0005-0000-0000-00002F170000}"/>
    <cellStyle name="Cálculo 24 9" xfId="7036" xr:uid="{00000000-0005-0000-0000-000030170000}"/>
    <cellStyle name="Cálculo 24_Variação do CET201612" xfId="5454" xr:uid="{00000000-0005-0000-0000-000031170000}"/>
    <cellStyle name="Cálculo 25" xfId="4177" xr:uid="{00000000-0005-0000-0000-000032170000}"/>
    <cellStyle name="Cálculo 25 10" xfId="7205" xr:uid="{00000000-0005-0000-0000-000033170000}"/>
    <cellStyle name="Cálculo 25 11" xfId="7167" xr:uid="{00000000-0005-0000-0000-000034170000}"/>
    <cellStyle name="Cálculo 25 12" xfId="10070" xr:uid="{00000000-0005-0000-0000-000035170000}"/>
    <cellStyle name="Cálculo 25 13" xfId="7141" xr:uid="{00000000-0005-0000-0000-000036170000}"/>
    <cellStyle name="Cálculo 25 14" xfId="7096" xr:uid="{00000000-0005-0000-0000-000037170000}"/>
    <cellStyle name="Cálculo 25 2" xfId="5587" xr:uid="{00000000-0005-0000-0000-000038170000}"/>
    <cellStyle name="Cálculo 25 2 10" xfId="15089" xr:uid="{00000000-0005-0000-0000-000039170000}"/>
    <cellStyle name="Cálculo 25 2 11" xfId="16289" xr:uid="{00000000-0005-0000-0000-00003A170000}"/>
    <cellStyle name="Cálculo 25 2 12" xfId="17481" xr:uid="{00000000-0005-0000-0000-00003B170000}"/>
    <cellStyle name="Cálculo 25 2 13" xfId="18672" xr:uid="{00000000-0005-0000-0000-00003C170000}"/>
    <cellStyle name="Cálculo 25 2 14" xfId="19858" xr:uid="{00000000-0005-0000-0000-00003D170000}"/>
    <cellStyle name="Cálculo 25 2 15" xfId="21044" xr:uid="{00000000-0005-0000-0000-00003E170000}"/>
    <cellStyle name="Cálculo 25 2 2" xfId="6088" xr:uid="{00000000-0005-0000-0000-00003F170000}"/>
    <cellStyle name="Cálculo 25 2 2 10" xfId="17924" xr:uid="{00000000-0005-0000-0000-000040170000}"/>
    <cellStyle name="Cálculo 25 2 2 11" xfId="19113" xr:uid="{00000000-0005-0000-0000-000041170000}"/>
    <cellStyle name="Cálculo 25 2 2 12" xfId="20299" xr:uid="{00000000-0005-0000-0000-000042170000}"/>
    <cellStyle name="Cálculo 25 2 2 13" xfId="21485" xr:uid="{00000000-0005-0000-0000-000043170000}"/>
    <cellStyle name="Cálculo 25 2 2 2" xfId="8300" xr:uid="{00000000-0005-0000-0000-000044170000}"/>
    <cellStyle name="Cálculo 25 2 2 3" xfId="9505" xr:uid="{00000000-0005-0000-0000-000045170000}"/>
    <cellStyle name="Cálculo 25 2 2 4" xfId="10707" xr:uid="{00000000-0005-0000-0000-000046170000}"/>
    <cellStyle name="Cálculo 25 2 2 5" xfId="11914" xr:uid="{00000000-0005-0000-0000-000047170000}"/>
    <cellStyle name="Cálculo 25 2 2 6" xfId="13124" xr:uid="{00000000-0005-0000-0000-000048170000}"/>
    <cellStyle name="Cálculo 25 2 2 7" xfId="14333" xr:uid="{00000000-0005-0000-0000-000049170000}"/>
    <cellStyle name="Cálculo 25 2 2 8" xfId="15534" xr:uid="{00000000-0005-0000-0000-00004A170000}"/>
    <cellStyle name="Cálculo 25 2 2 9" xfId="16733" xr:uid="{00000000-0005-0000-0000-00004B170000}"/>
    <cellStyle name="Cálculo 25 2 3" xfId="6448" xr:uid="{00000000-0005-0000-0000-00004C170000}"/>
    <cellStyle name="Cálculo 25 2 3 10" xfId="18284" xr:uid="{00000000-0005-0000-0000-00004D170000}"/>
    <cellStyle name="Cálculo 25 2 3 11" xfId="19473" xr:uid="{00000000-0005-0000-0000-00004E170000}"/>
    <cellStyle name="Cálculo 25 2 3 12" xfId="20659" xr:uid="{00000000-0005-0000-0000-00004F170000}"/>
    <cellStyle name="Cálculo 25 2 3 13" xfId="21845" xr:uid="{00000000-0005-0000-0000-000050170000}"/>
    <cellStyle name="Cálculo 25 2 3 2" xfId="8660" xr:uid="{00000000-0005-0000-0000-000051170000}"/>
    <cellStyle name="Cálculo 25 2 3 3" xfId="9865" xr:uid="{00000000-0005-0000-0000-000052170000}"/>
    <cellStyle name="Cálculo 25 2 3 4" xfId="11067" xr:uid="{00000000-0005-0000-0000-000053170000}"/>
    <cellStyle name="Cálculo 25 2 3 5" xfId="12274" xr:uid="{00000000-0005-0000-0000-000054170000}"/>
    <cellStyle name="Cálculo 25 2 3 6" xfId="13484" xr:uid="{00000000-0005-0000-0000-000055170000}"/>
    <cellStyle name="Cálculo 25 2 3 7" xfId="14693" xr:uid="{00000000-0005-0000-0000-000056170000}"/>
    <cellStyle name="Cálculo 25 2 3 8" xfId="15894" xr:uid="{00000000-0005-0000-0000-000057170000}"/>
    <cellStyle name="Cálculo 25 2 3 9" xfId="17093" xr:uid="{00000000-0005-0000-0000-000058170000}"/>
    <cellStyle name="Cálculo 25 2 4" xfId="7852" xr:uid="{00000000-0005-0000-0000-000059170000}"/>
    <cellStyle name="Cálculo 25 2 5" xfId="9068" xr:uid="{00000000-0005-0000-0000-00005A170000}"/>
    <cellStyle name="Cálculo 25 2 6" xfId="10259" xr:uid="{00000000-0005-0000-0000-00005B170000}"/>
    <cellStyle name="Cálculo 25 2 7" xfId="11466" xr:uid="{00000000-0005-0000-0000-00005C170000}"/>
    <cellStyle name="Cálculo 25 2 8" xfId="12675" xr:uid="{00000000-0005-0000-0000-00005D170000}"/>
    <cellStyle name="Cálculo 25 2 9" xfId="13888" xr:uid="{00000000-0005-0000-0000-00005E170000}"/>
    <cellStyle name="Cálculo 25 3" xfId="5528" xr:uid="{00000000-0005-0000-0000-00005F170000}"/>
    <cellStyle name="Cálculo 25 3 10" xfId="15030" xr:uid="{00000000-0005-0000-0000-000060170000}"/>
    <cellStyle name="Cálculo 25 3 11" xfId="16230" xr:uid="{00000000-0005-0000-0000-000061170000}"/>
    <cellStyle name="Cálculo 25 3 12" xfId="17422" xr:uid="{00000000-0005-0000-0000-000062170000}"/>
    <cellStyle name="Cálculo 25 3 13" xfId="18613" xr:uid="{00000000-0005-0000-0000-000063170000}"/>
    <cellStyle name="Cálculo 25 3 14" xfId="19799" xr:uid="{00000000-0005-0000-0000-000064170000}"/>
    <cellStyle name="Cálculo 25 3 15" xfId="20985" xr:uid="{00000000-0005-0000-0000-000065170000}"/>
    <cellStyle name="Cálculo 25 3 2" xfId="6029" xr:uid="{00000000-0005-0000-0000-000066170000}"/>
    <cellStyle name="Cálculo 25 3 2 10" xfId="17865" xr:uid="{00000000-0005-0000-0000-000067170000}"/>
    <cellStyle name="Cálculo 25 3 2 11" xfId="19054" xr:uid="{00000000-0005-0000-0000-000068170000}"/>
    <cellStyle name="Cálculo 25 3 2 12" xfId="20240" xr:uid="{00000000-0005-0000-0000-000069170000}"/>
    <cellStyle name="Cálculo 25 3 2 13" xfId="21426" xr:uid="{00000000-0005-0000-0000-00006A170000}"/>
    <cellStyle name="Cálculo 25 3 2 2" xfId="8241" xr:uid="{00000000-0005-0000-0000-00006B170000}"/>
    <cellStyle name="Cálculo 25 3 2 3" xfId="9446" xr:uid="{00000000-0005-0000-0000-00006C170000}"/>
    <cellStyle name="Cálculo 25 3 2 4" xfId="10648" xr:uid="{00000000-0005-0000-0000-00006D170000}"/>
    <cellStyle name="Cálculo 25 3 2 5" xfId="11855" xr:uid="{00000000-0005-0000-0000-00006E170000}"/>
    <cellStyle name="Cálculo 25 3 2 6" xfId="13065" xr:uid="{00000000-0005-0000-0000-00006F170000}"/>
    <cellStyle name="Cálculo 25 3 2 7" xfId="14274" xr:uid="{00000000-0005-0000-0000-000070170000}"/>
    <cellStyle name="Cálculo 25 3 2 8" xfId="15475" xr:uid="{00000000-0005-0000-0000-000071170000}"/>
    <cellStyle name="Cálculo 25 3 2 9" xfId="16674" xr:uid="{00000000-0005-0000-0000-000072170000}"/>
    <cellStyle name="Cálculo 25 3 3" xfId="6389" xr:uid="{00000000-0005-0000-0000-000073170000}"/>
    <cellStyle name="Cálculo 25 3 3 10" xfId="18225" xr:uid="{00000000-0005-0000-0000-000074170000}"/>
    <cellStyle name="Cálculo 25 3 3 11" xfId="19414" xr:uid="{00000000-0005-0000-0000-000075170000}"/>
    <cellStyle name="Cálculo 25 3 3 12" xfId="20600" xr:uid="{00000000-0005-0000-0000-000076170000}"/>
    <cellStyle name="Cálculo 25 3 3 13" xfId="21786" xr:uid="{00000000-0005-0000-0000-000077170000}"/>
    <cellStyle name="Cálculo 25 3 3 2" xfId="8601" xr:uid="{00000000-0005-0000-0000-000078170000}"/>
    <cellStyle name="Cálculo 25 3 3 3" xfId="9806" xr:uid="{00000000-0005-0000-0000-000079170000}"/>
    <cellStyle name="Cálculo 25 3 3 4" xfId="11008" xr:uid="{00000000-0005-0000-0000-00007A170000}"/>
    <cellStyle name="Cálculo 25 3 3 5" xfId="12215" xr:uid="{00000000-0005-0000-0000-00007B170000}"/>
    <cellStyle name="Cálculo 25 3 3 6" xfId="13425" xr:uid="{00000000-0005-0000-0000-00007C170000}"/>
    <cellStyle name="Cálculo 25 3 3 7" xfId="14634" xr:uid="{00000000-0005-0000-0000-00007D170000}"/>
    <cellStyle name="Cálculo 25 3 3 8" xfId="15835" xr:uid="{00000000-0005-0000-0000-00007E170000}"/>
    <cellStyle name="Cálculo 25 3 3 9" xfId="17034" xr:uid="{00000000-0005-0000-0000-00007F170000}"/>
    <cellStyle name="Cálculo 25 3 4" xfId="7793" xr:uid="{00000000-0005-0000-0000-000080170000}"/>
    <cellStyle name="Cálculo 25 3 5" xfId="9009" xr:uid="{00000000-0005-0000-0000-000081170000}"/>
    <cellStyle name="Cálculo 25 3 6" xfId="10200" xr:uid="{00000000-0005-0000-0000-000082170000}"/>
    <cellStyle name="Cálculo 25 3 7" xfId="11407" xr:uid="{00000000-0005-0000-0000-000083170000}"/>
    <cellStyle name="Cálculo 25 3 8" xfId="12616" xr:uid="{00000000-0005-0000-0000-000084170000}"/>
    <cellStyle name="Cálculo 25 3 9" xfId="13829" xr:uid="{00000000-0005-0000-0000-000085170000}"/>
    <cellStyle name="Cálculo 25 4" xfId="7350" xr:uid="{00000000-0005-0000-0000-000086170000}"/>
    <cellStyle name="Cálculo 25 5" xfId="6956" xr:uid="{00000000-0005-0000-0000-000087170000}"/>
    <cellStyle name="Cálculo 25 6" xfId="7289" xr:uid="{00000000-0005-0000-0000-000088170000}"/>
    <cellStyle name="Cálculo 25 7" xfId="7001" xr:uid="{00000000-0005-0000-0000-000089170000}"/>
    <cellStyle name="Cálculo 25 8" xfId="7464" xr:uid="{00000000-0005-0000-0000-00008A170000}"/>
    <cellStyle name="Cálculo 25 9" xfId="7035" xr:uid="{00000000-0005-0000-0000-00008B170000}"/>
    <cellStyle name="Cálculo 25_Variação do CET201612" xfId="5455" xr:uid="{00000000-0005-0000-0000-00008C170000}"/>
    <cellStyle name="Cálculo 26" xfId="4178" xr:uid="{00000000-0005-0000-0000-00008D170000}"/>
    <cellStyle name="Cálculo 26 10" xfId="7206" xr:uid="{00000000-0005-0000-0000-00008E170000}"/>
    <cellStyle name="Cálculo 26 11" xfId="7168" xr:uid="{00000000-0005-0000-0000-00008F170000}"/>
    <cellStyle name="Cálculo 26 12" xfId="7921" xr:uid="{00000000-0005-0000-0000-000090170000}"/>
    <cellStyle name="Cálculo 26 13" xfId="7403" xr:uid="{00000000-0005-0000-0000-000091170000}"/>
    <cellStyle name="Cálculo 26 14" xfId="15003" xr:uid="{00000000-0005-0000-0000-000092170000}"/>
    <cellStyle name="Cálculo 26 2" xfId="5588" xr:uid="{00000000-0005-0000-0000-000093170000}"/>
    <cellStyle name="Cálculo 26 2 10" xfId="15090" xr:uid="{00000000-0005-0000-0000-000094170000}"/>
    <cellStyle name="Cálculo 26 2 11" xfId="16290" xr:uid="{00000000-0005-0000-0000-000095170000}"/>
    <cellStyle name="Cálculo 26 2 12" xfId="17482" xr:uid="{00000000-0005-0000-0000-000096170000}"/>
    <cellStyle name="Cálculo 26 2 13" xfId="18673" xr:uid="{00000000-0005-0000-0000-000097170000}"/>
    <cellStyle name="Cálculo 26 2 14" xfId="19859" xr:uid="{00000000-0005-0000-0000-000098170000}"/>
    <cellStyle name="Cálculo 26 2 15" xfId="21045" xr:uid="{00000000-0005-0000-0000-000099170000}"/>
    <cellStyle name="Cálculo 26 2 2" xfId="6089" xr:uid="{00000000-0005-0000-0000-00009A170000}"/>
    <cellStyle name="Cálculo 26 2 2 10" xfId="17925" xr:uid="{00000000-0005-0000-0000-00009B170000}"/>
    <cellStyle name="Cálculo 26 2 2 11" xfId="19114" xr:uid="{00000000-0005-0000-0000-00009C170000}"/>
    <cellStyle name="Cálculo 26 2 2 12" xfId="20300" xr:uid="{00000000-0005-0000-0000-00009D170000}"/>
    <cellStyle name="Cálculo 26 2 2 13" xfId="21486" xr:uid="{00000000-0005-0000-0000-00009E170000}"/>
    <cellStyle name="Cálculo 26 2 2 2" xfId="8301" xr:uid="{00000000-0005-0000-0000-00009F170000}"/>
    <cellStyle name="Cálculo 26 2 2 3" xfId="9506" xr:uid="{00000000-0005-0000-0000-0000A0170000}"/>
    <cellStyle name="Cálculo 26 2 2 4" xfId="10708" xr:uid="{00000000-0005-0000-0000-0000A1170000}"/>
    <cellStyle name="Cálculo 26 2 2 5" xfId="11915" xr:uid="{00000000-0005-0000-0000-0000A2170000}"/>
    <cellStyle name="Cálculo 26 2 2 6" xfId="13125" xr:uid="{00000000-0005-0000-0000-0000A3170000}"/>
    <cellStyle name="Cálculo 26 2 2 7" xfId="14334" xr:uid="{00000000-0005-0000-0000-0000A4170000}"/>
    <cellStyle name="Cálculo 26 2 2 8" xfId="15535" xr:uid="{00000000-0005-0000-0000-0000A5170000}"/>
    <cellStyle name="Cálculo 26 2 2 9" xfId="16734" xr:uid="{00000000-0005-0000-0000-0000A6170000}"/>
    <cellStyle name="Cálculo 26 2 3" xfId="6449" xr:uid="{00000000-0005-0000-0000-0000A7170000}"/>
    <cellStyle name="Cálculo 26 2 3 10" xfId="18285" xr:uid="{00000000-0005-0000-0000-0000A8170000}"/>
    <cellStyle name="Cálculo 26 2 3 11" xfId="19474" xr:uid="{00000000-0005-0000-0000-0000A9170000}"/>
    <cellStyle name="Cálculo 26 2 3 12" xfId="20660" xr:uid="{00000000-0005-0000-0000-0000AA170000}"/>
    <cellStyle name="Cálculo 26 2 3 13" xfId="21846" xr:uid="{00000000-0005-0000-0000-0000AB170000}"/>
    <cellStyle name="Cálculo 26 2 3 2" xfId="8661" xr:uid="{00000000-0005-0000-0000-0000AC170000}"/>
    <cellStyle name="Cálculo 26 2 3 3" xfId="9866" xr:uid="{00000000-0005-0000-0000-0000AD170000}"/>
    <cellStyle name="Cálculo 26 2 3 4" xfId="11068" xr:uid="{00000000-0005-0000-0000-0000AE170000}"/>
    <cellStyle name="Cálculo 26 2 3 5" xfId="12275" xr:uid="{00000000-0005-0000-0000-0000AF170000}"/>
    <cellStyle name="Cálculo 26 2 3 6" xfId="13485" xr:uid="{00000000-0005-0000-0000-0000B0170000}"/>
    <cellStyle name="Cálculo 26 2 3 7" xfId="14694" xr:uid="{00000000-0005-0000-0000-0000B1170000}"/>
    <cellStyle name="Cálculo 26 2 3 8" xfId="15895" xr:uid="{00000000-0005-0000-0000-0000B2170000}"/>
    <cellStyle name="Cálculo 26 2 3 9" xfId="17094" xr:uid="{00000000-0005-0000-0000-0000B3170000}"/>
    <cellStyle name="Cálculo 26 2 4" xfId="7853" xr:uid="{00000000-0005-0000-0000-0000B4170000}"/>
    <cellStyle name="Cálculo 26 2 5" xfId="9069" xr:uid="{00000000-0005-0000-0000-0000B5170000}"/>
    <cellStyle name="Cálculo 26 2 6" xfId="10260" xr:uid="{00000000-0005-0000-0000-0000B6170000}"/>
    <cellStyle name="Cálculo 26 2 7" xfId="11467" xr:uid="{00000000-0005-0000-0000-0000B7170000}"/>
    <cellStyle name="Cálculo 26 2 8" xfId="12676" xr:uid="{00000000-0005-0000-0000-0000B8170000}"/>
    <cellStyle name="Cálculo 26 2 9" xfId="13889" xr:uid="{00000000-0005-0000-0000-0000B9170000}"/>
    <cellStyle name="Cálculo 26 3" xfId="5527" xr:uid="{00000000-0005-0000-0000-0000BA170000}"/>
    <cellStyle name="Cálculo 26 3 10" xfId="15029" xr:uid="{00000000-0005-0000-0000-0000BB170000}"/>
    <cellStyle name="Cálculo 26 3 11" xfId="16229" xr:uid="{00000000-0005-0000-0000-0000BC170000}"/>
    <cellStyle name="Cálculo 26 3 12" xfId="17421" xr:uid="{00000000-0005-0000-0000-0000BD170000}"/>
    <cellStyle name="Cálculo 26 3 13" xfId="18612" xr:uid="{00000000-0005-0000-0000-0000BE170000}"/>
    <cellStyle name="Cálculo 26 3 14" xfId="19798" xr:uid="{00000000-0005-0000-0000-0000BF170000}"/>
    <cellStyle name="Cálculo 26 3 15" xfId="20984" xr:uid="{00000000-0005-0000-0000-0000C0170000}"/>
    <cellStyle name="Cálculo 26 3 2" xfId="6028" xr:uid="{00000000-0005-0000-0000-0000C1170000}"/>
    <cellStyle name="Cálculo 26 3 2 10" xfId="17864" xr:uid="{00000000-0005-0000-0000-0000C2170000}"/>
    <cellStyle name="Cálculo 26 3 2 11" xfId="19053" xr:uid="{00000000-0005-0000-0000-0000C3170000}"/>
    <cellStyle name="Cálculo 26 3 2 12" xfId="20239" xr:uid="{00000000-0005-0000-0000-0000C4170000}"/>
    <cellStyle name="Cálculo 26 3 2 13" xfId="21425" xr:uid="{00000000-0005-0000-0000-0000C5170000}"/>
    <cellStyle name="Cálculo 26 3 2 2" xfId="8240" xr:uid="{00000000-0005-0000-0000-0000C6170000}"/>
    <cellStyle name="Cálculo 26 3 2 3" xfId="9445" xr:uid="{00000000-0005-0000-0000-0000C7170000}"/>
    <cellStyle name="Cálculo 26 3 2 4" xfId="10647" xr:uid="{00000000-0005-0000-0000-0000C8170000}"/>
    <cellStyle name="Cálculo 26 3 2 5" xfId="11854" xr:uid="{00000000-0005-0000-0000-0000C9170000}"/>
    <cellStyle name="Cálculo 26 3 2 6" xfId="13064" xr:uid="{00000000-0005-0000-0000-0000CA170000}"/>
    <cellStyle name="Cálculo 26 3 2 7" xfId="14273" xr:uid="{00000000-0005-0000-0000-0000CB170000}"/>
    <cellStyle name="Cálculo 26 3 2 8" xfId="15474" xr:uid="{00000000-0005-0000-0000-0000CC170000}"/>
    <cellStyle name="Cálculo 26 3 2 9" xfId="16673" xr:uid="{00000000-0005-0000-0000-0000CD170000}"/>
    <cellStyle name="Cálculo 26 3 3" xfId="6388" xr:uid="{00000000-0005-0000-0000-0000CE170000}"/>
    <cellStyle name="Cálculo 26 3 3 10" xfId="18224" xr:uid="{00000000-0005-0000-0000-0000CF170000}"/>
    <cellStyle name="Cálculo 26 3 3 11" xfId="19413" xr:uid="{00000000-0005-0000-0000-0000D0170000}"/>
    <cellStyle name="Cálculo 26 3 3 12" xfId="20599" xr:uid="{00000000-0005-0000-0000-0000D1170000}"/>
    <cellStyle name="Cálculo 26 3 3 13" xfId="21785" xr:uid="{00000000-0005-0000-0000-0000D2170000}"/>
    <cellStyle name="Cálculo 26 3 3 2" xfId="8600" xr:uid="{00000000-0005-0000-0000-0000D3170000}"/>
    <cellStyle name="Cálculo 26 3 3 3" xfId="9805" xr:uid="{00000000-0005-0000-0000-0000D4170000}"/>
    <cellStyle name="Cálculo 26 3 3 4" xfId="11007" xr:uid="{00000000-0005-0000-0000-0000D5170000}"/>
    <cellStyle name="Cálculo 26 3 3 5" xfId="12214" xr:uid="{00000000-0005-0000-0000-0000D6170000}"/>
    <cellStyle name="Cálculo 26 3 3 6" xfId="13424" xr:uid="{00000000-0005-0000-0000-0000D7170000}"/>
    <cellStyle name="Cálculo 26 3 3 7" xfId="14633" xr:uid="{00000000-0005-0000-0000-0000D8170000}"/>
    <cellStyle name="Cálculo 26 3 3 8" xfId="15834" xr:uid="{00000000-0005-0000-0000-0000D9170000}"/>
    <cellStyle name="Cálculo 26 3 3 9" xfId="17033" xr:uid="{00000000-0005-0000-0000-0000DA170000}"/>
    <cellStyle name="Cálculo 26 3 4" xfId="7792" xr:uid="{00000000-0005-0000-0000-0000DB170000}"/>
    <cellStyle name="Cálculo 26 3 5" xfId="9008" xr:uid="{00000000-0005-0000-0000-0000DC170000}"/>
    <cellStyle name="Cálculo 26 3 6" xfId="10199" xr:uid="{00000000-0005-0000-0000-0000DD170000}"/>
    <cellStyle name="Cálculo 26 3 7" xfId="11406" xr:uid="{00000000-0005-0000-0000-0000DE170000}"/>
    <cellStyle name="Cálculo 26 3 8" xfId="12615" xr:uid="{00000000-0005-0000-0000-0000DF170000}"/>
    <cellStyle name="Cálculo 26 3 9" xfId="13828" xr:uid="{00000000-0005-0000-0000-0000E0170000}"/>
    <cellStyle name="Cálculo 26 4" xfId="7351" xr:uid="{00000000-0005-0000-0000-0000E1170000}"/>
    <cellStyle name="Cálculo 26 5" xfId="6955" xr:uid="{00000000-0005-0000-0000-0000E2170000}"/>
    <cellStyle name="Cálculo 26 6" xfId="7290" xr:uid="{00000000-0005-0000-0000-0000E3170000}"/>
    <cellStyle name="Cálculo 26 7" xfId="7000" xr:uid="{00000000-0005-0000-0000-0000E4170000}"/>
    <cellStyle name="Cálculo 26 8" xfId="7248" xr:uid="{00000000-0005-0000-0000-0000E5170000}"/>
    <cellStyle name="Cálculo 26 9" xfId="7547" xr:uid="{00000000-0005-0000-0000-0000E6170000}"/>
    <cellStyle name="Cálculo 26_Variação do CET201612" xfId="5456" xr:uid="{00000000-0005-0000-0000-0000E7170000}"/>
    <cellStyle name="Cálculo 27" xfId="4179" xr:uid="{00000000-0005-0000-0000-0000E8170000}"/>
    <cellStyle name="Cálculo 27 10" xfId="7207" xr:uid="{00000000-0005-0000-0000-0000E9170000}"/>
    <cellStyle name="Cálculo 27 11" xfId="7169" xr:uid="{00000000-0005-0000-0000-0000EA170000}"/>
    <cellStyle name="Cálculo 27 12" xfId="7072" xr:uid="{00000000-0005-0000-0000-0000EB170000}"/>
    <cellStyle name="Cálculo 27 13" xfId="7142" xr:uid="{00000000-0005-0000-0000-0000EC170000}"/>
    <cellStyle name="Cálculo 27 14" xfId="10370" xr:uid="{00000000-0005-0000-0000-0000ED170000}"/>
    <cellStyle name="Cálculo 27 2" xfId="5589" xr:uid="{00000000-0005-0000-0000-0000EE170000}"/>
    <cellStyle name="Cálculo 27 2 10" xfId="15091" xr:uid="{00000000-0005-0000-0000-0000EF170000}"/>
    <cellStyle name="Cálculo 27 2 11" xfId="16291" xr:uid="{00000000-0005-0000-0000-0000F0170000}"/>
    <cellStyle name="Cálculo 27 2 12" xfId="17483" xr:uid="{00000000-0005-0000-0000-0000F1170000}"/>
    <cellStyle name="Cálculo 27 2 13" xfId="18674" xr:uid="{00000000-0005-0000-0000-0000F2170000}"/>
    <cellStyle name="Cálculo 27 2 14" xfId="19860" xr:uid="{00000000-0005-0000-0000-0000F3170000}"/>
    <cellStyle name="Cálculo 27 2 15" xfId="21046" xr:uid="{00000000-0005-0000-0000-0000F4170000}"/>
    <cellStyle name="Cálculo 27 2 2" xfId="6090" xr:uid="{00000000-0005-0000-0000-0000F5170000}"/>
    <cellStyle name="Cálculo 27 2 2 10" xfId="17926" xr:uid="{00000000-0005-0000-0000-0000F6170000}"/>
    <cellStyle name="Cálculo 27 2 2 11" xfId="19115" xr:uid="{00000000-0005-0000-0000-0000F7170000}"/>
    <cellStyle name="Cálculo 27 2 2 12" xfId="20301" xr:uid="{00000000-0005-0000-0000-0000F8170000}"/>
    <cellStyle name="Cálculo 27 2 2 13" xfId="21487" xr:uid="{00000000-0005-0000-0000-0000F9170000}"/>
    <cellStyle name="Cálculo 27 2 2 2" xfId="8302" xr:uid="{00000000-0005-0000-0000-0000FA170000}"/>
    <cellStyle name="Cálculo 27 2 2 3" xfId="9507" xr:uid="{00000000-0005-0000-0000-0000FB170000}"/>
    <cellStyle name="Cálculo 27 2 2 4" xfId="10709" xr:uid="{00000000-0005-0000-0000-0000FC170000}"/>
    <cellStyle name="Cálculo 27 2 2 5" xfId="11916" xr:uid="{00000000-0005-0000-0000-0000FD170000}"/>
    <cellStyle name="Cálculo 27 2 2 6" xfId="13126" xr:uid="{00000000-0005-0000-0000-0000FE170000}"/>
    <cellStyle name="Cálculo 27 2 2 7" xfId="14335" xr:uid="{00000000-0005-0000-0000-0000FF170000}"/>
    <cellStyle name="Cálculo 27 2 2 8" xfId="15536" xr:uid="{00000000-0005-0000-0000-000000180000}"/>
    <cellStyle name="Cálculo 27 2 2 9" xfId="16735" xr:uid="{00000000-0005-0000-0000-000001180000}"/>
    <cellStyle name="Cálculo 27 2 3" xfId="6450" xr:uid="{00000000-0005-0000-0000-000002180000}"/>
    <cellStyle name="Cálculo 27 2 3 10" xfId="18286" xr:uid="{00000000-0005-0000-0000-000003180000}"/>
    <cellStyle name="Cálculo 27 2 3 11" xfId="19475" xr:uid="{00000000-0005-0000-0000-000004180000}"/>
    <cellStyle name="Cálculo 27 2 3 12" xfId="20661" xr:uid="{00000000-0005-0000-0000-000005180000}"/>
    <cellStyle name="Cálculo 27 2 3 13" xfId="21847" xr:uid="{00000000-0005-0000-0000-000006180000}"/>
    <cellStyle name="Cálculo 27 2 3 2" xfId="8662" xr:uid="{00000000-0005-0000-0000-000007180000}"/>
    <cellStyle name="Cálculo 27 2 3 3" xfId="9867" xr:uid="{00000000-0005-0000-0000-000008180000}"/>
    <cellStyle name="Cálculo 27 2 3 4" xfId="11069" xr:uid="{00000000-0005-0000-0000-000009180000}"/>
    <cellStyle name="Cálculo 27 2 3 5" xfId="12276" xr:uid="{00000000-0005-0000-0000-00000A180000}"/>
    <cellStyle name="Cálculo 27 2 3 6" xfId="13486" xr:uid="{00000000-0005-0000-0000-00000B180000}"/>
    <cellStyle name="Cálculo 27 2 3 7" xfId="14695" xr:uid="{00000000-0005-0000-0000-00000C180000}"/>
    <cellStyle name="Cálculo 27 2 3 8" xfId="15896" xr:uid="{00000000-0005-0000-0000-00000D180000}"/>
    <cellStyle name="Cálculo 27 2 3 9" xfId="17095" xr:uid="{00000000-0005-0000-0000-00000E180000}"/>
    <cellStyle name="Cálculo 27 2 4" xfId="7854" xr:uid="{00000000-0005-0000-0000-00000F180000}"/>
    <cellStyle name="Cálculo 27 2 5" xfId="9070" xr:uid="{00000000-0005-0000-0000-000010180000}"/>
    <cellStyle name="Cálculo 27 2 6" xfId="10261" xr:uid="{00000000-0005-0000-0000-000011180000}"/>
    <cellStyle name="Cálculo 27 2 7" xfId="11468" xr:uid="{00000000-0005-0000-0000-000012180000}"/>
    <cellStyle name="Cálculo 27 2 8" xfId="12677" xr:uid="{00000000-0005-0000-0000-000013180000}"/>
    <cellStyle name="Cálculo 27 2 9" xfId="13890" xr:uid="{00000000-0005-0000-0000-000014180000}"/>
    <cellStyle name="Cálculo 27 3" xfId="5526" xr:uid="{00000000-0005-0000-0000-000015180000}"/>
    <cellStyle name="Cálculo 27 3 10" xfId="15028" xr:uid="{00000000-0005-0000-0000-000016180000}"/>
    <cellStyle name="Cálculo 27 3 11" xfId="16228" xr:uid="{00000000-0005-0000-0000-000017180000}"/>
    <cellStyle name="Cálculo 27 3 12" xfId="17420" xr:uid="{00000000-0005-0000-0000-000018180000}"/>
    <cellStyle name="Cálculo 27 3 13" xfId="18611" xr:uid="{00000000-0005-0000-0000-000019180000}"/>
    <cellStyle name="Cálculo 27 3 14" xfId="19797" xr:uid="{00000000-0005-0000-0000-00001A180000}"/>
    <cellStyle name="Cálculo 27 3 15" xfId="20983" xr:uid="{00000000-0005-0000-0000-00001B180000}"/>
    <cellStyle name="Cálculo 27 3 2" xfId="6027" xr:uid="{00000000-0005-0000-0000-00001C180000}"/>
    <cellStyle name="Cálculo 27 3 2 10" xfId="17863" xr:uid="{00000000-0005-0000-0000-00001D180000}"/>
    <cellStyle name="Cálculo 27 3 2 11" xfId="19052" xr:uid="{00000000-0005-0000-0000-00001E180000}"/>
    <cellStyle name="Cálculo 27 3 2 12" xfId="20238" xr:uid="{00000000-0005-0000-0000-00001F180000}"/>
    <cellStyle name="Cálculo 27 3 2 13" xfId="21424" xr:uid="{00000000-0005-0000-0000-000020180000}"/>
    <cellStyle name="Cálculo 27 3 2 2" xfId="8239" xr:uid="{00000000-0005-0000-0000-000021180000}"/>
    <cellStyle name="Cálculo 27 3 2 3" xfId="9444" xr:uid="{00000000-0005-0000-0000-000022180000}"/>
    <cellStyle name="Cálculo 27 3 2 4" xfId="10646" xr:uid="{00000000-0005-0000-0000-000023180000}"/>
    <cellStyle name="Cálculo 27 3 2 5" xfId="11853" xr:uid="{00000000-0005-0000-0000-000024180000}"/>
    <cellStyle name="Cálculo 27 3 2 6" xfId="13063" xr:uid="{00000000-0005-0000-0000-000025180000}"/>
    <cellStyle name="Cálculo 27 3 2 7" xfId="14272" xr:uid="{00000000-0005-0000-0000-000026180000}"/>
    <cellStyle name="Cálculo 27 3 2 8" xfId="15473" xr:uid="{00000000-0005-0000-0000-000027180000}"/>
    <cellStyle name="Cálculo 27 3 2 9" xfId="16672" xr:uid="{00000000-0005-0000-0000-000028180000}"/>
    <cellStyle name="Cálculo 27 3 3" xfId="6387" xr:uid="{00000000-0005-0000-0000-000029180000}"/>
    <cellStyle name="Cálculo 27 3 3 10" xfId="18223" xr:uid="{00000000-0005-0000-0000-00002A180000}"/>
    <cellStyle name="Cálculo 27 3 3 11" xfId="19412" xr:uid="{00000000-0005-0000-0000-00002B180000}"/>
    <cellStyle name="Cálculo 27 3 3 12" xfId="20598" xr:uid="{00000000-0005-0000-0000-00002C180000}"/>
    <cellStyle name="Cálculo 27 3 3 13" xfId="21784" xr:uid="{00000000-0005-0000-0000-00002D180000}"/>
    <cellStyle name="Cálculo 27 3 3 2" xfId="8599" xr:uid="{00000000-0005-0000-0000-00002E180000}"/>
    <cellStyle name="Cálculo 27 3 3 3" xfId="9804" xr:uid="{00000000-0005-0000-0000-00002F180000}"/>
    <cellStyle name="Cálculo 27 3 3 4" xfId="11006" xr:uid="{00000000-0005-0000-0000-000030180000}"/>
    <cellStyle name="Cálculo 27 3 3 5" xfId="12213" xr:uid="{00000000-0005-0000-0000-000031180000}"/>
    <cellStyle name="Cálculo 27 3 3 6" xfId="13423" xr:uid="{00000000-0005-0000-0000-000032180000}"/>
    <cellStyle name="Cálculo 27 3 3 7" xfId="14632" xr:uid="{00000000-0005-0000-0000-000033180000}"/>
    <cellStyle name="Cálculo 27 3 3 8" xfId="15833" xr:uid="{00000000-0005-0000-0000-000034180000}"/>
    <cellStyle name="Cálculo 27 3 3 9" xfId="17032" xr:uid="{00000000-0005-0000-0000-000035180000}"/>
    <cellStyle name="Cálculo 27 3 4" xfId="7791" xr:uid="{00000000-0005-0000-0000-000036180000}"/>
    <cellStyle name="Cálculo 27 3 5" xfId="9007" xr:uid="{00000000-0005-0000-0000-000037180000}"/>
    <cellStyle name="Cálculo 27 3 6" xfId="10198" xr:uid="{00000000-0005-0000-0000-000038180000}"/>
    <cellStyle name="Cálculo 27 3 7" xfId="11405" xr:uid="{00000000-0005-0000-0000-000039180000}"/>
    <cellStyle name="Cálculo 27 3 8" xfId="12614" xr:uid="{00000000-0005-0000-0000-00003A180000}"/>
    <cellStyle name="Cálculo 27 3 9" xfId="13827" xr:uid="{00000000-0005-0000-0000-00003B180000}"/>
    <cellStyle name="Cálculo 27 4" xfId="7352" xr:uid="{00000000-0005-0000-0000-00003C180000}"/>
    <cellStyle name="Cálculo 27 5" xfId="6954" xr:uid="{00000000-0005-0000-0000-00003D180000}"/>
    <cellStyle name="Cálculo 27 6" xfId="7291" xr:uid="{00000000-0005-0000-0000-00003E180000}"/>
    <cellStyle name="Cálculo 27 7" xfId="6999" xr:uid="{00000000-0005-0000-0000-00003F180000}"/>
    <cellStyle name="Cálculo 27 8" xfId="7249" xr:uid="{00000000-0005-0000-0000-000040180000}"/>
    <cellStyle name="Cálculo 27 9" xfId="7034" xr:uid="{00000000-0005-0000-0000-000041180000}"/>
    <cellStyle name="Cálculo 27_Variação do CET201612" xfId="5457" xr:uid="{00000000-0005-0000-0000-000042180000}"/>
    <cellStyle name="Cálculo 28" xfId="4180" xr:uid="{00000000-0005-0000-0000-000043180000}"/>
    <cellStyle name="Cálculo 28 10" xfId="7208" xr:uid="{00000000-0005-0000-0000-000044180000}"/>
    <cellStyle name="Cálculo 28 11" xfId="845" xr:uid="{00000000-0005-0000-0000-000045180000}"/>
    <cellStyle name="Cálculo 28 12" xfId="865" xr:uid="{00000000-0005-0000-0000-000046180000}"/>
    <cellStyle name="Cálculo 28 13" xfId="8875" xr:uid="{00000000-0005-0000-0000-000047180000}"/>
    <cellStyle name="Cálculo 28 14" xfId="17371" xr:uid="{00000000-0005-0000-0000-000048180000}"/>
    <cellStyle name="Cálculo 28 2" xfId="5590" xr:uid="{00000000-0005-0000-0000-000049180000}"/>
    <cellStyle name="Cálculo 28 2 10" xfId="15092" xr:uid="{00000000-0005-0000-0000-00004A180000}"/>
    <cellStyle name="Cálculo 28 2 11" xfId="16292" xr:uid="{00000000-0005-0000-0000-00004B180000}"/>
    <cellStyle name="Cálculo 28 2 12" xfId="17484" xr:uid="{00000000-0005-0000-0000-00004C180000}"/>
    <cellStyle name="Cálculo 28 2 13" xfId="18675" xr:uid="{00000000-0005-0000-0000-00004D180000}"/>
    <cellStyle name="Cálculo 28 2 14" xfId="19861" xr:uid="{00000000-0005-0000-0000-00004E180000}"/>
    <cellStyle name="Cálculo 28 2 15" xfId="21047" xr:uid="{00000000-0005-0000-0000-00004F180000}"/>
    <cellStyle name="Cálculo 28 2 2" xfId="6091" xr:uid="{00000000-0005-0000-0000-000050180000}"/>
    <cellStyle name="Cálculo 28 2 2 10" xfId="17927" xr:uid="{00000000-0005-0000-0000-000051180000}"/>
    <cellStyle name="Cálculo 28 2 2 11" xfId="19116" xr:uid="{00000000-0005-0000-0000-000052180000}"/>
    <cellStyle name="Cálculo 28 2 2 12" xfId="20302" xr:uid="{00000000-0005-0000-0000-000053180000}"/>
    <cellStyle name="Cálculo 28 2 2 13" xfId="21488" xr:uid="{00000000-0005-0000-0000-000054180000}"/>
    <cellStyle name="Cálculo 28 2 2 2" xfId="8303" xr:uid="{00000000-0005-0000-0000-000055180000}"/>
    <cellStyle name="Cálculo 28 2 2 3" xfId="9508" xr:uid="{00000000-0005-0000-0000-000056180000}"/>
    <cellStyle name="Cálculo 28 2 2 4" xfId="10710" xr:uid="{00000000-0005-0000-0000-000057180000}"/>
    <cellStyle name="Cálculo 28 2 2 5" xfId="11917" xr:uid="{00000000-0005-0000-0000-000058180000}"/>
    <cellStyle name="Cálculo 28 2 2 6" xfId="13127" xr:uid="{00000000-0005-0000-0000-000059180000}"/>
    <cellStyle name="Cálculo 28 2 2 7" xfId="14336" xr:uid="{00000000-0005-0000-0000-00005A180000}"/>
    <cellStyle name="Cálculo 28 2 2 8" xfId="15537" xr:uid="{00000000-0005-0000-0000-00005B180000}"/>
    <cellStyle name="Cálculo 28 2 2 9" xfId="16736" xr:uid="{00000000-0005-0000-0000-00005C180000}"/>
    <cellStyle name="Cálculo 28 2 3" xfId="6451" xr:uid="{00000000-0005-0000-0000-00005D180000}"/>
    <cellStyle name="Cálculo 28 2 3 10" xfId="18287" xr:uid="{00000000-0005-0000-0000-00005E180000}"/>
    <cellStyle name="Cálculo 28 2 3 11" xfId="19476" xr:uid="{00000000-0005-0000-0000-00005F180000}"/>
    <cellStyle name="Cálculo 28 2 3 12" xfId="20662" xr:uid="{00000000-0005-0000-0000-000060180000}"/>
    <cellStyle name="Cálculo 28 2 3 13" xfId="21848" xr:uid="{00000000-0005-0000-0000-000061180000}"/>
    <cellStyle name="Cálculo 28 2 3 2" xfId="8663" xr:uid="{00000000-0005-0000-0000-000062180000}"/>
    <cellStyle name="Cálculo 28 2 3 3" xfId="9868" xr:uid="{00000000-0005-0000-0000-000063180000}"/>
    <cellStyle name="Cálculo 28 2 3 4" xfId="11070" xr:uid="{00000000-0005-0000-0000-000064180000}"/>
    <cellStyle name="Cálculo 28 2 3 5" xfId="12277" xr:uid="{00000000-0005-0000-0000-000065180000}"/>
    <cellStyle name="Cálculo 28 2 3 6" xfId="13487" xr:uid="{00000000-0005-0000-0000-000066180000}"/>
    <cellStyle name="Cálculo 28 2 3 7" xfId="14696" xr:uid="{00000000-0005-0000-0000-000067180000}"/>
    <cellStyle name="Cálculo 28 2 3 8" xfId="15897" xr:uid="{00000000-0005-0000-0000-000068180000}"/>
    <cellStyle name="Cálculo 28 2 3 9" xfId="17096" xr:uid="{00000000-0005-0000-0000-000069180000}"/>
    <cellStyle name="Cálculo 28 2 4" xfId="7855" xr:uid="{00000000-0005-0000-0000-00006A180000}"/>
    <cellStyle name="Cálculo 28 2 5" xfId="9071" xr:uid="{00000000-0005-0000-0000-00006B180000}"/>
    <cellStyle name="Cálculo 28 2 6" xfId="10262" xr:uid="{00000000-0005-0000-0000-00006C180000}"/>
    <cellStyle name="Cálculo 28 2 7" xfId="11469" xr:uid="{00000000-0005-0000-0000-00006D180000}"/>
    <cellStyle name="Cálculo 28 2 8" xfId="12678" xr:uid="{00000000-0005-0000-0000-00006E180000}"/>
    <cellStyle name="Cálculo 28 2 9" xfId="13891" xr:uid="{00000000-0005-0000-0000-00006F180000}"/>
    <cellStyle name="Cálculo 28 3" xfId="5525" xr:uid="{00000000-0005-0000-0000-000070180000}"/>
    <cellStyle name="Cálculo 28 3 10" xfId="15027" xr:uid="{00000000-0005-0000-0000-000071180000}"/>
    <cellStyle name="Cálculo 28 3 11" xfId="16227" xr:uid="{00000000-0005-0000-0000-000072180000}"/>
    <cellStyle name="Cálculo 28 3 12" xfId="17419" xr:uid="{00000000-0005-0000-0000-000073180000}"/>
    <cellStyle name="Cálculo 28 3 13" xfId="18610" xr:uid="{00000000-0005-0000-0000-000074180000}"/>
    <cellStyle name="Cálculo 28 3 14" xfId="19796" xr:uid="{00000000-0005-0000-0000-000075180000}"/>
    <cellStyle name="Cálculo 28 3 15" xfId="20982" xr:uid="{00000000-0005-0000-0000-000076180000}"/>
    <cellStyle name="Cálculo 28 3 2" xfId="6026" xr:uid="{00000000-0005-0000-0000-000077180000}"/>
    <cellStyle name="Cálculo 28 3 2 10" xfId="17862" xr:uid="{00000000-0005-0000-0000-000078180000}"/>
    <cellStyle name="Cálculo 28 3 2 11" xfId="19051" xr:uid="{00000000-0005-0000-0000-000079180000}"/>
    <cellStyle name="Cálculo 28 3 2 12" xfId="20237" xr:uid="{00000000-0005-0000-0000-00007A180000}"/>
    <cellStyle name="Cálculo 28 3 2 13" xfId="21423" xr:uid="{00000000-0005-0000-0000-00007B180000}"/>
    <cellStyle name="Cálculo 28 3 2 2" xfId="8238" xr:uid="{00000000-0005-0000-0000-00007C180000}"/>
    <cellStyle name="Cálculo 28 3 2 3" xfId="9443" xr:uid="{00000000-0005-0000-0000-00007D180000}"/>
    <cellStyle name="Cálculo 28 3 2 4" xfId="10645" xr:uid="{00000000-0005-0000-0000-00007E180000}"/>
    <cellStyle name="Cálculo 28 3 2 5" xfId="11852" xr:uid="{00000000-0005-0000-0000-00007F180000}"/>
    <cellStyle name="Cálculo 28 3 2 6" xfId="13062" xr:uid="{00000000-0005-0000-0000-000080180000}"/>
    <cellStyle name="Cálculo 28 3 2 7" xfId="14271" xr:uid="{00000000-0005-0000-0000-000081180000}"/>
    <cellStyle name="Cálculo 28 3 2 8" xfId="15472" xr:uid="{00000000-0005-0000-0000-000082180000}"/>
    <cellStyle name="Cálculo 28 3 2 9" xfId="16671" xr:uid="{00000000-0005-0000-0000-000083180000}"/>
    <cellStyle name="Cálculo 28 3 3" xfId="6386" xr:uid="{00000000-0005-0000-0000-000084180000}"/>
    <cellStyle name="Cálculo 28 3 3 10" xfId="18222" xr:uid="{00000000-0005-0000-0000-000085180000}"/>
    <cellStyle name="Cálculo 28 3 3 11" xfId="19411" xr:uid="{00000000-0005-0000-0000-000086180000}"/>
    <cellStyle name="Cálculo 28 3 3 12" xfId="20597" xr:uid="{00000000-0005-0000-0000-000087180000}"/>
    <cellStyle name="Cálculo 28 3 3 13" xfId="21783" xr:uid="{00000000-0005-0000-0000-000088180000}"/>
    <cellStyle name="Cálculo 28 3 3 2" xfId="8598" xr:uid="{00000000-0005-0000-0000-000089180000}"/>
    <cellStyle name="Cálculo 28 3 3 3" xfId="9803" xr:uid="{00000000-0005-0000-0000-00008A180000}"/>
    <cellStyle name="Cálculo 28 3 3 4" xfId="11005" xr:uid="{00000000-0005-0000-0000-00008B180000}"/>
    <cellStyle name="Cálculo 28 3 3 5" xfId="12212" xr:uid="{00000000-0005-0000-0000-00008C180000}"/>
    <cellStyle name="Cálculo 28 3 3 6" xfId="13422" xr:uid="{00000000-0005-0000-0000-00008D180000}"/>
    <cellStyle name="Cálculo 28 3 3 7" xfId="14631" xr:uid="{00000000-0005-0000-0000-00008E180000}"/>
    <cellStyle name="Cálculo 28 3 3 8" xfId="15832" xr:uid="{00000000-0005-0000-0000-00008F180000}"/>
    <cellStyle name="Cálculo 28 3 3 9" xfId="17031" xr:uid="{00000000-0005-0000-0000-000090180000}"/>
    <cellStyle name="Cálculo 28 3 4" xfId="7790" xr:uid="{00000000-0005-0000-0000-000091180000}"/>
    <cellStyle name="Cálculo 28 3 5" xfId="9006" xr:uid="{00000000-0005-0000-0000-000092180000}"/>
    <cellStyle name="Cálculo 28 3 6" xfId="10197" xr:uid="{00000000-0005-0000-0000-000093180000}"/>
    <cellStyle name="Cálculo 28 3 7" xfId="11404" xr:uid="{00000000-0005-0000-0000-000094180000}"/>
    <cellStyle name="Cálculo 28 3 8" xfId="12613" xr:uid="{00000000-0005-0000-0000-000095180000}"/>
    <cellStyle name="Cálculo 28 3 9" xfId="13826" xr:uid="{00000000-0005-0000-0000-000096180000}"/>
    <cellStyle name="Cálculo 28 4" xfId="7353" xr:uid="{00000000-0005-0000-0000-000097180000}"/>
    <cellStyle name="Cálculo 28 5" xfId="6953" xr:uid="{00000000-0005-0000-0000-000098180000}"/>
    <cellStyle name="Cálculo 28 6" xfId="7292" xr:uid="{00000000-0005-0000-0000-000099180000}"/>
    <cellStyle name="Cálculo 28 7" xfId="7003" xr:uid="{00000000-0005-0000-0000-00009A180000}"/>
    <cellStyle name="Cálculo 28 8" xfId="7250" xr:uid="{00000000-0005-0000-0000-00009B180000}"/>
    <cellStyle name="Cálculo 28 9" xfId="10149" xr:uid="{00000000-0005-0000-0000-00009C180000}"/>
    <cellStyle name="Cálculo 28_Variação do CET201612" xfId="5458" xr:uid="{00000000-0005-0000-0000-00009D180000}"/>
    <cellStyle name="Cálculo 29" xfId="4181" xr:uid="{00000000-0005-0000-0000-00009E180000}"/>
    <cellStyle name="Cálculo 29 10" xfId="7209" xr:uid="{00000000-0005-0000-0000-00009F180000}"/>
    <cellStyle name="Cálculo 29 11" xfId="6754" xr:uid="{00000000-0005-0000-0000-0000A0180000}"/>
    <cellStyle name="Cálculo 29 12" xfId="7073" xr:uid="{00000000-0005-0000-0000-0000A1180000}"/>
    <cellStyle name="Cálculo 29 13" xfId="6802" xr:uid="{00000000-0005-0000-0000-0000A2180000}"/>
    <cellStyle name="Cálculo 29 14" xfId="6745" xr:uid="{00000000-0005-0000-0000-0000A3180000}"/>
    <cellStyle name="Cálculo 29 2" xfId="5591" xr:uid="{00000000-0005-0000-0000-0000A4180000}"/>
    <cellStyle name="Cálculo 29 2 10" xfId="15093" xr:uid="{00000000-0005-0000-0000-0000A5180000}"/>
    <cellStyle name="Cálculo 29 2 11" xfId="16293" xr:uid="{00000000-0005-0000-0000-0000A6180000}"/>
    <cellStyle name="Cálculo 29 2 12" xfId="17485" xr:uid="{00000000-0005-0000-0000-0000A7180000}"/>
    <cellStyle name="Cálculo 29 2 13" xfId="18676" xr:uid="{00000000-0005-0000-0000-0000A8180000}"/>
    <cellStyle name="Cálculo 29 2 14" xfId="19862" xr:uid="{00000000-0005-0000-0000-0000A9180000}"/>
    <cellStyle name="Cálculo 29 2 15" xfId="21048" xr:uid="{00000000-0005-0000-0000-0000AA180000}"/>
    <cellStyle name="Cálculo 29 2 2" xfId="6092" xr:uid="{00000000-0005-0000-0000-0000AB180000}"/>
    <cellStyle name="Cálculo 29 2 2 10" xfId="17928" xr:uid="{00000000-0005-0000-0000-0000AC180000}"/>
    <cellStyle name="Cálculo 29 2 2 11" xfId="19117" xr:uid="{00000000-0005-0000-0000-0000AD180000}"/>
    <cellStyle name="Cálculo 29 2 2 12" xfId="20303" xr:uid="{00000000-0005-0000-0000-0000AE180000}"/>
    <cellStyle name="Cálculo 29 2 2 13" xfId="21489" xr:uid="{00000000-0005-0000-0000-0000AF180000}"/>
    <cellStyle name="Cálculo 29 2 2 2" xfId="8304" xr:uid="{00000000-0005-0000-0000-0000B0180000}"/>
    <cellStyle name="Cálculo 29 2 2 3" xfId="9509" xr:uid="{00000000-0005-0000-0000-0000B1180000}"/>
    <cellStyle name="Cálculo 29 2 2 4" xfId="10711" xr:uid="{00000000-0005-0000-0000-0000B2180000}"/>
    <cellStyle name="Cálculo 29 2 2 5" xfId="11918" xr:uid="{00000000-0005-0000-0000-0000B3180000}"/>
    <cellStyle name="Cálculo 29 2 2 6" xfId="13128" xr:uid="{00000000-0005-0000-0000-0000B4180000}"/>
    <cellStyle name="Cálculo 29 2 2 7" xfId="14337" xr:uid="{00000000-0005-0000-0000-0000B5180000}"/>
    <cellStyle name="Cálculo 29 2 2 8" xfId="15538" xr:uid="{00000000-0005-0000-0000-0000B6180000}"/>
    <cellStyle name="Cálculo 29 2 2 9" xfId="16737" xr:uid="{00000000-0005-0000-0000-0000B7180000}"/>
    <cellStyle name="Cálculo 29 2 3" xfId="6452" xr:uid="{00000000-0005-0000-0000-0000B8180000}"/>
    <cellStyle name="Cálculo 29 2 3 10" xfId="18288" xr:uid="{00000000-0005-0000-0000-0000B9180000}"/>
    <cellStyle name="Cálculo 29 2 3 11" xfId="19477" xr:uid="{00000000-0005-0000-0000-0000BA180000}"/>
    <cellStyle name="Cálculo 29 2 3 12" xfId="20663" xr:uid="{00000000-0005-0000-0000-0000BB180000}"/>
    <cellStyle name="Cálculo 29 2 3 13" xfId="21849" xr:uid="{00000000-0005-0000-0000-0000BC180000}"/>
    <cellStyle name="Cálculo 29 2 3 2" xfId="8664" xr:uid="{00000000-0005-0000-0000-0000BD180000}"/>
    <cellStyle name="Cálculo 29 2 3 3" xfId="9869" xr:uid="{00000000-0005-0000-0000-0000BE180000}"/>
    <cellStyle name="Cálculo 29 2 3 4" xfId="11071" xr:uid="{00000000-0005-0000-0000-0000BF180000}"/>
    <cellStyle name="Cálculo 29 2 3 5" xfId="12278" xr:uid="{00000000-0005-0000-0000-0000C0180000}"/>
    <cellStyle name="Cálculo 29 2 3 6" xfId="13488" xr:uid="{00000000-0005-0000-0000-0000C1180000}"/>
    <cellStyle name="Cálculo 29 2 3 7" xfId="14697" xr:uid="{00000000-0005-0000-0000-0000C2180000}"/>
    <cellStyle name="Cálculo 29 2 3 8" xfId="15898" xr:uid="{00000000-0005-0000-0000-0000C3180000}"/>
    <cellStyle name="Cálculo 29 2 3 9" xfId="17097" xr:uid="{00000000-0005-0000-0000-0000C4180000}"/>
    <cellStyle name="Cálculo 29 2 4" xfId="7856" xr:uid="{00000000-0005-0000-0000-0000C5180000}"/>
    <cellStyle name="Cálculo 29 2 5" xfId="9072" xr:uid="{00000000-0005-0000-0000-0000C6180000}"/>
    <cellStyle name="Cálculo 29 2 6" xfId="10263" xr:uid="{00000000-0005-0000-0000-0000C7180000}"/>
    <cellStyle name="Cálculo 29 2 7" xfId="11470" xr:uid="{00000000-0005-0000-0000-0000C8180000}"/>
    <cellStyle name="Cálculo 29 2 8" xfId="12679" xr:uid="{00000000-0005-0000-0000-0000C9180000}"/>
    <cellStyle name="Cálculo 29 2 9" xfId="13892" xr:uid="{00000000-0005-0000-0000-0000CA180000}"/>
    <cellStyle name="Cálculo 29 3" xfId="5524" xr:uid="{00000000-0005-0000-0000-0000CB180000}"/>
    <cellStyle name="Cálculo 29 3 10" xfId="15026" xr:uid="{00000000-0005-0000-0000-0000CC180000}"/>
    <cellStyle name="Cálculo 29 3 11" xfId="16226" xr:uid="{00000000-0005-0000-0000-0000CD180000}"/>
    <cellStyle name="Cálculo 29 3 12" xfId="17418" xr:uid="{00000000-0005-0000-0000-0000CE180000}"/>
    <cellStyle name="Cálculo 29 3 13" xfId="18609" xr:uid="{00000000-0005-0000-0000-0000CF180000}"/>
    <cellStyle name="Cálculo 29 3 14" xfId="19795" xr:uid="{00000000-0005-0000-0000-0000D0180000}"/>
    <cellStyle name="Cálculo 29 3 15" xfId="20981" xr:uid="{00000000-0005-0000-0000-0000D1180000}"/>
    <cellStyle name="Cálculo 29 3 2" xfId="6025" xr:uid="{00000000-0005-0000-0000-0000D2180000}"/>
    <cellStyle name="Cálculo 29 3 2 10" xfId="17861" xr:uid="{00000000-0005-0000-0000-0000D3180000}"/>
    <cellStyle name="Cálculo 29 3 2 11" xfId="19050" xr:uid="{00000000-0005-0000-0000-0000D4180000}"/>
    <cellStyle name="Cálculo 29 3 2 12" xfId="20236" xr:uid="{00000000-0005-0000-0000-0000D5180000}"/>
    <cellStyle name="Cálculo 29 3 2 13" xfId="21422" xr:uid="{00000000-0005-0000-0000-0000D6180000}"/>
    <cellStyle name="Cálculo 29 3 2 2" xfId="8237" xr:uid="{00000000-0005-0000-0000-0000D7180000}"/>
    <cellStyle name="Cálculo 29 3 2 3" xfId="9442" xr:uid="{00000000-0005-0000-0000-0000D8180000}"/>
    <cellStyle name="Cálculo 29 3 2 4" xfId="10644" xr:uid="{00000000-0005-0000-0000-0000D9180000}"/>
    <cellStyle name="Cálculo 29 3 2 5" xfId="11851" xr:uid="{00000000-0005-0000-0000-0000DA180000}"/>
    <cellStyle name="Cálculo 29 3 2 6" xfId="13061" xr:uid="{00000000-0005-0000-0000-0000DB180000}"/>
    <cellStyle name="Cálculo 29 3 2 7" xfId="14270" xr:uid="{00000000-0005-0000-0000-0000DC180000}"/>
    <cellStyle name="Cálculo 29 3 2 8" xfId="15471" xr:uid="{00000000-0005-0000-0000-0000DD180000}"/>
    <cellStyle name="Cálculo 29 3 2 9" xfId="16670" xr:uid="{00000000-0005-0000-0000-0000DE180000}"/>
    <cellStyle name="Cálculo 29 3 3" xfId="6385" xr:uid="{00000000-0005-0000-0000-0000DF180000}"/>
    <cellStyle name="Cálculo 29 3 3 10" xfId="18221" xr:uid="{00000000-0005-0000-0000-0000E0180000}"/>
    <cellStyle name="Cálculo 29 3 3 11" xfId="19410" xr:uid="{00000000-0005-0000-0000-0000E1180000}"/>
    <cellStyle name="Cálculo 29 3 3 12" xfId="20596" xr:uid="{00000000-0005-0000-0000-0000E2180000}"/>
    <cellStyle name="Cálculo 29 3 3 13" xfId="21782" xr:uid="{00000000-0005-0000-0000-0000E3180000}"/>
    <cellStyle name="Cálculo 29 3 3 2" xfId="8597" xr:uid="{00000000-0005-0000-0000-0000E4180000}"/>
    <cellStyle name="Cálculo 29 3 3 3" xfId="9802" xr:uid="{00000000-0005-0000-0000-0000E5180000}"/>
    <cellStyle name="Cálculo 29 3 3 4" xfId="11004" xr:uid="{00000000-0005-0000-0000-0000E6180000}"/>
    <cellStyle name="Cálculo 29 3 3 5" xfId="12211" xr:uid="{00000000-0005-0000-0000-0000E7180000}"/>
    <cellStyle name="Cálculo 29 3 3 6" xfId="13421" xr:uid="{00000000-0005-0000-0000-0000E8180000}"/>
    <cellStyle name="Cálculo 29 3 3 7" xfId="14630" xr:uid="{00000000-0005-0000-0000-0000E9180000}"/>
    <cellStyle name="Cálculo 29 3 3 8" xfId="15831" xr:uid="{00000000-0005-0000-0000-0000EA180000}"/>
    <cellStyle name="Cálculo 29 3 3 9" xfId="17030" xr:uid="{00000000-0005-0000-0000-0000EB180000}"/>
    <cellStyle name="Cálculo 29 3 4" xfId="7789" xr:uid="{00000000-0005-0000-0000-0000EC180000}"/>
    <cellStyle name="Cálculo 29 3 5" xfId="9005" xr:uid="{00000000-0005-0000-0000-0000ED180000}"/>
    <cellStyle name="Cálculo 29 3 6" xfId="10196" xr:uid="{00000000-0005-0000-0000-0000EE180000}"/>
    <cellStyle name="Cálculo 29 3 7" xfId="11403" xr:uid="{00000000-0005-0000-0000-0000EF180000}"/>
    <cellStyle name="Cálculo 29 3 8" xfId="12612" xr:uid="{00000000-0005-0000-0000-0000F0180000}"/>
    <cellStyle name="Cálculo 29 3 9" xfId="13825" xr:uid="{00000000-0005-0000-0000-0000F1180000}"/>
    <cellStyle name="Cálculo 29 4" xfId="7354" xr:uid="{00000000-0005-0000-0000-0000F2180000}"/>
    <cellStyle name="Cálculo 29 5" xfId="6952" xr:uid="{00000000-0005-0000-0000-0000F3180000}"/>
    <cellStyle name="Cálculo 29 6" xfId="7293" xr:uid="{00000000-0005-0000-0000-0000F4180000}"/>
    <cellStyle name="Cálculo 29 7" xfId="6998" xr:uid="{00000000-0005-0000-0000-0000F5180000}"/>
    <cellStyle name="Cálculo 29 8" xfId="7251" xr:uid="{00000000-0005-0000-0000-0000F6180000}"/>
    <cellStyle name="Cálculo 29 9" xfId="7639" xr:uid="{00000000-0005-0000-0000-0000F7180000}"/>
    <cellStyle name="Cálculo 29_Variação do CET201612" xfId="5459" xr:uid="{00000000-0005-0000-0000-0000F8180000}"/>
    <cellStyle name="Cálculo 3" xfId="87" xr:uid="{00000000-0005-0000-0000-0000F9180000}"/>
    <cellStyle name="Cálculo 3 2" xfId="4183" xr:uid="{00000000-0005-0000-0000-0000FA180000}"/>
    <cellStyle name="Cálculo 3 2 10" xfId="7211" xr:uid="{00000000-0005-0000-0000-0000FB180000}"/>
    <cellStyle name="Cálculo 3 2 11" xfId="7171" xr:uid="{00000000-0005-0000-0000-0000FC180000}"/>
    <cellStyle name="Cálculo 3 2 12" xfId="6725" xr:uid="{00000000-0005-0000-0000-0000FD180000}"/>
    <cellStyle name="Cálculo 3 2 13" xfId="6903" xr:uid="{00000000-0005-0000-0000-0000FE180000}"/>
    <cellStyle name="Cálculo 3 2 14" xfId="7377" xr:uid="{00000000-0005-0000-0000-0000FF180000}"/>
    <cellStyle name="Cálculo 3 2 2" xfId="5593" xr:uid="{00000000-0005-0000-0000-000000190000}"/>
    <cellStyle name="Cálculo 3 2 2 10" xfId="15095" xr:uid="{00000000-0005-0000-0000-000001190000}"/>
    <cellStyle name="Cálculo 3 2 2 11" xfId="16295" xr:uid="{00000000-0005-0000-0000-000002190000}"/>
    <cellStyle name="Cálculo 3 2 2 12" xfId="17487" xr:uid="{00000000-0005-0000-0000-000003190000}"/>
    <cellStyle name="Cálculo 3 2 2 13" xfId="18678" xr:uid="{00000000-0005-0000-0000-000004190000}"/>
    <cellStyle name="Cálculo 3 2 2 14" xfId="19864" xr:uid="{00000000-0005-0000-0000-000005190000}"/>
    <cellStyle name="Cálculo 3 2 2 15" xfId="21050" xr:uid="{00000000-0005-0000-0000-000006190000}"/>
    <cellStyle name="Cálculo 3 2 2 2" xfId="6094" xr:uid="{00000000-0005-0000-0000-000007190000}"/>
    <cellStyle name="Cálculo 3 2 2 2 10" xfId="17930" xr:uid="{00000000-0005-0000-0000-000008190000}"/>
    <cellStyle name="Cálculo 3 2 2 2 11" xfId="19119" xr:uid="{00000000-0005-0000-0000-000009190000}"/>
    <cellStyle name="Cálculo 3 2 2 2 12" xfId="20305" xr:uid="{00000000-0005-0000-0000-00000A190000}"/>
    <cellStyle name="Cálculo 3 2 2 2 13" xfId="21491" xr:uid="{00000000-0005-0000-0000-00000B190000}"/>
    <cellStyle name="Cálculo 3 2 2 2 2" xfId="8306" xr:uid="{00000000-0005-0000-0000-00000C190000}"/>
    <cellStyle name="Cálculo 3 2 2 2 3" xfId="9511" xr:uid="{00000000-0005-0000-0000-00000D190000}"/>
    <cellStyle name="Cálculo 3 2 2 2 4" xfId="10713" xr:uid="{00000000-0005-0000-0000-00000E190000}"/>
    <cellStyle name="Cálculo 3 2 2 2 5" xfId="11920" xr:uid="{00000000-0005-0000-0000-00000F190000}"/>
    <cellStyle name="Cálculo 3 2 2 2 6" xfId="13130" xr:uid="{00000000-0005-0000-0000-000010190000}"/>
    <cellStyle name="Cálculo 3 2 2 2 7" xfId="14339" xr:uid="{00000000-0005-0000-0000-000011190000}"/>
    <cellStyle name="Cálculo 3 2 2 2 8" xfId="15540" xr:uid="{00000000-0005-0000-0000-000012190000}"/>
    <cellStyle name="Cálculo 3 2 2 2 9" xfId="16739" xr:uid="{00000000-0005-0000-0000-000013190000}"/>
    <cellStyle name="Cálculo 3 2 2 3" xfId="6454" xr:uid="{00000000-0005-0000-0000-000014190000}"/>
    <cellStyle name="Cálculo 3 2 2 3 10" xfId="18290" xr:uid="{00000000-0005-0000-0000-000015190000}"/>
    <cellStyle name="Cálculo 3 2 2 3 11" xfId="19479" xr:uid="{00000000-0005-0000-0000-000016190000}"/>
    <cellStyle name="Cálculo 3 2 2 3 12" xfId="20665" xr:uid="{00000000-0005-0000-0000-000017190000}"/>
    <cellStyle name="Cálculo 3 2 2 3 13" xfId="21851" xr:uid="{00000000-0005-0000-0000-000018190000}"/>
    <cellStyle name="Cálculo 3 2 2 3 2" xfId="8666" xr:uid="{00000000-0005-0000-0000-000019190000}"/>
    <cellStyle name="Cálculo 3 2 2 3 3" xfId="9871" xr:uid="{00000000-0005-0000-0000-00001A190000}"/>
    <cellStyle name="Cálculo 3 2 2 3 4" xfId="11073" xr:uid="{00000000-0005-0000-0000-00001B190000}"/>
    <cellStyle name="Cálculo 3 2 2 3 5" xfId="12280" xr:uid="{00000000-0005-0000-0000-00001C190000}"/>
    <cellStyle name="Cálculo 3 2 2 3 6" xfId="13490" xr:uid="{00000000-0005-0000-0000-00001D190000}"/>
    <cellStyle name="Cálculo 3 2 2 3 7" xfId="14699" xr:uid="{00000000-0005-0000-0000-00001E190000}"/>
    <cellStyle name="Cálculo 3 2 2 3 8" xfId="15900" xr:uid="{00000000-0005-0000-0000-00001F190000}"/>
    <cellStyle name="Cálculo 3 2 2 3 9" xfId="17099" xr:uid="{00000000-0005-0000-0000-000020190000}"/>
    <cellStyle name="Cálculo 3 2 2 4" xfId="7858" xr:uid="{00000000-0005-0000-0000-000021190000}"/>
    <cellStyle name="Cálculo 3 2 2 5" xfId="9074" xr:uid="{00000000-0005-0000-0000-000022190000}"/>
    <cellStyle name="Cálculo 3 2 2 6" xfId="10265" xr:uid="{00000000-0005-0000-0000-000023190000}"/>
    <cellStyle name="Cálculo 3 2 2 7" xfId="11472" xr:uid="{00000000-0005-0000-0000-000024190000}"/>
    <cellStyle name="Cálculo 3 2 2 8" xfId="12681" xr:uid="{00000000-0005-0000-0000-000025190000}"/>
    <cellStyle name="Cálculo 3 2 2 9" xfId="13894" xr:uid="{00000000-0005-0000-0000-000026190000}"/>
    <cellStyle name="Cálculo 3 2 3" xfId="5522" xr:uid="{00000000-0005-0000-0000-000027190000}"/>
    <cellStyle name="Cálculo 3 2 3 10" xfId="15024" xr:uid="{00000000-0005-0000-0000-000028190000}"/>
    <cellStyle name="Cálculo 3 2 3 11" xfId="16224" xr:uid="{00000000-0005-0000-0000-000029190000}"/>
    <cellStyle name="Cálculo 3 2 3 12" xfId="17416" xr:uid="{00000000-0005-0000-0000-00002A190000}"/>
    <cellStyle name="Cálculo 3 2 3 13" xfId="18607" xr:uid="{00000000-0005-0000-0000-00002B190000}"/>
    <cellStyle name="Cálculo 3 2 3 14" xfId="19793" xr:uid="{00000000-0005-0000-0000-00002C190000}"/>
    <cellStyle name="Cálculo 3 2 3 15" xfId="20979" xr:uid="{00000000-0005-0000-0000-00002D190000}"/>
    <cellStyle name="Cálculo 3 2 3 2" xfId="6023" xr:uid="{00000000-0005-0000-0000-00002E190000}"/>
    <cellStyle name="Cálculo 3 2 3 2 10" xfId="17859" xr:uid="{00000000-0005-0000-0000-00002F190000}"/>
    <cellStyle name="Cálculo 3 2 3 2 11" xfId="19048" xr:uid="{00000000-0005-0000-0000-000030190000}"/>
    <cellStyle name="Cálculo 3 2 3 2 12" xfId="20234" xr:uid="{00000000-0005-0000-0000-000031190000}"/>
    <cellStyle name="Cálculo 3 2 3 2 13" xfId="21420" xr:uid="{00000000-0005-0000-0000-000032190000}"/>
    <cellStyle name="Cálculo 3 2 3 2 2" xfId="8235" xr:uid="{00000000-0005-0000-0000-000033190000}"/>
    <cellStyle name="Cálculo 3 2 3 2 3" xfId="9440" xr:uid="{00000000-0005-0000-0000-000034190000}"/>
    <cellStyle name="Cálculo 3 2 3 2 4" xfId="10642" xr:uid="{00000000-0005-0000-0000-000035190000}"/>
    <cellStyle name="Cálculo 3 2 3 2 5" xfId="11849" xr:uid="{00000000-0005-0000-0000-000036190000}"/>
    <cellStyle name="Cálculo 3 2 3 2 6" xfId="13059" xr:uid="{00000000-0005-0000-0000-000037190000}"/>
    <cellStyle name="Cálculo 3 2 3 2 7" xfId="14268" xr:uid="{00000000-0005-0000-0000-000038190000}"/>
    <cellStyle name="Cálculo 3 2 3 2 8" xfId="15469" xr:uid="{00000000-0005-0000-0000-000039190000}"/>
    <cellStyle name="Cálculo 3 2 3 2 9" xfId="16668" xr:uid="{00000000-0005-0000-0000-00003A190000}"/>
    <cellStyle name="Cálculo 3 2 3 3" xfId="6383" xr:uid="{00000000-0005-0000-0000-00003B190000}"/>
    <cellStyle name="Cálculo 3 2 3 3 10" xfId="18219" xr:uid="{00000000-0005-0000-0000-00003C190000}"/>
    <cellStyle name="Cálculo 3 2 3 3 11" xfId="19408" xr:uid="{00000000-0005-0000-0000-00003D190000}"/>
    <cellStyle name="Cálculo 3 2 3 3 12" xfId="20594" xr:uid="{00000000-0005-0000-0000-00003E190000}"/>
    <cellStyle name="Cálculo 3 2 3 3 13" xfId="21780" xr:uid="{00000000-0005-0000-0000-00003F190000}"/>
    <cellStyle name="Cálculo 3 2 3 3 2" xfId="8595" xr:uid="{00000000-0005-0000-0000-000040190000}"/>
    <cellStyle name="Cálculo 3 2 3 3 3" xfId="9800" xr:uid="{00000000-0005-0000-0000-000041190000}"/>
    <cellStyle name="Cálculo 3 2 3 3 4" xfId="11002" xr:uid="{00000000-0005-0000-0000-000042190000}"/>
    <cellStyle name="Cálculo 3 2 3 3 5" xfId="12209" xr:uid="{00000000-0005-0000-0000-000043190000}"/>
    <cellStyle name="Cálculo 3 2 3 3 6" xfId="13419" xr:uid="{00000000-0005-0000-0000-000044190000}"/>
    <cellStyle name="Cálculo 3 2 3 3 7" xfId="14628" xr:uid="{00000000-0005-0000-0000-000045190000}"/>
    <cellStyle name="Cálculo 3 2 3 3 8" xfId="15829" xr:uid="{00000000-0005-0000-0000-000046190000}"/>
    <cellStyle name="Cálculo 3 2 3 3 9" xfId="17028" xr:uid="{00000000-0005-0000-0000-000047190000}"/>
    <cellStyle name="Cálculo 3 2 3 4" xfId="7787" xr:uid="{00000000-0005-0000-0000-000048190000}"/>
    <cellStyle name="Cálculo 3 2 3 5" xfId="9003" xr:uid="{00000000-0005-0000-0000-000049190000}"/>
    <cellStyle name="Cálculo 3 2 3 6" xfId="10194" xr:uid="{00000000-0005-0000-0000-00004A190000}"/>
    <cellStyle name="Cálculo 3 2 3 7" xfId="11401" xr:uid="{00000000-0005-0000-0000-00004B190000}"/>
    <cellStyle name="Cálculo 3 2 3 8" xfId="12610" xr:uid="{00000000-0005-0000-0000-00004C190000}"/>
    <cellStyle name="Cálculo 3 2 3 9" xfId="13823" xr:uid="{00000000-0005-0000-0000-00004D190000}"/>
    <cellStyle name="Cálculo 3 2 4" xfId="7356" xr:uid="{00000000-0005-0000-0000-00004E190000}"/>
    <cellStyle name="Cálculo 3 2 5" xfId="6950" xr:uid="{00000000-0005-0000-0000-00004F190000}"/>
    <cellStyle name="Cálculo 3 2 6" xfId="7295" xr:uid="{00000000-0005-0000-0000-000050190000}"/>
    <cellStyle name="Cálculo 3 2 7" xfId="6996" xr:uid="{00000000-0005-0000-0000-000051190000}"/>
    <cellStyle name="Cálculo 3 2 8" xfId="836" xr:uid="{00000000-0005-0000-0000-000052190000}"/>
    <cellStyle name="Cálculo 3 2 9" xfId="7619" xr:uid="{00000000-0005-0000-0000-000053190000}"/>
    <cellStyle name="Cálculo 3 2_Variação do CET201612" xfId="5460" xr:uid="{00000000-0005-0000-0000-000054190000}"/>
    <cellStyle name="Cálculo 3 3" xfId="5592" xr:uid="{00000000-0005-0000-0000-000055190000}"/>
    <cellStyle name="Cálculo 3 3 10" xfId="15094" xr:uid="{00000000-0005-0000-0000-000056190000}"/>
    <cellStyle name="Cálculo 3 3 11" xfId="16294" xr:uid="{00000000-0005-0000-0000-000057190000}"/>
    <cellStyle name="Cálculo 3 3 12" xfId="17486" xr:uid="{00000000-0005-0000-0000-000058190000}"/>
    <cellStyle name="Cálculo 3 3 13" xfId="18677" xr:uid="{00000000-0005-0000-0000-000059190000}"/>
    <cellStyle name="Cálculo 3 3 14" xfId="19863" xr:uid="{00000000-0005-0000-0000-00005A190000}"/>
    <cellStyle name="Cálculo 3 3 15" xfId="21049" xr:uid="{00000000-0005-0000-0000-00005B190000}"/>
    <cellStyle name="Cálculo 3 3 2" xfId="6093" xr:uid="{00000000-0005-0000-0000-00005C190000}"/>
    <cellStyle name="Cálculo 3 3 2 10" xfId="17929" xr:uid="{00000000-0005-0000-0000-00005D190000}"/>
    <cellStyle name="Cálculo 3 3 2 11" xfId="19118" xr:uid="{00000000-0005-0000-0000-00005E190000}"/>
    <cellStyle name="Cálculo 3 3 2 12" xfId="20304" xr:uid="{00000000-0005-0000-0000-00005F190000}"/>
    <cellStyle name="Cálculo 3 3 2 13" xfId="21490" xr:uid="{00000000-0005-0000-0000-000060190000}"/>
    <cellStyle name="Cálculo 3 3 2 2" xfId="8305" xr:uid="{00000000-0005-0000-0000-000061190000}"/>
    <cellStyle name="Cálculo 3 3 2 3" xfId="9510" xr:uid="{00000000-0005-0000-0000-000062190000}"/>
    <cellStyle name="Cálculo 3 3 2 4" xfId="10712" xr:uid="{00000000-0005-0000-0000-000063190000}"/>
    <cellStyle name="Cálculo 3 3 2 5" xfId="11919" xr:uid="{00000000-0005-0000-0000-000064190000}"/>
    <cellStyle name="Cálculo 3 3 2 6" xfId="13129" xr:uid="{00000000-0005-0000-0000-000065190000}"/>
    <cellStyle name="Cálculo 3 3 2 7" xfId="14338" xr:uid="{00000000-0005-0000-0000-000066190000}"/>
    <cellStyle name="Cálculo 3 3 2 8" xfId="15539" xr:uid="{00000000-0005-0000-0000-000067190000}"/>
    <cellStyle name="Cálculo 3 3 2 9" xfId="16738" xr:uid="{00000000-0005-0000-0000-000068190000}"/>
    <cellStyle name="Cálculo 3 3 3" xfId="6453" xr:uid="{00000000-0005-0000-0000-000069190000}"/>
    <cellStyle name="Cálculo 3 3 3 10" xfId="18289" xr:uid="{00000000-0005-0000-0000-00006A190000}"/>
    <cellStyle name="Cálculo 3 3 3 11" xfId="19478" xr:uid="{00000000-0005-0000-0000-00006B190000}"/>
    <cellStyle name="Cálculo 3 3 3 12" xfId="20664" xr:uid="{00000000-0005-0000-0000-00006C190000}"/>
    <cellStyle name="Cálculo 3 3 3 13" xfId="21850" xr:uid="{00000000-0005-0000-0000-00006D190000}"/>
    <cellStyle name="Cálculo 3 3 3 2" xfId="8665" xr:uid="{00000000-0005-0000-0000-00006E190000}"/>
    <cellStyle name="Cálculo 3 3 3 3" xfId="9870" xr:uid="{00000000-0005-0000-0000-00006F190000}"/>
    <cellStyle name="Cálculo 3 3 3 4" xfId="11072" xr:uid="{00000000-0005-0000-0000-000070190000}"/>
    <cellStyle name="Cálculo 3 3 3 5" xfId="12279" xr:uid="{00000000-0005-0000-0000-000071190000}"/>
    <cellStyle name="Cálculo 3 3 3 6" xfId="13489" xr:uid="{00000000-0005-0000-0000-000072190000}"/>
    <cellStyle name="Cálculo 3 3 3 7" xfId="14698" xr:uid="{00000000-0005-0000-0000-000073190000}"/>
    <cellStyle name="Cálculo 3 3 3 8" xfId="15899" xr:uid="{00000000-0005-0000-0000-000074190000}"/>
    <cellStyle name="Cálculo 3 3 3 9" xfId="17098" xr:uid="{00000000-0005-0000-0000-000075190000}"/>
    <cellStyle name="Cálculo 3 3 4" xfId="7857" xr:uid="{00000000-0005-0000-0000-000076190000}"/>
    <cellStyle name="Cálculo 3 3 5" xfId="9073" xr:uid="{00000000-0005-0000-0000-000077190000}"/>
    <cellStyle name="Cálculo 3 3 6" xfId="10264" xr:uid="{00000000-0005-0000-0000-000078190000}"/>
    <cellStyle name="Cálculo 3 3 7" xfId="11471" xr:uid="{00000000-0005-0000-0000-000079190000}"/>
    <cellStyle name="Cálculo 3 3 8" xfId="12680" xr:uid="{00000000-0005-0000-0000-00007A190000}"/>
    <cellStyle name="Cálculo 3 3 9" xfId="13893" xr:uid="{00000000-0005-0000-0000-00007B190000}"/>
    <cellStyle name="Cálculo 3 4" xfId="5523" xr:uid="{00000000-0005-0000-0000-00007C190000}"/>
    <cellStyle name="Cálculo 3 4 10" xfId="15025" xr:uid="{00000000-0005-0000-0000-00007D190000}"/>
    <cellStyle name="Cálculo 3 4 11" xfId="16225" xr:uid="{00000000-0005-0000-0000-00007E190000}"/>
    <cellStyle name="Cálculo 3 4 12" xfId="17417" xr:uid="{00000000-0005-0000-0000-00007F190000}"/>
    <cellStyle name="Cálculo 3 4 13" xfId="18608" xr:uid="{00000000-0005-0000-0000-000080190000}"/>
    <cellStyle name="Cálculo 3 4 14" xfId="19794" xr:uid="{00000000-0005-0000-0000-000081190000}"/>
    <cellStyle name="Cálculo 3 4 15" xfId="20980" xr:uid="{00000000-0005-0000-0000-000082190000}"/>
    <cellStyle name="Cálculo 3 4 2" xfId="6024" xr:uid="{00000000-0005-0000-0000-000083190000}"/>
    <cellStyle name="Cálculo 3 4 2 10" xfId="17860" xr:uid="{00000000-0005-0000-0000-000084190000}"/>
    <cellStyle name="Cálculo 3 4 2 11" xfId="19049" xr:uid="{00000000-0005-0000-0000-000085190000}"/>
    <cellStyle name="Cálculo 3 4 2 12" xfId="20235" xr:uid="{00000000-0005-0000-0000-000086190000}"/>
    <cellStyle name="Cálculo 3 4 2 13" xfId="21421" xr:uid="{00000000-0005-0000-0000-000087190000}"/>
    <cellStyle name="Cálculo 3 4 2 2" xfId="8236" xr:uid="{00000000-0005-0000-0000-000088190000}"/>
    <cellStyle name="Cálculo 3 4 2 3" xfId="9441" xr:uid="{00000000-0005-0000-0000-000089190000}"/>
    <cellStyle name="Cálculo 3 4 2 4" xfId="10643" xr:uid="{00000000-0005-0000-0000-00008A190000}"/>
    <cellStyle name="Cálculo 3 4 2 5" xfId="11850" xr:uid="{00000000-0005-0000-0000-00008B190000}"/>
    <cellStyle name="Cálculo 3 4 2 6" xfId="13060" xr:uid="{00000000-0005-0000-0000-00008C190000}"/>
    <cellStyle name="Cálculo 3 4 2 7" xfId="14269" xr:uid="{00000000-0005-0000-0000-00008D190000}"/>
    <cellStyle name="Cálculo 3 4 2 8" xfId="15470" xr:uid="{00000000-0005-0000-0000-00008E190000}"/>
    <cellStyle name="Cálculo 3 4 2 9" xfId="16669" xr:uid="{00000000-0005-0000-0000-00008F190000}"/>
    <cellStyle name="Cálculo 3 4 3" xfId="6384" xr:uid="{00000000-0005-0000-0000-000090190000}"/>
    <cellStyle name="Cálculo 3 4 3 10" xfId="18220" xr:uid="{00000000-0005-0000-0000-000091190000}"/>
    <cellStyle name="Cálculo 3 4 3 11" xfId="19409" xr:uid="{00000000-0005-0000-0000-000092190000}"/>
    <cellStyle name="Cálculo 3 4 3 12" xfId="20595" xr:uid="{00000000-0005-0000-0000-000093190000}"/>
    <cellStyle name="Cálculo 3 4 3 13" xfId="21781" xr:uid="{00000000-0005-0000-0000-000094190000}"/>
    <cellStyle name="Cálculo 3 4 3 2" xfId="8596" xr:uid="{00000000-0005-0000-0000-000095190000}"/>
    <cellStyle name="Cálculo 3 4 3 3" xfId="9801" xr:uid="{00000000-0005-0000-0000-000096190000}"/>
    <cellStyle name="Cálculo 3 4 3 4" xfId="11003" xr:uid="{00000000-0005-0000-0000-000097190000}"/>
    <cellStyle name="Cálculo 3 4 3 5" xfId="12210" xr:uid="{00000000-0005-0000-0000-000098190000}"/>
    <cellStyle name="Cálculo 3 4 3 6" xfId="13420" xr:uid="{00000000-0005-0000-0000-000099190000}"/>
    <cellStyle name="Cálculo 3 4 3 7" xfId="14629" xr:uid="{00000000-0005-0000-0000-00009A190000}"/>
    <cellStyle name="Cálculo 3 4 3 8" xfId="15830" xr:uid="{00000000-0005-0000-0000-00009B190000}"/>
    <cellStyle name="Cálculo 3 4 3 9" xfId="17029" xr:uid="{00000000-0005-0000-0000-00009C190000}"/>
    <cellStyle name="Cálculo 3 4 4" xfId="7788" xr:uid="{00000000-0005-0000-0000-00009D190000}"/>
    <cellStyle name="Cálculo 3 4 5" xfId="9004" xr:uid="{00000000-0005-0000-0000-00009E190000}"/>
    <cellStyle name="Cálculo 3 4 6" xfId="10195" xr:uid="{00000000-0005-0000-0000-00009F190000}"/>
    <cellStyle name="Cálculo 3 4 7" xfId="11402" xr:uid="{00000000-0005-0000-0000-0000A0190000}"/>
    <cellStyle name="Cálculo 3 4 8" xfId="12611" xr:uid="{00000000-0005-0000-0000-0000A1190000}"/>
    <cellStyle name="Cálculo 3 4 9" xfId="13824" xr:uid="{00000000-0005-0000-0000-0000A2190000}"/>
    <cellStyle name="Cálculo 3 5" xfId="4182" xr:uid="{00000000-0005-0000-0000-0000A3190000}"/>
    <cellStyle name="Cálculo 3 5 10" xfId="7170" xr:uid="{00000000-0005-0000-0000-0000A4190000}"/>
    <cellStyle name="Cálculo 3 5 11" xfId="7071" xr:uid="{00000000-0005-0000-0000-0000A5190000}"/>
    <cellStyle name="Cálculo 3 5 12" xfId="9163" xr:uid="{00000000-0005-0000-0000-0000A6190000}"/>
    <cellStyle name="Cálculo 3 5 13" xfId="7095" xr:uid="{00000000-0005-0000-0000-0000A7190000}"/>
    <cellStyle name="Cálculo 3 5 2" xfId="7355" xr:uid="{00000000-0005-0000-0000-0000A8190000}"/>
    <cellStyle name="Cálculo 3 5 3" xfId="6951" xr:uid="{00000000-0005-0000-0000-0000A9190000}"/>
    <cellStyle name="Cálculo 3 5 4" xfId="7294" xr:uid="{00000000-0005-0000-0000-0000AA190000}"/>
    <cellStyle name="Cálculo 3 5 5" xfId="6997" xr:uid="{00000000-0005-0000-0000-0000AB190000}"/>
    <cellStyle name="Cálculo 3 5 6" xfId="7252" xr:uid="{00000000-0005-0000-0000-0000AC190000}"/>
    <cellStyle name="Cálculo 3 5 7" xfId="7032" xr:uid="{00000000-0005-0000-0000-0000AD190000}"/>
    <cellStyle name="Cálculo 3 5 8" xfId="7210" xr:uid="{00000000-0005-0000-0000-0000AE190000}"/>
    <cellStyle name="Cálculo 3 5 9" xfId="7478" xr:uid="{00000000-0005-0000-0000-0000AF190000}"/>
    <cellStyle name="Cálculo 3_Variação do CET201612" xfId="5654" xr:uid="{00000000-0005-0000-0000-0000B0190000}"/>
    <cellStyle name="Cálculo 30" xfId="4184" xr:uid="{00000000-0005-0000-0000-0000B1190000}"/>
    <cellStyle name="Cálculo 30 10" xfId="7212" xr:uid="{00000000-0005-0000-0000-0000B2190000}"/>
    <cellStyle name="Cálculo 30 11" xfId="7172" xr:uid="{00000000-0005-0000-0000-0000B3190000}"/>
    <cellStyle name="Cálculo 30 12" xfId="7070" xr:uid="{00000000-0005-0000-0000-0000B4190000}"/>
    <cellStyle name="Cálculo 30 13" xfId="7143" xr:uid="{00000000-0005-0000-0000-0000B5190000}"/>
    <cellStyle name="Cálculo 30 14" xfId="7631" xr:uid="{00000000-0005-0000-0000-0000B6190000}"/>
    <cellStyle name="Cálculo 30 2" xfId="5594" xr:uid="{00000000-0005-0000-0000-0000B7190000}"/>
    <cellStyle name="Cálculo 30 2 10" xfId="15096" xr:uid="{00000000-0005-0000-0000-0000B8190000}"/>
    <cellStyle name="Cálculo 30 2 11" xfId="16296" xr:uid="{00000000-0005-0000-0000-0000B9190000}"/>
    <cellStyle name="Cálculo 30 2 12" xfId="17488" xr:uid="{00000000-0005-0000-0000-0000BA190000}"/>
    <cellStyle name="Cálculo 30 2 13" xfId="18679" xr:uid="{00000000-0005-0000-0000-0000BB190000}"/>
    <cellStyle name="Cálculo 30 2 14" xfId="19865" xr:uid="{00000000-0005-0000-0000-0000BC190000}"/>
    <cellStyle name="Cálculo 30 2 15" xfId="21051" xr:uid="{00000000-0005-0000-0000-0000BD190000}"/>
    <cellStyle name="Cálculo 30 2 2" xfId="6095" xr:uid="{00000000-0005-0000-0000-0000BE190000}"/>
    <cellStyle name="Cálculo 30 2 2 10" xfId="17931" xr:uid="{00000000-0005-0000-0000-0000BF190000}"/>
    <cellStyle name="Cálculo 30 2 2 11" xfId="19120" xr:uid="{00000000-0005-0000-0000-0000C0190000}"/>
    <cellStyle name="Cálculo 30 2 2 12" xfId="20306" xr:uid="{00000000-0005-0000-0000-0000C1190000}"/>
    <cellStyle name="Cálculo 30 2 2 13" xfId="21492" xr:uid="{00000000-0005-0000-0000-0000C2190000}"/>
    <cellStyle name="Cálculo 30 2 2 2" xfId="8307" xr:uid="{00000000-0005-0000-0000-0000C3190000}"/>
    <cellStyle name="Cálculo 30 2 2 3" xfId="9512" xr:uid="{00000000-0005-0000-0000-0000C4190000}"/>
    <cellStyle name="Cálculo 30 2 2 4" xfId="10714" xr:uid="{00000000-0005-0000-0000-0000C5190000}"/>
    <cellStyle name="Cálculo 30 2 2 5" xfId="11921" xr:uid="{00000000-0005-0000-0000-0000C6190000}"/>
    <cellStyle name="Cálculo 30 2 2 6" xfId="13131" xr:uid="{00000000-0005-0000-0000-0000C7190000}"/>
    <cellStyle name="Cálculo 30 2 2 7" xfId="14340" xr:uid="{00000000-0005-0000-0000-0000C8190000}"/>
    <cellStyle name="Cálculo 30 2 2 8" xfId="15541" xr:uid="{00000000-0005-0000-0000-0000C9190000}"/>
    <cellStyle name="Cálculo 30 2 2 9" xfId="16740" xr:uid="{00000000-0005-0000-0000-0000CA190000}"/>
    <cellStyle name="Cálculo 30 2 3" xfId="6455" xr:uid="{00000000-0005-0000-0000-0000CB190000}"/>
    <cellStyle name="Cálculo 30 2 3 10" xfId="18291" xr:uid="{00000000-0005-0000-0000-0000CC190000}"/>
    <cellStyle name="Cálculo 30 2 3 11" xfId="19480" xr:uid="{00000000-0005-0000-0000-0000CD190000}"/>
    <cellStyle name="Cálculo 30 2 3 12" xfId="20666" xr:uid="{00000000-0005-0000-0000-0000CE190000}"/>
    <cellStyle name="Cálculo 30 2 3 13" xfId="21852" xr:uid="{00000000-0005-0000-0000-0000CF190000}"/>
    <cellStyle name="Cálculo 30 2 3 2" xfId="8667" xr:uid="{00000000-0005-0000-0000-0000D0190000}"/>
    <cellStyle name="Cálculo 30 2 3 3" xfId="9872" xr:uid="{00000000-0005-0000-0000-0000D1190000}"/>
    <cellStyle name="Cálculo 30 2 3 4" xfId="11074" xr:uid="{00000000-0005-0000-0000-0000D2190000}"/>
    <cellStyle name="Cálculo 30 2 3 5" xfId="12281" xr:uid="{00000000-0005-0000-0000-0000D3190000}"/>
    <cellStyle name="Cálculo 30 2 3 6" xfId="13491" xr:uid="{00000000-0005-0000-0000-0000D4190000}"/>
    <cellStyle name="Cálculo 30 2 3 7" xfId="14700" xr:uid="{00000000-0005-0000-0000-0000D5190000}"/>
    <cellStyle name="Cálculo 30 2 3 8" xfId="15901" xr:uid="{00000000-0005-0000-0000-0000D6190000}"/>
    <cellStyle name="Cálculo 30 2 3 9" xfId="17100" xr:uid="{00000000-0005-0000-0000-0000D7190000}"/>
    <cellStyle name="Cálculo 30 2 4" xfId="7859" xr:uid="{00000000-0005-0000-0000-0000D8190000}"/>
    <cellStyle name="Cálculo 30 2 5" xfId="9075" xr:uid="{00000000-0005-0000-0000-0000D9190000}"/>
    <cellStyle name="Cálculo 30 2 6" xfId="10266" xr:uid="{00000000-0005-0000-0000-0000DA190000}"/>
    <cellStyle name="Cálculo 30 2 7" xfId="11473" xr:uid="{00000000-0005-0000-0000-0000DB190000}"/>
    <cellStyle name="Cálculo 30 2 8" xfId="12682" xr:uid="{00000000-0005-0000-0000-0000DC190000}"/>
    <cellStyle name="Cálculo 30 2 9" xfId="13895" xr:uid="{00000000-0005-0000-0000-0000DD190000}"/>
    <cellStyle name="Cálculo 30 3" xfId="5521" xr:uid="{00000000-0005-0000-0000-0000DE190000}"/>
    <cellStyle name="Cálculo 30 3 10" xfId="15023" xr:uid="{00000000-0005-0000-0000-0000DF190000}"/>
    <cellStyle name="Cálculo 30 3 11" xfId="16223" xr:uid="{00000000-0005-0000-0000-0000E0190000}"/>
    <cellStyle name="Cálculo 30 3 12" xfId="17415" xr:uid="{00000000-0005-0000-0000-0000E1190000}"/>
    <cellStyle name="Cálculo 30 3 13" xfId="18606" xr:uid="{00000000-0005-0000-0000-0000E2190000}"/>
    <cellStyle name="Cálculo 30 3 14" xfId="19792" xr:uid="{00000000-0005-0000-0000-0000E3190000}"/>
    <cellStyle name="Cálculo 30 3 15" xfId="20978" xr:uid="{00000000-0005-0000-0000-0000E4190000}"/>
    <cellStyle name="Cálculo 30 3 2" xfId="6022" xr:uid="{00000000-0005-0000-0000-0000E5190000}"/>
    <cellStyle name="Cálculo 30 3 2 10" xfId="17858" xr:uid="{00000000-0005-0000-0000-0000E6190000}"/>
    <cellStyle name="Cálculo 30 3 2 11" xfId="19047" xr:uid="{00000000-0005-0000-0000-0000E7190000}"/>
    <cellStyle name="Cálculo 30 3 2 12" xfId="20233" xr:uid="{00000000-0005-0000-0000-0000E8190000}"/>
    <cellStyle name="Cálculo 30 3 2 13" xfId="21419" xr:uid="{00000000-0005-0000-0000-0000E9190000}"/>
    <cellStyle name="Cálculo 30 3 2 2" xfId="8234" xr:uid="{00000000-0005-0000-0000-0000EA190000}"/>
    <cellStyle name="Cálculo 30 3 2 3" xfId="9439" xr:uid="{00000000-0005-0000-0000-0000EB190000}"/>
    <cellStyle name="Cálculo 30 3 2 4" xfId="10641" xr:uid="{00000000-0005-0000-0000-0000EC190000}"/>
    <cellStyle name="Cálculo 30 3 2 5" xfId="11848" xr:uid="{00000000-0005-0000-0000-0000ED190000}"/>
    <cellStyle name="Cálculo 30 3 2 6" xfId="13058" xr:uid="{00000000-0005-0000-0000-0000EE190000}"/>
    <cellStyle name="Cálculo 30 3 2 7" xfId="14267" xr:uid="{00000000-0005-0000-0000-0000EF190000}"/>
    <cellStyle name="Cálculo 30 3 2 8" xfId="15468" xr:uid="{00000000-0005-0000-0000-0000F0190000}"/>
    <cellStyle name="Cálculo 30 3 2 9" xfId="16667" xr:uid="{00000000-0005-0000-0000-0000F1190000}"/>
    <cellStyle name="Cálculo 30 3 3" xfId="6382" xr:uid="{00000000-0005-0000-0000-0000F2190000}"/>
    <cellStyle name="Cálculo 30 3 3 10" xfId="18218" xr:uid="{00000000-0005-0000-0000-0000F3190000}"/>
    <cellStyle name="Cálculo 30 3 3 11" xfId="19407" xr:uid="{00000000-0005-0000-0000-0000F4190000}"/>
    <cellStyle name="Cálculo 30 3 3 12" xfId="20593" xr:uid="{00000000-0005-0000-0000-0000F5190000}"/>
    <cellStyle name="Cálculo 30 3 3 13" xfId="21779" xr:uid="{00000000-0005-0000-0000-0000F6190000}"/>
    <cellStyle name="Cálculo 30 3 3 2" xfId="8594" xr:uid="{00000000-0005-0000-0000-0000F7190000}"/>
    <cellStyle name="Cálculo 30 3 3 3" xfId="9799" xr:uid="{00000000-0005-0000-0000-0000F8190000}"/>
    <cellStyle name="Cálculo 30 3 3 4" xfId="11001" xr:uid="{00000000-0005-0000-0000-0000F9190000}"/>
    <cellStyle name="Cálculo 30 3 3 5" xfId="12208" xr:uid="{00000000-0005-0000-0000-0000FA190000}"/>
    <cellStyle name="Cálculo 30 3 3 6" xfId="13418" xr:uid="{00000000-0005-0000-0000-0000FB190000}"/>
    <cellStyle name="Cálculo 30 3 3 7" xfId="14627" xr:uid="{00000000-0005-0000-0000-0000FC190000}"/>
    <cellStyle name="Cálculo 30 3 3 8" xfId="15828" xr:uid="{00000000-0005-0000-0000-0000FD190000}"/>
    <cellStyle name="Cálculo 30 3 3 9" xfId="17027" xr:uid="{00000000-0005-0000-0000-0000FE190000}"/>
    <cellStyle name="Cálculo 30 3 4" xfId="7786" xr:uid="{00000000-0005-0000-0000-0000FF190000}"/>
    <cellStyle name="Cálculo 30 3 5" xfId="9002" xr:uid="{00000000-0005-0000-0000-0000001A0000}"/>
    <cellStyle name="Cálculo 30 3 6" xfId="10193" xr:uid="{00000000-0005-0000-0000-0000011A0000}"/>
    <cellStyle name="Cálculo 30 3 7" xfId="11400" xr:uid="{00000000-0005-0000-0000-0000021A0000}"/>
    <cellStyle name="Cálculo 30 3 8" xfId="12609" xr:uid="{00000000-0005-0000-0000-0000031A0000}"/>
    <cellStyle name="Cálculo 30 3 9" xfId="13822" xr:uid="{00000000-0005-0000-0000-0000041A0000}"/>
    <cellStyle name="Cálculo 30 4" xfId="7357" xr:uid="{00000000-0005-0000-0000-0000051A0000}"/>
    <cellStyle name="Cálculo 30 5" xfId="6949" xr:uid="{00000000-0005-0000-0000-0000061A0000}"/>
    <cellStyle name="Cálculo 30 6" xfId="7296" xr:uid="{00000000-0005-0000-0000-0000071A0000}"/>
    <cellStyle name="Cálculo 30 7" xfId="6995" xr:uid="{00000000-0005-0000-0000-0000081A0000}"/>
    <cellStyle name="Cálculo 30 8" xfId="835" xr:uid="{00000000-0005-0000-0000-0000091A0000}"/>
    <cellStyle name="Cálculo 30 9" xfId="7033" xr:uid="{00000000-0005-0000-0000-00000A1A0000}"/>
    <cellStyle name="Cálculo 30_Variação do CET201612" xfId="5461" xr:uid="{00000000-0005-0000-0000-00000B1A0000}"/>
    <cellStyle name="Cálculo 31" xfId="4185" xr:uid="{00000000-0005-0000-0000-00000C1A0000}"/>
    <cellStyle name="Cálculo 31 10" xfId="842" xr:uid="{00000000-0005-0000-0000-00000D1A0000}"/>
    <cellStyle name="Cálculo 31 11" xfId="7173" xr:uid="{00000000-0005-0000-0000-00000E1A0000}"/>
    <cellStyle name="Cálculo 31 12" xfId="7069" xr:uid="{00000000-0005-0000-0000-00000F1A0000}"/>
    <cellStyle name="Cálculo 31 13" xfId="13996" xr:uid="{00000000-0005-0000-0000-0000101A0000}"/>
    <cellStyle name="Cálculo 31 14" xfId="7094" xr:uid="{00000000-0005-0000-0000-0000111A0000}"/>
    <cellStyle name="Cálculo 31 2" xfId="5595" xr:uid="{00000000-0005-0000-0000-0000121A0000}"/>
    <cellStyle name="Cálculo 31 2 10" xfId="15097" xr:uid="{00000000-0005-0000-0000-0000131A0000}"/>
    <cellStyle name="Cálculo 31 2 11" xfId="16297" xr:uid="{00000000-0005-0000-0000-0000141A0000}"/>
    <cellStyle name="Cálculo 31 2 12" xfId="17489" xr:uid="{00000000-0005-0000-0000-0000151A0000}"/>
    <cellStyle name="Cálculo 31 2 13" xfId="18680" xr:uid="{00000000-0005-0000-0000-0000161A0000}"/>
    <cellStyle name="Cálculo 31 2 14" xfId="19866" xr:uid="{00000000-0005-0000-0000-0000171A0000}"/>
    <cellStyle name="Cálculo 31 2 15" xfId="21052" xr:uid="{00000000-0005-0000-0000-0000181A0000}"/>
    <cellStyle name="Cálculo 31 2 2" xfId="6096" xr:uid="{00000000-0005-0000-0000-0000191A0000}"/>
    <cellStyle name="Cálculo 31 2 2 10" xfId="17932" xr:uid="{00000000-0005-0000-0000-00001A1A0000}"/>
    <cellStyle name="Cálculo 31 2 2 11" xfId="19121" xr:uid="{00000000-0005-0000-0000-00001B1A0000}"/>
    <cellStyle name="Cálculo 31 2 2 12" xfId="20307" xr:uid="{00000000-0005-0000-0000-00001C1A0000}"/>
    <cellStyle name="Cálculo 31 2 2 13" xfId="21493" xr:uid="{00000000-0005-0000-0000-00001D1A0000}"/>
    <cellStyle name="Cálculo 31 2 2 2" xfId="8308" xr:uid="{00000000-0005-0000-0000-00001E1A0000}"/>
    <cellStyle name="Cálculo 31 2 2 3" xfId="9513" xr:uid="{00000000-0005-0000-0000-00001F1A0000}"/>
    <cellStyle name="Cálculo 31 2 2 4" xfId="10715" xr:uid="{00000000-0005-0000-0000-0000201A0000}"/>
    <cellStyle name="Cálculo 31 2 2 5" xfId="11922" xr:uid="{00000000-0005-0000-0000-0000211A0000}"/>
    <cellStyle name="Cálculo 31 2 2 6" xfId="13132" xr:uid="{00000000-0005-0000-0000-0000221A0000}"/>
    <cellStyle name="Cálculo 31 2 2 7" xfId="14341" xr:uid="{00000000-0005-0000-0000-0000231A0000}"/>
    <cellStyle name="Cálculo 31 2 2 8" xfId="15542" xr:uid="{00000000-0005-0000-0000-0000241A0000}"/>
    <cellStyle name="Cálculo 31 2 2 9" xfId="16741" xr:uid="{00000000-0005-0000-0000-0000251A0000}"/>
    <cellStyle name="Cálculo 31 2 3" xfId="6456" xr:uid="{00000000-0005-0000-0000-0000261A0000}"/>
    <cellStyle name="Cálculo 31 2 3 10" xfId="18292" xr:uid="{00000000-0005-0000-0000-0000271A0000}"/>
    <cellStyle name="Cálculo 31 2 3 11" xfId="19481" xr:uid="{00000000-0005-0000-0000-0000281A0000}"/>
    <cellStyle name="Cálculo 31 2 3 12" xfId="20667" xr:uid="{00000000-0005-0000-0000-0000291A0000}"/>
    <cellStyle name="Cálculo 31 2 3 13" xfId="21853" xr:uid="{00000000-0005-0000-0000-00002A1A0000}"/>
    <cellStyle name="Cálculo 31 2 3 2" xfId="8668" xr:uid="{00000000-0005-0000-0000-00002B1A0000}"/>
    <cellStyle name="Cálculo 31 2 3 3" xfId="9873" xr:uid="{00000000-0005-0000-0000-00002C1A0000}"/>
    <cellStyle name="Cálculo 31 2 3 4" xfId="11075" xr:uid="{00000000-0005-0000-0000-00002D1A0000}"/>
    <cellStyle name="Cálculo 31 2 3 5" xfId="12282" xr:uid="{00000000-0005-0000-0000-00002E1A0000}"/>
    <cellStyle name="Cálculo 31 2 3 6" xfId="13492" xr:uid="{00000000-0005-0000-0000-00002F1A0000}"/>
    <cellStyle name="Cálculo 31 2 3 7" xfId="14701" xr:uid="{00000000-0005-0000-0000-0000301A0000}"/>
    <cellStyle name="Cálculo 31 2 3 8" xfId="15902" xr:uid="{00000000-0005-0000-0000-0000311A0000}"/>
    <cellStyle name="Cálculo 31 2 3 9" xfId="17101" xr:uid="{00000000-0005-0000-0000-0000321A0000}"/>
    <cellStyle name="Cálculo 31 2 4" xfId="7860" xr:uid="{00000000-0005-0000-0000-0000331A0000}"/>
    <cellStyle name="Cálculo 31 2 5" xfId="9076" xr:uid="{00000000-0005-0000-0000-0000341A0000}"/>
    <cellStyle name="Cálculo 31 2 6" xfId="10267" xr:uid="{00000000-0005-0000-0000-0000351A0000}"/>
    <cellStyle name="Cálculo 31 2 7" xfId="11474" xr:uid="{00000000-0005-0000-0000-0000361A0000}"/>
    <cellStyle name="Cálculo 31 2 8" xfId="12683" xr:uid="{00000000-0005-0000-0000-0000371A0000}"/>
    <cellStyle name="Cálculo 31 2 9" xfId="13896" xr:uid="{00000000-0005-0000-0000-0000381A0000}"/>
    <cellStyle name="Cálculo 31 3" xfId="5520" xr:uid="{00000000-0005-0000-0000-0000391A0000}"/>
    <cellStyle name="Cálculo 31 3 10" xfId="15022" xr:uid="{00000000-0005-0000-0000-00003A1A0000}"/>
    <cellStyle name="Cálculo 31 3 11" xfId="16222" xr:uid="{00000000-0005-0000-0000-00003B1A0000}"/>
    <cellStyle name="Cálculo 31 3 12" xfId="17414" xr:uid="{00000000-0005-0000-0000-00003C1A0000}"/>
    <cellStyle name="Cálculo 31 3 13" xfId="18605" xr:uid="{00000000-0005-0000-0000-00003D1A0000}"/>
    <cellStyle name="Cálculo 31 3 14" xfId="19791" xr:uid="{00000000-0005-0000-0000-00003E1A0000}"/>
    <cellStyle name="Cálculo 31 3 15" xfId="20977" xr:uid="{00000000-0005-0000-0000-00003F1A0000}"/>
    <cellStyle name="Cálculo 31 3 2" xfId="6021" xr:uid="{00000000-0005-0000-0000-0000401A0000}"/>
    <cellStyle name="Cálculo 31 3 2 10" xfId="17857" xr:uid="{00000000-0005-0000-0000-0000411A0000}"/>
    <cellStyle name="Cálculo 31 3 2 11" xfId="19046" xr:uid="{00000000-0005-0000-0000-0000421A0000}"/>
    <cellStyle name="Cálculo 31 3 2 12" xfId="20232" xr:uid="{00000000-0005-0000-0000-0000431A0000}"/>
    <cellStyle name="Cálculo 31 3 2 13" xfId="21418" xr:uid="{00000000-0005-0000-0000-0000441A0000}"/>
    <cellStyle name="Cálculo 31 3 2 2" xfId="8233" xr:uid="{00000000-0005-0000-0000-0000451A0000}"/>
    <cellStyle name="Cálculo 31 3 2 3" xfId="9438" xr:uid="{00000000-0005-0000-0000-0000461A0000}"/>
    <cellStyle name="Cálculo 31 3 2 4" xfId="10640" xr:uid="{00000000-0005-0000-0000-0000471A0000}"/>
    <cellStyle name="Cálculo 31 3 2 5" xfId="11847" xr:uid="{00000000-0005-0000-0000-0000481A0000}"/>
    <cellStyle name="Cálculo 31 3 2 6" xfId="13057" xr:uid="{00000000-0005-0000-0000-0000491A0000}"/>
    <cellStyle name="Cálculo 31 3 2 7" xfId="14266" xr:uid="{00000000-0005-0000-0000-00004A1A0000}"/>
    <cellStyle name="Cálculo 31 3 2 8" xfId="15467" xr:uid="{00000000-0005-0000-0000-00004B1A0000}"/>
    <cellStyle name="Cálculo 31 3 2 9" xfId="16666" xr:uid="{00000000-0005-0000-0000-00004C1A0000}"/>
    <cellStyle name="Cálculo 31 3 3" xfId="6381" xr:uid="{00000000-0005-0000-0000-00004D1A0000}"/>
    <cellStyle name="Cálculo 31 3 3 10" xfId="18217" xr:uid="{00000000-0005-0000-0000-00004E1A0000}"/>
    <cellStyle name="Cálculo 31 3 3 11" xfId="19406" xr:uid="{00000000-0005-0000-0000-00004F1A0000}"/>
    <cellStyle name="Cálculo 31 3 3 12" xfId="20592" xr:uid="{00000000-0005-0000-0000-0000501A0000}"/>
    <cellStyle name="Cálculo 31 3 3 13" xfId="21778" xr:uid="{00000000-0005-0000-0000-0000511A0000}"/>
    <cellStyle name="Cálculo 31 3 3 2" xfId="8593" xr:uid="{00000000-0005-0000-0000-0000521A0000}"/>
    <cellStyle name="Cálculo 31 3 3 3" xfId="9798" xr:uid="{00000000-0005-0000-0000-0000531A0000}"/>
    <cellStyle name="Cálculo 31 3 3 4" xfId="11000" xr:uid="{00000000-0005-0000-0000-0000541A0000}"/>
    <cellStyle name="Cálculo 31 3 3 5" xfId="12207" xr:uid="{00000000-0005-0000-0000-0000551A0000}"/>
    <cellStyle name="Cálculo 31 3 3 6" xfId="13417" xr:uid="{00000000-0005-0000-0000-0000561A0000}"/>
    <cellStyle name="Cálculo 31 3 3 7" xfId="14626" xr:uid="{00000000-0005-0000-0000-0000571A0000}"/>
    <cellStyle name="Cálculo 31 3 3 8" xfId="15827" xr:uid="{00000000-0005-0000-0000-0000581A0000}"/>
    <cellStyle name="Cálculo 31 3 3 9" xfId="17026" xr:uid="{00000000-0005-0000-0000-0000591A0000}"/>
    <cellStyle name="Cálculo 31 3 4" xfId="7785" xr:uid="{00000000-0005-0000-0000-00005A1A0000}"/>
    <cellStyle name="Cálculo 31 3 5" xfId="9001" xr:uid="{00000000-0005-0000-0000-00005B1A0000}"/>
    <cellStyle name="Cálculo 31 3 6" xfId="10192" xr:uid="{00000000-0005-0000-0000-00005C1A0000}"/>
    <cellStyle name="Cálculo 31 3 7" xfId="11399" xr:uid="{00000000-0005-0000-0000-00005D1A0000}"/>
    <cellStyle name="Cálculo 31 3 8" xfId="12608" xr:uid="{00000000-0005-0000-0000-00005E1A0000}"/>
    <cellStyle name="Cálculo 31 3 9" xfId="13821" xr:uid="{00000000-0005-0000-0000-00005F1A0000}"/>
    <cellStyle name="Cálculo 31 4" xfId="7358" xr:uid="{00000000-0005-0000-0000-0000601A0000}"/>
    <cellStyle name="Cálculo 31 5" xfId="6948" xr:uid="{00000000-0005-0000-0000-0000611A0000}"/>
    <cellStyle name="Cálculo 31 6" xfId="7297" xr:uid="{00000000-0005-0000-0000-0000621A0000}"/>
    <cellStyle name="Cálculo 31 7" xfId="6994" xr:uid="{00000000-0005-0000-0000-0000631A0000}"/>
    <cellStyle name="Cálculo 31 8" xfId="7254" xr:uid="{00000000-0005-0000-0000-0000641A0000}"/>
    <cellStyle name="Cálculo 31 9" xfId="7031" xr:uid="{00000000-0005-0000-0000-0000651A0000}"/>
    <cellStyle name="Cálculo 31_Variação do CET201612" xfId="5462" xr:uid="{00000000-0005-0000-0000-0000661A0000}"/>
    <cellStyle name="Cálculo 32" xfId="4186" xr:uid="{00000000-0005-0000-0000-0000671A0000}"/>
    <cellStyle name="Cálculo 32 10" xfId="841" xr:uid="{00000000-0005-0000-0000-0000681A0000}"/>
    <cellStyle name="Cálculo 32 11" xfId="6825" xr:uid="{00000000-0005-0000-0000-0000691A0000}"/>
    <cellStyle name="Cálculo 32 12" xfId="7572" xr:uid="{00000000-0005-0000-0000-00006A1A0000}"/>
    <cellStyle name="Cálculo 32 13" xfId="7396" xr:uid="{00000000-0005-0000-0000-00006B1A0000}"/>
    <cellStyle name="Cálculo 32 14" xfId="7370" xr:uid="{00000000-0005-0000-0000-00006C1A0000}"/>
    <cellStyle name="Cálculo 32 2" xfId="5596" xr:uid="{00000000-0005-0000-0000-00006D1A0000}"/>
    <cellStyle name="Cálculo 32 2 10" xfId="15098" xr:uid="{00000000-0005-0000-0000-00006E1A0000}"/>
    <cellStyle name="Cálculo 32 2 11" xfId="16298" xr:uid="{00000000-0005-0000-0000-00006F1A0000}"/>
    <cellStyle name="Cálculo 32 2 12" xfId="17490" xr:uid="{00000000-0005-0000-0000-0000701A0000}"/>
    <cellStyle name="Cálculo 32 2 13" xfId="18681" xr:uid="{00000000-0005-0000-0000-0000711A0000}"/>
    <cellStyle name="Cálculo 32 2 14" xfId="19867" xr:uid="{00000000-0005-0000-0000-0000721A0000}"/>
    <cellStyle name="Cálculo 32 2 15" xfId="21053" xr:uid="{00000000-0005-0000-0000-0000731A0000}"/>
    <cellStyle name="Cálculo 32 2 2" xfId="6097" xr:uid="{00000000-0005-0000-0000-0000741A0000}"/>
    <cellStyle name="Cálculo 32 2 2 10" xfId="17933" xr:uid="{00000000-0005-0000-0000-0000751A0000}"/>
    <cellStyle name="Cálculo 32 2 2 11" xfId="19122" xr:uid="{00000000-0005-0000-0000-0000761A0000}"/>
    <cellStyle name="Cálculo 32 2 2 12" xfId="20308" xr:uid="{00000000-0005-0000-0000-0000771A0000}"/>
    <cellStyle name="Cálculo 32 2 2 13" xfId="21494" xr:uid="{00000000-0005-0000-0000-0000781A0000}"/>
    <cellStyle name="Cálculo 32 2 2 2" xfId="8309" xr:uid="{00000000-0005-0000-0000-0000791A0000}"/>
    <cellStyle name="Cálculo 32 2 2 3" xfId="9514" xr:uid="{00000000-0005-0000-0000-00007A1A0000}"/>
    <cellStyle name="Cálculo 32 2 2 4" xfId="10716" xr:uid="{00000000-0005-0000-0000-00007B1A0000}"/>
    <cellStyle name="Cálculo 32 2 2 5" xfId="11923" xr:uid="{00000000-0005-0000-0000-00007C1A0000}"/>
    <cellStyle name="Cálculo 32 2 2 6" xfId="13133" xr:uid="{00000000-0005-0000-0000-00007D1A0000}"/>
    <cellStyle name="Cálculo 32 2 2 7" xfId="14342" xr:uid="{00000000-0005-0000-0000-00007E1A0000}"/>
    <cellStyle name="Cálculo 32 2 2 8" xfId="15543" xr:uid="{00000000-0005-0000-0000-00007F1A0000}"/>
    <cellStyle name="Cálculo 32 2 2 9" xfId="16742" xr:uid="{00000000-0005-0000-0000-0000801A0000}"/>
    <cellStyle name="Cálculo 32 2 3" xfId="6457" xr:uid="{00000000-0005-0000-0000-0000811A0000}"/>
    <cellStyle name="Cálculo 32 2 3 10" xfId="18293" xr:uid="{00000000-0005-0000-0000-0000821A0000}"/>
    <cellStyle name="Cálculo 32 2 3 11" xfId="19482" xr:uid="{00000000-0005-0000-0000-0000831A0000}"/>
    <cellStyle name="Cálculo 32 2 3 12" xfId="20668" xr:uid="{00000000-0005-0000-0000-0000841A0000}"/>
    <cellStyle name="Cálculo 32 2 3 13" xfId="21854" xr:uid="{00000000-0005-0000-0000-0000851A0000}"/>
    <cellStyle name="Cálculo 32 2 3 2" xfId="8669" xr:uid="{00000000-0005-0000-0000-0000861A0000}"/>
    <cellStyle name="Cálculo 32 2 3 3" xfId="9874" xr:uid="{00000000-0005-0000-0000-0000871A0000}"/>
    <cellStyle name="Cálculo 32 2 3 4" xfId="11076" xr:uid="{00000000-0005-0000-0000-0000881A0000}"/>
    <cellStyle name="Cálculo 32 2 3 5" xfId="12283" xr:uid="{00000000-0005-0000-0000-0000891A0000}"/>
    <cellStyle name="Cálculo 32 2 3 6" xfId="13493" xr:uid="{00000000-0005-0000-0000-00008A1A0000}"/>
    <cellStyle name="Cálculo 32 2 3 7" xfId="14702" xr:uid="{00000000-0005-0000-0000-00008B1A0000}"/>
    <cellStyle name="Cálculo 32 2 3 8" xfId="15903" xr:uid="{00000000-0005-0000-0000-00008C1A0000}"/>
    <cellStyle name="Cálculo 32 2 3 9" xfId="17102" xr:uid="{00000000-0005-0000-0000-00008D1A0000}"/>
    <cellStyle name="Cálculo 32 2 4" xfId="7861" xr:uid="{00000000-0005-0000-0000-00008E1A0000}"/>
    <cellStyle name="Cálculo 32 2 5" xfId="9077" xr:uid="{00000000-0005-0000-0000-00008F1A0000}"/>
    <cellStyle name="Cálculo 32 2 6" xfId="10268" xr:uid="{00000000-0005-0000-0000-0000901A0000}"/>
    <cellStyle name="Cálculo 32 2 7" xfId="11475" xr:uid="{00000000-0005-0000-0000-0000911A0000}"/>
    <cellStyle name="Cálculo 32 2 8" xfId="12684" xr:uid="{00000000-0005-0000-0000-0000921A0000}"/>
    <cellStyle name="Cálculo 32 2 9" xfId="13897" xr:uid="{00000000-0005-0000-0000-0000931A0000}"/>
    <cellStyle name="Cálculo 32 3" xfId="5519" xr:uid="{00000000-0005-0000-0000-0000941A0000}"/>
    <cellStyle name="Cálculo 32 3 10" xfId="15021" xr:uid="{00000000-0005-0000-0000-0000951A0000}"/>
    <cellStyle name="Cálculo 32 3 11" xfId="16221" xr:uid="{00000000-0005-0000-0000-0000961A0000}"/>
    <cellStyle name="Cálculo 32 3 12" xfId="17413" xr:uid="{00000000-0005-0000-0000-0000971A0000}"/>
    <cellStyle name="Cálculo 32 3 13" xfId="18604" xr:uid="{00000000-0005-0000-0000-0000981A0000}"/>
    <cellStyle name="Cálculo 32 3 14" xfId="19790" xr:uid="{00000000-0005-0000-0000-0000991A0000}"/>
    <cellStyle name="Cálculo 32 3 15" xfId="20976" xr:uid="{00000000-0005-0000-0000-00009A1A0000}"/>
    <cellStyle name="Cálculo 32 3 2" xfId="6020" xr:uid="{00000000-0005-0000-0000-00009B1A0000}"/>
    <cellStyle name="Cálculo 32 3 2 10" xfId="17856" xr:uid="{00000000-0005-0000-0000-00009C1A0000}"/>
    <cellStyle name="Cálculo 32 3 2 11" xfId="19045" xr:uid="{00000000-0005-0000-0000-00009D1A0000}"/>
    <cellStyle name="Cálculo 32 3 2 12" xfId="20231" xr:uid="{00000000-0005-0000-0000-00009E1A0000}"/>
    <cellStyle name="Cálculo 32 3 2 13" xfId="21417" xr:uid="{00000000-0005-0000-0000-00009F1A0000}"/>
    <cellStyle name="Cálculo 32 3 2 2" xfId="8232" xr:uid="{00000000-0005-0000-0000-0000A01A0000}"/>
    <cellStyle name="Cálculo 32 3 2 3" xfId="9437" xr:uid="{00000000-0005-0000-0000-0000A11A0000}"/>
    <cellStyle name="Cálculo 32 3 2 4" xfId="10639" xr:uid="{00000000-0005-0000-0000-0000A21A0000}"/>
    <cellStyle name="Cálculo 32 3 2 5" xfId="11846" xr:uid="{00000000-0005-0000-0000-0000A31A0000}"/>
    <cellStyle name="Cálculo 32 3 2 6" xfId="13056" xr:uid="{00000000-0005-0000-0000-0000A41A0000}"/>
    <cellStyle name="Cálculo 32 3 2 7" xfId="14265" xr:uid="{00000000-0005-0000-0000-0000A51A0000}"/>
    <cellStyle name="Cálculo 32 3 2 8" xfId="15466" xr:uid="{00000000-0005-0000-0000-0000A61A0000}"/>
    <cellStyle name="Cálculo 32 3 2 9" xfId="16665" xr:uid="{00000000-0005-0000-0000-0000A71A0000}"/>
    <cellStyle name="Cálculo 32 3 3" xfId="6380" xr:uid="{00000000-0005-0000-0000-0000A81A0000}"/>
    <cellStyle name="Cálculo 32 3 3 10" xfId="18216" xr:uid="{00000000-0005-0000-0000-0000A91A0000}"/>
    <cellStyle name="Cálculo 32 3 3 11" xfId="19405" xr:uid="{00000000-0005-0000-0000-0000AA1A0000}"/>
    <cellStyle name="Cálculo 32 3 3 12" xfId="20591" xr:uid="{00000000-0005-0000-0000-0000AB1A0000}"/>
    <cellStyle name="Cálculo 32 3 3 13" xfId="21777" xr:uid="{00000000-0005-0000-0000-0000AC1A0000}"/>
    <cellStyle name="Cálculo 32 3 3 2" xfId="8592" xr:uid="{00000000-0005-0000-0000-0000AD1A0000}"/>
    <cellStyle name="Cálculo 32 3 3 3" xfId="9797" xr:uid="{00000000-0005-0000-0000-0000AE1A0000}"/>
    <cellStyle name="Cálculo 32 3 3 4" xfId="10999" xr:uid="{00000000-0005-0000-0000-0000AF1A0000}"/>
    <cellStyle name="Cálculo 32 3 3 5" xfId="12206" xr:uid="{00000000-0005-0000-0000-0000B01A0000}"/>
    <cellStyle name="Cálculo 32 3 3 6" xfId="13416" xr:uid="{00000000-0005-0000-0000-0000B11A0000}"/>
    <cellStyle name="Cálculo 32 3 3 7" xfId="14625" xr:uid="{00000000-0005-0000-0000-0000B21A0000}"/>
    <cellStyle name="Cálculo 32 3 3 8" xfId="15826" xr:uid="{00000000-0005-0000-0000-0000B31A0000}"/>
    <cellStyle name="Cálculo 32 3 3 9" xfId="17025" xr:uid="{00000000-0005-0000-0000-0000B41A0000}"/>
    <cellStyle name="Cálculo 32 3 4" xfId="7784" xr:uid="{00000000-0005-0000-0000-0000B51A0000}"/>
    <cellStyle name="Cálculo 32 3 5" xfId="9000" xr:uid="{00000000-0005-0000-0000-0000B61A0000}"/>
    <cellStyle name="Cálculo 32 3 6" xfId="10191" xr:uid="{00000000-0005-0000-0000-0000B71A0000}"/>
    <cellStyle name="Cálculo 32 3 7" xfId="11398" xr:uid="{00000000-0005-0000-0000-0000B81A0000}"/>
    <cellStyle name="Cálculo 32 3 8" xfId="12607" xr:uid="{00000000-0005-0000-0000-0000B91A0000}"/>
    <cellStyle name="Cálculo 32 3 9" xfId="13820" xr:uid="{00000000-0005-0000-0000-0000BA1A0000}"/>
    <cellStyle name="Cálculo 32 4" xfId="7359" xr:uid="{00000000-0005-0000-0000-0000BB1A0000}"/>
    <cellStyle name="Cálculo 32 5" xfId="6947" xr:uid="{00000000-0005-0000-0000-0000BC1A0000}"/>
    <cellStyle name="Cálculo 32 6" xfId="7298" xr:uid="{00000000-0005-0000-0000-0000BD1A0000}"/>
    <cellStyle name="Cálculo 32 7" xfId="6993" xr:uid="{00000000-0005-0000-0000-0000BE1A0000}"/>
    <cellStyle name="Cálculo 32 8" xfId="7255" xr:uid="{00000000-0005-0000-0000-0000BF1A0000}"/>
    <cellStyle name="Cálculo 32 9" xfId="7511" xr:uid="{00000000-0005-0000-0000-0000C01A0000}"/>
    <cellStyle name="Cálculo 32_Variação do CET201612" xfId="5463" xr:uid="{00000000-0005-0000-0000-0000C11A0000}"/>
    <cellStyle name="Cálculo 4" xfId="4187" xr:uid="{00000000-0005-0000-0000-0000C21A0000}"/>
    <cellStyle name="Cálculo 4 10" xfId="7213" xr:uid="{00000000-0005-0000-0000-0000C31A0000}"/>
    <cellStyle name="Cálculo 4 11" xfId="7175" xr:uid="{00000000-0005-0000-0000-0000C41A0000}"/>
    <cellStyle name="Cálculo 4 12" xfId="7068" xr:uid="{00000000-0005-0000-0000-0000C51A0000}"/>
    <cellStyle name="Cálculo 4 13" xfId="6884" xr:uid="{00000000-0005-0000-0000-0000C61A0000}"/>
    <cellStyle name="Cálculo 4 14" xfId="7482" xr:uid="{00000000-0005-0000-0000-0000C71A0000}"/>
    <cellStyle name="Cálculo 4 2" xfId="5597" xr:uid="{00000000-0005-0000-0000-0000C81A0000}"/>
    <cellStyle name="Cálculo 4 2 10" xfId="15099" xr:uid="{00000000-0005-0000-0000-0000C91A0000}"/>
    <cellStyle name="Cálculo 4 2 11" xfId="16299" xr:uid="{00000000-0005-0000-0000-0000CA1A0000}"/>
    <cellStyle name="Cálculo 4 2 12" xfId="17491" xr:uid="{00000000-0005-0000-0000-0000CB1A0000}"/>
    <cellStyle name="Cálculo 4 2 13" xfId="18682" xr:uid="{00000000-0005-0000-0000-0000CC1A0000}"/>
    <cellStyle name="Cálculo 4 2 14" xfId="19868" xr:uid="{00000000-0005-0000-0000-0000CD1A0000}"/>
    <cellStyle name="Cálculo 4 2 15" xfId="21054" xr:uid="{00000000-0005-0000-0000-0000CE1A0000}"/>
    <cellStyle name="Cálculo 4 2 2" xfId="6098" xr:uid="{00000000-0005-0000-0000-0000CF1A0000}"/>
    <cellStyle name="Cálculo 4 2 2 10" xfId="17934" xr:uid="{00000000-0005-0000-0000-0000D01A0000}"/>
    <cellStyle name="Cálculo 4 2 2 11" xfId="19123" xr:uid="{00000000-0005-0000-0000-0000D11A0000}"/>
    <cellStyle name="Cálculo 4 2 2 12" xfId="20309" xr:uid="{00000000-0005-0000-0000-0000D21A0000}"/>
    <cellStyle name="Cálculo 4 2 2 13" xfId="21495" xr:uid="{00000000-0005-0000-0000-0000D31A0000}"/>
    <cellStyle name="Cálculo 4 2 2 2" xfId="8310" xr:uid="{00000000-0005-0000-0000-0000D41A0000}"/>
    <cellStyle name="Cálculo 4 2 2 3" xfId="9515" xr:uid="{00000000-0005-0000-0000-0000D51A0000}"/>
    <cellStyle name="Cálculo 4 2 2 4" xfId="10717" xr:uid="{00000000-0005-0000-0000-0000D61A0000}"/>
    <cellStyle name="Cálculo 4 2 2 5" xfId="11924" xr:uid="{00000000-0005-0000-0000-0000D71A0000}"/>
    <cellStyle name="Cálculo 4 2 2 6" xfId="13134" xr:uid="{00000000-0005-0000-0000-0000D81A0000}"/>
    <cellStyle name="Cálculo 4 2 2 7" xfId="14343" xr:uid="{00000000-0005-0000-0000-0000D91A0000}"/>
    <cellStyle name="Cálculo 4 2 2 8" xfId="15544" xr:uid="{00000000-0005-0000-0000-0000DA1A0000}"/>
    <cellStyle name="Cálculo 4 2 2 9" xfId="16743" xr:uid="{00000000-0005-0000-0000-0000DB1A0000}"/>
    <cellStyle name="Cálculo 4 2 3" xfId="6458" xr:uid="{00000000-0005-0000-0000-0000DC1A0000}"/>
    <cellStyle name="Cálculo 4 2 3 10" xfId="18294" xr:uid="{00000000-0005-0000-0000-0000DD1A0000}"/>
    <cellStyle name="Cálculo 4 2 3 11" xfId="19483" xr:uid="{00000000-0005-0000-0000-0000DE1A0000}"/>
    <cellStyle name="Cálculo 4 2 3 12" xfId="20669" xr:uid="{00000000-0005-0000-0000-0000DF1A0000}"/>
    <cellStyle name="Cálculo 4 2 3 13" xfId="21855" xr:uid="{00000000-0005-0000-0000-0000E01A0000}"/>
    <cellStyle name="Cálculo 4 2 3 2" xfId="8670" xr:uid="{00000000-0005-0000-0000-0000E11A0000}"/>
    <cellStyle name="Cálculo 4 2 3 3" xfId="9875" xr:uid="{00000000-0005-0000-0000-0000E21A0000}"/>
    <cellStyle name="Cálculo 4 2 3 4" xfId="11077" xr:uid="{00000000-0005-0000-0000-0000E31A0000}"/>
    <cellStyle name="Cálculo 4 2 3 5" xfId="12284" xr:uid="{00000000-0005-0000-0000-0000E41A0000}"/>
    <cellStyle name="Cálculo 4 2 3 6" xfId="13494" xr:uid="{00000000-0005-0000-0000-0000E51A0000}"/>
    <cellStyle name="Cálculo 4 2 3 7" xfId="14703" xr:uid="{00000000-0005-0000-0000-0000E61A0000}"/>
    <cellStyle name="Cálculo 4 2 3 8" xfId="15904" xr:uid="{00000000-0005-0000-0000-0000E71A0000}"/>
    <cellStyle name="Cálculo 4 2 3 9" xfId="17103" xr:uid="{00000000-0005-0000-0000-0000E81A0000}"/>
    <cellStyle name="Cálculo 4 2 4" xfId="7862" xr:uid="{00000000-0005-0000-0000-0000E91A0000}"/>
    <cellStyle name="Cálculo 4 2 5" xfId="9078" xr:uid="{00000000-0005-0000-0000-0000EA1A0000}"/>
    <cellStyle name="Cálculo 4 2 6" xfId="10269" xr:uid="{00000000-0005-0000-0000-0000EB1A0000}"/>
    <cellStyle name="Cálculo 4 2 7" xfId="11476" xr:uid="{00000000-0005-0000-0000-0000EC1A0000}"/>
    <cellStyle name="Cálculo 4 2 8" xfId="12685" xr:uid="{00000000-0005-0000-0000-0000ED1A0000}"/>
    <cellStyle name="Cálculo 4 2 9" xfId="13898" xr:uid="{00000000-0005-0000-0000-0000EE1A0000}"/>
    <cellStyle name="Cálculo 4 3" xfId="5518" xr:uid="{00000000-0005-0000-0000-0000EF1A0000}"/>
    <cellStyle name="Cálculo 4 3 10" xfId="15020" xr:uid="{00000000-0005-0000-0000-0000F01A0000}"/>
    <cellStyle name="Cálculo 4 3 11" xfId="16220" xr:uid="{00000000-0005-0000-0000-0000F11A0000}"/>
    <cellStyle name="Cálculo 4 3 12" xfId="17412" xr:uid="{00000000-0005-0000-0000-0000F21A0000}"/>
    <cellStyle name="Cálculo 4 3 13" xfId="18603" xr:uid="{00000000-0005-0000-0000-0000F31A0000}"/>
    <cellStyle name="Cálculo 4 3 14" xfId="19789" xr:uid="{00000000-0005-0000-0000-0000F41A0000}"/>
    <cellStyle name="Cálculo 4 3 15" xfId="20975" xr:uid="{00000000-0005-0000-0000-0000F51A0000}"/>
    <cellStyle name="Cálculo 4 3 2" xfId="6019" xr:uid="{00000000-0005-0000-0000-0000F61A0000}"/>
    <cellStyle name="Cálculo 4 3 2 10" xfId="17855" xr:uid="{00000000-0005-0000-0000-0000F71A0000}"/>
    <cellStyle name="Cálculo 4 3 2 11" xfId="19044" xr:uid="{00000000-0005-0000-0000-0000F81A0000}"/>
    <cellStyle name="Cálculo 4 3 2 12" xfId="20230" xr:uid="{00000000-0005-0000-0000-0000F91A0000}"/>
    <cellStyle name="Cálculo 4 3 2 13" xfId="21416" xr:uid="{00000000-0005-0000-0000-0000FA1A0000}"/>
    <cellStyle name="Cálculo 4 3 2 2" xfId="8231" xr:uid="{00000000-0005-0000-0000-0000FB1A0000}"/>
    <cellStyle name="Cálculo 4 3 2 3" xfId="9436" xr:uid="{00000000-0005-0000-0000-0000FC1A0000}"/>
    <cellStyle name="Cálculo 4 3 2 4" xfId="10638" xr:uid="{00000000-0005-0000-0000-0000FD1A0000}"/>
    <cellStyle name="Cálculo 4 3 2 5" xfId="11845" xr:uid="{00000000-0005-0000-0000-0000FE1A0000}"/>
    <cellStyle name="Cálculo 4 3 2 6" xfId="13055" xr:uid="{00000000-0005-0000-0000-0000FF1A0000}"/>
    <cellStyle name="Cálculo 4 3 2 7" xfId="14264" xr:uid="{00000000-0005-0000-0000-0000001B0000}"/>
    <cellStyle name="Cálculo 4 3 2 8" xfId="15465" xr:uid="{00000000-0005-0000-0000-0000011B0000}"/>
    <cellStyle name="Cálculo 4 3 2 9" xfId="16664" xr:uid="{00000000-0005-0000-0000-0000021B0000}"/>
    <cellStyle name="Cálculo 4 3 3" xfId="6379" xr:uid="{00000000-0005-0000-0000-0000031B0000}"/>
    <cellStyle name="Cálculo 4 3 3 10" xfId="18215" xr:uid="{00000000-0005-0000-0000-0000041B0000}"/>
    <cellStyle name="Cálculo 4 3 3 11" xfId="19404" xr:uid="{00000000-0005-0000-0000-0000051B0000}"/>
    <cellStyle name="Cálculo 4 3 3 12" xfId="20590" xr:uid="{00000000-0005-0000-0000-0000061B0000}"/>
    <cellStyle name="Cálculo 4 3 3 13" xfId="21776" xr:uid="{00000000-0005-0000-0000-0000071B0000}"/>
    <cellStyle name="Cálculo 4 3 3 2" xfId="8591" xr:uid="{00000000-0005-0000-0000-0000081B0000}"/>
    <cellStyle name="Cálculo 4 3 3 3" xfId="9796" xr:uid="{00000000-0005-0000-0000-0000091B0000}"/>
    <cellStyle name="Cálculo 4 3 3 4" xfId="10998" xr:uid="{00000000-0005-0000-0000-00000A1B0000}"/>
    <cellStyle name="Cálculo 4 3 3 5" xfId="12205" xr:uid="{00000000-0005-0000-0000-00000B1B0000}"/>
    <cellStyle name="Cálculo 4 3 3 6" xfId="13415" xr:uid="{00000000-0005-0000-0000-00000C1B0000}"/>
    <cellStyle name="Cálculo 4 3 3 7" xfId="14624" xr:uid="{00000000-0005-0000-0000-00000D1B0000}"/>
    <cellStyle name="Cálculo 4 3 3 8" xfId="15825" xr:uid="{00000000-0005-0000-0000-00000E1B0000}"/>
    <cellStyle name="Cálculo 4 3 3 9" xfId="17024" xr:uid="{00000000-0005-0000-0000-00000F1B0000}"/>
    <cellStyle name="Cálculo 4 3 4" xfId="7783" xr:uid="{00000000-0005-0000-0000-0000101B0000}"/>
    <cellStyle name="Cálculo 4 3 5" xfId="8999" xr:uid="{00000000-0005-0000-0000-0000111B0000}"/>
    <cellStyle name="Cálculo 4 3 6" xfId="10190" xr:uid="{00000000-0005-0000-0000-0000121B0000}"/>
    <cellStyle name="Cálculo 4 3 7" xfId="11397" xr:uid="{00000000-0005-0000-0000-0000131B0000}"/>
    <cellStyle name="Cálculo 4 3 8" xfId="12606" xr:uid="{00000000-0005-0000-0000-0000141B0000}"/>
    <cellStyle name="Cálculo 4 3 9" xfId="13819" xr:uid="{00000000-0005-0000-0000-0000151B0000}"/>
    <cellStyle name="Cálculo 4 4" xfId="7360" xr:uid="{00000000-0005-0000-0000-0000161B0000}"/>
    <cellStyle name="Cálculo 4 5" xfId="6946" xr:uid="{00000000-0005-0000-0000-0000171B0000}"/>
    <cellStyle name="Cálculo 4 6" xfId="7299" xr:uid="{00000000-0005-0000-0000-0000181B0000}"/>
    <cellStyle name="Cálculo 4 7" xfId="6992" xr:uid="{00000000-0005-0000-0000-0000191B0000}"/>
    <cellStyle name="Cálculo 4 8" xfId="7256" xr:uid="{00000000-0005-0000-0000-00001A1B0000}"/>
    <cellStyle name="Cálculo 4 9" xfId="7030" xr:uid="{00000000-0005-0000-0000-00001B1B0000}"/>
    <cellStyle name="Cálculo 4_Variação do CET201612" xfId="5657" xr:uid="{00000000-0005-0000-0000-00001C1B0000}"/>
    <cellStyle name="Cálculo 5" xfId="4188" xr:uid="{00000000-0005-0000-0000-00001D1B0000}"/>
    <cellStyle name="Cálculo 5 10" xfId="7214" xr:uid="{00000000-0005-0000-0000-00001E1B0000}"/>
    <cellStyle name="Cálculo 5 11" xfId="7174" xr:uid="{00000000-0005-0000-0000-00001F1B0000}"/>
    <cellStyle name="Cálculo 5 12" xfId="7067" xr:uid="{00000000-0005-0000-0000-0000201B0000}"/>
    <cellStyle name="Cálculo 5 13" xfId="6705" xr:uid="{00000000-0005-0000-0000-0000211B0000}"/>
    <cellStyle name="Cálculo 5 14" xfId="7508" xr:uid="{00000000-0005-0000-0000-0000221B0000}"/>
    <cellStyle name="Cálculo 5 2" xfId="5598" xr:uid="{00000000-0005-0000-0000-0000231B0000}"/>
    <cellStyle name="Cálculo 5 2 10" xfId="15100" xr:uid="{00000000-0005-0000-0000-0000241B0000}"/>
    <cellStyle name="Cálculo 5 2 11" xfId="16300" xr:uid="{00000000-0005-0000-0000-0000251B0000}"/>
    <cellStyle name="Cálculo 5 2 12" xfId="17492" xr:uid="{00000000-0005-0000-0000-0000261B0000}"/>
    <cellStyle name="Cálculo 5 2 13" xfId="18683" xr:uid="{00000000-0005-0000-0000-0000271B0000}"/>
    <cellStyle name="Cálculo 5 2 14" xfId="19869" xr:uid="{00000000-0005-0000-0000-0000281B0000}"/>
    <cellStyle name="Cálculo 5 2 15" xfId="21055" xr:uid="{00000000-0005-0000-0000-0000291B0000}"/>
    <cellStyle name="Cálculo 5 2 2" xfId="6099" xr:uid="{00000000-0005-0000-0000-00002A1B0000}"/>
    <cellStyle name="Cálculo 5 2 2 10" xfId="17935" xr:uid="{00000000-0005-0000-0000-00002B1B0000}"/>
    <cellStyle name="Cálculo 5 2 2 11" xfId="19124" xr:uid="{00000000-0005-0000-0000-00002C1B0000}"/>
    <cellStyle name="Cálculo 5 2 2 12" xfId="20310" xr:uid="{00000000-0005-0000-0000-00002D1B0000}"/>
    <cellStyle name="Cálculo 5 2 2 13" xfId="21496" xr:uid="{00000000-0005-0000-0000-00002E1B0000}"/>
    <cellStyle name="Cálculo 5 2 2 2" xfId="8311" xr:uid="{00000000-0005-0000-0000-00002F1B0000}"/>
    <cellStyle name="Cálculo 5 2 2 3" xfId="9516" xr:uid="{00000000-0005-0000-0000-0000301B0000}"/>
    <cellStyle name="Cálculo 5 2 2 4" xfId="10718" xr:uid="{00000000-0005-0000-0000-0000311B0000}"/>
    <cellStyle name="Cálculo 5 2 2 5" xfId="11925" xr:uid="{00000000-0005-0000-0000-0000321B0000}"/>
    <cellStyle name="Cálculo 5 2 2 6" xfId="13135" xr:uid="{00000000-0005-0000-0000-0000331B0000}"/>
    <cellStyle name="Cálculo 5 2 2 7" xfId="14344" xr:uid="{00000000-0005-0000-0000-0000341B0000}"/>
    <cellStyle name="Cálculo 5 2 2 8" xfId="15545" xr:uid="{00000000-0005-0000-0000-0000351B0000}"/>
    <cellStyle name="Cálculo 5 2 2 9" xfId="16744" xr:uid="{00000000-0005-0000-0000-0000361B0000}"/>
    <cellStyle name="Cálculo 5 2 3" xfId="6459" xr:uid="{00000000-0005-0000-0000-0000371B0000}"/>
    <cellStyle name="Cálculo 5 2 3 10" xfId="18295" xr:uid="{00000000-0005-0000-0000-0000381B0000}"/>
    <cellStyle name="Cálculo 5 2 3 11" xfId="19484" xr:uid="{00000000-0005-0000-0000-0000391B0000}"/>
    <cellStyle name="Cálculo 5 2 3 12" xfId="20670" xr:uid="{00000000-0005-0000-0000-00003A1B0000}"/>
    <cellStyle name="Cálculo 5 2 3 13" xfId="21856" xr:uid="{00000000-0005-0000-0000-00003B1B0000}"/>
    <cellStyle name="Cálculo 5 2 3 2" xfId="8671" xr:uid="{00000000-0005-0000-0000-00003C1B0000}"/>
    <cellStyle name="Cálculo 5 2 3 3" xfId="9876" xr:uid="{00000000-0005-0000-0000-00003D1B0000}"/>
    <cellStyle name="Cálculo 5 2 3 4" xfId="11078" xr:uid="{00000000-0005-0000-0000-00003E1B0000}"/>
    <cellStyle name="Cálculo 5 2 3 5" xfId="12285" xr:uid="{00000000-0005-0000-0000-00003F1B0000}"/>
    <cellStyle name="Cálculo 5 2 3 6" xfId="13495" xr:uid="{00000000-0005-0000-0000-0000401B0000}"/>
    <cellStyle name="Cálculo 5 2 3 7" xfId="14704" xr:uid="{00000000-0005-0000-0000-0000411B0000}"/>
    <cellStyle name="Cálculo 5 2 3 8" xfId="15905" xr:uid="{00000000-0005-0000-0000-0000421B0000}"/>
    <cellStyle name="Cálculo 5 2 3 9" xfId="17104" xr:uid="{00000000-0005-0000-0000-0000431B0000}"/>
    <cellStyle name="Cálculo 5 2 4" xfId="7863" xr:uid="{00000000-0005-0000-0000-0000441B0000}"/>
    <cellStyle name="Cálculo 5 2 5" xfId="9079" xr:uid="{00000000-0005-0000-0000-0000451B0000}"/>
    <cellStyle name="Cálculo 5 2 6" xfId="10270" xr:uid="{00000000-0005-0000-0000-0000461B0000}"/>
    <cellStyle name="Cálculo 5 2 7" xfId="11477" xr:uid="{00000000-0005-0000-0000-0000471B0000}"/>
    <cellStyle name="Cálculo 5 2 8" xfId="12686" xr:uid="{00000000-0005-0000-0000-0000481B0000}"/>
    <cellStyle name="Cálculo 5 2 9" xfId="13899" xr:uid="{00000000-0005-0000-0000-0000491B0000}"/>
    <cellStyle name="Cálculo 5 3" xfId="5517" xr:uid="{00000000-0005-0000-0000-00004A1B0000}"/>
    <cellStyle name="Cálculo 5 3 10" xfId="15019" xr:uid="{00000000-0005-0000-0000-00004B1B0000}"/>
    <cellStyle name="Cálculo 5 3 11" xfId="16219" xr:uid="{00000000-0005-0000-0000-00004C1B0000}"/>
    <cellStyle name="Cálculo 5 3 12" xfId="17411" xr:uid="{00000000-0005-0000-0000-00004D1B0000}"/>
    <cellStyle name="Cálculo 5 3 13" xfId="18602" xr:uid="{00000000-0005-0000-0000-00004E1B0000}"/>
    <cellStyle name="Cálculo 5 3 14" xfId="19788" xr:uid="{00000000-0005-0000-0000-00004F1B0000}"/>
    <cellStyle name="Cálculo 5 3 15" xfId="20974" xr:uid="{00000000-0005-0000-0000-0000501B0000}"/>
    <cellStyle name="Cálculo 5 3 2" xfId="6018" xr:uid="{00000000-0005-0000-0000-0000511B0000}"/>
    <cellStyle name="Cálculo 5 3 2 10" xfId="17854" xr:uid="{00000000-0005-0000-0000-0000521B0000}"/>
    <cellStyle name="Cálculo 5 3 2 11" xfId="19043" xr:uid="{00000000-0005-0000-0000-0000531B0000}"/>
    <cellStyle name="Cálculo 5 3 2 12" xfId="20229" xr:uid="{00000000-0005-0000-0000-0000541B0000}"/>
    <cellStyle name="Cálculo 5 3 2 13" xfId="21415" xr:uid="{00000000-0005-0000-0000-0000551B0000}"/>
    <cellStyle name="Cálculo 5 3 2 2" xfId="8230" xr:uid="{00000000-0005-0000-0000-0000561B0000}"/>
    <cellStyle name="Cálculo 5 3 2 3" xfId="9435" xr:uid="{00000000-0005-0000-0000-0000571B0000}"/>
    <cellStyle name="Cálculo 5 3 2 4" xfId="10637" xr:uid="{00000000-0005-0000-0000-0000581B0000}"/>
    <cellStyle name="Cálculo 5 3 2 5" xfId="11844" xr:uid="{00000000-0005-0000-0000-0000591B0000}"/>
    <cellStyle name="Cálculo 5 3 2 6" xfId="13054" xr:uid="{00000000-0005-0000-0000-00005A1B0000}"/>
    <cellStyle name="Cálculo 5 3 2 7" xfId="14263" xr:uid="{00000000-0005-0000-0000-00005B1B0000}"/>
    <cellStyle name="Cálculo 5 3 2 8" xfId="15464" xr:uid="{00000000-0005-0000-0000-00005C1B0000}"/>
    <cellStyle name="Cálculo 5 3 2 9" xfId="16663" xr:uid="{00000000-0005-0000-0000-00005D1B0000}"/>
    <cellStyle name="Cálculo 5 3 3" xfId="6378" xr:uid="{00000000-0005-0000-0000-00005E1B0000}"/>
    <cellStyle name="Cálculo 5 3 3 10" xfId="18214" xr:uid="{00000000-0005-0000-0000-00005F1B0000}"/>
    <cellStyle name="Cálculo 5 3 3 11" xfId="19403" xr:uid="{00000000-0005-0000-0000-0000601B0000}"/>
    <cellStyle name="Cálculo 5 3 3 12" xfId="20589" xr:uid="{00000000-0005-0000-0000-0000611B0000}"/>
    <cellStyle name="Cálculo 5 3 3 13" xfId="21775" xr:uid="{00000000-0005-0000-0000-0000621B0000}"/>
    <cellStyle name="Cálculo 5 3 3 2" xfId="8590" xr:uid="{00000000-0005-0000-0000-0000631B0000}"/>
    <cellStyle name="Cálculo 5 3 3 3" xfId="9795" xr:uid="{00000000-0005-0000-0000-0000641B0000}"/>
    <cellStyle name="Cálculo 5 3 3 4" xfId="10997" xr:uid="{00000000-0005-0000-0000-0000651B0000}"/>
    <cellStyle name="Cálculo 5 3 3 5" xfId="12204" xr:uid="{00000000-0005-0000-0000-0000661B0000}"/>
    <cellStyle name="Cálculo 5 3 3 6" xfId="13414" xr:uid="{00000000-0005-0000-0000-0000671B0000}"/>
    <cellStyle name="Cálculo 5 3 3 7" xfId="14623" xr:uid="{00000000-0005-0000-0000-0000681B0000}"/>
    <cellStyle name="Cálculo 5 3 3 8" xfId="15824" xr:uid="{00000000-0005-0000-0000-0000691B0000}"/>
    <cellStyle name="Cálculo 5 3 3 9" xfId="17023" xr:uid="{00000000-0005-0000-0000-00006A1B0000}"/>
    <cellStyle name="Cálculo 5 3 4" xfId="7782" xr:uid="{00000000-0005-0000-0000-00006B1B0000}"/>
    <cellStyle name="Cálculo 5 3 5" xfId="8998" xr:uid="{00000000-0005-0000-0000-00006C1B0000}"/>
    <cellStyle name="Cálculo 5 3 6" xfId="10189" xr:uid="{00000000-0005-0000-0000-00006D1B0000}"/>
    <cellStyle name="Cálculo 5 3 7" xfId="11396" xr:uid="{00000000-0005-0000-0000-00006E1B0000}"/>
    <cellStyle name="Cálculo 5 3 8" xfId="12605" xr:uid="{00000000-0005-0000-0000-00006F1B0000}"/>
    <cellStyle name="Cálculo 5 3 9" xfId="13818" xr:uid="{00000000-0005-0000-0000-0000701B0000}"/>
    <cellStyle name="Cálculo 5 4" xfId="7361" xr:uid="{00000000-0005-0000-0000-0000711B0000}"/>
    <cellStyle name="Cálculo 5 5" xfId="6945" xr:uid="{00000000-0005-0000-0000-0000721B0000}"/>
    <cellStyle name="Cálculo 5 6" xfId="7300" xr:uid="{00000000-0005-0000-0000-0000731B0000}"/>
    <cellStyle name="Cálculo 5 7" xfId="6991" xr:uid="{00000000-0005-0000-0000-0000741B0000}"/>
    <cellStyle name="Cálculo 5 8" xfId="7662" xr:uid="{00000000-0005-0000-0000-0000751B0000}"/>
    <cellStyle name="Cálculo 5 9" xfId="7029" xr:uid="{00000000-0005-0000-0000-0000761B0000}"/>
    <cellStyle name="Cálculo 5_Variação do CET201612" xfId="5655" xr:uid="{00000000-0005-0000-0000-0000771B0000}"/>
    <cellStyle name="Cálculo 6" xfId="4189" xr:uid="{00000000-0005-0000-0000-0000781B0000}"/>
    <cellStyle name="Cálculo 6 10" xfId="7215" xr:uid="{00000000-0005-0000-0000-0000791B0000}"/>
    <cellStyle name="Cálculo 6 11" xfId="7176" xr:uid="{00000000-0005-0000-0000-00007A1B0000}"/>
    <cellStyle name="Cálculo 6 12" xfId="7066" xr:uid="{00000000-0005-0000-0000-00007B1B0000}"/>
    <cellStyle name="Cálculo 6 13" xfId="16179" xr:uid="{00000000-0005-0000-0000-00007C1B0000}"/>
    <cellStyle name="Cálculo 6 14" xfId="762" xr:uid="{00000000-0005-0000-0000-00007D1B0000}"/>
    <cellStyle name="Cálculo 6 2" xfId="5599" xr:uid="{00000000-0005-0000-0000-00007E1B0000}"/>
    <cellStyle name="Cálculo 6 2 10" xfId="15101" xr:uid="{00000000-0005-0000-0000-00007F1B0000}"/>
    <cellStyle name="Cálculo 6 2 11" xfId="16301" xr:uid="{00000000-0005-0000-0000-0000801B0000}"/>
    <cellStyle name="Cálculo 6 2 12" xfId="17493" xr:uid="{00000000-0005-0000-0000-0000811B0000}"/>
    <cellStyle name="Cálculo 6 2 13" xfId="18684" xr:uid="{00000000-0005-0000-0000-0000821B0000}"/>
    <cellStyle name="Cálculo 6 2 14" xfId="19870" xr:uid="{00000000-0005-0000-0000-0000831B0000}"/>
    <cellStyle name="Cálculo 6 2 15" xfId="21056" xr:uid="{00000000-0005-0000-0000-0000841B0000}"/>
    <cellStyle name="Cálculo 6 2 2" xfId="6100" xr:uid="{00000000-0005-0000-0000-0000851B0000}"/>
    <cellStyle name="Cálculo 6 2 2 10" xfId="17936" xr:uid="{00000000-0005-0000-0000-0000861B0000}"/>
    <cellStyle name="Cálculo 6 2 2 11" xfId="19125" xr:uid="{00000000-0005-0000-0000-0000871B0000}"/>
    <cellStyle name="Cálculo 6 2 2 12" xfId="20311" xr:uid="{00000000-0005-0000-0000-0000881B0000}"/>
    <cellStyle name="Cálculo 6 2 2 13" xfId="21497" xr:uid="{00000000-0005-0000-0000-0000891B0000}"/>
    <cellStyle name="Cálculo 6 2 2 2" xfId="8312" xr:uid="{00000000-0005-0000-0000-00008A1B0000}"/>
    <cellStyle name="Cálculo 6 2 2 3" xfId="9517" xr:uid="{00000000-0005-0000-0000-00008B1B0000}"/>
    <cellStyle name="Cálculo 6 2 2 4" xfId="10719" xr:uid="{00000000-0005-0000-0000-00008C1B0000}"/>
    <cellStyle name="Cálculo 6 2 2 5" xfId="11926" xr:uid="{00000000-0005-0000-0000-00008D1B0000}"/>
    <cellStyle name="Cálculo 6 2 2 6" xfId="13136" xr:uid="{00000000-0005-0000-0000-00008E1B0000}"/>
    <cellStyle name="Cálculo 6 2 2 7" xfId="14345" xr:uid="{00000000-0005-0000-0000-00008F1B0000}"/>
    <cellStyle name="Cálculo 6 2 2 8" xfId="15546" xr:uid="{00000000-0005-0000-0000-0000901B0000}"/>
    <cellStyle name="Cálculo 6 2 2 9" xfId="16745" xr:uid="{00000000-0005-0000-0000-0000911B0000}"/>
    <cellStyle name="Cálculo 6 2 3" xfId="6460" xr:uid="{00000000-0005-0000-0000-0000921B0000}"/>
    <cellStyle name="Cálculo 6 2 3 10" xfId="18296" xr:uid="{00000000-0005-0000-0000-0000931B0000}"/>
    <cellStyle name="Cálculo 6 2 3 11" xfId="19485" xr:uid="{00000000-0005-0000-0000-0000941B0000}"/>
    <cellStyle name="Cálculo 6 2 3 12" xfId="20671" xr:uid="{00000000-0005-0000-0000-0000951B0000}"/>
    <cellStyle name="Cálculo 6 2 3 13" xfId="21857" xr:uid="{00000000-0005-0000-0000-0000961B0000}"/>
    <cellStyle name="Cálculo 6 2 3 2" xfId="8672" xr:uid="{00000000-0005-0000-0000-0000971B0000}"/>
    <cellStyle name="Cálculo 6 2 3 3" xfId="9877" xr:uid="{00000000-0005-0000-0000-0000981B0000}"/>
    <cellStyle name="Cálculo 6 2 3 4" xfId="11079" xr:uid="{00000000-0005-0000-0000-0000991B0000}"/>
    <cellStyle name="Cálculo 6 2 3 5" xfId="12286" xr:uid="{00000000-0005-0000-0000-00009A1B0000}"/>
    <cellStyle name="Cálculo 6 2 3 6" xfId="13496" xr:uid="{00000000-0005-0000-0000-00009B1B0000}"/>
    <cellStyle name="Cálculo 6 2 3 7" xfId="14705" xr:uid="{00000000-0005-0000-0000-00009C1B0000}"/>
    <cellStyle name="Cálculo 6 2 3 8" xfId="15906" xr:uid="{00000000-0005-0000-0000-00009D1B0000}"/>
    <cellStyle name="Cálculo 6 2 3 9" xfId="17105" xr:uid="{00000000-0005-0000-0000-00009E1B0000}"/>
    <cellStyle name="Cálculo 6 2 4" xfId="7864" xr:uid="{00000000-0005-0000-0000-00009F1B0000}"/>
    <cellStyle name="Cálculo 6 2 5" xfId="9080" xr:uid="{00000000-0005-0000-0000-0000A01B0000}"/>
    <cellStyle name="Cálculo 6 2 6" xfId="10271" xr:uid="{00000000-0005-0000-0000-0000A11B0000}"/>
    <cellStyle name="Cálculo 6 2 7" xfId="11478" xr:uid="{00000000-0005-0000-0000-0000A21B0000}"/>
    <cellStyle name="Cálculo 6 2 8" xfId="12687" xr:uid="{00000000-0005-0000-0000-0000A31B0000}"/>
    <cellStyle name="Cálculo 6 2 9" xfId="13900" xr:uid="{00000000-0005-0000-0000-0000A41B0000}"/>
    <cellStyle name="Cálculo 6 3" xfId="5516" xr:uid="{00000000-0005-0000-0000-0000A51B0000}"/>
    <cellStyle name="Cálculo 6 3 10" xfId="15018" xr:uid="{00000000-0005-0000-0000-0000A61B0000}"/>
    <cellStyle name="Cálculo 6 3 11" xfId="16218" xr:uid="{00000000-0005-0000-0000-0000A71B0000}"/>
    <cellStyle name="Cálculo 6 3 12" xfId="17410" xr:uid="{00000000-0005-0000-0000-0000A81B0000}"/>
    <cellStyle name="Cálculo 6 3 13" xfId="18601" xr:uid="{00000000-0005-0000-0000-0000A91B0000}"/>
    <cellStyle name="Cálculo 6 3 14" xfId="19787" xr:uid="{00000000-0005-0000-0000-0000AA1B0000}"/>
    <cellStyle name="Cálculo 6 3 15" xfId="20973" xr:uid="{00000000-0005-0000-0000-0000AB1B0000}"/>
    <cellStyle name="Cálculo 6 3 2" xfId="6017" xr:uid="{00000000-0005-0000-0000-0000AC1B0000}"/>
    <cellStyle name="Cálculo 6 3 2 10" xfId="17853" xr:uid="{00000000-0005-0000-0000-0000AD1B0000}"/>
    <cellStyle name="Cálculo 6 3 2 11" xfId="19042" xr:uid="{00000000-0005-0000-0000-0000AE1B0000}"/>
    <cellStyle name="Cálculo 6 3 2 12" xfId="20228" xr:uid="{00000000-0005-0000-0000-0000AF1B0000}"/>
    <cellStyle name="Cálculo 6 3 2 13" xfId="21414" xr:uid="{00000000-0005-0000-0000-0000B01B0000}"/>
    <cellStyle name="Cálculo 6 3 2 2" xfId="8229" xr:uid="{00000000-0005-0000-0000-0000B11B0000}"/>
    <cellStyle name="Cálculo 6 3 2 3" xfId="9434" xr:uid="{00000000-0005-0000-0000-0000B21B0000}"/>
    <cellStyle name="Cálculo 6 3 2 4" xfId="10636" xr:uid="{00000000-0005-0000-0000-0000B31B0000}"/>
    <cellStyle name="Cálculo 6 3 2 5" xfId="11843" xr:uid="{00000000-0005-0000-0000-0000B41B0000}"/>
    <cellStyle name="Cálculo 6 3 2 6" xfId="13053" xr:uid="{00000000-0005-0000-0000-0000B51B0000}"/>
    <cellStyle name="Cálculo 6 3 2 7" xfId="14262" xr:uid="{00000000-0005-0000-0000-0000B61B0000}"/>
    <cellStyle name="Cálculo 6 3 2 8" xfId="15463" xr:uid="{00000000-0005-0000-0000-0000B71B0000}"/>
    <cellStyle name="Cálculo 6 3 2 9" xfId="16662" xr:uid="{00000000-0005-0000-0000-0000B81B0000}"/>
    <cellStyle name="Cálculo 6 3 3" xfId="6377" xr:uid="{00000000-0005-0000-0000-0000B91B0000}"/>
    <cellStyle name="Cálculo 6 3 3 10" xfId="18213" xr:uid="{00000000-0005-0000-0000-0000BA1B0000}"/>
    <cellStyle name="Cálculo 6 3 3 11" xfId="19402" xr:uid="{00000000-0005-0000-0000-0000BB1B0000}"/>
    <cellStyle name="Cálculo 6 3 3 12" xfId="20588" xr:uid="{00000000-0005-0000-0000-0000BC1B0000}"/>
    <cellStyle name="Cálculo 6 3 3 13" xfId="21774" xr:uid="{00000000-0005-0000-0000-0000BD1B0000}"/>
    <cellStyle name="Cálculo 6 3 3 2" xfId="8589" xr:uid="{00000000-0005-0000-0000-0000BE1B0000}"/>
    <cellStyle name="Cálculo 6 3 3 3" xfId="9794" xr:uid="{00000000-0005-0000-0000-0000BF1B0000}"/>
    <cellStyle name="Cálculo 6 3 3 4" xfId="10996" xr:uid="{00000000-0005-0000-0000-0000C01B0000}"/>
    <cellStyle name="Cálculo 6 3 3 5" xfId="12203" xr:uid="{00000000-0005-0000-0000-0000C11B0000}"/>
    <cellStyle name="Cálculo 6 3 3 6" xfId="13413" xr:uid="{00000000-0005-0000-0000-0000C21B0000}"/>
    <cellStyle name="Cálculo 6 3 3 7" xfId="14622" xr:uid="{00000000-0005-0000-0000-0000C31B0000}"/>
    <cellStyle name="Cálculo 6 3 3 8" xfId="15823" xr:uid="{00000000-0005-0000-0000-0000C41B0000}"/>
    <cellStyle name="Cálculo 6 3 3 9" xfId="17022" xr:uid="{00000000-0005-0000-0000-0000C51B0000}"/>
    <cellStyle name="Cálculo 6 3 4" xfId="7781" xr:uid="{00000000-0005-0000-0000-0000C61B0000}"/>
    <cellStyle name="Cálculo 6 3 5" xfId="8997" xr:uid="{00000000-0005-0000-0000-0000C71B0000}"/>
    <cellStyle name="Cálculo 6 3 6" xfId="10188" xr:uid="{00000000-0005-0000-0000-0000C81B0000}"/>
    <cellStyle name="Cálculo 6 3 7" xfId="11395" xr:uid="{00000000-0005-0000-0000-0000C91B0000}"/>
    <cellStyle name="Cálculo 6 3 8" xfId="12604" xr:uid="{00000000-0005-0000-0000-0000CA1B0000}"/>
    <cellStyle name="Cálculo 6 3 9" xfId="13817" xr:uid="{00000000-0005-0000-0000-0000CB1B0000}"/>
    <cellStyle name="Cálculo 6 4" xfId="7362" xr:uid="{00000000-0005-0000-0000-0000CC1B0000}"/>
    <cellStyle name="Cálculo 6 5" xfId="6944" xr:uid="{00000000-0005-0000-0000-0000CD1B0000}"/>
    <cellStyle name="Cálculo 6 6" xfId="7301" xr:uid="{00000000-0005-0000-0000-0000CE1B0000}"/>
    <cellStyle name="Cálculo 6 7" xfId="6990" xr:uid="{00000000-0005-0000-0000-0000CF1B0000}"/>
    <cellStyle name="Cálculo 6 8" xfId="6832" xr:uid="{00000000-0005-0000-0000-0000D01B0000}"/>
    <cellStyle name="Cálculo 6 9" xfId="6855" xr:uid="{00000000-0005-0000-0000-0000D11B0000}"/>
    <cellStyle name="Cálculo 6_Variação do CET201612" xfId="5464" xr:uid="{00000000-0005-0000-0000-0000D21B0000}"/>
    <cellStyle name="Cálculo 7" xfId="4190" xr:uid="{00000000-0005-0000-0000-0000D31B0000}"/>
    <cellStyle name="Cálculo 7 10" xfId="6773" xr:uid="{00000000-0005-0000-0000-0000D41B0000}"/>
    <cellStyle name="Cálculo 7 11" xfId="7177" xr:uid="{00000000-0005-0000-0000-0000D51B0000}"/>
    <cellStyle name="Cálculo 7 12" xfId="7065" xr:uid="{00000000-0005-0000-0000-0000D61B0000}"/>
    <cellStyle name="Cálculo 7 13" xfId="7623" xr:uid="{00000000-0005-0000-0000-0000D71B0000}"/>
    <cellStyle name="Cálculo 7 14" xfId="7481" xr:uid="{00000000-0005-0000-0000-0000D81B0000}"/>
    <cellStyle name="Cálculo 7 2" xfId="5600" xr:uid="{00000000-0005-0000-0000-0000D91B0000}"/>
    <cellStyle name="Cálculo 7 2 10" xfId="15102" xr:uid="{00000000-0005-0000-0000-0000DA1B0000}"/>
    <cellStyle name="Cálculo 7 2 11" xfId="16302" xr:uid="{00000000-0005-0000-0000-0000DB1B0000}"/>
    <cellStyle name="Cálculo 7 2 12" xfId="17494" xr:uid="{00000000-0005-0000-0000-0000DC1B0000}"/>
    <cellStyle name="Cálculo 7 2 13" xfId="18685" xr:uid="{00000000-0005-0000-0000-0000DD1B0000}"/>
    <cellStyle name="Cálculo 7 2 14" xfId="19871" xr:uid="{00000000-0005-0000-0000-0000DE1B0000}"/>
    <cellStyle name="Cálculo 7 2 15" xfId="21057" xr:uid="{00000000-0005-0000-0000-0000DF1B0000}"/>
    <cellStyle name="Cálculo 7 2 2" xfId="6101" xr:uid="{00000000-0005-0000-0000-0000E01B0000}"/>
    <cellStyle name="Cálculo 7 2 2 10" xfId="17937" xr:uid="{00000000-0005-0000-0000-0000E11B0000}"/>
    <cellStyle name="Cálculo 7 2 2 11" xfId="19126" xr:uid="{00000000-0005-0000-0000-0000E21B0000}"/>
    <cellStyle name="Cálculo 7 2 2 12" xfId="20312" xr:uid="{00000000-0005-0000-0000-0000E31B0000}"/>
    <cellStyle name="Cálculo 7 2 2 13" xfId="21498" xr:uid="{00000000-0005-0000-0000-0000E41B0000}"/>
    <cellStyle name="Cálculo 7 2 2 2" xfId="8313" xr:uid="{00000000-0005-0000-0000-0000E51B0000}"/>
    <cellStyle name="Cálculo 7 2 2 3" xfId="9518" xr:uid="{00000000-0005-0000-0000-0000E61B0000}"/>
    <cellStyle name="Cálculo 7 2 2 4" xfId="10720" xr:uid="{00000000-0005-0000-0000-0000E71B0000}"/>
    <cellStyle name="Cálculo 7 2 2 5" xfId="11927" xr:uid="{00000000-0005-0000-0000-0000E81B0000}"/>
    <cellStyle name="Cálculo 7 2 2 6" xfId="13137" xr:uid="{00000000-0005-0000-0000-0000E91B0000}"/>
    <cellStyle name="Cálculo 7 2 2 7" xfId="14346" xr:uid="{00000000-0005-0000-0000-0000EA1B0000}"/>
    <cellStyle name="Cálculo 7 2 2 8" xfId="15547" xr:uid="{00000000-0005-0000-0000-0000EB1B0000}"/>
    <cellStyle name="Cálculo 7 2 2 9" xfId="16746" xr:uid="{00000000-0005-0000-0000-0000EC1B0000}"/>
    <cellStyle name="Cálculo 7 2 3" xfId="6461" xr:uid="{00000000-0005-0000-0000-0000ED1B0000}"/>
    <cellStyle name="Cálculo 7 2 3 10" xfId="18297" xr:uid="{00000000-0005-0000-0000-0000EE1B0000}"/>
    <cellStyle name="Cálculo 7 2 3 11" xfId="19486" xr:uid="{00000000-0005-0000-0000-0000EF1B0000}"/>
    <cellStyle name="Cálculo 7 2 3 12" xfId="20672" xr:uid="{00000000-0005-0000-0000-0000F01B0000}"/>
    <cellStyle name="Cálculo 7 2 3 13" xfId="21858" xr:uid="{00000000-0005-0000-0000-0000F11B0000}"/>
    <cellStyle name="Cálculo 7 2 3 2" xfId="8673" xr:uid="{00000000-0005-0000-0000-0000F21B0000}"/>
    <cellStyle name="Cálculo 7 2 3 3" xfId="9878" xr:uid="{00000000-0005-0000-0000-0000F31B0000}"/>
    <cellStyle name="Cálculo 7 2 3 4" xfId="11080" xr:uid="{00000000-0005-0000-0000-0000F41B0000}"/>
    <cellStyle name="Cálculo 7 2 3 5" xfId="12287" xr:uid="{00000000-0005-0000-0000-0000F51B0000}"/>
    <cellStyle name="Cálculo 7 2 3 6" xfId="13497" xr:uid="{00000000-0005-0000-0000-0000F61B0000}"/>
    <cellStyle name="Cálculo 7 2 3 7" xfId="14706" xr:uid="{00000000-0005-0000-0000-0000F71B0000}"/>
    <cellStyle name="Cálculo 7 2 3 8" xfId="15907" xr:uid="{00000000-0005-0000-0000-0000F81B0000}"/>
    <cellStyle name="Cálculo 7 2 3 9" xfId="17106" xr:uid="{00000000-0005-0000-0000-0000F91B0000}"/>
    <cellStyle name="Cálculo 7 2 4" xfId="7865" xr:uid="{00000000-0005-0000-0000-0000FA1B0000}"/>
    <cellStyle name="Cálculo 7 2 5" xfId="9081" xr:uid="{00000000-0005-0000-0000-0000FB1B0000}"/>
    <cellStyle name="Cálculo 7 2 6" xfId="10272" xr:uid="{00000000-0005-0000-0000-0000FC1B0000}"/>
    <cellStyle name="Cálculo 7 2 7" xfId="11479" xr:uid="{00000000-0005-0000-0000-0000FD1B0000}"/>
    <cellStyle name="Cálculo 7 2 8" xfId="12688" xr:uid="{00000000-0005-0000-0000-0000FE1B0000}"/>
    <cellStyle name="Cálculo 7 2 9" xfId="13901" xr:uid="{00000000-0005-0000-0000-0000FF1B0000}"/>
    <cellStyle name="Cálculo 7 3" xfId="5515" xr:uid="{00000000-0005-0000-0000-0000001C0000}"/>
    <cellStyle name="Cálculo 7 3 10" xfId="15017" xr:uid="{00000000-0005-0000-0000-0000011C0000}"/>
    <cellStyle name="Cálculo 7 3 11" xfId="16217" xr:uid="{00000000-0005-0000-0000-0000021C0000}"/>
    <cellStyle name="Cálculo 7 3 12" xfId="17409" xr:uid="{00000000-0005-0000-0000-0000031C0000}"/>
    <cellStyle name="Cálculo 7 3 13" xfId="18600" xr:uid="{00000000-0005-0000-0000-0000041C0000}"/>
    <cellStyle name="Cálculo 7 3 14" xfId="19786" xr:uid="{00000000-0005-0000-0000-0000051C0000}"/>
    <cellStyle name="Cálculo 7 3 15" xfId="20972" xr:uid="{00000000-0005-0000-0000-0000061C0000}"/>
    <cellStyle name="Cálculo 7 3 2" xfId="6016" xr:uid="{00000000-0005-0000-0000-0000071C0000}"/>
    <cellStyle name="Cálculo 7 3 2 10" xfId="17852" xr:uid="{00000000-0005-0000-0000-0000081C0000}"/>
    <cellStyle name="Cálculo 7 3 2 11" xfId="19041" xr:uid="{00000000-0005-0000-0000-0000091C0000}"/>
    <cellStyle name="Cálculo 7 3 2 12" xfId="20227" xr:uid="{00000000-0005-0000-0000-00000A1C0000}"/>
    <cellStyle name="Cálculo 7 3 2 13" xfId="21413" xr:uid="{00000000-0005-0000-0000-00000B1C0000}"/>
    <cellStyle name="Cálculo 7 3 2 2" xfId="8228" xr:uid="{00000000-0005-0000-0000-00000C1C0000}"/>
    <cellStyle name="Cálculo 7 3 2 3" xfId="9433" xr:uid="{00000000-0005-0000-0000-00000D1C0000}"/>
    <cellStyle name="Cálculo 7 3 2 4" xfId="10635" xr:uid="{00000000-0005-0000-0000-00000E1C0000}"/>
    <cellStyle name="Cálculo 7 3 2 5" xfId="11842" xr:uid="{00000000-0005-0000-0000-00000F1C0000}"/>
    <cellStyle name="Cálculo 7 3 2 6" xfId="13052" xr:uid="{00000000-0005-0000-0000-0000101C0000}"/>
    <cellStyle name="Cálculo 7 3 2 7" xfId="14261" xr:uid="{00000000-0005-0000-0000-0000111C0000}"/>
    <cellStyle name="Cálculo 7 3 2 8" xfId="15462" xr:uid="{00000000-0005-0000-0000-0000121C0000}"/>
    <cellStyle name="Cálculo 7 3 2 9" xfId="16661" xr:uid="{00000000-0005-0000-0000-0000131C0000}"/>
    <cellStyle name="Cálculo 7 3 3" xfId="6376" xr:uid="{00000000-0005-0000-0000-0000141C0000}"/>
    <cellStyle name="Cálculo 7 3 3 10" xfId="18212" xr:uid="{00000000-0005-0000-0000-0000151C0000}"/>
    <cellStyle name="Cálculo 7 3 3 11" xfId="19401" xr:uid="{00000000-0005-0000-0000-0000161C0000}"/>
    <cellStyle name="Cálculo 7 3 3 12" xfId="20587" xr:uid="{00000000-0005-0000-0000-0000171C0000}"/>
    <cellStyle name="Cálculo 7 3 3 13" xfId="21773" xr:uid="{00000000-0005-0000-0000-0000181C0000}"/>
    <cellStyle name="Cálculo 7 3 3 2" xfId="8588" xr:uid="{00000000-0005-0000-0000-0000191C0000}"/>
    <cellStyle name="Cálculo 7 3 3 3" xfId="9793" xr:uid="{00000000-0005-0000-0000-00001A1C0000}"/>
    <cellStyle name="Cálculo 7 3 3 4" xfId="10995" xr:uid="{00000000-0005-0000-0000-00001B1C0000}"/>
    <cellStyle name="Cálculo 7 3 3 5" xfId="12202" xr:uid="{00000000-0005-0000-0000-00001C1C0000}"/>
    <cellStyle name="Cálculo 7 3 3 6" xfId="13412" xr:uid="{00000000-0005-0000-0000-00001D1C0000}"/>
    <cellStyle name="Cálculo 7 3 3 7" xfId="14621" xr:uid="{00000000-0005-0000-0000-00001E1C0000}"/>
    <cellStyle name="Cálculo 7 3 3 8" xfId="15822" xr:uid="{00000000-0005-0000-0000-00001F1C0000}"/>
    <cellStyle name="Cálculo 7 3 3 9" xfId="17021" xr:uid="{00000000-0005-0000-0000-0000201C0000}"/>
    <cellStyle name="Cálculo 7 3 4" xfId="7780" xr:uid="{00000000-0005-0000-0000-0000211C0000}"/>
    <cellStyle name="Cálculo 7 3 5" xfId="8996" xr:uid="{00000000-0005-0000-0000-0000221C0000}"/>
    <cellStyle name="Cálculo 7 3 6" xfId="10187" xr:uid="{00000000-0005-0000-0000-0000231C0000}"/>
    <cellStyle name="Cálculo 7 3 7" xfId="11394" xr:uid="{00000000-0005-0000-0000-0000241C0000}"/>
    <cellStyle name="Cálculo 7 3 8" xfId="12603" xr:uid="{00000000-0005-0000-0000-0000251C0000}"/>
    <cellStyle name="Cálculo 7 3 9" xfId="13816" xr:uid="{00000000-0005-0000-0000-0000261C0000}"/>
    <cellStyle name="Cálculo 7 4" xfId="7363" xr:uid="{00000000-0005-0000-0000-0000271C0000}"/>
    <cellStyle name="Cálculo 7 5" xfId="6943" xr:uid="{00000000-0005-0000-0000-0000281C0000}"/>
    <cellStyle name="Cálculo 7 6" xfId="7302" xr:uid="{00000000-0005-0000-0000-0000291C0000}"/>
    <cellStyle name="Cálculo 7 7" xfId="6989" xr:uid="{00000000-0005-0000-0000-00002A1C0000}"/>
    <cellStyle name="Cálculo 7 8" xfId="7253" xr:uid="{00000000-0005-0000-0000-00002B1C0000}"/>
    <cellStyle name="Cálculo 7 9" xfId="7028" xr:uid="{00000000-0005-0000-0000-00002C1C0000}"/>
    <cellStyle name="Cálculo 7_Variação do CET201612" xfId="5656" xr:uid="{00000000-0005-0000-0000-00002D1C0000}"/>
    <cellStyle name="Cálculo 8" xfId="4191" xr:uid="{00000000-0005-0000-0000-00002E1C0000}"/>
    <cellStyle name="Cálculo 8 10" xfId="7216" xr:uid="{00000000-0005-0000-0000-00002F1C0000}"/>
    <cellStyle name="Cálculo 8 11" xfId="7178" xr:uid="{00000000-0005-0000-0000-0000301C0000}"/>
    <cellStyle name="Cálculo 8 12" xfId="12588" xr:uid="{00000000-0005-0000-0000-0000311C0000}"/>
    <cellStyle name="Cálculo 8 13" xfId="7144" xr:uid="{00000000-0005-0000-0000-0000321C0000}"/>
    <cellStyle name="Cálculo 8 14" xfId="14978" xr:uid="{00000000-0005-0000-0000-0000331C0000}"/>
    <cellStyle name="Cálculo 8 2" xfId="5601" xr:uid="{00000000-0005-0000-0000-0000341C0000}"/>
    <cellStyle name="Cálculo 8 2 10" xfId="15103" xr:uid="{00000000-0005-0000-0000-0000351C0000}"/>
    <cellStyle name="Cálculo 8 2 11" xfId="16303" xr:uid="{00000000-0005-0000-0000-0000361C0000}"/>
    <cellStyle name="Cálculo 8 2 12" xfId="17495" xr:uid="{00000000-0005-0000-0000-0000371C0000}"/>
    <cellStyle name="Cálculo 8 2 13" xfId="18686" xr:uid="{00000000-0005-0000-0000-0000381C0000}"/>
    <cellStyle name="Cálculo 8 2 14" xfId="19872" xr:uid="{00000000-0005-0000-0000-0000391C0000}"/>
    <cellStyle name="Cálculo 8 2 15" xfId="21058" xr:uid="{00000000-0005-0000-0000-00003A1C0000}"/>
    <cellStyle name="Cálculo 8 2 2" xfId="6102" xr:uid="{00000000-0005-0000-0000-00003B1C0000}"/>
    <cellStyle name="Cálculo 8 2 2 10" xfId="17938" xr:uid="{00000000-0005-0000-0000-00003C1C0000}"/>
    <cellStyle name="Cálculo 8 2 2 11" xfId="19127" xr:uid="{00000000-0005-0000-0000-00003D1C0000}"/>
    <cellStyle name="Cálculo 8 2 2 12" xfId="20313" xr:uid="{00000000-0005-0000-0000-00003E1C0000}"/>
    <cellStyle name="Cálculo 8 2 2 13" xfId="21499" xr:uid="{00000000-0005-0000-0000-00003F1C0000}"/>
    <cellStyle name="Cálculo 8 2 2 2" xfId="8314" xr:uid="{00000000-0005-0000-0000-0000401C0000}"/>
    <cellStyle name="Cálculo 8 2 2 3" xfId="9519" xr:uid="{00000000-0005-0000-0000-0000411C0000}"/>
    <cellStyle name="Cálculo 8 2 2 4" xfId="10721" xr:uid="{00000000-0005-0000-0000-0000421C0000}"/>
    <cellStyle name="Cálculo 8 2 2 5" xfId="11928" xr:uid="{00000000-0005-0000-0000-0000431C0000}"/>
    <cellStyle name="Cálculo 8 2 2 6" xfId="13138" xr:uid="{00000000-0005-0000-0000-0000441C0000}"/>
    <cellStyle name="Cálculo 8 2 2 7" xfId="14347" xr:uid="{00000000-0005-0000-0000-0000451C0000}"/>
    <cellStyle name="Cálculo 8 2 2 8" xfId="15548" xr:uid="{00000000-0005-0000-0000-0000461C0000}"/>
    <cellStyle name="Cálculo 8 2 2 9" xfId="16747" xr:uid="{00000000-0005-0000-0000-0000471C0000}"/>
    <cellStyle name="Cálculo 8 2 3" xfId="6462" xr:uid="{00000000-0005-0000-0000-0000481C0000}"/>
    <cellStyle name="Cálculo 8 2 3 10" xfId="18298" xr:uid="{00000000-0005-0000-0000-0000491C0000}"/>
    <cellStyle name="Cálculo 8 2 3 11" xfId="19487" xr:uid="{00000000-0005-0000-0000-00004A1C0000}"/>
    <cellStyle name="Cálculo 8 2 3 12" xfId="20673" xr:uid="{00000000-0005-0000-0000-00004B1C0000}"/>
    <cellStyle name="Cálculo 8 2 3 13" xfId="21859" xr:uid="{00000000-0005-0000-0000-00004C1C0000}"/>
    <cellStyle name="Cálculo 8 2 3 2" xfId="8674" xr:uid="{00000000-0005-0000-0000-00004D1C0000}"/>
    <cellStyle name="Cálculo 8 2 3 3" xfId="9879" xr:uid="{00000000-0005-0000-0000-00004E1C0000}"/>
    <cellStyle name="Cálculo 8 2 3 4" xfId="11081" xr:uid="{00000000-0005-0000-0000-00004F1C0000}"/>
    <cellStyle name="Cálculo 8 2 3 5" xfId="12288" xr:uid="{00000000-0005-0000-0000-0000501C0000}"/>
    <cellStyle name="Cálculo 8 2 3 6" xfId="13498" xr:uid="{00000000-0005-0000-0000-0000511C0000}"/>
    <cellStyle name="Cálculo 8 2 3 7" xfId="14707" xr:uid="{00000000-0005-0000-0000-0000521C0000}"/>
    <cellStyle name="Cálculo 8 2 3 8" xfId="15908" xr:uid="{00000000-0005-0000-0000-0000531C0000}"/>
    <cellStyle name="Cálculo 8 2 3 9" xfId="17107" xr:uid="{00000000-0005-0000-0000-0000541C0000}"/>
    <cellStyle name="Cálculo 8 2 4" xfId="7866" xr:uid="{00000000-0005-0000-0000-0000551C0000}"/>
    <cellStyle name="Cálculo 8 2 5" xfId="9082" xr:uid="{00000000-0005-0000-0000-0000561C0000}"/>
    <cellStyle name="Cálculo 8 2 6" xfId="10273" xr:uid="{00000000-0005-0000-0000-0000571C0000}"/>
    <cellStyle name="Cálculo 8 2 7" xfId="11480" xr:uid="{00000000-0005-0000-0000-0000581C0000}"/>
    <cellStyle name="Cálculo 8 2 8" xfId="12689" xr:uid="{00000000-0005-0000-0000-0000591C0000}"/>
    <cellStyle name="Cálculo 8 2 9" xfId="13902" xr:uid="{00000000-0005-0000-0000-00005A1C0000}"/>
    <cellStyle name="Cálculo 8 3" xfId="5514" xr:uid="{00000000-0005-0000-0000-00005B1C0000}"/>
    <cellStyle name="Cálculo 8 3 10" xfId="15016" xr:uid="{00000000-0005-0000-0000-00005C1C0000}"/>
    <cellStyle name="Cálculo 8 3 11" xfId="16216" xr:uid="{00000000-0005-0000-0000-00005D1C0000}"/>
    <cellStyle name="Cálculo 8 3 12" xfId="17408" xr:uid="{00000000-0005-0000-0000-00005E1C0000}"/>
    <cellStyle name="Cálculo 8 3 13" xfId="18599" xr:uid="{00000000-0005-0000-0000-00005F1C0000}"/>
    <cellStyle name="Cálculo 8 3 14" xfId="19785" xr:uid="{00000000-0005-0000-0000-0000601C0000}"/>
    <cellStyle name="Cálculo 8 3 15" xfId="20971" xr:uid="{00000000-0005-0000-0000-0000611C0000}"/>
    <cellStyle name="Cálculo 8 3 2" xfId="6015" xr:uid="{00000000-0005-0000-0000-0000621C0000}"/>
    <cellStyle name="Cálculo 8 3 2 10" xfId="17851" xr:uid="{00000000-0005-0000-0000-0000631C0000}"/>
    <cellStyle name="Cálculo 8 3 2 11" xfId="19040" xr:uid="{00000000-0005-0000-0000-0000641C0000}"/>
    <cellStyle name="Cálculo 8 3 2 12" xfId="20226" xr:uid="{00000000-0005-0000-0000-0000651C0000}"/>
    <cellStyle name="Cálculo 8 3 2 13" xfId="21412" xr:uid="{00000000-0005-0000-0000-0000661C0000}"/>
    <cellStyle name="Cálculo 8 3 2 2" xfId="8227" xr:uid="{00000000-0005-0000-0000-0000671C0000}"/>
    <cellStyle name="Cálculo 8 3 2 3" xfId="9432" xr:uid="{00000000-0005-0000-0000-0000681C0000}"/>
    <cellStyle name="Cálculo 8 3 2 4" xfId="10634" xr:uid="{00000000-0005-0000-0000-0000691C0000}"/>
    <cellStyle name="Cálculo 8 3 2 5" xfId="11841" xr:uid="{00000000-0005-0000-0000-00006A1C0000}"/>
    <cellStyle name="Cálculo 8 3 2 6" xfId="13051" xr:uid="{00000000-0005-0000-0000-00006B1C0000}"/>
    <cellStyle name="Cálculo 8 3 2 7" xfId="14260" xr:uid="{00000000-0005-0000-0000-00006C1C0000}"/>
    <cellStyle name="Cálculo 8 3 2 8" xfId="15461" xr:uid="{00000000-0005-0000-0000-00006D1C0000}"/>
    <cellStyle name="Cálculo 8 3 2 9" xfId="16660" xr:uid="{00000000-0005-0000-0000-00006E1C0000}"/>
    <cellStyle name="Cálculo 8 3 3" xfId="6375" xr:uid="{00000000-0005-0000-0000-00006F1C0000}"/>
    <cellStyle name="Cálculo 8 3 3 10" xfId="18211" xr:uid="{00000000-0005-0000-0000-0000701C0000}"/>
    <cellStyle name="Cálculo 8 3 3 11" xfId="19400" xr:uid="{00000000-0005-0000-0000-0000711C0000}"/>
    <cellStyle name="Cálculo 8 3 3 12" xfId="20586" xr:uid="{00000000-0005-0000-0000-0000721C0000}"/>
    <cellStyle name="Cálculo 8 3 3 13" xfId="21772" xr:uid="{00000000-0005-0000-0000-0000731C0000}"/>
    <cellStyle name="Cálculo 8 3 3 2" xfId="8587" xr:uid="{00000000-0005-0000-0000-0000741C0000}"/>
    <cellStyle name="Cálculo 8 3 3 3" xfId="9792" xr:uid="{00000000-0005-0000-0000-0000751C0000}"/>
    <cellStyle name="Cálculo 8 3 3 4" xfId="10994" xr:uid="{00000000-0005-0000-0000-0000761C0000}"/>
    <cellStyle name="Cálculo 8 3 3 5" xfId="12201" xr:uid="{00000000-0005-0000-0000-0000771C0000}"/>
    <cellStyle name="Cálculo 8 3 3 6" xfId="13411" xr:uid="{00000000-0005-0000-0000-0000781C0000}"/>
    <cellStyle name="Cálculo 8 3 3 7" xfId="14620" xr:uid="{00000000-0005-0000-0000-0000791C0000}"/>
    <cellStyle name="Cálculo 8 3 3 8" xfId="15821" xr:uid="{00000000-0005-0000-0000-00007A1C0000}"/>
    <cellStyle name="Cálculo 8 3 3 9" xfId="17020" xr:uid="{00000000-0005-0000-0000-00007B1C0000}"/>
    <cellStyle name="Cálculo 8 3 4" xfId="7779" xr:uid="{00000000-0005-0000-0000-00007C1C0000}"/>
    <cellStyle name="Cálculo 8 3 5" xfId="8995" xr:uid="{00000000-0005-0000-0000-00007D1C0000}"/>
    <cellStyle name="Cálculo 8 3 6" xfId="10186" xr:uid="{00000000-0005-0000-0000-00007E1C0000}"/>
    <cellStyle name="Cálculo 8 3 7" xfId="11393" xr:uid="{00000000-0005-0000-0000-00007F1C0000}"/>
    <cellStyle name="Cálculo 8 3 8" xfId="12602" xr:uid="{00000000-0005-0000-0000-0000801C0000}"/>
    <cellStyle name="Cálculo 8 3 9" xfId="13815" xr:uid="{00000000-0005-0000-0000-0000811C0000}"/>
    <cellStyle name="Cálculo 8 4" xfId="7364" xr:uid="{00000000-0005-0000-0000-0000821C0000}"/>
    <cellStyle name="Cálculo 8 5" xfId="6942" xr:uid="{00000000-0005-0000-0000-0000831C0000}"/>
    <cellStyle name="Cálculo 8 6" xfId="7303" xr:uid="{00000000-0005-0000-0000-0000841C0000}"/>
    <cellStyle name="Cálculo 8 7" xfId="7475" xr:uid="{00000000-0005-0000-0000-0000851C0000}"/>
    <cellStyle name="Cálculo 8 8" xfId="7257" xr:uid="{00000000-0005-0000-0000-0000861C0000}"/>
    <cellStyle name="Cálculo 8 9" xfId="7027" xr:uid="{00000000-0005-0000-0000-0000871C0000}"/>
    <cellStyle name="Cálculo 8_Variação do CET201612" xfId="5465" xr:uid="{00000000-0005-0000-0000-0000881C0000}"/>
    <cellStyle name="Cálculo 9" xfId="4192" xr:uid="{00000000-0005-0000-0000-0000891C0000}"/>
    <cellStyle name="Cálculo 9 10" xfId="11355" xr:uid="{00000000-0005-0000-0000-00008A1C0000}"/>
    <cellStyle name="Cálculo 9 11" xfId="11576" xr:uid="{00000000-0005-0000-0000-00008B1C0000}"/>
    <cellStyle name="Cálculo 9 12" xfId="7064" xr:uid="{00000000-0005-0000-0000-00008C1C0000}"/>
    <cellStyle name="Cálculo 9 13" xfId="7145" xr:uid="{00000000-0005-0000-0000-00008D1C0000}"/>
    <cellStyle name="Cálculo 9 14" xfId="12755" xr:uid="{00000000-0005-0000-0000-00008E1C0000}"/>
    <cellStyle name="Cálculo 9 2" xfId="5602" xr:uid="{00000000-0005-0000-0000-00008F1C0000}"/>
    <cellStyle name="Cálculo 9 2 10" xfId="15104" xr:uid="{00000000-0005-0000-0000-0000901C0000}"/>
    <cellStyle name="Cálculo 9 2 11" xfId="16304" xr:uid="{00000000-0005-0000-0000-0000911C0000}"/>
    <cellStyle name="Cálculo 9 2 12" xfId="17496" xr:uid="{00000000-0005-0000-0000-0000921C0000}"/>
    <cellStyle name="Cálculo 9 2 13" xfId="18687" xr:uid="{00000000-0005-0000-0000-0000931C0000}"/>
    <cellStyle name="Cálculo 9 2 14" xfId="19873" xr:uid="{00000000-0005-0000-0000-0000941C0000}"/>
    <cellStyle name="Cálculo 9 2 15" xfId="21059" xr:uid="{00000000-0005-0000-0000-0000951C0000}"/>
    <cellStyle name="Cálculo 9 2 2" xfId="6103" xr:uid="{00000000-0005-0000-0000-0000961C0000}"/>
    <cellStyle name="Cálculo 9 2 2 10" xfId="17939" xr:uid="{00000000-0005-0000-0000-0000971C0000}"/>
    <cellStyle name="Cálculo 9 2 2 11" xfId="19128" xr:uid="{00000000-0005-0000-0000-0000981C0000}"/>
    <cellStyle name="Cálculo 9 2 2 12" xfId="20314" xr:uid="{00000000-0005-0000-0000-0000991C0000}"/>
    <cellStyle name="Cálculo 9 2 2 13" xfId="21500" xr:uid="{00000000-0005-0000-0000-00009A1C0000}"/>
    <cellStyle name="Cálculo 9 2 2 2" xfId="8315" xr:uid="{00000000-0005-0000-0000-00009B1C0000}"/>
    <cellStyle name="Cálculo 9 2 2 3" xfId="9520" xr:uid="{00000000-0005-0000-0000-00009C1C0000}"/>
    <cellStyle name="Cálculo 9 2 2 4" xfId="10722" xr:uid="{00000000-0005-0000-0000-00009D1C0000}"/>
    <cellStyle name="Cálculo 9 2 2 5" xfId="11929" xr:uid="{00000000-0005-0000-0000-00009E1C0000}"/>
    <cellStyle name="Cálculo 9 2 2 6" xfId="13139" xr:uid="{00000000-0005-0000-0000-00009F1C0000}"/>
    <cellStyle name="Cálculo 9 2 2 7" xfId="14348" xr:uid="{00000000-0005-0000-0000-0000A01C0000}"/>
    <cellStyle name="Cálculo 9 2 2 8" xfId="15549" xr:uid="{00000000-0005-0000-0000-0000A11C0000}"/>
    <cellStyle name="Cálculo 9 2 2 9" xfId="16748" xr:uid="{00000000-0005-0000-0000-0000A21C0000}"/>
    <cellStyle name="Cálculo 9 2 3" xfId="6463" xr:uid="{00000000-0005-0000-0000-0000A31C0000}"/>
    <cellStyle name="Cálculo 9 2 3 10" xfId="18299" xr:uid="{00000000-0005-0000-0000-0000A41C0000}"/>
    <cellStyle name="Cálculo 9 2 3 11" xfId="19488" xr:uid="{00000000-0005-0000-0000-0000A51C0000}"/>
    <cellStyle name="Cálculo 9 2 3 12" xfId="20674" xr:uid="{00000000-0005-0000-0000-0000A61C0000}"/>
    <cellStyle name="Cálculo 9 2 3 13" xfId="21860" xr:uid="{00000000-0005-0000-0000-0000A71C0000}"/>
    <cellStyle name="Cálculo 9 2 3 2" xfId="8675" xr:uid="{00000000-0005-0000-0000-0000A81C0000}"/>
    <cellStyle name="Cálculo 9 2 3 3" xfId="9880" xr:uid="{00000000-0005-0000-0000-0000A91C0000}"/>
    <cellStyle name="Cálculo 9 2 3 4" xfId="11082" xr:uid="{00000000-0005-0000-0000-0000AA1C0000}"/>
    <cellStyle name="Cálculo 9 2 3 5" xfId="12289" xr:uid="{00000000-0005-0000-0000-0000AB1C0000}"/>
    <cellStyle name="Cálculo 9 2 3 6" xfId="13499" xr:uid="{00000000-0005-0000-0000-0000AC1C0000}"/>
    <cellStyle name="Cálculo 9 2 3 7" xfId="14708" xr:uid="{00000000-0005-0000-0000-0000AD1C0000}"/>
    <cellStyle name="Cálculo 9 2 3 8" xfId="15909" xr:uid="{00000000-0005-0000-0000-0000AE1C0000}"/>
    <cellStyle name="Cálculo 9 2 3 9" xfId="17108" xr:uid="{00000000-0005-0000-0000-0000AF1C0000}"/>
    <cellStyle name="Cálculo 9 2 4" xfId="7867" xr:uid="{00000000-0005-0000-0000-0000B01C0000}"/>
    <cellStyle name="Cálculo 9 2 5" xfId="9083" xr:uid="{00000000-0005-0000-0000-0000B11C0000}"/>
    <cellStyle name="Cálculo 9 2 6" xfId="10274" xr:uid="{00000000-0005-0000-0000-0000B21C0000}"/>
    <cellStyle name="Cálculo 9 2 7" xfId="11481" xr:uid="{00000000-0005-0000-0000-0000B31C0000}"/>
    <cellStyle name="Cálculo 9 2 8" xfId="12690" xr:uid="{00000000-0005-0000-0000-0000B41C0000}"/>
    <cellStyle name="Cálculo 9 2 9" xfId="13903" xr:uid="{00000000-0005-0000-0000-0000B51C0000}"/>
    <cellStyle name="Cálculo 9 3" xfId="5513" xr:uid="{00000000-0005-0000-0000-0000B61C0000}"/>
    <cellStyle name="Cálculo 9 3 10" xfId="15015" xr:uid="{00000000-0005-0000-0000-0000B71C0000}"/>
    <cellStyle name="Cálculo 9 3 11" xfId="16215" xr:uid="{00000000-0005-0000-0000-0000B81C0000}"/>
    <cellStyle name="Cálculo 9 3 12" xfId="17407" xr:uid="{00000000-0005-0000-0000-0000B91C0000}"/>
    <cellStyle name="Cálculo 9 3 13" xfId="18598" xr:uid="{00000000-0005-0000-0000-0000BA1C0000}"/>
    <cellStyle name="Cálculo 9 3 14" xfId="19784" xr:uid="{00000000-0005-0000-0000-0000BB1C0000}"/>
    <cellStyle name="Cálculo 9 3 15" xfId="20970" xr:uid="{00000000-0005-0000-0000-0000BC1C0000}"/>
    <cellStyle name="Cálculo 9 3 2" xfId="6014" xr:uid="{00000000-0005-0000-0000-0000BD1C0000}"/>
    <cellStyle name="Cálculo 9 3 2 10" xfId="17850" xr:uid="{00000000-0005-0000-0000-0000BE1C0000}"/>
    <cellStyle name="Cálculo 9 3 2 11" xfId="19039" xr:uid="{00000000-0005-0000-0000-0000BF1C0000}"/>
    <cellStyle name="Cálculo 9 3 2 12" xfId="20225" xr:uid="{00000000-0005-0000-0000-0000C01C0000}"/>
    <cellStyle name="Cálculo 9 3 2 13" xfId="21411" xr:uid="{00000000-0005-0000-0000-0000C11C0000}"/>
    <cellStyle name="Cálculo 9 3 2 2" xfId="8226" xr:uid="{00000000-0005-0000-0000-0000C21C0000}"/>
    <cellStyle name="Cálculo 9 3 2 3" xfId="9431" xr:uid="{00000000-0005-0000-0000-0000C31C0000}"/>
    <cellStyle name="Cálculo 9 3 2 4" xfId="10633" xr:uid="{00000000-0005-0000-0000-0000C41C0000}"/>
    <cellStyle name="Cálculo 9 3 2 5" xfId="11840" xr:uid="{00000000-0005-0000-0000-0000C51C0000}"/>
    <cellStyle name="Cálculo 9 3 2 6" xfId="13050" xr:uid="{00000000-0005-0000-0000-0000C61C0000}"/>
    <cellStyle name="Cálculo 9 3 2 7" xfId="14259" xr:uid="{00000000-0005-0000-0000-0000C71C0000}"/>
    <cellStyle name="Cálculo 9 3 2 8" xfId="15460" xr:uid="{00000000-0005-0000-0000-0000C81C0000}"/>
    <cellStyle name="Cálculo 9 3 2 9" xfId="16659" xr:uid="{00000000-0005-0000-0000-0000C91C0000}"/>
    <cellStyle name="Cálculo 9 3 3" xfId="6374" xr:uid="{00000000-0005-0000-0000-0000CA1C0000}"/>
    <cellStyle name="Cálculo 9 3 3 10" xfId="18210" xr:uid="{00000000-0005-0000-0000-0000CB1C0000}"/>
    <cellStyle name="Cálculo 9 3 3 11" xfId="19399" xr:uid="{00000000-0005-0000-0000-0000CC1C0000}"/>
    <cellStyle name="Cálculo 9 3 3 12" xfId="20585" xr:uid="{00000000-0005-0000-0000-0000CD1C0000}"/>
    <cellStyle name="Cálculo 9 3 3 13" xfId="21771" xr:uid="{00000000-0005-0000-0000-0000CE1C0000}"/>
    <cellStyle name="Cálculo 9 3 3 2" xfId="8586" xr:uid="{00000000-0005-0000-0000-0000CF1C0000}"/>
    <cellStyle name="Cálculo 9 3 3 3" xfId="9791" xr:uid="{00000000-0005-0000-0000-0000D01C0000}"/>
    <cellStyle name="Cálculo 9 3 3 4" xfId="10993" xr:uid="{00000000-0005-0000-0000-0000D11C0000}"/>
    <cellStyle name="Cálculo 9 3 3 5" xfId="12200" xr:uid="{00000000-0005-0000-0000-0000D21C0000}"/>
    <cellStyle name="Cálculo 9 3 3 6" xfId="13410" xr:uid="{00000000-0005-0000-0000-0000D31C0000}"/>
    <cellStyle name="Cálculo 9 3 3 7" xfId="14619" xr:uid="{00000000-0005-0000-0000-0000D41C0000}"/>
    <cellStyle name="Cálculo 9 3 3 8" xfId="15820" xr:uid="{00000000-0005-0000-0000-0000D51C0000}"/>
    <cellStyle name="Cálculo 9 3 3 9" xfId="17019" xr:uid="{00000000-0005-0000-0000-0000D61C0000}"/>
    <cellStyle name="Cálculo 9 3 4" xfId="7778" xr:uid="{00000000-0005-0000-0000-0000D71C0000}"/>
    <cellStyle name="Cálculo 9 3 5" xfId="8994" xr:uid="{00000000-0005-0000-0000-0000D81C0000}"/>
    <cellStyle name="Cálculo 9 3 6" xfId="10185" xr:uid="{00000000-0005-0000-0000-0000D91C0000}"/>
    <cellStyle name="Cálculo 9 3 7" xfId="11392" xr:uid="{00000000-0005-0000-0000-0000DA1C0000}"/>
    <cellStyle name="Cálculo 9 3 8" xfId="12601" xr:uid="{00000000-0005-0000-0000-0000DB1C0000}"/>
    <cellStyle name="Cálculo 9 3 9" xfId="13814" xr:uid="{00000000-0005-0000-0000-0000DC1C0000}"/>
    <cellStyle name="Cálculo 9 4" xfId="7365" xr:uid="{00000000-0005-0000-0000-0000DD1C0000}"/>
    <cellStyle name="Cálculo 9 5" xfId="6941" xr:uid="{00000000-0005-0000-0000-0000DE1C0000}"/>
    <cellStyle name="Cálculo 9 6" xfId="7304" xr:uid="{00000000-0005-0000-0000-0000DF1C0000}"/>
    <cellStyle name="Cálculo 9 7" xfId="6987" xr:uid="{00000000-0005-0000-0000-0000E01C0000}"/>
    <cellStyle name="Cálculo 9 8" xfId="7258" xr:uid="{00000000-0005-0000-0000-0000E11C0000}"/>
    <cellStyle name="Cálculo 9 9" xfId="7026" xr:uid="{00000000-0005-0000-0000-0000E21C0000}"/>
    <cellStyle name="Cálculo 9_Variação do CET201612" xfId="5393" xr:uid="{00000000-0005-0000-0000-0000E31C0000}"/>
    <cellStyle name="Célula de Verificação" xfId="88" builtinId="23" customBuiltin="1"/>
    <cellStyle name="Célula de Verificação 10" xfId="4193" xr:uid="{00000000-0005-0000-0000-0000E51C0000}"/>
    <cellStyle name="Célula de Verificação 11" xfId="4194" xr:uid="{00000000-0005-0000-0000-0000E61C0000}"/>
    <cellStyle name="Célula de Verificação 12" xfId="4195" xr:uid="{00000000-0005-0000-0000-0000E71C0000}"/>
    <cellStyle name="Célula de Verificação 13" xfId="4196" xr:uid="{00000000-0005-0000-0000-0000E81C0000}"/>
    <cellStyle name="Célula de Verificação 14" xfId="4197" xr:uid="{00000000-0005-0000-0000-0000E91C0000}"/>
    <cellStyle name="Célula de Verificação 15" xfId="4198" xr:uid="{00000000-0005-0000-0000-0000EA1C0000}"/>
    <cellStyle name="Célula de Verificação 16" xfId="4199" xr:uid="{00000000-0005-0000-0000-0000EB1C0000}"/>
    <cellStyle name="Célula de Verificação 17" xfId="4200" xr:uid="{00000000-0005-0000-0000-0000EC1C0000}"/>
    <cellStyle name="Célula de Verificação 18" xfId="4201" xr:uid="{00000000-0005-0000-0000-0000ED1C0000}"/>
    <cellStyle name="Célula de Verificação 19" xfId="4202" xr:uid="{00000000-0005-0000-0000-0000EE1C0000}"/>
    <cellStyle name="Célula de Verificação 2" xfId="89" xr:uid="{00000000-0005-0000-0000-0000EF1C0000}"/>
    <cellStyle name="Célula de Verificação 2 2" xfId="90" xr:uid="{00000000-0005-0000-0000-0000F01C0000}"/>
    <cellStyle name="Célula de Verificação 2 2 2" xfId="4204" xr:uid="{00000000-0005-0000-0000-0000F11C0000}"/>
    <cellStyle name="Célula de Verificação 2 3" xfId="4205" xr:uid="{00000000-0005-0000-0000-0000F21C0000}"/>
    <cellStyle name="Célula de Verificação 2 4" xfId="4206" xr:uid="{00000000-0005-0000-0000-0000F31C0000}"/>
    <cellStyle name="Célula de Verificação 2 5" xfId="4207" xr:uid="{00000000-0005-0000-0000-0000F41C0000}"/>
    <cellStyle name="Célula de Verificação 2 6" xfId="4203" xr:uid="{00000000-0005-0000-0000-0000F51C0000}"/>
    <cellStyle name="Célula de Verificação 20" xfId="4208" xr:uid="{00000000-0005-0000-0000-0000F61C0000}"/>
    <cellStyle name="Célula de Verificação 21" xfId="4209" xr:uid="{00000000-0005-0000-0000-0000F71C0000}"/>
    <cellStyle name="Célula de Verificação 22" xfId="4210" xr:uid="{00000000-0005-0000-0000-0000F81C0000}"/>
    <cellStyle name="Célula de Verificação 23" xfId="4211" xr:uid="{00000000-0005-0000-0000-0000F91C0000}"/>
    <cellStyle name="Célula de Verificação 24" xfId="4212" xr:uid="{00000000-0005-0000-0000-0000FA1C0000}"/>
    <cellStyle name="Célula de Verificação 25" xfId="4213" xr:uid="{00000000-0005-0000-0000-0000FB1C0000}"/>
    <cellStyle name="Célula de Verificação 26" xfId="4214" xr:uid="{00000000-0005-0000-0000-0000FC1C0000}"/>
    <cellStyle name="Célula de Verificação 27" xfId="4215" xr:uid="{00000000-0005-0000-0000-0000FD1C0000}"/>
    <cellStyle name="Célula de Verificação 28" xfId="4216" xr:uid="{00000000-0005-0000-0000-0000FE1C0000}"/>
    <cellStyle name="Célula de Verificação 29" xfId="4217" xr:uid="{00000000-0005-0000-0000-0000FF1C0000}"/>
    <cellStyle name="Célula de Verificação 3" xfId="91" xr:uid="{00000000-0005-0000-0000-0000001D0000}"/>
    <cellStyle name="Célula de Verificação 3 2" xfId="4219" xr:uid="{00000000-0005-0000-0000-0000011D0000}"/>
    <cellStyle name="Célula de Verificação 3 3" xfId="4218" xr:uid="{00000000-0005-0000-0000-0000021D0000}"/>
    <cellStyle name="Célula de Verificação 30" xfId="4220" xr:uid="{00000000-0005-0000-0000-0000031D0000}"/>
    <cellStyle name="Célula de Verificação 31" xfId="4221" xr:uid="{00000000-0005-0000-0000-0000041D0000}"/>
    <cellStyle name="Célula de Verificação 32" xfId="4222" xr:uid="{00000000-0005-0000-0000-0000051D0000}"/>
    <cellStyle name="Célula de Verificação 4" xfId="4223" xr:uid="{00000000-0005-0000-0000-0000061D0000}"/>
    <cellStyle name="Célula de Verificação 5" xfId="4224" xr:uid="{00000000-0005-0000-0000-0000071D0000}"/>
    <cellStyle name="Célula de Verificação 6" xfId="4225" xr:uid="{00000000-0005-0000-0000-0000081D0000}"/>
    <cellStyle name="Célula de Verificação 7" xfId="4226" xr:uid="{00000000-0005-0000-0000-0000091D0000}"/>
    <cellStyle name="Célula de Verificação 8" xfId="4227" xr:uid="{00000000-0005-0000-0000-00000A1D0000}"/>
    <cellStyle name="Célula de Verificação 9" xfId="4228" xr:uid="{00000000-0005-0000-0000-00000B1D0000}"/>
    <cellStyle name="Célula Vinculada" xfId="92" builtinId="24" customBuiltin="1"/>
    <cellStyle name="Célula Vinculada 10" xfId="4229" xr:uid="{00000000-0005-0000-0000-00000D1D0000}"/>
    <cellStyle name="Célula Vinculada 11" xfId="4230" xr:uid="{00000000-0005-0000-0000-00000E1D0000}"/>
    <cellStyle name="Célula Vinculada 12" xfId="4231" xr:uid="{00000000-0005-0000-0000-00000F1D0000}"/>
    <cellStyle name="Célula Vinculada 13" xfId="4232" xr:uid="{00000000-0005-0000-0000-0000101D0000}"/>
    <cellStyle name="Célula Vinculada 14" xfId="4233" xr:uid="{00000000-0005-0000-0000-0000111D0000}"/>
    <cellStyle name="Célula Vinculada 15" xfId="4234" xr:uid="{00000000-0005-0000-0000-0000121D0000}"/>
    <cellStyle name="Célula Vinculada 16" xfId="4235" xr:uid="{00000000-0005-0000-0000-0000131D0000}"/>
    <cellStyle name="Célula Vinculada 17" xfId="4236" xr:uid="{00000000-0005-0000-0000-0000141D0000}"/>
    <cellStyle name="Célula Vinculada 18" xfId="4237" xr:uid="{00000000-0005-0000-0000-0000151D0000}"/>
    <cellStyle name="Célula Vinculada 19" xfId="4238" xr:uid="{00000000-0005-0000-0000-0000161D0000}"/>
    <cellStyle name="Célula Vinculada 2" xfId="93" xr:uid="{00000000-0005-0000-0000-0000171D0000}"/>
    <cellStyle name="Célula Vinculada 2 2" xfId="94" xr:uid="{00000000-0005-0000-0000-0000181D0000}"/>
    <cellStyle name="Célula Vinculada 2 2 2" xfId="4240" xr:uid="{00000000-0005-0000-0000-0000191D0000}"/>
    <cellStyle name="Célula Vinculada 2 3" xfId="4241" xr:uid="{00000000-0005-0000-0000-00001A1D0000}"/>
    <cellStyle name="Célula Vinculada 2 4" xfId="4242" xr:uid="{00000000-0005-0000-0000-00001B1D0000}"/>
    <cellStyle name="Célula Vinculada 2 5" xfId="4243" xr:uid="{00000000-0005-0000-0000-00001C1D0000}"/>
    <cellStyle name="Célula Vinculada 2 6" xfId="4239" xr:uid="{00000000-0005-0000-0000-00001D1D0000}"/>
    <cellStyle name="Célula Vinculada 20" xfId="4244" xr:uid="{00000000-0005-0000-0000-00001E1D0000}"/>
    <cellStyle name="Célula Vinculada 21" xfId="4245" xr:uid="{00000000-0005-0000-0000-00001F1D0000}"/>
    <cellStyle name="Célula Vinculada 22" xfId="4246" xr:uid="{00000000-0005-0000-0000-0000201D0000}"/>
    <cellStyle name="Célula Vinculada 23" xfId="4247" xr:uid="{00000000-0005-0000-0000-0000211D0000}"/>
    <cellStyle name="Célula Vinculada 24" xfId="4248" xr:uid="{00000000-0005-0000-0000-0000221D0000}"/>
    <cellStyle name="Célula Vinculada 25" xfId="4249" xr:uid="{00000000-0005-0000-0000-0000231D0000}"/>
    <cellStyle name="Célula Vinculada 26" xfId="4250" xr:uid="{00000000-0005-0000-0000-0000241D0000}"/>
    <cellStyle name="Célula Vinculada 27" xfId="4251" xr:uid="{00000000-0005-0000-0000-0000251D0000}"/>
    <cellStyle name="Célula Vinculada 28" xfId="4252" xr:uid="{00000000-0005-0000-0000-0000261D0000}"/>
    <cellStyle name="Célula Vinculada 29" xfId="4253" xr:uid="{00000000-0005-0000-0000-0000271D0000}"/>
    <cellStyle name="Célula Vinculada 3" xfId="95" xr:uid="{00000000-0005-0000-0000-0000281D0000}"/>
    <cellStyle name="Célula Vinculada 3 2" xfId="4255" xr:uid="{00000000-0005-0000-0000-0000291D0000}"/>
    <cellStyle name="Célula Vinculada 3 3" xfId="4254" xr:uid="{00000000-0005-0000-0000-00002A1D0000}"/>
    <cellStyle name="Célula Vinculada 30" xfId="4256" xr:uid="{00000000-0005-0000-0000-00002B1D0000}"/>
    <cellStyle name="Célula Vinculada 31" xfId="4257" xr:uid="{00000000-0005-0000-0000-00002C1D0000}"/>
    <cellStyle name="Célula Vinculada 32" xfId="4258" xr:uid="{00000000-0005-0000-0000-00002D1D0000}"/>
    <cellStyle name="Célula Vinculada 4" xfId="4259" xr:uid="{00000000-0005-0000-0000-00002E1D0000}"/>
    <cellStyle name="Célula Vinculada 5" xfId="4260" xr:uid="{00000000-0005-0000-0000-00002F1D0000}"/>
    <cellStyle name="Célula Vinculada 6" xfId="4261" xr:uid="{00000000-0005-0000-0000-0000301D0000}"/>
    <cellStyle name="Célula Vinculada 7" xfId="4262" xr:uid="{00000000-0005-0000-0000-0000311D0000}"/>
    <cellStyle name="Célula Vinculada 8" xfId="4263" xr:uid="{00000000-0005-0000-0000-0000321D0000}"/>
    <cellStyle name="Célula Vinculada 9" xfId="4264" xr:uid="{00000000-0005-0000-0000-0000331D0000}"/>
    <cellStyle name="Check Cell" xfId="4265" xr:uid="{00000000-0005-0000-0000-0000341D0000}"/>
    <cellStyle name="Check Cell 2" xfId="4266" xr:uid="{00000000-0005-0000-0000-0000351D0000}"/>
    <cellStyle name="Check Cell 2 2" xfId="4267" xr:uid="{00000000-0005-0000-0000-0000361D0000}"/>
    <cellStyle name="Check Cell 2_1scenario results for thinkcell" xfId="4268" xr:uid="{00000000-0005-0000-0000-0000371D0000}"/>
    <cellStyle name="Check Cell 3" xfId="4269" xr:uid="{00000000-0005-0000-0000-0000381D0000}"/>
    <cellStyle name="Check Cell 3 2" xfId="4270" xr:uid="{00000000-0005-0000-0000-0000391D0000}"/>
    <cellStyle name="Check Cell 3_1scenario results for thinkcell" xfId="4271" xr:uid="{00000000-0005-0000-0000-00003A1D0000}"/>
    <cellStyle name="Check Cell 4" xfId="4272" xr:uid="{00000000-0005-0000-0000-00003B1D0000}"/>
    <cellStyle name="Check Cell 4 2" xfId="4273" xr:uid="{00000000-0005-0000-0000-00003C1D0000}"/>
    <cellStyle name="Check Cell 4_1scenario results for thinkcell" xfId="4274" xr:uid="{00000000-0005-0000-0000-00003D1D0000}"/>
    <cellStyle name="Check Cell 5" xfId="4275" xr:uid="{00000000-0005-0000-0000-00003E1D0000}"/>
    <cellStyle name="Check Cell 5 2" xfId="4276" xr:uid="{00000000-0005-0000-0000-00003F1D0000}"/>
    <cellStyle name="Check Cell 5_1scenario results for thinkcell" xfId="4277" xr:uid="{00000000-0005-0000-0000-0000401D0000}"/>
    <cellStyle name="checkExposure" xfId="96" xr:uid="{00000000-0005-0000-0000-0000411D0000}"/>
    <cellStyle name="checkExposure 2" xfId="926" xr:uid="{00000000-0005-0000-0000-0000421D0000}"/>
    <cellStyle name="checkExposure 2 2" xfId="4278" xr:uid="{00000000-0005-0000-0000-0000431D0000}"/>
    <cellStyle name="checkExposure 2_DataQualityChecks" xfId="4643" xr:uid="{00000000-0005-0000-0000-0000441D0000}"/>
    <cellStyle name="checkExposure 3" xfId="4279" xr:uid="{00000000-0005-0000-0000-0000451D0000}"/>
    <cellStyle name="checkExposure 4" xfId="4644" xr:uid="{00000000-0005-0000-0000-0000461D0000}"/>
    <cellStyle name="checkExposure 4 2" xfId="4836" xr:uid="{00000000-0005-0000-0000-0000471D0000}"/>
    <cellStyle name="checkExposure 5" xfId="5125" xr:uid="{00000000-0005-0000-0000-0000481D0000}"/>
    <cellStyle name="checkExposure_DataQualityChecks" xfId="4645" xr:uid="{00000000-0005-0000-0000-0000491D0000}"/>
    <cellStyle name="checkLiq" xfId="896" xr:uid="{00000000-0005-0000-0000-00004A1D0000}"/>
    <cellStyle name="checkLiq 2" xfId="4646" xr:uid="{00000000-0005-0000-0000-00004B1D0000}"/>
    <cellStyle name="checkLiq 2 2" xfId="4837" xr:uid="{00000000-0005-0000-0000-00004C1D0000}"/>
    <cellStyle name="checkLiq 3" xfId="4647" xr:uid="{00000000-0005-0000-0000-00004D1D0000}"/>
    <cellStyle name="checkLiq 3 2" xfId="4838" xr:uid="{00000000-0005-0000-0000-00004E1D0000}"/>
    <cellStyle name="checkLiq 4" xfId="4648" xr:uid="{00000000-0005-0000-0000-00004F1D0000}"/>
    <cellStyle name="checkLiq 4 2" xfId="4839" xr:uid="{00000000-0005-0000-0000-0000501D0000}"/>
    <cellStyle name="checkLiq_DataQualityChecks" xfId="4649" xr:uid="{00000000-0005-0000-0000-0000511D0000}"/>
    <cellStyle name="clsAltData" xfId="97" xr:uid="{00000000-0005-0000-0000-0000521D0000}"/>
    <cellStyle name="clsColumnHeader" xfId="98" xr:uid="{00000000-0005-0000-0000-0000531D0000}"/>
    <cellStyle name="clsData" xfId="99" xr:uid="{00000000-0005-0000-0000-0000541D0000}"/>
    <cellStyle name="clsDefault" xfId="100" xr:uid="{00000000-0005-0000-0000-0000551D0000}"/>
    <cellStyle name="clsDefault 2" xfId="4280" xr:uid="{00000000-0005-0000-0000-0000561D0000}"/>
    <cellStyle name="clsIndexTableTitle" xfId="101" xr:uid="{00000000-0005-0000-0000-0000571D0000}"/>
    <cellStyle name="clsReportFooter" xfId="102" xr:uid="{00000000-0005-0000-0000-0000581D0000}"/>
    <cellStyle name="clsReportHeader" xfId="103" xr:uid="{00000000-0005-0000-0000-0000591D0000}"/>
    <cellStyle name="clsRowHeader" xfId="104" xr:uid="{00000000-0005-0000-0000-00005A1D0000}"/>
    <cellStyle name="clsScale" xfId="105" xr:uid="{00000000-0005-0000-0000-00005B1D0000}"/>
    <cellStyle name="Comma [0] 2" xfId="106" xr:uid="{00000000-0005-0000-0000-00005C1D0000}"/>
    <cellStyle name="Comma [0] 2 2" xfId="107" xr:uid="{00000000-0005-0000-0000-00005D1D0000}"/>
    <cellStyle name="Comma [0] 2 2 2" xfId="551" xr:uid="{00000000-0005-0000-0000-00005E1D0000}"/>
    <cellStyle name="Comma [0] 2 2 3" xfId="714" xr:uid="{00000000-0005-0000-0000-00005F1D0000}"/>
    <cellStyle name="Comma [0] 2 3" xfId="550" xr:uid="{00000000-0005-0000-0000-0000601D0000}"/>
    <cellStyle name="Comma [0] 2 4" xfId="713" xr:uid="{00000000-0005-0000-0000-0000611D0000}"/>
    <cellStyle name="Comma [0]_Adjusted Book value" xfId="4281" xr:uid="{00000000-0005-0000-0000-0000621D0000}"/>
    <cellStyle name="Comma 2" xfId="108" xr:uid="{00000000-0005-0000-0000-0000631D0000}"/>
    <cellStyle name="Comma 2 2" xfId="109" xr:uid="{00000000-0005-0000-0000-0000641D0000}"/>
    <cellStyle name="Comma 2 2 2" xfId="552" xr:uid="{00000000-0005-0000-0000-0000651D0000}"/>
    <cellStyle name="Comma 2 2 3" xfId="715" xr:uid="{00000000-0005-0000-0000-0000661D0000}"/>
    <cellStyle name="Comma 3" xfId="110" xr:uid="{00000000-0005-0000-0000-0000671D0000}"/>
    <cellStyle name="Comma 3 2" xfId="111" xr:uid="{00000000-0005-0000-0000-0000681D0000}"/>
    <cellStyle name="Comma 3 2 2" xfId="553" xr:uid="{00000000-0005-0000-0000-0000691D0000}"/>
    <cellStyle name="Comma 3 2 2 2" xfId="4283" xr:uid="{00000000-0005-0000-0000-00006A1D0000}"/>
    <cellStyle name="Comma 3 2 3" xfId="716" xr:uid="{00000000-0005-0000-0000-00006B1D0000}"/>
    <cellStyle name="Comma 3 3" xfId="4284" xr:uid="{00000000-0005-0000-0000-00006C1D0000}"/>
    <cellStyle name="Comma 3 4" xfId="4282" xr:uid="{00000000-0005-0000-0000-00006D1D0000}"/>
    <cellStyle name="Comma 3_Credit Crunch - monthly" xfId="4285" xr:uid="{00000000-0005-0000-0000-00006E1D0000}"/>
    <cellStyle name="Comma 4" xfId="4286" xr:uid="{00000000-0005-0000-0000-00006F1D0000}"/>
    <cellStyle name="Comma 4 2" xfId="4287" xr:uid="{00000000-0005-0000-0000-0000701D0000}"/>
    <cellStyle name="Comma 5" xfId="4288" xr:uid="{00000000-0005-0000-0000-0000711D0000}"/>
    <cellStyle name="Comma 6" xfId="4289" xr:uid="{00000000-0005-0000-0000-0000721D0000}"/>
    <cellStyle name="Comma 7" xfId="4290" xr:uid="{00000000-0005-0000-0000-0000731D0000}"/>
    <cellStyle name="Comma_20100726 -- Cenários Mckinsey - 4 restantes" xfId="4291" xr:uid="{00000000-0005-0000-0000-0000741D0000}"/>
    <cellStyle name="Comma0" xfId="4292" xr:uid="{00000000-0005-0000-0000-0000751D0000}"/>
    <cellStyle name="Currency [0]_~0055109" xfId="4293" xr:uid="{00000000-0005-0000-0000-0000761D0000}"/>
    <cellStyle name="Currency 2" xfId="112" xr:uid="{00000000-0005-0000-0000-0000771D0000}"/>
    <cellStyle name="Currency_~0055109" xfId="4294" xr:uid="{00000000-0005-0000-0000-0000781D0000}"/>
    <cellStyle name="Currency0" xfId="4295" xr:uid="{00000000-0005-0000-0000-0000791D0000}"/>
    <cellStyle name="Data" xfId="113" xr:uid="{00000000-0005-0000-0000-00007A1D0000}"/>
    <cellStyle name="Data1" xfId="4296" xr:uid="{00000000-0005-0000-0000-00007B1D0000}"/>
    <cellStyle name="DC_DESCRICAO" xfId="4297" xr:uid="{00000000-0005-0000-0000-00007C1D0000}"/>
    <cellStyle name="Ênfase1" xfId="114" builtinId="29" customBuiltin="1"/>
    <cellStyle name="Ênfase1 2" xfId="115" xr:uid="{00000000-0005-0000-0000-00007E1D0000}"/>
    <cellStyle name="Ênfase1 2 2" xfId="116" xr:uid="{00000000-0005-0000-0000-00007F1D0000}"/>
    <cellStyle name="Ênfase1 2 2 2" xfId="4299" xr:uid="{00000000-0005-0000-0000-0000801D0000}"/>
    <cellStyle name="Ênfase1 2 3" xfId="4298" xr:uid="{00000000-0005-0000-0000-0000811D0000}"/>
    <cellStyle name="Ênfase1 3" xfId="117" xr:uid="{00000000-0005-0000-0000-0000821D0000}"/>
    <cellStyle name="Ênfase1 3 2" xfId="4300" xr:uid="{00000000-0005-0000-0000-0000831D0000}"/>
    <cellStyle name="Ênfase1 4" xfId="4301" xr:uid="{00000000-0005-0000-0000-0000841D0000}"/>
    <cellStyle name="Ênfase1 5" xfId="4302" xr:uid="{00000000-0005-0000-0000-0000851D0000}"/>
    <cellStyle name="Ênfase1 6" xfId="4303" xr:uid="{00000000-0005-0000-0000-0000861D0000}"/>
    <cellStyle name="Ênfase1 7" xfId="4304" xr:uid="{00000000-0005-0000-0000-0000871D0000}"/>
    <cellStyle name="Ênfase2" xfId="118" builtinId="33" customBuiltin="1"/>
    <cellStyle name="Ênfase2 2" xfId="119" xr:uid="{00000000-0005-0000-0000-0000891D0000}"/>
    <cellStyle name="Ênfase2 2 2" xfId="120" xr:uid="{00000000-0005-0000-0000-00008A1D0000}"/>
    <cellStyle name="Ênfase2 2 2 2" xfId="4306" xr:uid="{00000000-0005-0000-0000-00008B1D0000}"/>
    <cellStyle name="Ênfase2 2 3" xfId="4305" xr:uid="{00000000-0005-0000-0000-00008C1D0000}"/>
    <cellStyle name="Ênfase2 3" xfId="121" xr:uid="{00000000-0005-0000-0000-00008D1D0000}"/>
    <cellStyle name="Ênfase2 3 2" xfId="4307" xr:uid="{00000000-0005-0000-0000-00008E1D0000}"/>
    <cellStyle name="Ênfase2 4" xfId="4308" xr:uid="{00000000-0005-0000-0000-00008F1D0000}"/>
    <cellStyle name="Ênfase2 5" xfId="4309" xr:uid="{00000000-0005-0000-0000-0000901D0000}"/>
    <cellStyle name="Ênfase2 6" xfId="4310" xr:uid="{00000000-0005-0000-0000-0000911D0000}"/>
    <cellStyle name="Ênfase2 7" xfId="4311" xr:uid="{00000000-0005-0000-0000-0000921D0000}"/>
    <cellStyle name="Ênfase3" xfId="122" builtinId="37" customBuiltin="1"/>
    <cellStyle name="Ênfase3 2" xfId="123" xr:uid="{00000000-0005-0000-0000-0000941D0000}"/>
    <cellStyle name="Ênfase3 2 2" xfId="124" xr:uid="{00000000-0005-0000-0000-0000951D0000}"/>
    <cellStyle name="Ênfase3 2 2 2" xfId="4313" xr:uid="{00000000-0005-0000-0000-0000961D0000}"/>
    <cellStyle name="Ênfase3 2 3" xfId="4312" xr:uid="{00000000-0005-0000-0000-0000971D0000}"/>
    <cellStyle name="Ênfase3 3" xfId="125" xr:uid="{00000000-0005-0000-0000-0000981D0000}"/>
    <cellStyle name="Ênfase3 3 2" xfId="4314" xr:uid="{00000000-0005-0000-0000-0000991D0000}"/>
    <cellStyle name="Ênfase3 4" xfId="4315" xr:uid="{00000000-0005-0000-0000-00009A1D0000}"/>
    <cellStyle name="Ênfase3 5" xfId="4316" xr:uid="{00000000-0005-0000-0000-00009B1D0000}"/>
    <cellStyle name="Ênfase3 6" xfId="4317" xr:uid="{00000000-0005-0000-0000-00009C1D0000}"/>
    <cellStyle name="Ênfase3 7" xfId="4318" xr:uid="{00000000-0005-0000-0000-00009D1D0000}"/>
    <cellStyle name="Ênfase4" xfId="126" builtinId="41" customBuiltin="1"/>
    <cellStyle name="Ênfase4 2" xfId="127" xr:uid="{00000000-0005-0000-0000-00009F1D0000}"/>
    <cellStyle name="Ênfase4 2 2" xfId="128" xr:uid="{00000000-0005-0000-0000-0000A01D0000}"/>
    <cellStyle name="Ênfase4 2 2 2" xfId="4320" xr:uid="{00000000-0005-0000-0000-0000A11D0000}"/>
    <cellStyle name="Ênfase4 2 3" xfId="4319" xr:uid="{00000000-0005-0000-0000-0000A21D0000}"/>
    <cellStyle name="Ênfase4 3" xfId="129" xr:uid="{00000000-0005-0000-0000-0000A31D0000}"/>
    <cellStyle name="Ênfase4 3 2" xfId="4321" xr:uid="{00000000-0005-0000-0000-0000A41D0000}"/>
    <cellStyle name="Ênfase4 4" xfId="4322" xr:uid="{00000000-0005-0000-0000-0000A51D0000}"/>
    <cellStyle name="Ênfase4 5" xfId="4323" xr:uid="{00000000-0005-0000-0000-0000A61D0000}"/>
    <cellStyle name="Ênfase4 6" xfId="4324" xr:uid="{00000000-0005-0000-0000-0000A71D0000}"/>
    <cellStyle name="Ênfase4 7" xfId="4325" xr:uid="{00000000-0005-0000-0000-0000A81D0000}"/>
    <cellStyle name="Ênfase5" xfId="130" builtinId="45" customBuiltin="1"/>
    <cellStyle name="Ênfase5 2" xfId="131" xr:uid="{00000000-0005-0000-0000-0000AA1D0000}"/>
    <cellStyle name="Ênfase5 2 2" xfId="132" xr:uid="{00000000-0005-0000-0000-0000AB1D0000}"/>
    <cellStyle name="Ênfase5 2 2 2" xfId="4327" xr:uid="{00000000-0005-0000-0000-0000AC1D0000}"/>
    <cellStyle name="Ênfase5 2 3" xfId="4326" xr:uid="{00000000-0005-0000-0000-0000AD1D0000}"/>
    <cellStyle name="Ênfase5 3" xfId="133" xr:uid="{00000000-0005-0000-0000-0000AE1D0000}"/>
    <cellStyle name="Ênfase5 3 2" xfId="4328" xr:uid="{00000000-0005-0000-0000-0000AF1D0000}"/>
    <cellStyle name="Ênfase5 4" xfId="4329" xr:uid="{00000000-0005-0000-0000-0000B01D0000}"/>
    <cellStyle name="Ênfase5 5" xfId="4330" xr:uid="{00000000-0005-0000-0000-0000B11D0000}"/>
    <cellStyle name="Ênfase5 6" xfId="4331" xr:uid="{00000000-0005-0000-0000-0000B21D0000}"/>
    <cellStyle name="Ênfase5 7" xfId="4332" xr:uid="{00000000-0005-0000-0000-0000B31D0000}"/>
    <cellStyle name="Ênfase6" xfId="134" builtinId="49" customBuiltin="1"/>
    <cellStyle name="Ênfase6 2" xfId="135" xr:uid="{00000000-0005-0000-0000-0000B51D0000}"/>
    <cellStyle name="Ênfase6 2 2" xfId="136" xr:uid="{00000000-0005-0000-0000-0000B61D0000}"/>
    <cellStyle name="Ênfase6 2 2 2" xfId="4334" xr:uid="{00000000-0005-0000-0000-0000B71D0000}"/>
    <cellStyle name="Ênfase6 2 3" xfId="4333" xr:uid="{00000000-0005-0000-0000-0000B81D0000}"/>
    <cellStyle name="Ênfase6 3" xfId="137" xr:uid="{00000000-0005-0000-0000-0000B91D0000}"/>
    <cellStyle name="Ênfase6 3 2" xfId="4335" xr:uid="{00000000-0005-0000-0000-0000BA1D0000}"/>
    <cellStyle name="Ênfase6 4" xfId="4336" xr:uid="{00000000-0005-0000-0000-0000BB1D0000}"/>
    <cellStyle name="Ênfase6 5" xfId="4337" xr:uid="{00000000-0005-0000-0000-0000BC1D0000}"/>
    <cellStyle name="Ênfase6 6" xfId="4338" xr:uid="{00000000-0005-0000-0000-0000BD1D0000}"/>
    <cellStyle name="Ênfase6 7" xfId="4339" xr:uid="{00000000-0005-0000-0000-0000BE1D0000}"/>
    <cellStyle name="Entrada" xfId="138" builtinId="20" customBuiltin="1"/>
    <cellStyle name="Entrada 2" xfId="139" xr:uid="{00000000-0005-0000-0000-0000C01D0000}"/>
    <cellStyle name="Entrada 2 2" xfId="140" xr:uid="{00000000-0005-0000-0000-0000C11D0000}"/>
    <cellStyle name="Entrada 2 2 2" xfId="4341" xr:uid="{00000000-0005-0000-0000-0000C21D0000}"/>
    <cellStyle name="Entrada 2 3" xfId="5603" xr:uid="{00000000-0005-0000-0000-0000C31D0000}"/>
    <cellStyle name="Entrada 2 3 10" xfId="15105" xr:uid="{00000000-0005-0000-0000-0000C41D0000}"/>
    <cellStyle name="Entrada 2 3 11" xfId="16305" xr:uid="{00000000-0005-0000-0000-0000C51D0000}"/>
    <cellStyle name="Entrada 2 3 12" xfId="17497" xr:uid="{00000000-0005-0000-0000-0000C61D0000}"/>
    <cellStyle name="Entrada 2 3 13" xfId="18688" xr:uid="{00000000-0005-0000-0000-0000C71D0000}"/>
    <cellStyle name="Entrada 2 3 14" xfId="19874" xr:uid="{00000000-0005-0000-0000-0000C81D0000}"/>
    <cellStyle name="Entrada 2 3 15" xfId="21060" xr:uid="{00000000-0005-0000-0000-0000C91D0000}"/>
    <cellStyle name="Entrada 2 3 2" xfId="6104" xr:uid="{00000000-0005-0000-0000-0000CA1D0000}"/>
    <cellStyle name="Entrada 2 3 2 10" xfId="17940" xr:uid="{00000000-0005-0000-0000-0000CB1D0000}"/>
    <cellStyle name="Entrada 2 3 2 11" xfId="19129" xr:uid="{00000000-0005-0000-0000-0000CC1D0000}"/>
    <cellStyle name="Entrada 2 3 2 12" xfId="20315" xr:uid="{00000000-0005-0000-0000-0000CD1D0000}"/>
    <cellStyle name="Entrada 2 3 2 13" xfId="21501" xr:uid="{00000000-0005-0000-0000-0000CE1D0000}"/>
    <cellStyle name="Entrada 2 3 2 2" xfId="8316" xr:uid="{00000000-0005-0000-0000-0000CF1D0000}"/>
    <cellStyle name="Entrada 2 3 2 3" xfId="9521" xr:uid="{00000000-0005-0000-0000-0000D01D0000}"/>
    <cellStyle name="Entrada 2 3 2 4" xfId="10723" xr:uid="{00000000-0005-0000-0000-0000D11D0000}"/>
    <cellStyle name="Entrada 2 3 2 5" xfId="11930" xr:uid="{00000000-0005-0000-0000-0000D21D0000}"/>
    <cellStyle name="Entrada 2 3 2 6" xfId="13140" xr:uid="{00000000-0005-0000-0000-0000D31D0000}"/>
    <cellStyle name="Entrada 2 3 2 7" xfId="14349" xr:uid="{00000000-0005-0000-0000-0000D41D0000}"/>
    <cellStyle name="Entrada 2 3 2 8" xfId="15550" xr:uid="{00000000-0005-0000-0000-0000D51D0000}"/>
    <cellStyle name="Entrada 2 3 2 9" xfId="16749" xr:uid="{00000000-0005-0000-0000-0000D61D0000}"/>
    <cellStyle name="Entrada 2 3 3" xfId="6464" xr:uid="{00000000-0005-0000-0000-0000D71D0000}"/>
    <cellStyle name="Entrada 2 3 3 10" xfId="18300" xr:uid="{00000000-0005-0000-0000-0000D81D0000}"/>
    <cellStyle name="Entrada 2 3 3 11" xfId="19489" xr:uid="{00000000-0005-0000-0000-0000D91D0000}"/>
    <cellStyle name="Entrada 2 3 3 12" xfId="20675" xr:uid="{00000000-0005-0000-0000-0000DA1D0000}"/>
    <cellStyle name="Entrada 2 3 3 13" xfId="21861" xr:uid="{00000000-0005-0000-0000-0000DB1D0000}"/>
    <cellStyle name="Entrada 2 3 3 2" xfId="8676" xr:uid="{00000000-0005-0000-0000-0000DC1D0000}"/>
    <cellStyle name="Entrada 2 3 3 3" xfId="9881" xr:uid="{00000000-0005-0000-0000-0000DD1D0000}"/>
    <cellStyle name="Entrada 2 3 3 4" xfId="11083" xr:uid="{00000000-0005-0000-0000-0000DE1D0000}"/>
    <cellStyle name="Entrada 2 3 3 5" xfId="12290" xr:uid="{00000000-0005-0000-0000-0000DF1D0000}"/>
    <cellStyle name="Entrada 2 3 3 6" xfId="13500" xr:uid="{00000000-0005-0000-0000-0000E01D0000}"/>
    <cellStyle name="Entrada 2 3 3 7" xfId="14709" xr:uid="{00000000-0005-0000-0000-0000E11D0000}"/>
    <cellStyle name="Entrada 2 3 3 8" xfId="15910" xr:uid="{00000000-0005-0000-0000-0000E21D0000}"/>
    <cellStyle name="Entrada 2 3 3 9" xfId="17109" xr:uid="{00000000-0005-0000-0000-0000E31D0000}"/>
    <cellStyle name="Entrada 2 3 4" xfId="7868" xr:uid="{00000000-0005-0000-0000-0000E41D0000}"/>
    <cellStyle name="Entrada 2 3 5" xfId="9084" xr:uid="{00000000-0005-0000-0000-0000E51D0000}"/>
    <cellStyle name="Entrada 2 3 6" xfId="10275" xr:uid="{00000000-0005-0000-0000-0000E61D0000}"/>
    <cellStyle name="Entrada 2 3 7" xfId="11482" xr:uid="{00000000-0005-0000-0000-0000E71D0000}"/>
    <cellStyle name="Entrada 2 3 8" xfId="12691" xr:uid="{00000000-0005-0000-0000-0000E81D0000}"/>
    <cellStyle name="Entrada 2 3 9" xfId="13904" xr:uid="{00000000-0005-0000-0000-0000E91D0000}"/>
    <cellStyle name="Entrada 2 4" xfId="5512" xr:uid="{00000000-0005-0000-0000-0000EA1D0000}"/>
    <cellStyle name="Entrada 2 4 10" xfId="15014" xr:uid="{00000000-0005-0000-0000-0000EB1D0000}"/>
    <cellStyle name="Entrada 2 4 11" xfId="16214" xr:uid="{00000000-0005-0000-0000-0000EC1D0000}"/>
    <cellStyle name="Entrada 2 4 12" xfId="17406" xr:uid="{00000000-0005-0000-0000-0000ED1D0000}"/>
    <cellStyle name="Entrada 2 4 13" xfId="18597" xr:uid="{00000000-0005-0000-0000-0000EE1D0000}"/>
    <cellStyle name="Entrada 2 4 14" xfId="19783" xr:uid="{00000000-0005-0000-0000-0000EF1D0000}"/>
    <cellStyle name="Entrada 2 4 15" xfId="20969" xr:uid="{00000000-0005-0000-0000-0000F01D0000}"/>
    <cellStyle name="Entrada 2 4 2" xfId="6013" xr:uid="{00000000-0005-0000-0000-0000F11D0000}"/>
    <cellStyle name="Entrada 2 4 2 10" xfId="17849" xr:uid="{00000000-0005-0000-0000-0000F21D0000}"/>
    <cellStyle name="Entrada 2 4 2 11" xfId="19038" xr:uid="{00000000-0005-0000-0000-0000F31D0000}"/>
    <cellStyle name="Entrada 2 4 2 12" xfId="20224" xr:uid="{00000000-0005-0000-0000-0000F41D0000}"/>
    <cellStyle name="Entrada 2 4 2 13" xfId="21410" xr:uid="{00000000-0005-0000-0000-0000F51D0000}"/>
    <cellStyle name="Entrada 2 4 2 2" xfId="8225" xr:uid="{00000000-0005-0000-0000-0000F61D0000}"/>
    <cellStyle name="Entrada 2 4 2 3" xfId="9430" xr:uid="{00000000-0005-0000-0000-0000F71D0000}"/>
    <cellStyle name="Entrada 2 4 2 4" xfId="10632" xr:uid="{00000000-0005-0000-0000-0000F81D0000}"/>
    <cellStyle name="Entrada 2 4 2 5" xfId="11839" xr:uid="{00000000-0005-0000-0000-0000F91D0000}"/>
    <cellStyle name="Entrada 2 4 2 6" xfId="13049" xr:uid="{00000000-0005-0000-0000-0000FA1D0000}"/>
    <cellStyle name="Entrada 2 4 2 7" xfId="14258" xr:uid="{00000000-0005-0000-0000-0000FB1D0000}"/>
    <cellStyle name="Entrada 2 4 2 8" xfId="15459" xr:uid="{00000000-0005-0000-0000-0000FC1D0000}"/>
    <cellStyle name="Entrada 2 4 2 9" xfId="16658" xr:uid="{00000000-0005-0000-0000-0000FD1D0000}"/>
    <cellStyle name="Entrada 2 4 3" xfId="6373" xr:uid="{00000000-0005-0000-0000-0000FE1D0000}"/>
    <cellStyle name="Entrada 2 4 3 10" xfId="18209" xr:uid="{00000000-0005-0000-0000-0000FF1D0000}"/>
    <cellStyle name="Entrada 2 4 3 11" xfId="19398" xr:uid="{00000000-0005-0000-0000-0000001E0000}"/>
    <cellStyle name="Entrada 2 4 3 12" xfId="20584" xr:uid="{00000000-0005-0000-0000-0000011E0000}"/>
    <cellStyle name="Entrada 2 4 3 13" xfId="21770" xr:uid="{00000000-0005-0000-0000-0000021E0000}"/>
    <cellStyle name="Entrada 2 4 3 2" xfId="8585" xr:uid="{00000000-0005-0000-0000-0000031E0000}"/>
    <cellStyle name="Entrada 2 4 3 3" xfId="9790" xr:uid="{00000000-0005-0000-0000-0000041E0000}"/>
    <cellStyle name="Entrada 2 4 3 4" xfId="10992" xr:uid="{00000000-0005-0000-0000-0000051E0000}"/>
    <cellStyle name="Entrada 2 4 3 5" xfId="12199" xr:uid="{00000000-0005-0000-0000-0000061E0000}"/>
    <cellStyle name="Entrada 2 4 3 6" xfId="13409" xr:uid="{00000000-0005-0000-0000-0000071E0000}"/>
    <cellStyle name="Entrada 2 4 3 7" xfId="14618" xr:uid="{00000000-0005-0000-0000-0000081E0000}"/>
    <cellStyle name="Entrada 2 4 3 8" xfId="15819" xr:uid="{00000000-0005-0000-0000-0000091E0000}"/>
    <cellStyle name="Entrada 2 4 3 9" xfId="17018" xr:uid="{00000000-0005-0000-0000-00000A1E0000}"/>
    <cellStyle name="Entrada 2 4 4" xfId="7777" xr:uid="{00000000-0005-0000-0000-00000B1E0000}"/>
    <cellStyle name="Entrada 2 4 5" xfId="8993" xr:uid="{00000000-0005-0000-0000-00000C1E0000}"/>
    <cellStyle name="Entrada 2 4 6" xfId="10184" xr:uid="{00000000-0005-0000-0000-00000D1E0000}"/>
    <cellStyle name="Entrada 2 4 7" xfId="11391" xr:uid="{00000000-0005-0000-0000-00000E1E0000}"/>
    <cellStyle name="Entrada 2 4 8" xfId="12600" xr:uid="{00000000-0005-0000-0000-00000F1E0000}"/>
    <cellStyle name="Entrada 2 4 9" xfId="13813" xr:uid="{00000000-0005-0000-0000-0000101E0000}"/>
    <cellStyle name="Entrada 2 5" xfId="4340" xr:uid="{00000000-0005-0000-0000-0000111E0000}"/>
    <cellStyle name="Entrada 2 5 10" xfId="7217" xr:uid="{00000000-0005-0000-0000-0000121E0000}"/>
    <cellStyle name="Entrada 2 5 11" xfId="6940" xr:uid="{00000000-0005-0000-0000-0000131E0000}"/>
    <cellStyle name="Entrada 2 5 12" xfId="6730" xr:uid="{00000000-0005-0000-0000-0000141E0000}"/>
    <cellStyle name="Entrada 2 5 13" xfId="13689" xr:uid="{00000000-0005-0000-0000-0000151E0000}"/>
    <cellStyle name="Entrada 2 5 2" xfId="7404" xr:uid="{00000000-0005-0000-0000-0000161E0000}"/>
    <cellStyle name="Entrada 2 5 3" xfId="6902" xr:uid="{00000000-0005-0000-0000-0000171E0000}"/>
    <cellStyle name="Entrada 2 5 4" xfId="7380" xr:uid="{00000000-0005-0000-0000-0000181E0000}"/>
    <cellStyle name="Entrada 2 5 5" xfId="6922" xr:uid="{00000000-0005-0000-0000-0000191E0000}"/>
    <cellStyle name="Entrada 2 5 6" xfId="702" xr:uid="{00000000-0005-0000-0000-00001A1E0000}"/>
    <cellStyle name="Entrada 2 5 7" xfId="6734" xr:uid="{00000000-0005-0000-0000-00001B1E0000}"/>
    <cellStyle name="Entrada 2 5 8" xfId="7314" xr:uid="{00000000-0005-0000-0000-00001C1E0000}"/>
    <cellStyle name="Entrada 2 5 9" xfId="7618" xr:uid="{00000000-0005-0000-0000-00001D1E0000}"/>
    <cellStyle name="Entrada 2_Variação do CET201612" xfId="5405" xr:uid="{00000000-0005-0000-0000-00001E1E0000}"/>
    <cellStyle name="Entrada 3" xfId="141" xr:uid="{00000000-0005-0000-0000-00001F1E0000}"/>
    <cellStyle name="Entrada 3 2" xfId="5604" xr:uid="{00000000-0005-0000-0000-0000201E0000}"/>
    <cellStyle name="Entrada 3 2 10" xfId="15106" xr:uid="{00000000-0005-0000-0000-0000211E0000}"/>
    <cellStyle name="Entrada 3 2 11" xfId="16306" xr:uid="{00000000-0005-0000-0000-0000221E0000}"/>
    <cellStyle name="Entrada 3 2 12" xfId="17498" xr:uid="{00000000-0005-0000-0000-0000231E0000}"/>
    <cellStyle name="Entrada 3 2 13" xfId="18689" xr:uid="{00000000-0005-0000-0000-0000241E0000}"/>
    <cellStyle name="Entrada 3 2 14" xfId="19875" xr:uid="{00000000-0005-0000-0000-0000251E0000}"/>
    <cellStyle name="Entrada 3 2 15" xfId="21061" xr:uid="{00000000-0005-0000-0000-0000261E0000}"/>
    <cellStyle name="Entrada 3 2 2" xfId="6105" xr:uid="{00000000-0005-0000-0000-0000271E0000}"/>
    <cellStyle name="Entrada 3 2 2 10" xfId="17941" xr:uid="{00000000-0005-0000-0000-0000281E0000}"/>
    <cellStyle name="Entrada 3 2 2 11" xfId="19130" xr:uid="{00000000-0005-0000-0000-0000291E0000}"/>
    <cellStyle name="Entrada 3 2 2 12" xfId="20316" xr:uid="{00000000-0005-0000-0000-00002A1E0000}"/>
    <cellStyle name="Entrada 3 2 2 13" xfId="21502" xr:uid="{00000000-0005-0000-0000-00002B1E0000}"/>
    <cellStyle name="Entrada 3 2 2 2" xfId="8317" xr:uid="{00000000-0005-0000-0000-00002C1E0000}"/>
    <cellStyle name="Entrada 3 2 2 3" xfId="9522" xr:uid="{00000000-0005-0000-0000-00002D1E0000}"/>
    <cellStyle name="Entrada 3 2 2 4" xfId="10724" xr:uid="{00000000-0005-0000-0000-00002E1E0000}"/>
    <cellStyle name="Entrada 3 2 2 5" xfId="11931" xr:uid="{00000000-0005-0000-0000-00002F1E0000}"/>
    <cellStyle name="Entrada 3 2 2 6" xfId="13141" xr:uid="{00000000-0005-0000-0000-0000301E0000}"/>
    <cellStyle name="Entrada 3 2 2 7" xfId="14350" xr:uid="{00000000-0005-0000-0000-0000311E0000}"/>
    <cellStyle name="Entrada 3 2 2 8" xfId="15551" xr:uid="{00000000-0005-0000-0000-0000321E0000}"/>
    <cellStyle name="Entrada 3 2 2 9" xfId="16750" xr:uid="{00000000-0005-0000-0000-0000331E0000}"/>
    <cellStyle name="Entrada 3 2 3" xfId="6465" xr:uid="{00000000-0005-0000-0000-0000341E0000}"/>
    <cellStyle name="Entrada 3 2 3 10" xfId="18301" xr:uid="{00000000-0005-0000-0000-0000351E0000}"/>
    <cellStyle name="Entrada 3 2 3 11" xfId="19490" xr:uid="{00000000-0005-0000-0000-0000361E0000}"/>
    <cellStyle name="Entrada 3 2 3 12" xfId="20676" xr:uid="{00000000-0005-0000-0000-0000371E0000}"/>
    <cellStyle name="Entrada 3 2 3 13" xfId="21862" xr:uid="{00000000-0005-0000-0000-0000381E0000}"/>
    <cellStyle name="Entrada 3 2 3 2" xfId="8677" xr:uid="{00000000-0005-0000-0000-0000391E0000}"/>
    <cellStyle name="Entrada 3 2 3 3" xfId="9882" xr:uid="{00000000-0005-0000-0000-00003A1E0000}"/>
    <cellStyle name="Entrada 3 2 3 4" xfId="11084" xr:uid="{00000000-0005-0000-0000-00003B1E0000}"/>
    <cellStyle name="Entrada 3 2 3 5" xfId="12291" xr:uid="{00000000-0005-0000-0000-00003C1E0000}"/>
    <cellStyle name="Entrada 3 2 3 6" xfId="13501" xr:uid="{00000000-0005-0000-0000-00003D1E0000}"/>
    <cellStyle name="Entrada 3 2 3 7" xfId="14710" xr:uid="{00000000-0005-0000-0000-00003E1E0000}"/>
    <cellStyle name="Entrada 3 2 3 8" xfId="15911" xr:uid="{00000000-0005-0000-0000-00003F1E0000}"/>
    <cellStyle name="Entrada 3 2 3 9" xfId="17110" xr:uid="{00000000-0005-0000-0000-0000401E0000}"/>
    <cellStyle name="Entrada 3 2 4" xfId="7869" xr:uid="{00000000-0005-0000-0000-0000411E0000}"/>
    <cellStyle name="Entrada 3 2 5" xfId="9085" xr:uid="{00000000-0005-0000-0000-0000421E0000}"/>
    <cellStyle name="Entrada 3 2 6" xfId="10276" xr:uid="{00000000-0005-0000-0000-0000431E0000}"/>
    <cellStyle name="Entrada 3 2 7" xfId="11483" xr:uid="{00000000-0005-0000-0000-0000441E0000}"/>
    <cellStyle name="Entrada 3 2 8" xfId="12692" xr:uid="{00000000-0005-0000-0000-0000451E0000}"/>
    <cellStyle name="Entrada 3 2 9" xfId="13905" xr:uid="{00000000-0005-0000-0000-0000461E0000}"/>
    <cellStyle name="Entrada 3 3" xfId="5511" xr:uid="{00000000-0005-0000-0000-0000471E0000}"/>
    <cellStyle name="Entrada 3 3 10" xfId="15013" xr:uid="{00000000-0005-0000-0000-0000481E0000}"/>
    <cellStyle name="Entrada 3 3 11" xfId="16213" xr:uid="{00000000-0005-0000-0000-0000491E0000}"/>
    <cellStyle name="Entrada 3 3 12" xfId="17405" xr:uid="{00000000-0005-0000-0000-00004A1E0000}"/>
    <cellStyle name="Entrada 3 3 13" xfId="18596" xr:uid="{00000000-0005-0000-0000-00004B1E0000}"/>
    <cellStyle name="Entrada 3 3 14" xfId="19782" xr:uid="{00000000-0005-0000-0000-00004C1E0000}"/>
    <cellStyle name="Entrada 3 3 15" xfId="20968" xr:uid="{00000000-0005-0000-0000-00004D1E0000}"/>
    <cellStyle name="Entrada 3 3 2" xfId="6012" xr:uid="{00000000-0005-0000-0000-00004E1E0000}"/>
    <cellStyle name="Entrada 3 3 2 10" xfId="17848" xr:uid="{00000000-0005-0000-0000-00004F1E0000}"/>
    <cellStyle name="Entrada 3 3 2 11" xfId="19037" xr:uid="{00000000-0005-0000-0000-0000501E0000}"/>
    <cellStyle name="Entrada 3 3 2 12" xfId="20223" xr:uid="{00000000-0005-0000-0000-0000511E0000}"/>
    <cellStyle name="Entrada 3 3 2 13" xfId="21409" xr:uid="{00000000-0005-0000-0000-0000521E0000}"/>
    <cellStyle name="Entrada 3 3 2 2" xfId="8224" xr:uid="{00000000-0005-0000-0000-0000531E0000}"/>
    <cellStyle name="Entrada 3 3 2 3" xfId="9429" xr:uid="{00000000-0005-0000-0000-0000541E0000}"/>
    <cellStyle name="Entrada 3 3 2 4" xfId="10631" xr:uid="{00000000-0005-0000-0000-0000551E0000}"/>
    <cellStyle name="Entrada 3 3 2 5" xfId="11838" xr:uid="{00000000-0005-0000-0000-0000561E0000}"/>
    <cellStyle name="Entrada 3 3 2 6" xfId="13048" xr:uid="{00000000-0005-0000-0000-0000571E0000}"/>
    <cellStyle name="Entrada 3 3 2 7" xfId="14257" xr:uid="{00000000-0005-0000-0000-0000581E0000}"/>
    <cellStyle name="Entrada 3 3 2 8" xfId="15458" xr:uid="{00000000-0005-0000-0000-0000591E0000}"/>
    <cellStyle name="Entrada 3 3 2 9" xfId="16657" xr:uid="{00000000-0005-0000-0000-00005A1E0000}"/>
    <cellStyle name="Entrada 3 3 3" xfId="6372" xr:uid="{00000000-0005-0000-0000-00005B1E0000}"/>
    <cellStyle name="Entrada 3 3 3 10" xfId="18208" xr:uid="{00000000-0005-0000-0000-00005C1E0000}"/>
    <cellStyle name="Entrada 3 3 3 11" xfId="19397" xr:uid="{00000000-0005-0000-0000-00005D1E0000}"/>
    <cellStyle name="Entrada 3 3 3 12" xfId="20583" xr:uid="{00000000-0005-0000-0000-00005E1E0000}"/>
    <cellStyle name="Entrada 3 3 3 13" xfId="21769" xr:uid="{00000000-0005-0000-0000-00005F1E0000}"/>
    <cellStyle name="Entrada 3 3 3 2" xfId="8584" xr:uid="{00000000-0005-0000-0000-0000601E0000}"/>
    <cellStyle name="Entrada 3 3 3 3" xfId="9789" xr:uid="{00000000-0005-0000-0000-0000611E0000}"/>
    <cellStyle name="Entrada 3 3 3 4" xfId="10991" xr:uid="{00000000-0005-0000-0000-0000621E0000}"/>
    <cellStyle name="Entrada 3 3 3 5" xfId="12198" xr:uid="{00000000-0005-0000-0000-0000631E0000}"/>
    <cellStyle name="Entrada 3 3 3 6" xfId="13408" xr:uid="{00000000-0005-0000-0000-0000641E0000}"/>
    <cellStyle name="Entrada 3 3 3 7" xfId="14617" xr:uid="{00000000-0005-0000-0000-0000651E0000}"/>
    <cellStyle name="Entrada 3 3 3 8" xfId="15818" xr:uid="{00000000-0005-0000-0000-0000661E0000}"/>
    <cellStyle name="Entrada 3 3 3 9" xfId="17017" xr:uid="{00000000-0005-0000-0000-0000671E0000}"/>
    <cellStyle name="Entrada 3 3 4" xfId="7776" xr:uid="{00000000-0005-0000-0000-0000681E0000}"/>
    <cellStyle name="Entrada 3 3 5" xfId="8992" xr:uid="{00000000-0005-0000-0000-0000691E0000}"/>
    <cellStyle name="Entrada 3 3 6" xfId="10183" xr:uid="{00000000-0005-0000-0000-00006A1E0000}"/>
    <cellStyle name="Entrada 3 3 7" xfId="11390" xr:uid="{00000000-0005-0000-0000-00006B1E0000}"/>
    <cellStyle name="Entrada 3 3 8" xfId="12599" xr:uid="{00000000-0005-0000-0000-00006C1E0000}"/>
    <cellStyle name="Entrada 3 3 9" xfId="13812" xr:uid="{00000000-0005-0000-0000-00006D1E0000}"/>
    <cellStyle name="Entrada 3 4" xfId="4342" xr:uid="{00000000-0005-0000-0000-00006E1E0000}"/>
    <cellStyle name="Entrada 3 4 10" xfId="7219" xr:uid="{00000000-0005-0000-0000-00006F1E0000}"/>
    <cellStyle name="Entrada 3 4 11" xfId="6939" xr:uid="{00000000-0005-0000-0000-0000701E0000}"/>
    <cellStyle name="Entrada 3 4 12" xfId="7586" xr:uid="{00000000-0005-0000-0000-0000711E0000}"/>
    <cellStyle name="Entrada 3 4 13" xfId="16091" xr:uid="{00000000-0005-0000-0000-0000721E0000}"/>
    <cellStyle name="Entrada 3 4 2" xfId="7406" xr:uid="{00000000-0005-0000-0000-0000731E0000}"/>
    <cellStyle name="Entrada 3 4 3" xfId="6901" xr:uid="{00000000-0005-0000-0000-0000741E0000}"/>
    <cellStyle name="Entrada 3 4 4" xfId="7382" xr:uid="{00000000-0005-0000-0000-0000751E0000}"/>
    <cellStyle name="Entrada 3 4 5" xfId="6920" xr:uid="{00000000-0005-0000-0000-0000761E0000}"/>
    <cellStyle name="Entrada 3 4 6" xfId="6837" xr:uid="{00000000-0005-0000-0000-0000771E0000}"/>
    <cellStyle name="Entrada 3 4 7" xfId="6743" xr:uid="{00000000-0005-0000-0000-0000781E0000}"/>
    <cellStyle name="Entrada 3 4 8" xfId="7316" xr:uid="{00000000-0005-0000-0000-0000791E0000}"/>
    <cellStyle name="Entrada 3 4 9" xfId="10346" xr:uid="{00000000-0005-0000-0000-00007A1E0000}"/>
    <cellStyle name="Entrada 3_Variação do CET201612" xfId="5658" xr:uid="{00000000-0005-0000-0000-00007B1E0000}"/>
    <cellStyle name="Entrada 4" xfId="4343" xr:uid="{00000000-0005-0000-0000-00007C1E0000}"/>
    <cellStyle name="Entrada 4 10" xfId="7601" xr:uid="{00000000-0005-0000-0000-00007D1E0000}"/>
    <cellStyle name="Entrada 4 11" xfId="7220" xr:uid="{00000000-0005-0000-0000-00007E1E0000}"/>
    <cellStyle name="Entrada 4 12" xfId="6938" xr:uid="{00000000-0005-0000-0000-00007F1E0000}"/>
    <cellStyle name="Entrada 4 13" xfId="7460" xr:uid="{00000000-0005-0000-0000-0000801E0000}"/>
    <cellStyle name="Entrada 4 14" xfId="784" xr:uid="{00000000-0005-0000-0000-0000811E0000}"/>
    <cellStyle name="Entrada 4 2" xfId="5605" xr:uid="{00000000-0005-0000-0000-0000821E0000}"/>
    <cellStyle name="Entrada 4 2 10" xfId="15107" xr:uid="{00000000-0005-0000-0000-0000831E0000}"/>
    <cellStyle name="Entrada 4 2 11" xfId="16307" xr:uid="{00000000-0005-0000-0000-0000841E0000}"/>
    <cellStyle name="Entrada 4 2 12" xfId="17499" xr:uid="{00000000-0005-0000-0000-0000851E0000}"/>
    <cellStyle name="Entrada 4 2 13" xfId="18690" xr:uid="{00000000-0005-0000-0000-0000861E0000}"/>
    <cellStyle name="Entrada 4 2 14" xfId="19876" xr:uid="{00000000-0005-0000-0000-0000871E0000}"/>
    <cellStyle name="Entrada 4 2 15" xfId="21062" xr:uid="{00000000-0005-0000-0000-0000881E0000}"/>
    <cellStyle name="Entrada 4 2 2" xfId="6106" xr:uid="{00000000-0005-0000-0000-0000891E0000}"/>
    <cellStyle name="Entrada 4 2 2 10" xfId="17942" xr:uid="{00000000-0005-0000-0000-00008A1E0000}"/>
    <cellStyle name="Entrada 4 2 2 11" xfId="19131" xr:uid="{00000000-0005-0000-0000-00008B1E0000}"/>
    <cellStyle name="Entrada 4 2 2 12" xfId="20317" xr:uid="{00000000-0005-0000-0000-00008C1E0000}"/>
    <cellStyle name="Entrada 4 2 2 13" xfId="21503" xr:uid="{00000000-0005-0000-0000-00008D1E0000}"/>
    <cellStyle name="Entrada 4 2 2 2" xfId="8318" xr:uid="{00000000-0005-0000-0000-00008E1E0000}"/>
    <cellStyle name="Entrada 4 2 2 3" xfId="9523" xr:uid="{00000000-0005-0000-0000-00008F1E0000}"/>
    <cellStyle name="Entrada 4 2 2 4" xfId="10725" xr:uid="{00000000-0005-0000-0000-0000901E0000}"/>
    <cellStyle name="Entrada 4 2 2 5" xfId="11932" xr:uid="{00000000-0005-0000-0000-0000911E0000}"/>
    <cellStyle name="Entrada 4 2 2 6" xfId="13142" xr:uid="{00000000-0005-0000-0000-0000921E0000}"/>
    <cellStyle name="Entrada 4 2 2 7" xfId="14351" xr:uid="{00000000-0005-0000-0000-0000931E0000}"/>
    <cellStyle name="Entrada 4 2 2 8" xfId="15552" xr:uid="{00000000-0005-0000-0000-0000941E0000}"/>
    <cellStyle name="Entrada 4 2 2 9" xfId="16751" xr:uid="{00000000-0005-0000-0000-0000951E0000}"/>
    <cellStyle name="Entrada 4 2 3" xfId="6466" xr:uid="{00000000-0005-0000-0000-0000961E0000}"/>
    <cellStyle name="Entrada 4 2 3 10" xfId="18302" xr:uid="{00000000-0005-0000-0000-0000971E0000}"/>
    <cellStyle name="Entrada 4 2 3 11" xfId="19491" xr:uid="{00000000-0005-0000-0000-0000981E0000}"/>
    <cellStyle name="Entrada 4 2 3 12" xfId="20677" xr:uid="{00000000-0005-0000-0000-0000991E0000}"/>
    <cellStyle name="Entrada 4 2 3 13" xfId="21863" xr:uid="{00000000-0005-0000-0000-00009A1E0000}"/>
    <cellStyle name="Entrada 4 2 3 2" xfId="8678" xr:uid="{00000000-0005-0000-0000-00009B1E0000}"/>
    <cellStyle name="Entrada 4 2 3 3" xfId="9883" xr:uid="{00000000-0005-0000-0000-00009C1E0000}"/>
    <cellStyle name="Entrada 4 2 3 4" xfId="11085" xr:uid="{00000000-0005-0000-0000-00009D1E0000}"/>
    <cellStyle name="Entrada 4 2 3 5" xfId="12292" xr:uid="{00000000-0005-0000-0000-00009E1E0000}"/>
    <cellStyle name="Entrada 4 2 3 6" xfId="13502" xr:uid="{00000000-0005-0000-0000-00009F1E0000}"/>
    <cellStyle name="Entrada 4 2 3 7" xfId="14711" xr:uid="{00000000-0005-0000-0000-0000A01E0000}"/>
    <cellStyle name="Entrada 4 2 3 8" xfId="15912" xr:uid="{00000000-0005-0000-0000-0000A11E0000}"/>
    <cellStyle name="Entrada 4 2 3 9" xfId="17111" xr:uid="{00000000-0005-0000-0000-0000A21E0000}"/>
    <cellStyle name="Entrada 4 2 4" xfId="7870" xr:uid="{00000000-0005-0000-0000-0000A31E0000}"/>
    <cellStyle name="Entrada 4 2 5" xfId="9086" xr:uid="{00000000-0005-0000-0000-0000A41E0000}"/>
    <cellStyle name="Entrada 4 2 6" xfId="10277" xr:uid="{00000000-0005-0000-0000-0000A51E0000}"/>
    <cellStyle name="Entrada 4 2 7" xfId="11484" xr:uid="{00000000-0005-0000-0000-0000A61E0000}"/>
    <cellStyle name="Entrada 4 2 8" xfId="12693" xr:uid="{00000000-0005-0000-0000-0000A71E0000}"/>
    <cellStyle name="Entrada 4 2 9" xfId="13906" xr:uid="{00000000-0005-0000-0000-0000A81E0000}"/>
    <cellStyle name="Entrada 4 3" xfId="5510" xr:uid="{00000000-0005-0000-0000-0000A91E0000}"/>
    <cellStyle name="Entrada 4 3 10" xfId="15012" xr:uid="{00000000-0005-0000-0000-0000AA1E0000}"/>
    <cellStyle name="Entrada 4 3 11" xfId="16212" xr:uid="{00000000-0005-0000-0000-0000AB1E0000}"/>
    <cellStyle name="Entrada 4 3 12" xfId="17404" xr:uid="{00000000-0005-0000-0000-0000AC1E0000}"/>
    <cellStyle name="Entrada 4 3 13" xfId="18595" xr:uid="{00000000-0005-0000-0000-0000AD1E0000}"/>
    <cellStyle name="Entrada 4 3 14" xfId="19781" xr:uid="{00000000-0005-0000-0000-0000AE1E0000}"/>
    <cellStyle name="Entrada 4 3 15" xfId="20967" xr:uid="{00000000-0005-0000-0000-0000AF1E0000}"/>
    <cellStyle name="Entrada 4 3 2" xfId="6011" xr:uid="{00000000-0005-0000-0000-0000B01E0000}"/>
    <cellStyle name="Entrada 4 3 2 10" xfId="17847" xr:uid="{00000000-0005-0000-0000-0000B11E0000}"/>
    <cellStyle name="Entrada 4 3 2 11" xfId="19036" xr:uid="{00000000-0005-0000-0000-0000B21E0000}"/>
    <cellStyle name="Entrada 4 3 2 12" xfId="20222" xr:uid="{00000000-0005-0000-0000-0000B31E0000}"/>
    <cellStyle name="Entrada 4 3 2 13" xfId="21408" xr:uid="{00000000-0005-0000-0000-0000B41E0000}"/>
    <cellStyle name="Entrada 4 3 2 2" xfId="8223" xr:uid="{00000000-0005-0000-0000-0000B51E0000}"/>
    <cellStyle name="Entrada 4 3 2 3" xfId="9428" xr:uid="{00000000-0005-0000-0000-0000B61E0000}"/>
    <cellStyle name="Entrada 4 3 2 4" xfId="10630" xr:uid="{00000000-0005-0000-0000-0000B71E0000}"/>
    <cellStyle name="Entrada 4 3 2 5" xfId="11837" xr:uid="{00000000-0005-0000-0000-0000B81E0000}"/>
    <cellStyle name="Entrada 4 3 2 6" xfId="13047" xr:uid="{00000000-0005-0000-0000-0000B91E0000}"/>
    <cellStyle name="Entrada 4 3 2 7" xfId="14256" xr:uid="{00000000-0005-0000-0000-0000BA1E0000}"/>
    <cellStyle name="Entrada 4 3 2 8" xfId="15457" xr:uid="{00000000-0005-0000-0000-0000BB1E0000}"/>
    <cellStyle name="Entrada 4 3 2 9" xfId="16656" xr:uid="{00000000-0005-0000-0000-0000BC1E0000}"/>
    <cellStyle name="Entrada 4 3 3" xfId="6371" xr:uid="{00000000-0005-0000-0000-0000BD1E0000}"/>
    <cellStyle name="Entrada 4 3 3 10" xfId="18207" xr:uid="{00000000-0005-0000-0000-0000BE1E0000}"/>
    <cellStyle name="Entrada 4 3 3 11" xfId="19396" xr:uid="{00000000-0005-0000-0000-0000BF1E0000}"/>
    <cellStyle name="Entrada 4 3 3 12" xfId="20582" xr:uid="{00000000-0005-0000-0000-0000C01E0000}"/>
    <cellStyle name="Entrada 4 3 3 13" xfId="21768" xr:uid="{00000000-0005-0000-0000-0000C11E0000}"/>
    <cellStyle name="Entrada 4 3 3 2" xfId="8583" xr:uid="{00000000-0005-0000-0000-0000C21E0000}"/>
    <cellStyle name="Entrada 4 3 3 3" xfId="9788" xr:uid="{00000000-0005-0000-0000-0000C31E0000}"/>
    <cellStyle name="Entrada 4 3 3 4" xfId="10990" xr:uid="{00000000-0005-0000-0000-0000C41E0000}"/>
    <cellStyle name="Entrada 4 3 3 5" xfId="12197" xr:uid="{00000000-0005-0000-0000-0000C51E0000}"/>
    <cellStyle name="Entrada 4 3 3 6" xfId="13407" xr:uid="{00000000-0005-0000-0000-0000C61E0000}"/>
    <cellStyle name="Entrada 4 3 3 7" xfId="14616" xr:uid="{00000000-0005-0000-0000-0000C71E0000}"/>
    <cellStyle name="Entrada 4 3 3 8" xfId="15817" xr:uid="{00000000-0005-0000-0000-0000C81E0000}"/>
    <cellStyle name="Entrada 4 3 3 9" xfId="17016" xr:uid="{00000000-0005-0000-0000-0000C91E0000}"/>
    <cellStyle name="Entrada 4 3 4" xfId="7775" xr:uid="{00000000-0005-0000-0000-0000CA1E0000}"/>
    <cellStyle name="Entrada 4 3 5" xfId="8991" xr:uid="{00000000-0005-0000-0000-0000CB1E0000}"/>
    <cellStyle name="Entrada 4 3 6" xfId="10182" xr:uid="{00000000-0005-0000-0000-0000CC1E0000}"/>
    <cellStyle name="Entrada 4 3 7" xfId="11389" xr:uid="{00000000-0005-0000-0000-0000CD1E0000}"/>
    <cellStyle name="Entrada 4 3 8" xfId="12598" xr:uid="{00000000-0005-0000-0000-0000CE1E0000}"/>
    <cellStyle name="Entrada 4 3 9" xfId="13811" xr:uid="{00000000-0005-0000-0000-0000CF1E0000}"/>
    <cellStyle name="Entrada 4 4" xfId="7407" xr:uid="{00000000-0005-0000-0000-0000D01E0000}"/>
    <cellStyle name="Entrada 4 5" xfId="6900" xr:uid="{00000000-0005-0000-0000-0000D11E0000}"/>
    <cellStyle name="Entrada 4 6" xfId="7381" xr:uid="{00000000-0005-0000-0000-0000D21E0000}"/>
    <cellStyle name="Entrada 4 7" xfId="6919" xr:uid="{00000000-0005-0000-0000-0000D31E0000}"/>
    <cellStyle name="Entrada 4 8" xfId="7368" xr:uid="{00000000-0005-0000-0000-0000D41E0000}"/>
    <cellStyle name="Entrada 4 9" xfId="7635" xr:uid="{00000000-0005-0000-0000-0000D51E0000}"/>
    <cellStyle name="Entrada 4_Variação do CET201612" xfId="5660" xr:uid="{00000000-0005-0000-0000-0000D61E0000}"/>
    <cellStyle name="Entrada 5" xfId="4344" xr:uid="{00000000-0005-0000-0000-0000D71E0000}"/>
    <cellStyle name="Entrada 5 10" xfId="6665" xr:uid="{00000000-0005-0000-0000-0000D81E0000}"/>
    <cellStyle name="Entrada 5 11" xfId="7221" xr:uid="{00000000-0005-0000-0000-0000D91E0000}"/>
    <cellStyle name="Entrada 5 12" xfId="7654" xr:uid="{00000000-0005-0000-0000-0000DA1E0000}"/>
    <cellStyle name="Entrada 5 13" xfId="690" xr:uid="{00000000-0005-0000-0000-0000DB1E0000}"/>
    <cellStyle name="Entrada 5 14" xfId="14889" xr:uid="{00000000-0005-0000-0000-0000DC1E0000}"/>
    <cellStyle name="Entrada 5 2" xfId="5606" xr:uid="{00000000-0005-0000-0000-0000DD1E0000}"/>
    <cellStyle name="Entrada 5 2 10" xfId="15108" xr:uid="{00000000-0005-0000-0000-0000DE1E0000}"/>
    <cellStyle name="Entrada 5 2 11" xfId="16308" xr:uid="{00000000-0005-0000-0000-0000DF1E0000}"/>
    <cellStyle name="Entrada 5 2 12" xfId="17500" xr:uid="{00000000-0005-0000-0000-0000E01E0000}"/>
    <cellStyle name="Entrada 5 2 13" xfId="18691" xr:uid="{00000000-0005-0000-0000-0000E11E0000}"/>
    <cellStyle name="Entrada 5 2 14" xfId="19877" xr:uid="{00000000-0005-0000-0000-0000E21E0000}"/>
    <cellStyle name="Entrada 5 2 15" xfId="21063" xr:uid="{00000000-0005-0000-0000-0000E31E0000}"/>
    <cellStyle name="Entrada 5 2 2" xfId="6107" xr:uid="{00000000-0005-0000-0000-0000E41E0000}"/>
    <cellStyle name="Entrada 5 2 2 10" xfId="17943" xr:uid="{00000000-0005-0000-0000-0000E51E0000}"/>
    <cellStyle name="Entrada 5 2 2 11" xfId="19132" xr:uid="{00000000-0005-0000-0000-0000E61E0000}"/>
    <cellStyle name="Entrada 5 2 2 12" xfId="20318" xr:uid="{00000000-0005-0000-0000-0000E71E0000}"/>
    <cellStyle name="Entrada 5 2 2 13" xfId="21504" xr:uid="{00000000-0005-0000-0000-0000E81E0000}"/>
    <cellStyle name="Entrada 5 2 2 2" xfId="8319" xr:uid="{00000000-0005-0000-0000-0000E91E0000}"/>
    <cellStyle name="Entrada 5 2 2 3" xfId="9524" xr:uid="{00000000-0005-0000-0000-0000EA1E0000}"/>
    <cellStyle name="Entrada 5 2 2 4" xfId="10726" xr:uid="{00000000-0005-0000-0000-0000EB1E0000}"/>
    <cellStyle name="Entrada 5 2 2 5" xfId="11933" xr:uid="{00000000-0005-0000-0000-0000EC1E0000}"/>
    <cellStyle name="Entrada 5 2 2 6" xfId="13143" xr:uid="{00000000-0005-0000-0000-0000ED1E0000}"/>
    <cellStyle name="Entrada 5 2 2 7" xfId="14352" xr:uid="{00000000-0005-0000-0000-0000EE1E0000}"/>
    <cellStyle name="Entrada 5 2 2 8" xfId="15553" xr:uid="{00000000-0005-0000-0000-0000EF1E0000}"/>
    <cellStyle name="Entrada 5 2 2 9" xfId="16752" xr:uid="{00000000-0005-0000-0000-0000F01E0000}"/>
    <cellStyle name="Entrada 5 2 3" xfId="6467" xr:uid="{00000000-0005-0000-0000-0000F11E0000}"/>
    <cellStyle name="Entrada 5 2 3 10" xfId="18303" xr:uid="{00000000-0005-0000-0000-0000F21E0000}"/>
    <cellStyle name="Entrada 5 2 3 11" xfId="19492" xr:uid="{00000000-0005-0000-0000-0000F31E0000}"/>
    <cellStyle name="Entrada 5 2 3 12" xfId="20678" xr:uid="{00000000-0005-0000-0000-0000F41E0000}"/>
    <cellStyle name="Entrada 5 2 3 13" xfId="21864" xr:uid="{00000000-0005-0000-0000-0000F51E0000}"/>
    <cellStyle name="Entrada 5 2 3 2" xfId="8679" xr:uid="{00000000-0005-0000-0000-0000F61E0000}"/>
    <cellStyle name="Entrada 5 2 3 3" xfId="9884" xr:uid="{00000000-0005-0000-0000-0000F71E0000}"/>
    <cellStyle name="Entrada 5 2 3 4" xfId="11086" xr:uid="{00000000-0005-0000-0000-0000F81E0000}"/>
    <cellStyle name="Entrada 5 2 3 5" xfId="12293" xr:uid="{00000000-0005-0000-0000-0000F91E0000}"/>
    <cellStyle name="Entrada 5 2 3 6" xfId="13503" xr:uid="{00000000-0005-0000-0000-0000FA1E0000}"/>
    <cellStyle name="Entrada 5 2 3 7" xfId="14712" xr:uid="{00000000-0005-0000-0000-0000FB1E0000}"/>
    <cellStyle name="Entrada 5 2 3 8" xfId="15913" xr:uid="{00000000-0005-0000-0000-0000FC1E0000}"/>
    <cellStyle name="Entrada 5 2 3 9" xfId="17112" xr:uid="{00000000-0005-0000-0000-0000FD1E0000}"/>
    <cellStyle name="Entrada 5 2 4" xfId="7871" xr:uid="{00000000-0005-0000-0000-0000FE1E0000}"/>
    <cellStyle name="Entrada 5 2 5" xfId="9087" xr:uid="{00000000-0005-0000-0000-0000FF1E0000}"/>
    <cellStyle name="Entrada 5 2 6" xfId="10278" xr:uid="{00000000-0005-0000-0000-0000001F0000}"/>
    <cellStyle name="Entrada 5 2 7" xfId="11485" xr:uid="{00000000-0005-0000-0000-0000011F0000}"/>
    <cellStyle name="Entrada 5 2 8" xfId="12694" xr:uid="{00000000-0005-0000-0000-0000021F0000}"/>
    <cellStyle name="Entrada 5 2 9" xfId="13907" xr:uid="{00000000-0005-0000-0000-0000031F0000}"/>
    <cellStyle name="Entrada 5 3" xfId="5509" xr:uid="{00000000-0005-0000-0000-0000041F0000}"/>
    <cellStyle name="Entrada 5 3 10" xfId="15011" xr:uid="{00000000-0005-0000-0000-0000051F0000}"/>
    <cellStyle name="Entrada 5 3 11" xfId="16211" xr:uid="{00000000-0005-0000-0000-0000061F0000}"/>
    <cellStyle name="Entrada 5 3 12" xfId="17403" xr:uid="{00000000-0005-0000-0000-0000071F0000}"/>
    <cellStyle name="Entrada 5 3 13" xfId="18594" xr:uid="{00000000-0005-0000-0000-0000081F0000}"/>
    <cellStyle name="Entrada 5 3 14" xfId="19780" xr:uid="{00000000-0005-0000-0000-0000091F0000}"/>
    <cellStyle name="Entrada 5 3 15" xfId="20966" xr:uid="{00000000-0005-0000-0000-00000A1F0000}"/>
    <cellStyle name="Entrada 5 3 2" xfId="6010" xr:uid="{00000000-0005-0000-0000-00000B1F0000}"/>
    <cellStyle name="Entrada 5 3 2 10" xfId="17846" xr:uid="{00000000-0005-0000-0000-00000C1F0000}"/>
    <cellStyle name="Entrada 5 3 2 11" xfId="19035" xr:uid="{00000000-0005-0000-0000-00000D1F0000}"/>
    <cellStyle name="Entrada 5 3 2 12" xfId="20221" xr:uid="{00000000-0005-0000-0000-00000E1F0000}"/>
    <cellStyle name="Entrada 5 3 2 13" xfId="21407" xr:uid="{00000000-0005-0000-0000-00000F1F0000}"/>
    <cellStyle name="Entrada 5 3 2 2" xfId="8222" xr:uid="{00000000-0005-0000-0000-0000101F0000}"/>
    <cellStyle name="Entrada 5 3 2 3" xfId="9427" xr:uid="{00000000-0005-0000-0000-0000111F0000}"/>
    <cellStyle name="Entrada 5 3 2 4" xfId="10629" xr:uid="{00000000-0005-0000-0000-0000121F0000}"/>
    <cellStyle name="Entrada 5 3 2 5" xfId="11836" xr:uid="{00000000-0005-0000-0000-0000131F0000}"/>
    <cellStyle name="Entrada 5 3 2 6" xfId="13046" xr:uid="{00000000-0005-0000-0000-0000141F0000}"/>
    <cellStyle name="Entrada 5 3 2 7" xfId="14255" xr:uid="{00000000-0005-0000-0000-0000151F0000}"/>
    <cellStyle name="Entrada 5 3 2 8" xfId="15456" xr:uid="{00000000-0005-0000-0000-0000161F0000}"/>
    <cellStyle name="Entrada 5 3 2 9" xfId="16655" xr:uid="{00000000-0005-0000-0000-0000171F0000}"/>
    <cellStyle name="Entrada 5 3 3" xfId="6370" xr:uid="{00000000-0005-0000-0000-0000181F0000}"/>
    <cellStyle name="Entrada 5 3 3 10" xfId="18206" xr:uid="{00000000-0005-0000-0000-0000191F0000}"/>
    <cellStyle name="Entrada 5 3 3 11" xfId="19395" xr:uid="{00000000-0005-0000-0000-00001A1F0000}"/>
    <cellStyle name="Entrada 5 3 3 12" xfId="20581" xr:uid="{00000000-0005-0000-0000-00001B1F0000}"/>
    <cellStyle name="Entrada 5 3 3 13" xfId="21767" xr:uid="{00000000-0005-0000-0000-00001C1F0000}"/>
    <cellStyle name="Entrada 5 3 3 2" xfId="8582" xr:uid="{00000000-0005-0000-0000-00001D1F0000}"/>
    <cellStyle name="Entrada 5 3 3 3" xfId="9787" xr:uid="{00000000-0005-0000-0000-00001E1F0000}"/>
    <cellStyle name="Entrada 5 3 3 4" xfId="10989" xr:uid="{00000000-0005-0000-0000-00001F1F0000}"/>
    <cellStyle name="Entrada 5 3 3 5" xfId="12196" xr:uid="{00000000-0005-0000-0000-0000201F0000}"/>
    <cellStyle name="Entrada 5 3 3 6" xfId="13406" xr:uid="{00000000-0005-0000-0000-0000211F0000}"/>
    <cellStyle name="Entrada 5 3 3 7" xfId="14615" xr:uid="{00000000-0005-0000-0000-0000221F0000}"/>
    <cellStyle name="Entrada 5 3 3 8" xfId="15816" xr:uid="{00000000-0005-0000-0000-0000231F0000}"/>
    <cellStyle name="Entrada 5 3 3 9" xfId="17015" xr:uid="{00000000-0005-0000-0000-0000241F0000}"/>
    <cellStyle name="Entrada 5 3 4" xfId="7774" xr:uid="{00000000-0005-0000-0000-0000251F0000}"/>
    <cellStyle name="Entrada 5 3 5" xfId="8990" xr:uid="{00000000-0005-0000-0000-0000261F0000}"/>
    <cellStyle name="Entrada 5 3 6" xfId="10181" xr:uid="{00000000-0005-0000-0000-0000271F0000}"/>
    <cellStyle name="Entrada 5 3 7" xfId="11388" xr:uid="{00000000-0005-0000-0000-0000281F0000}"/>
    <cellStyle name="Entrada 5 3 8" xfId="12597" xr:uid="{00000000-0005-0000-0000-0000291F0000}"/>
    <cellStyle name="Entrada 5 3 9" xfId="13810" xr:uid="{00000000-0005-0000-0000-00002A1F0000}"/>
    <cellStyle name="Entrada 5 4" xfId="7408" xr:uid="{00000000-0005-0000-0000-00002B1F0000}"/>
    <cellStyle name="Entrada 5 5" xfId="6899" xr:uid="{00000000-0005-0000-0000-00002C1F0000}"/>
    <cellStyle name="Entrada 5 6" xfId="7383" xr:uid="{00000000-0005-0000-0000-00002D1F0000}"/>
    <cellStyle name="Entrada 5 7" xfId="6918" xr:uid="{00000000-0005-0000-0000-00002E1F0000}"/>
    <cellStyle name="Entrada 5 8" xfId="728" xr:uid="{00000000-0005-0000-0000-00002F1F0000}"/>
    <cellStyle name="Entrada 5 9" xfId="7593" xr:uid="{00000000-0005-0000-0000-0000301F0000}"/>
    <cellStyle name="Entrada 5_Variação do CET201612" xfId="5394" xr:uid="{00000000-0005-0000-0000-0000311F0000}"/>
    <cellStyle name="Entrada 6" xfId="4345" xr:uid="{00000000-0005-0000-0000-0000321F0000}"/>
    <cellStyle name="Entrada 6 10" xfId="7640" xr:uid="{00000000-0005-0000-0000-0000331F0000}"/>
    <cellStyle name="Entrada 6 11" xfId="11380" xr:uid="{00000000-0005-0000-0000-0000341F0000}"/>
    <cellStyle name="Entrada 6 12" xfId="6937" xr:uid="{00000000-0005-0000-0000-0000351F0000}"/>
    <cellStyle name="Entrada 6 13" xfId="7636" xr:uid="{00000000-0005-0000-0000-0000361F0000}"/>
    <cellStyle name="Entrada 6 14" xfId="6670" xr:uid="{00000000-0005-0000-0000-0000371F0000}"/>
    <cellStyle name="Entrada 6 2" xfId="5607" xr:uid="{00000000-0005-0000-0000-0000381F0000}"/>
    <cellStyle name="Entrada 6 2 10" xfId="15109" xr:uid="{00000000-0005-0000-0000-0000391F0000}"/>
    <cellStyle name="Entrada 6 2 11" xfId="16309" xr:uid="{00000000-0005-0000-0000-00003A1F0000}"/>
    <cellStyle name="Entrada 6 2 12" xfId="17501" xr:uid="{00000000-0005-0000-0000-00003B1F0000}"/>
    <cellStyle name="Entrada 6 2 13" xfId="18692" xr:uid="{00000000-0005-0000-0000-00003C1F0000}"/>
    <cellStyle name="Entrada 6 2 14" xfId="19878" xr:uid="{00000000-0005-0000-0000-00003D1F0000}"/>
    <cellStyle name="Entrada 6 2 15" xfId="21064" xr:uid="{00000000-0005-0000-0000-00003E1F0000}"/>
    <cellStyle name="Entrada 6 2 2" xfId="6108" xr:uid="{00000000-0005-0000-0000-00003F1F0000}"/>
    <cellStyle name="Entrada 6 2 2 10" xfId="17944" xr:uid="{00000000-0005-0000-0000-0000401F0000}"/>
    <cellStyle name="Entrada 6 2 2 11" xfId="19133" xr:uid="{00000000-0005-0000-0000-0000411F0000}"/>
    <cellStyle name="Entrada 6 2 2 12" xfId="20319" xr:uid="{00000000-0005-0000-0000-0000421F0000}"/>
    <cellStyle name="Entrada 6 2 2 13" xfId="21505" xr:uid="{00000000-0005-0000-0000-0000431F0000}"/>
    <cellStyle name="Entrada 6 2 2 2" xfId="8320" xr:uid="{00000000-0005-0000-0000-0000441F0000}"/>
    <cellStyle name="Entrada 6 2 2 3" xfId="9525" xr:uid="{00000000-0005-0000-0000-0000451F0000}"/>
    <cellStyle name="Entrada 6 2 2 4" xfId="10727" xr:uid="{00000000-0005-0000-0000-0000461F0000}"/>
    <cellStyle name="Entrada 6 2 2 5" xfId="11934" xr:uid="{00000000-0005-0000-0000-0000471F0000}"/>
    <cellStyle name="Entrada 6 2 2 6" xfId="13144" xr:uid="{00000000-0005-0000-0000-0000481F0000}"/>
    <cellStyle name="Entrada 6 2 2 7" xfId="14353" xr:uid="{00000000-0005-0000-0000-0000491F0000}"/>
    <cellStyle name="Entrada 6 2 2 8" xfId="15554" xr:uid="{00000000-0005-0000-0000-00004A1F0000}"/>
    <cellStyle name="Entrada 6 2 2 9" xfId="16753" xr:uid="{00000000-0005-0000-0000-00004B1F0000}"/>
    <cellStyle name="Entrada 6 2 3" xfId="6468" xr:uid="{00000000-0005-0000-0000-00004C1F0000}"/>
    <cellStyle name="Entrada 6 2 3 10" xfId="18304" xr:uid="{00000000-0005-0000-0000-00004D1F0000}"/>
    <cellStyle name="Entrada 6 2 3 11" xfId="19493" xr:uid="{00000000-0005-0000-0000-00004E1F0000}"/>
    <cellStyle name="Entrada 6 2 3 12" xfId="20679" xr:uid="{00000000-0005-0000-0000-00004F1F0000}"/>
    <cellStyle name="Entrada 6 2 3 13" xfId="21865" xr:uid="{00000000-0005-0000-0000-0000501F0000}"/>
    <cellStyle name="Entrada 6 2 3 2" xfId="8680" xr:uid="{00000000-0005-0000-0000-0000511F0000}"/>
    <cellStyle name="Entrada 6 2 3 3" xfId="9885" xr:uid="{00000000-0005-0000-0000-0000521F0000}"/>
    <cellStyle name="Entrada 6 2 3 4" xfId="11087" xr:uid="{00000000-0005-0000-0000-0000531F0000}"/>
    <cellStyle name="Entrada 6 2 3 5" xfId="12294" xr:uid="{00000000-0005-0000-0000-0000541F0000}"/>
    <cellStyle name="Entrada 6 2 3 6" xfId="13504" xr:uid="{00000000-0005-0000-0000-0000551F0000}"/>
    <cellStyle name="Entrada 6 2 3 7" xfId="14713" xr:uid="{00000000-0005-0000-0000-0000561F0000}"/>
    <cellStyle name="Entrada 6 2 3 8" xfId="15914" xr:uid="{00000000-0005-0000-0000-0000571F0000}"/>
    <cellStyle name="Entrada 6 2 3 9" xfId="17113" xr:uid="{00000000-0005-0000-0000-0000581F0000}"/>
    <cellStyle name="Entrada 6 2 4" xfId="7872" xr:uid="{00000000-0005-0000-0000-0000591F0000}"/>
    <cellStyle name="Entrada 6 2 5" xfId="9088" xr:uid="{00000000-0005-0000-0000-00005A1F0000}"/>
    <cellStyle name="Entrada 6 2 6" xfId="10279" xr:uid="{00000000-0005-0000-0000-00005B1F0000}"/>
    <cellStyle name="Entrada 6 2 7" xfId="11486" xr:uid="{00000000-0005-0000-0000-00005C1F0000}"/>
    <cellStyle name="Entrada 6 2 8" xfId="12695" xr:uid="{00000000-0005-0000-0000-00005D1F0000}"/>
    <cellStyle name="Entrada 6 2 9" xfId="13908" xr:uid="{00000000-0005-0000-0000-00005E1F0000}"/>
    <cellStyle name="Entrada 6 3" xfId="5508" xr:uid="{00000000-0005-0000-0000-00005F1F0000}"/>
    <cellStyle name="Entrada 6 3 10" xfId="15010" xr:uid="{00000000-0005-0000-0000-0000601F0000}"/>
    <cellStyle name="Entrada 6 3 11" xfId="16210" xr:uid="{00000000-0005-0000-0000-0000611F0000}"/>
    <cellStyle name="Entrada 6 3 12" xfId="17402" xr:uid="{00000000-0005-0000-0000-0000621F0000}"/>
    <cellStyle name="Entrada 6 3 13" xfId="18593" xr:uid="{00000000-0005-0000-0000-0000631F0000}"/>
    <cellStyle name="Entrada 6 3 14" xfId="19779" xr:uid="{00000000-0005-0000-0000-0000641F0000}"/>
    <cellStyle name="Entrada 6 3 15" xfId="20965" xr:uid="{00000000-0005-0000-0000-0000651F0000}"/>
    <cellStyle name="Entrada 6 3 2" xfId="6009" xr:uid="{00000000-0005-0000-0000-0000661F0000}"/>
    <cellStyle name="Entrada 6 3 2 10" xfId="17845" xr:uid="{00000000-0005-0000-0000-0000671F0000}"/>
    <cellStyle name="Entrada 6 3 2 11" xfId="19034" xr:uid="{00000000-0005-0000-0000-0000681F0000}"/>
    <cellStyle name="Entrada 6 3 2 12" xfId="20220" xr:uid="{00000000-0005-0000-0000-0000691F0000}"/>
    <cellStyle name="Entrada 6 3 2 13" xfId="21406" xr:uid="{00000000-0005-0000-0000-00006A1F0000}"/>
    <cellStyle name="Entrada 6 3 2 2" xfId="8221" xr:uid="{00000000-0005-0000-0000-00006B1F0000}"/>
    <cellStyle name="Entrada 6 3 2 3" xfId="9426" xr:uid="{00000000-0005-0000-0000-00006C1F0000}"/>
    <cellStyle name="Entrada 6 3 2 4" xfId="10628" xr:uid="{00000000-0005-0000-0000-00006D1F0000}"/>
    <cellStyle name="Entrada 6 3 2 5" xfId="11835" xr:uid="{00000000-0005-0000-0000-00006E1F0000}"/>
    <cellStyle name="Entrada 6 3 2 6" xfId="13045" xr:uid="{00000000-0005-0000-0000-00006F1F0000}"/>
    <cellStyle name="Entrada 6 3 2 7" xfId="14254" xr:uid="{00000000-0005-0000-0000-0000701F0000}"/>
    <cellStyle name="Entrada 6 3 2 8" xfId="15455" xr:uid="{00000000-0005-0000-0000-0000711F0000}"/>
    <cellStyle name="Entrada 6 3 2 9" xfId="16654" xr:uid="{00000000-0005-0000-0000-0000721F0000}"/>
    <cellStyle name="Entrada 6 3 3" xfId="6369" xr:uid="{00000000-0005-0000-0000-0000731F0000}"/>
    <cellStyle name="Entrada 6 3 3 10" xfId="18205" xr:uid="{00000000-0005-0000-0000-0000741F0000}"/>
    <cellStyle name="Entrada 6 3 3 11" xfId="19394" xr:uid="{00000000-0005-0000-0000-0000751F0000}"/>
    <cellStyle name="Entrada 6 3 3 12" xfId="20580" xr:uid="{00000000-0005-0000-0000-0000761F0000}"/>
    <cellStyle name="Entrada 6 3 3 13" xfId="21766" xr:uid="{00000000-0005-0000-0000-0000771F0000}"/>
    <cellStyle name="Entrada 6 3 3 2" xfId="8581" xr:uid="{00000000-0005-0000-0000-0000781F0000}"/>
    <cellStyle name="Entrada 6 3 3 3" xfId="9786" xr:uid="{00000000-0005-0000-0000-0000791F0000}"/>
    <cellStyle name="Entrada 6 3 3 4" xfId="10988" xr:uid="{00000000-0005-0000-0000-00007A1F0000}"/>
    <cellStyle name="Entrada 6 3 3 5" xfId="12195" xr:uid="{00000000-0005-0000-0000-00007B1F0000}"/>
    <cellStyle name="Entrada 6 3 3 6" xfId="13405" xr:uid="{00000000-0005-0000-0000-00007C1F0000}"/>
    <cellStyle name="Entrada 6 3 3 7" xfId="14614" xr:uid="{00000000-0005-0000-0000-00007D1F0000}"/>
    <cellStyle name="Entrada 6 3 3 8" xfId="15815" xr:uid="{00000000-0005-0000-0000-00007E1F0000}"/>
    <cellStyle name="Entrada 6 3 3 9" xfId="17014" xr:uid="{00000000-0005-0000-0000-00007F1F0000}"/>
    <cellStyle name="Entrada 6 3 4" xfId="7773" xr:uid="{00000000-0005-0000-0000-0000801F0000}"/>
    <cellStyle name="Entrada 6 3 5" xfId="8989" xr:uid="{00000000-0005-0000-0000-0000811F0000}"/>
    <cellStyle name="Entrada 6 3 6" xfId="10180" xr:uid="{00000000-0005-0000-0000-0000821F0000}"/>
    <cellStyle name="Entrada 6 3 7" xfId="11387" xr:uid="{00000000-0005-0000-0000-0000831F0000}"/>
    <cellStyle name="Entrada 6 3 8" xfId="12596" xr:uid="{00000000-0005-0000-0000-0000841F0000}"/>
    <cellStyle name="Entrada 6 3 9" xfId="13809" xr:uid="{00000000-0005-0000-0000-0000851F0000}"/>
    <cellStyle name="Entrada 6 4" xfId="7409" xr:uid="{00000000-0005-0000-0000-0000861F0000}"/>
    <cellStyle name="Entrada 6 5" xfId="6898" xr:uid="{00000000-0005-0000-0000-0000871F0000}"/>
    <cellStyle name="Entrada 6 6" xfId="7384" xr:uid="{00000000-0005-0000-0000-0000881F0000}"/>
    <cellStyle name="Entrada 6 7" xfId="6917" xr:uid="{00000000-0005-0000-0000-0000891F0000}"/>
    <cellStyle name="Entrada 6 8" xfId="6838" xr:uid="{00000000-0005-0000-0000-00008A1F0000}"/>
    <cellStyle name="Entrada 6 9" xfId="6805" xr:uid="{00000000-0005-0000-0000-00008B1F0000}"/>
    <cellStyle name="Entrada 6_Variação do CET201612" xfId="5406" xr:uid="{00000000-0005-0000-0000-00008C1F0000}"/>
    <cellStyle name="Entrada 7" xfId="4346" xr:uid="{00000000-0005-0000-0000-00008D1F0000}"/>
    <cellStyle name="Entrada 7 10" xfId="7505" xr:uid="{00000000-0005-0000-0000-00008E1F0000}"/>
    <cellStyle name="Entrada 7 11" xfId="6720" xr:uid="{00000000-0005-0000-0000-00008F1F0000}"/>
    <cellStyle name="Entrada 7 12" xfId="6757" xr:uid="{00000000-0005-0000-0000-0000901F0000}"/>
    <cellStyle name="Entrada 7 13" xfId="7571" xr:uid="{00000000-0005-0000-0000-0000911F0000}"/>
    <cellStyle name="Entrada 7 14" xfId="17552" xr:uid="{00000000-0005-0000-0000-0000921F0000}"/>
    <cellStyle name="Entrada 7 2" xfId="5608" xr:uid="{00000000-0005-0000-0000-0000931F0000}"/>
    <cellStyle name="Entrada 7 2 10" xfId="15110" xr:uid="{00000000-0005-0000-0000-0000941F0000}"/>
    <cellStyle name="Entrada 7 2 11" xfId="16310" xr:uid="{00000000-0005-0000-0000-0000951F0000}"/>
    <cellStyle name="Entrada 7 2 12" xfId="17502" xr:uid="{00000000-0005-0000-0000-0000961F0000}"/>
    <cellStyle name="Entrada 7 2 13" xfId="18693" xr:uid="{00000000-0005-0000-0000-0000971F0000}"/>
    <cellStyle name="Entrada 7 2 14" xfId="19879" xr:uid="{00000000-0005-0000-0000-0000981F0000}"/>
    <cellStyle name="Entrada 7 2 15" xfId="21065" xr:uid="{00000000-0005-0000-0000-0000991F0000}"/>
    <cellStyle name="Entrada 7 2 2" xfId="6109" xr:uid="{00000000-0005-0000-0000-00009A1F0000}"/>
    <cellStyle name="Entrada 7 2 2 10" xfId="17945" xr:uid="{00000000-0005-0000-0000-00009B1F0000}"/>
    <cellStyle name="Entrada 7 2 2 11" xfId="19134" xr:uid="{00000000-0005-0000-0000-00009C1F0000}"/>
    <cellStyle name="Entrada 7 2 2 12" xfId="20320" xr:uid="{00000000-0005-0000-0000-00009D1F0000}"/>
    <cellStyle name="Entrada 7 2 2 13" xfId="21506" xr:uid="{00000000-0005-0000-0000-00009E1F0000}"/>
    <cellStyle name="Entrada 7 2 2 2" xfId="8321" xr:uid="{00000000-0005-0000-0000-00009F1F0000}"/>
    <cellStyle name="Entrada 7 2 2 3" xfId="9526" xr:uid="{00000000-0005-0000-0000-0000A01F0000}"/>
    <cellStyle name="Entrada 7 2 2 4" xfId="10728" xr:uid="{00000000-0005-0000-0000-0000A11F0000}"/>
    <cellStyle name="Entrada 7 2 2 5" xfId="11935" xr:uid="{00000000-0005-0000-0000-0000A21F0000}"/>
    <cellStyle name="Entrada 7 2 2 6" xfId="13145" xr:uid="{00000000-0005-0000-0000-0000A31F0000}"/>
    <cellStyle name="Entrada 7 2 2 7" xfId="14354" xr:uid="{00000000-0005-0000-0000-0000A41F0000}"/>
    <cellStyle name="Entrada 7 2 2 8" xfId="15555" xr:uid="{00000000-0005-0000-0000-0000A51F0000}"/>
    <cellStyle name="Entrada 7 2 2 9" xfId="16754" xr:uid="{00000000-0005-0000-0000-0000A61F0000}"/>
    <cellStyle name="Entrada 7 2 3" xfId="6469" xr:uid="{00000000-0005-0000-0000-0000A71F0000}"/>
    <cellStyle name="Entrada 7 2 3 10" xfId="18305" xr:uid="{00000000-0005-0000-0000-0000A81F0000}"/>
    <cellStyle name="Entrada 7 2 3 11" xfId="19494" xr:uid="{00000000-0005-0000-0000-0000A91F0000}"/>
    <cellStyle name="Entrada 7 2 3 12" xfId="20680" xr:uid="{00000000-0005-0000-0000-0000AA1F0000}"/>
    <cellStyle name="Entrada 7 2 3 13" xfId="21866" xr:uid="{00000000-0005-0000-0000-0000AB1F0000}"/>
    <cellStyle name="Entrada 7 2 3 2" xfId="8681" xr:uid="{00000000-0005-0000-0000-0000AC1F0000}"/>
    <cellStyle name="Entrada 7 2 3 3" xfId="9886" xr:uid="{00000000-0005-0000-0000-0000AD1F0000}"/>
    <cellStyle name="Entrada 7 2 3 4" xfId="11088" xr:uid="{00000000-0005-0000-0000-0000AE1F0000}"/>
    <cellStyle name="Entrada 7 2 3 5" xfId="12295" xr:uid="{00000000-0005-0000-0000-0000AF1F0000}"/>
    <cellStyle name="Entrada 7 2 3 6" xfId="13505" xr:uid="{00000000-0005-0000-0000-0000B01F0000}"/>
    <cellStyle name="Entrada 7 2 3 7" xfId="14714" xr:uid="{00000000-0005-0000-0000-0000B11F0000}"/>
    <cellStyle name="Entrada 7 2 3 8" xfId="15915" xr:uid="{00000000-0005-0000-0000-0000B21F0000}"/>
    <cellStyle name="Entrada 7 2 3 9" xfId="17114" xr:uid="{00000000-0005-0000-0000-0000B31F0000}"/>
    <cellStyle name="Entrada 7 2 4" xfId="7873" xr:uid="{00000000-0005-0000-0000-0000B41F0000}"/>
    <cellStyle name="Entrada 7 2 5" xfId="9089" xr:uid="{00000000-0005-0000-0000-0000B51F0000}"/>
    <cellStyle name="Entrada 7 2 6" xfId="10280" xr:uid="{00000000-0005-0000-0000-0000B61F0000}"/>
    <cellStyle name="Entrada 7 2 7" xfId="11487" xr:uid="{00000000-0005-0000-0000-0000B71F0000}"/>
    <cellStyle name="Entrada 7 2 8" xfId="12696" xr:uid="{00000000-0005-0000-0000-0000B81F0000}"/>
    <cellStyle name="Entrada 7 2 9" xfId="13909" xr:uid="{00000000-0005-0000-0000-0000B91F0000}"/>
    <cellStyle name="Entrada 7 3" xfId="5507" xr:uid="{00000000-0005-0000-0000-0000BA1F0000}"/>
    <cellStyle name="Entrada 7 3 10" xfId="15009" xr:uid="{00000000-0005-0000-0000-0000BB1F0000}"/>
    <cellStyle name="Entrada 7 3 11" xfId="16209" xr:uid="{00000000-0005-0000-0000-0000BC1F0000}"/>
    <cellStyle name="Entrada 7 3 12" xfId="17401" xr:uid="{00000000-0005-0000-0000-0000BD1F0000}"/>
    <cellStyle name="Entrada 7 3 13" xfId="18592" xr:uid="{00000000-0005-0000-0000-0000BE1F0000}"/>
    <cellStyle name="Entrada 7 3 14" xfId="19778" xr:uid="{00000000-0005-0000-0000-0000BF1F0000}"/>
    <cellStyle name="Entrada 7 3 15" xfId="20964" xr:uid="{00000000-0005-0000-0000-0000C01F0000}"/>
    <cellStyle name="Entrada 7 3 2" xfId="6008" xr:uid="{00000000-0005-0000-0000-0000C11F0000}"/>
    <cellStyle name="Entrada 7 3 2 10" xfId="17844" xr:uid="{00000000-0005-0000-0000-0000C21F0000}"/>
    <cellStyle name="Entrada 7 3 2 11" xfId="19033" xr:uid="{00000000-0005-0000-0000-0000C31F0000}"/>
    <cellStyle name="Entrada 7 3 2 12" xfId="20219" xr:uid="{00000000-0005-0000-0000-0000C41F0000}"/>
    <cellStyle name="Entrada 7 3 2 13" xfId="21405" xr:uid="{00000000-0005-0000-0000-0000C51F0000}"/>
    <cellStyle name="Entrada 7 3 2 2" xfId="8220" xr:uid="{00000000-0005-0000-0000-0000C61F0000}"/>
    <cellStyle name="Entrada 7 3 2 3" xfId="9425" xr:uid="{00000000-0005-0000-0000-0000C71F0000}"/>
    <cellStyle name="Entrada 7 3 2 4" xfId="10627" xr:uid="{00000000-0005-0000-0000-0000C81F0000}"/>
    <cellStyle name="Entrada 7 3 2 5" xfId="11834" xr:uid="{00000000-0005-0000-0000-0000C91F0000}"/>
    <cellStyle name="Entrada 7 3 2 6" xfId="13044" xr:uid="{00000000-0005-0000-0000-0000CA1F0000}"/>
    <cellStyle name="Entrada 7 3 2 7" xfId="14253" xr:uid="{00000000-0005-0000-0000-0000CB1F0000}"/>
    <cellStyle name="Entrada 7 3 2 8" xfId="15454" xr:uid="{00000000-0005-0000-0000-0000CC1F0000}"/>
    <cellStyle name="Entrada 7 3 2 9" xfId="16653" xr:uid="{00000000-0005-0000-0000-0000CD1F0000}"/>
    <cellStyle name="Entrada 7 3 3" xfId="6368" xr:uid="{00000000-0005-0000-0000-0000CE1F0000}"/>
    <cellStyle name="Entrada 7 3 3 10" xfId="18204" xr:uid="{00000000-0005-0000-0000-0000CF1F0000}"/>
    <cellStyle name="Entrada 7 3 3 11" xfId="19393" xr:uid="{00000000-0005-0000-0000-0000D01F0000}"/>
    <cellStyle name="Entrada 7 3 3 12" xfId="20579" xr:uid="{00000000-0005-0000-0000-0000D11F0000}"/>
    <cellStyle name="Entrada 7 3 3 13" xfId="21765" xr:uid="{00000000-0005-0000-0000-0000D21F0000}"/>
    <cellStyle name="Entrada 7 3 3 2" xfId="8580" xr:uid="{00000000-0005-0000-0000-0000D31F0000}"/>
    <cellStyle name="Entrada 7 3 3 3" xfId="9785" xr:uid="{00000000-0005-0000-0000-0000D41F0000}"/>
    <cellStyle name="Entrada 7 3 3 4" xfId="10987" xr:uid="{00000000-0005-0000-0000-0000D51F0000}"/>
    <cellStyle name="Entrada 7 3 3 5" xfId="12194" xr:uid="{00000000-0005-0000-0000-0000D61F0000}"/>
    <cellStyle name="Entrada 7 3 3 6" xfId="13404" xr:uid="{00000000-0005-0000-0000-0000D71F0000}"/>
    <cellStyle name="Entrada 7 3 3 7" xfId="14613" xr:uid="{00000000-0005-0000-0000-0000D81F0000}"/>
    <cellStyle name="Entrada 7 3 3 8" xfId="15814" xr:uid="{00000000-0005-0000-0000-0000D91F0000}"/>
    <cellStyle name="Entrada 7 3 3 9" xfId="17013" xr:uid="{00000000-0005-0000-0000-0000DA1F0000}"/>
    <cellStyle name="Entrada 7 3 4" xfId="7772" xr:uid="{00000000-0005-0000-0000-0000DB1F0000}"/>
    <cellStyle name="Entrada 7 3 5" xfId="8988" xr:uid="{00000000-0005-0000-0000-0000DC1F0000}"/>
    <cellStyle name="Entrada 7 3 6" xfId="10179" xr:uid="{00000000-0005-0000-0000-0000DD1F0000}"/>
    <cellStyle name="Entrada 7 3 7" xfId="11386" xr:uid="{00000000-0005-0000-0000-0000DE1F0000}"/>
    <cellStyle name="Entrada 7 3 8" xfId="12595" xr:uid="{00000000-0005-0000-0000-0000DF1F0000}"/>
    <cellStyle name="Entrada 7 3 9" xfId="13808" xr:uid="{00000000-0005-0000-0000-0000E01F0000}"/>
    <cellStyle name="Entrada 7 4" xfId="7410" xr:uid="{00000000-0005-0000-0000-0000E11F0000}"/>
    <cellStyle name="Entrada 7 5" xfId="6897" xr:uid="{00000000-0005-0000-0000-0000E21F0000}"/>
    <cellStyle name="Entrada 7 6" xfId="7385" xr:uid="{00000000-0005-0000-0000-0000E31F0000}"/>
    <cellStyle name="Entrada 7 7" xfId="7470" xr:uid="{00000000-0005-0000-0000-0000E41F0000}"/>
    <cellStyle name="Entrada 7 8" xfId="6839" xr:uid="{00000000-0005-0000-0000-0000E51F0000}"/>
    <cellStyle name="Entrada 7 9" xfId="10331" xr:uid="{00000000-0005-0000-0000-0000E61F0000}"/>
    <cellStyle name="Entrada 7_Variação do CET201612" xfId="5407" xr:uid="{00000000-0005-0000-0000-0000E71F0000}"/>
    <cellStyle name="Estilo 1" xfId="897" xr:uid="{00000000-0005-0000-0000-0000E81F0000}"/>
    <cellStyle name="Euro" xfId="4347" xr:uid="{00000000-0005-0000-0000-0000E91F0000}"/>
    <cellStyle name="Euro 2" xfId="4348" xr:uid="{00000000-0005-0000-0000-0000EA1F0000}"/>
    <cellStyle name="Euro 3" xfId="4349" xr:uid="{00000000-0005-0000-0000-0000EB1F0000}"/>
    <cellStyle name="Euro_Nei-0530" xfId="4350" xr:uid="{00000000-0005-0000-0000-0000EC1F0000}"/>
    <cellStyle name="Explanatory Text" xfId="4351" xr:uid="{00000000-0005-0000-0000-0000ED1F0000}"/>
    <cellStyle name="Fixo" xfId="142" xr:uid="{00000000-0005-0000-0000-0000EE1F0000}"/>
    <cellStyle name="Fixo 2" xfId="4352" xr:uid="{00000000-0005-0000-0000-0000EF1F0000}"/>
    <cellStyle name="Followed Hyperlink" xfId="4353" xr:uid="{00000000-0005-0000-0000-0000F01F0000}"/>
    <cellStyle name="Good" xfId="4354" xr:uid="{00000000-0005-0000-0000-0000F11F0000}"/>
    <cellStyle name="Grey" xfId="4355" xr:uid="{00000000-0005-0000-0000-0000F21F0000}"/>
    <cellStyle name="greyed" xfId="143" xr:uid="{00000000-0005-0000-0000-0000F31F0000}"/>
    <cellStyle name="greyed 2" xfId="899" xr:uid="{00000000-0005-0000-0000-0000F41F0000}"/>
    <cellStyle name="greyed 2 2" xfId="900" xr:uid="{00000000-0005-0000-0000-0000F51F0000}"/>
    <cellStyle name="greyed 2_Deducoes(CET201606)" xfId="4650" xr:uid="{00000000-0005-0000-0000-0000F61F0000}"/>
    <cellStyle name="greyed 3" xfId="901" xr:uid="{00000000-0005-0000-0000-0000F71F0000}"/>
    <cellStyle name="greyed 3 2" xfId="977" xr:uid="{00000000-0005-0000-0000-0000F81F0000}"/>
    <cellStyle name="greyed 3_Deducoes(CET201606)" xfId="4651" xr:uid="{00000000-0005-0000-0000-0000F91F0000}"/>
    <cellStyle name="greyed 4" xfId="902" xr:uid="{00000000-0005-0000-0000-0000FA1F0000}"/>
    <cellStyle name="greyed 5" xfId="903" xr:uid="{00000000-0005-0000-0000-0000FB1F0000}"/>
    <cellStyle name="greyed 6" xfId="927" xr:uid="{00000000-0005-0000-0000-0000FC1F0000}"/>
    <cellStyle name="greyed 7" xfId="5126" xr:uid="{00000000-0005-0000-0000-0000FD1F0000}"/>
    <cellStyle name="greyed 8" xfId="898" xr:uid="{00000000-0005-0000-0000-0000FE1F0000}"/>
    <cellStyle name="greyed_Deducoes(CET201606)" xfId="4652" xr:uid="{00000000-0005-0000-0000-0000FF1F0000}"/>
    <cellStyle name="Heading 1" xfId="440" xr:uid="{00000000-0005-0000-0000-000000200000}"/>
    <cellStyle name="Heading 1 2" xfId="919" xr:uid="{00000000-0005-0000-0000-000001200000}"/>
    <cellStyle name="Heading 1 2 2" xfId="5197" xr:uid="{00000000-0005-0000-0000-000002200000}"/>
    <cellStyle name="Heading 1 2_DeducoesCET1 (201612)" xfId="5678" xr:uid="{00000000-0005-0000-0000-000003200000}"/>
    <cellStyle name="Heading 1 3" xfId="5127" xr:uid="{00000000-0005-0000-0000-000004200000}"/>
    <cellStyle name="Heading 1 4" xfId="724" xr:uid="{00000000-0005-0000-0000-000005200000}"/>
    <cellStyle name="Heading 1_Deducoes(CET201606)" xfId="4653" xr:uid="{00000000-0005-0000-0000-000006200000}"/>
    <cellStyle name="Heading 2" xfId="444" xr:uid="{00000000-0005-0000-0000-000007200000}"/>
    <cellStyle name="Heading 2 2" xfId="920" xr:uid="{00000000-0005-0000-0000-000008200000}"/>
    <cellStyle name="Heading 2 2 10" xfId="5252" xr:uid="{00000000-0005-0000-0000-000009200000}"/>
    <cellStyle name="Heading 2 2 100" xfId="5219" xr:uid="{00000000-0005-0000-0000-00000A200000}"/>
    <cellStyle name="Heading 2 2 101" xfId="5248" xr:uid="{00000000-0005-0000-0000-00000B200000}"/>
    <cellStyle name="Heading 2 2 102" xfId="4930" xr:uid="{00000000-0005-0000-0000-00000C200000}"/>
    <cellStyle name="Heading 2 2 103" xfId="4928" xr:uid="{00000000-0005-0000-0000-00000D200000}"/>
    <cellStyle name="Heading 2 2 104" xfId="4980" xr:uid="{00000000-0005-0000-0000-00000E200000}"/>
    <cellStyle name="Heading 2 2 105" xfId="5144" xr:uid="{00000000-0005-0000-0000-00000F200000}"/>
    <cellStyle name="Heading 2 2 106" xfId="5196" xr:uid="{00000000-0005-0000-0000-000010200000}"/>
    <cellStyle name="Heading 2 2 107" xfId="5262" xr:uid="{00000000-0005-0000-0000-000011200000}"/>
    <cellStyle name="Heading 2 2 108" xfId="4941" xr:uid="{00000000-0005-0000-0000-000012200000}"/>
    <cellStyle name="Heading 2 2 109" xfId="5306" xr:uid="{00000000-0005-0000-0000-000013200000}"/>
    <cellStyle name="Heading 2 2 11" xfId="5085" xr:uid="{00000000-0005-0000-0000-000014200000}"/>
    <cellStyle name="Heading 2 2 110" xfId="5202" xr:uid="{00000000-0005-0000-0000-000015200000}"/>
    <cellStyle name="Heading 2 2 111" xfId="5060" xr:uid="{00000000-0005-0000-0000-000016200000}"/>
    <cellStyle name="Heading 2 2 112" xfId="5265" xr:uid="{00000000-0005-0000-0000-000017200000}"/>
    <cellStyle name="Heading 2 2 113" xfId="4979" xr:uid="{00000000-0005-0000-0000-000018200000}"/>
    <cellStyle name="Heading 2 2 114" xfId="5198" xr:uid="{00000000-0005-0000-0000-000019200000}"/>
    <cellStyle name="Heading 2 2 115" xfId="4965" xr:uid="{00000000-0005-0000-0000-00001A200000}"/>
    <cellStyle name="Heading 2 2 116" xfId="5203" xr:uid="{00000000-0005-0000-0000-00001B200000}"/>
    <cellStyle name="Heading 2 2 117" xfId="5026" xr:uid="{00000000-0005-0000-0000-00001C200000}"/>
    <cellStyle name="Heading 2 2 118" xfId="5187" xr:uid="{00000000-0005-0000-0000-00001D200000}"/>
    <cellStyle name="Heading 2 2 119" xfId="4946" xr:uid="{00000000-0005-0000-0000-00001E200000}"/>
    <cellStyle name="Heading 2 2 12" xfId="5090" xr:uid="{00000000-0005-0000-0000-00001F200000}"/>
    <cellStyle name="Heading 2 2 120" xfId="5273" xr:uid="{00000000-0005-0000-0000-000020200000}"/>
    <cellStyle name="Heading 2 2 121" xfId="5034" xr:uid="{00000000-0005-0000-0000-000021200000}"/>
    <cellStyle name="Heading 2 2 122" xfId="5016" xr:uid="{00000000-0005-0000-0000-000022200000}"/>
    <cellStyle name="Heading 2 2 123" xfId="5204" xr:uid="{00000000-0005-0000-0000-000023200000}"/>
    <cellStyle name="Heading 2 2 124" xfId="5117" xr:uid="{00000000-0005-0000-0000-000024200000}"/>
    <cellStyle name="Heading 2 2 125" xfId="5224" xr:uid="{00000000-0005-0000-0000-000025200000}"/>
    <cellStyle name="Heading 2 2 126" xfId="5011" xr:uid="{00000000-0005-0000-0000-000026200000}"/>
    <cellStyle name="Heading 2 2 127" xfId="5032" xr:uid="{00000000-0005-0000-0000-000027200000}"/>
    <cellStyle name="Heading 2 2 128" xfId="5285" xr:uid="{00000000-0005-0000-0000-000028200000}"/>
    <cellStyle name="Heading 2 2 129" xfId="5234" xr:uid="{00000000-0005-0000-0000-000029200000}"/>
    <cellStyle name="Heading 2 2 13" xfId="5088" xr:uid="{00000000-0005-0000-0000-00002A200000}"/>
    <cellStyle name="Heading 2 2 130" xfId="5041" xr:uid="{00000000-0005-0000-0000-00002B200000}"/>
    <cellStyle name="Heading 2 2 131" xfId="5022" xr:uid="{00000000-0005-0000-0000-00002C200000}"/>
    <cellStyle name="Heading 2 2 132" xfId="5297" xr:uid="{00000000-0005-0000-0000-00002D200000}"/>
    <cellStyle name="Heading 2 2 133" xfId="4922" xr:uid="{00000000-0005-0000-0000-00002E200000}"/>
    <cellStyle name="Heading 2 2 134" xfId="4932" xr:uid="{00000000-0005-0000-0000-00002F200000}"/>
    <cellStyle name="Heading 2 2 135" xfId="4934" xr:uid="{00000000-0005-0000-0000-000030200000}"/>
    <cellStyle name="Heading 2 2 136" xfId="5039" xr:uid="{00000000-0005-0000-0000-000031200000}"/>
    <cellStyle name="Heading 2 2 137" xfId="5207" xr:uid="{00000000-0005-0000-0000-000032200000}"/>
    <cellStyle name="Heading 2 2 138" xfId="5205" xr:uid="{00000000-0005-0000-0000-000033200000}"/>
    <cellStyle name="Heading 2 2 139" xfId="4938" xr:uid="{00000000-0005-0000-0000-000034200000}"/>
    <cellStyle name="Heading 2 2 14" xfId="4977" xr:uid="{00000000-0005-0000-0000-000035200000}"/>
    <cellStyle name="Heading 2 2 140" xfId="4935" xr:uid="{00000000-0005-0000-0000-000036200000}"/>
    <cellStyle name="Heading 2 2 141" xfId="4937" xr:uid="{00000000-0005-0000-0000-000037200000}"/>
    <cellStyle name="Heading 2 2 142" xfId="5118" xr:uid="{00000000-0005-0000-0000-000038200000}"/>
    <cellStyle name="Heading 2 2 143" xfId="5045" xr:uid="{00000000-0005-0000-0000-000039200000}"/>
    <cellStyle name="Heading 2 2 144" xfId="5261" xr:uid="{00000000-0005-0000-0000-00003A200000}"/>
    <cellStyle name="Heading 2 2 145" xfId="5209" xr:uid="{00000000-0005-0000-0000-00003B200000}"/>
    <cellStyle name="Heading 2 2 146" xfId="4944" xr:uid="{00000000-0005-0000-0000-00003C200000}"/>
    <cellStyle name="Heading 2 2 147" xfId="5226" xr:uid="{00000000-0005-0000-0000-00003D200000}"/>
    <cellStyle name="Heading 2 2 148" xfId="5120" xr:uid="{00000000-0005-0000-0000-00003E200000}"/>
    <cellStyle name="Heading 2 2 149" xfId="5199" xr:uid="{00000000-0005-0000-0000-00003F200000}"/>
    <cellStyle name="Heading 2 2 15" xfId="4942" xr:uid="{00000000-0005-0000-0000-000040200000}"/>
    <cellStyle name="Heading 2 2 150" xfId="5171" xr:uid="{00000000-0005-0000-0000-000041200000}"/>
    <cellStyle name="Heading 2 2 151" xfId="5042" xr:uid="{00000000-0005-0000-0000-000042200000}"/>
    <cellStyle name="Heading 2 2 152" xfId="5036" xr:uid="{00000000-0005-0000-0000-000043200000}"/>
    <cellStyle name="Heading 2 2 153" xfId="5176" xr:uid="{00000000-0005-0000-0000-000044200000}"/>
    <cellStyle name="Heading 2 2 154" xfId="5174" xr:uid="{00000000-0005-0000-0000-000045200000}"/>
    <cellStyle name="Heading 2 2 155" xfId="4933" xr:uid="{00000000-0005-0000-0000-000046200000}"/>
    <cellStyle name="Heading 2 2 156" xfId="5178" xr:uid="{00000000-0005-0000-0000-000047200000}"/>
    <cellStyle name="Heading 2 2 157" xfId="5168" xr:uid="{00000000-0005-0000-0000-000048200000}"/>
    <cellStyle name="Heading 2 2 158" xfId="5050" xr:uid="{00000000-0005-0000-0000-000049200000}"/>
    <cellStyle name="Heading 2 2 159" xfId="5119" xr:uid="{00000000-0005-0000-0000-00004A200000}"/>
    <cellStyle name="Heading 2 2 16" xfId="5008" xr:uid="{00000000-0005-0000-0000-00004B200000}"/>
    <cellStyle name="Heading 2 2 160" xfId="5122" xr:uid="{00000000-0005-0000-0000-00004C200000}"/>
    <cellStyle name="Heading 2 2 161" xfId="5052" xr:uid="{00000000-0005-0000-0000-00004D200000}"/>
    <cellStyle name="Heading 2 2 162" xfId="5121" xr:uid="{00000000-0005-0000-0000-00004E200000}"/>
    <cellStyle name="Heading 2 2 163" xfId="5054" xr:uid="{00000000-0005-0000-0000-00004F200000}"/>
    <cellStyle name="Heading 2 2 164" xfId="5030" xr:uid="{00000000-0005-0000-0000-000050200000}"/>
    <cellStyle name="Heading 2 2 165" xfId="5299" xr:uid="{00000000-0005-0000-0000-000051200000}"/>
    <cellStyle name="Heading 2 2 166" xfId="5147" xr:uid="{00000000-0005-0000-0000-000052200000}"/>
    <cellStyle name="Heading 2 2 167" xfId="5056" xr:uid="{00000000-0005-0000-0000-000053200000}"/>
    <cellStyle name="Heading 2 2 168" xfId="4966" xr:uid="{00000000-0005-0000-0000-000054200000}"/>
    <cellStyle name="Heading 2 2 169" xfId="5183" xr:uid="{00000000-0005-0000-0000-000055200000}"/>
    <cellStyle name="Heading 2 2 17" xfId="4971" xr:uid="{00000000-0005-0000-0000-000056200000}"/>
    <cellStyle name="Heading 2 2 170" xfId="5191" xr:uid="{00000000-0005-0000-0000-000057200000}"/>
    <cellStyle name="Heading 2 2 171" xfId="5702" xr:uid="{00000000-0005-0000-0000-000058200000}"/>
    <cellStyle name="Heading 2 2 172" xfId="5700" xr:uid="{00000000-0005-0000-0000-000059200000}"/>
    <cellStyle name="Heading 2 2 173" xfId="5706" xr:uid="{00000000-0005-0000-0000-00005A200000}"/>
    <cellStyle name="Heading 2 2 174" xfId="5704" xr:uid="{00000000-0005-0000-0000-00005B200000}"/>
    <cellStyle name="Heading 2 2 175" xfId="5710" xr:uid="{00000000-0005-0000-0000-00005C200000}"/>
    <cellStyle name="Heading 2 2 176" xfId="5708" xr:uid="{00000000-0005-0000-0000-00005D200000}"/>
    <cellStyle name="Heading 2 2 177" xfId="5712" xr:uid="{00000000-0005-0000-0000-00005E200000}"/>
    <cellStyle name="Heading 2 2 178" xfId="5697" xr:uid="{00000000-0005-0000-0000-00005F200000}"/>
    <cellStyle name="Heading 2 2 179" xfId="5716" xr:uid="{00000000-0005-0000-0000-000060200000}"/>
    <cellStyle name="Heading 2 2 18" xfId="5092" xr:uid="{00000000-0005-0000-0000-000061200000}"/>
    <cellStyle name="Heading 2 2 180" xfId="5714" xr:uid="{00000000-0005-0000-0000-000062200000}"/>
    <cellStyle name="Heading 2 2 181" xfId="5720" xr:uid="{00000000-0005-0000-0000-000063200000}"/>
    <cellStyle name="Heading 2 2 182" xfId="5718" xr:uid="{00000000-0005-0000-0000-000064200000}"/>
    <cellStyle name="Heading 2 2 183" xfId="5698" xr:uid="{00000000-0005-0000-0000-000065200000}"/>
    <cellStyle name="Heading 2 2 19" xfId="5093" xr:uid="{00000000-0005-0000-0000-000066200000}"/>
    <cellStyle name="Heading 2 2 2" xfId="5066" xr:uid="{00000000-0005-0000-0000-000067200000}"/>
    <cellStyle name="Heading 2 2 20" xfId="5229" xr:uid="{00000000-0005-0000-0000-000068200000}"/>
    <cellStyle name="Heading 2 2 21" xfId="5077" xr:uid="{00000000-0005-0000-0000-000069200000}"/>
    <cellStyle name="Heading 2 2 22" xfId="5301" xr:uid="{00000000-0005-0000-0000-00006A200000}"/>
    <cellStyle name="Heading 2 2 23" xfId="5097" xr:uid="{00000000-0005-0000-0000-00006B200000}"/>
    <cellStyle name="Heading 2 2 24" xfId="5096" xr:uid="{00000000-0005-0000-0000-00006C200000}"/>
    <cellStyle name="Heading 2 2 25" xfId="5105" xr:uid="{00000000-0005-0000-0000-00006D200000}"/>
    <cellStyle name="Heading 2 2 26" xfId="5270" xr:uid="{00000000-0005-0000-0000-00006E200000}"/>
    <cellStyle name="Heading 2 2 27" xfId="5232" xr:uid="{00000000-0005-0000-0000-00006F200000}"/>
    <cellStyle name="Heading 2 2 28" xfId="5260" xr:uid="{00000000-0005-0000-0000-000070200000}"/>
    <cellStyle name="Heading 2 2 29" xfId="5006" xr:uid="{00000000-0005-0000-0000-000071200000}"/>
    <cellStyle name="Heading 2 2 3" xfId="5064" xr:uid="{00000000-0005-0000-0000-000072200000}"/>
    <cellStyle name="Heading 2 2 30" xfId="4943" xr:uid="{00000000-0005-0000-0000-000073200000}"/>
    <cellStyle name="Heading 2 2 31" xfId="4995" xr:uid="{00000000-0005-0000-0000-000074200000}"/>
    <cellStyle name="Heading 2 2 32" xfId="5103" xr:uid="{00000000-0005-0000-0000-000075200000}"/>
    <cellStyle name="Heading 2 2 33" xfId="4973" xr:uid="{00000000-0005-0000-0000-000076200000}"/>
    <cellStyle name="Heading 2 2 34" xfId="5095" xr:uid="{00000000-0005-0000-0000-000077200000}"/>
    <cellStyle name="Heading 2 2 35" xfId="5007" xr:uid="{00000000-0005-0000-0000-000078200000}"/>
    <cellStyle name="Heading 2 2 36" xfId="4945" xr:uid="{00000000-0005-0000-0000-000079200000}"/>
    <cellStyle name="Heading 2 2 37" xfId="5272" xr:uid="{00000000-0005-0000-0000-00007A200000}"/>
    <cellStyle name="Heading 2 2 38" xfId="5106" xr:uid="{00000000-0005-0000-0000-00007B200000}"/>
    <cellStyle name="Heading 2 2 39" xfId="5231" xr:uid="{00000000-0005-0000-0000-00007C200000}"/>
    <cellStyle name="Heading 2 2 4" xfId="5068" xr:uid="{00000000-0005-0000-0000-00007D200000}"/>
    <cellStyle name="Heading 2 2 40" xfId="5079" xr:uid="{00000000-0005-0000-0000-00007E200000}"/>
    <cellStyle name="Heading 2 2 41" xfId="5271" xr:uid="{00000000-0005-0000-0000-00007F200000}"/>
    <cellStyle name="Heading 2 2 42" xfId="5099" xr:uid="{00000000-0005-0000-0000-000080200000}"/>
    <cellStyle name="Heading 2 2 43" xfId="4969" xr:uid="{00000000-0005-0000-0000-000081200000}"/>
    <cellStyle name="Heading 2 2 44" xfId="5227" xr:uid="{00000000-0005-0000-0000-000082200000}"/>
    <cellStyle name="Heading 2 2 45" xfId="5213" xr:uid="{00000000-0005-0000-0000-000083200000}"/>
    <cellStyle name="Heading 2 2 46" xfId="5212" xr:uid="{00000000-0005-0000-0000-000084200000}"/>
    <cellStyle name="Heading 2 2 47" xfId="4968" xr:uid="{00000000-0005-0000-0000-000085200000}"/>
    <cellStyle name="Heading 2 2 48" xfId="5098" xr:uid="{00000000-0005-0000-0000-000086200000}"/>
    <cellStyle name="Heading 2 2 49" xfId="5111" xr:uid="{00000000-0005-0000-0000-000087200000}"/>
    <cellStyle name="Heading 2 2 5" xfId="4911" xr:uid="{00000000-0005-0000-0000-000088200000}"/>
    <cellStyle name="Heading 2 2 50" xfId="5110" xr:uid="{00000000-0005-0000-0000-000089200000}"/>
    <cellStyle name="Heading 2 2 51" xfId="5214" xr:uid="{00000000-0005-0000-0000-00008A200000}"/>
    <cellStyle name="Heading 2 2 52" xfId="5304" xr:uid="{00000000-0005-0000-0000-00008B200000}"/>
    <cellStyle name="Heading 2 2 53" xfId="5080" xr:uid="{00000000-0005-0000-0000-00008C200000}"/>
    <cellStyle name="Heading 2 2 54" xfId="5135" xr:uid="{00000000-0005-0000-0000-00008D200000}"/>
    <cellStyle name="Heading 2 2 55" xfId="5109" xr:uid="{00000000-0005-0000-0000-00008E200000}"/>
    <cellStyle name="Heading 2 2 56" xfId="5138" xr:uid="{00000000-0005-0000-0000-00008F200000}"/>
    <cellStyle name="Heading 2 2 57" xfId="5136" xr:uid="{00000000-0005-0000-0000-000090200000}"/>
    <cellStyle name="Heading 2 2 58" xfId="5142" xr:uid="{00000000-0005-0000-0000-000091200000}"/>
    <cellStyle name="Heading 2 2 59" xfId="5140" xr:uid="{00000000-0005-0000-0000-000092200000}"/>
    <cellStyle name="Heading 2 2 6" xfId="5071" xr:uid="{00000000-0005-0000-0000-000093200000}"/>
    <cellStyle name="Heading 2 2 60" xfId="5002" xr:uid="{00000000-0005-0000-0000-000094200000}"/>
    <cellStyle name="Heading 2 2 61" xfId="4999" xr:uid="{00000000-0005-0000-0000-000095200000}"/>
    <cellStyle name="Heading 2 2 62" xfId="5150" xr:uid="{00000000-0005-0000-0000-000096200000}"/>
    <cellStyle name="Heading 2 2 63" xfId="5148" xr:uid="{00000000-0005-0000-0000-000097200000}"/>
    <cellStyle name="Heading 2 2 64" xfId="5154" xr:uid="{00000000-0005-0000-0000-000098200000}"/>
    <cellStyle name="Heading 2 2 65" xfId="5152" xr:uid="{00000000-0005-0000-0000-000099200000}"/>
    <cellStyle name="Heading 2 2 66" xfId="5094" xr:uid="{00000000-0005-0000-0000-00009A200000}"/>
    <cellStyle name="Heading 2 2 67" xfId="5160" xr:uid="{00000000-0005-0000-0000-00009B200000}"/>
    <cellStyle name="Heading 2 2 68" xfId="5134" xr:uid="{00000000-0005-0000-0000-00009C200000}"/>
    <cellStyle name="Heading 2 2 69" xfId="5018" xr:uid="{00000000-0005-0000-0000-00009D200000}"/>
    <cellStyle name="Heading 2 2 7" xfId="5070" xr:uid="{00000000-0005-0000-0000-00009E200000}"/>
    <cellStyle name="Heading 2 2 70" xfId="5161" xr:uid="{00000000-0005-0000-0000-00009F200000}"/>
    <cellStyle name="Heading 2 2 71" xfId="4951" xr:uid="{00000000-0005-0000-0000-0000A0200000}"/>
    <cellStyle name="Heading 2 2 72" xfId="5112" xr:uid="{00000000-0005-0000-0000-0000A1200000}"/>
    <cellStyle name="Heading 2 2 73" xfId="5146" xr:uid="{00000000-0005-0000-0000-0000A2200000}"/>
    <cellStyle name="Heading 2 2 74" xfId="5287" xr:uid="{00000000-0005-0000-0000-0000A3200000}"/>
    <cellStyle name="Heading 2 2 75" xfId="5019" xr:uid="{00000000-0005-0000-0000-0000A4200000}"/>
    <cellStyle name="Heading 2 2 76" xfId="5266" xr:uid="{00000000-0005-0000-0000-0000A5200000}"/>
    <cellStyle name="Heading 2 2 77" xfId="5021" xr:uid="{00000000-0005-0000-0000-0000A6200000}"/>
    <cellStyle name="Heading 2 2 78" xfId="5163" xr:uid="{00000000-0005-0000-0000-0000A7200000}"/>
    <cellStyle name="Heading 2 2 79" xfId="5104" xr:uid="{00000000-0005-0000-0000-0000A8200000}"/>
    <cellStyle name="Heading 2 2 8" xfId="5083" xr:uid="{00000000-0005-0000-0000-0000A9200000}"/>
    <cellStyle name="Heading 2 2 80" xfId="5267" xr:uid="{00000000-0005-0000-0000-0000AA200000}"/>
    <cellStyle name="Heading 2 2 81" xfId="5158" xr:uid="{00000000-0005-0000-0000-0000AB200000}"/>
    <cellStyle name="Heading 2 2 82" xfId="5059" xr:uid="{00000000-0005-0000-0000-0000AC200000}"/>
    <cellStyle name="Heading 2 2 83" xfId="4953" xr:uid="{00000000-0005-0000-0000-0000AD200000}"/>
    <cellStyle name="Heading 2 2 84" xfId="5293" xr:uid="{00000000-0005-0000-0000-0000AE200000}"/>
    <cellStyle name="Heading 2 2 85" xfId="4961" xr:uid="{00000000-0005-0000-0000-0000AF200000}"/>
    <cellStyle name="Heading 2 2 86" xfId="5003" xr:uid="{00000000-0005-0000-0000-0000B0200000}"/>
    <cellStyle name="Heading 2 2 87" xfId="5156" xr:uid="{00000000-0005-0000-0000-0000B1200000}"/>
    <cellStyle name="Heading 2 2 88" xfId="5194" xr:uid="{00000000-0005-0000-0000-0000B2200000}"/>
    <cellStyle name="Heading 2 2 89" xfId="4985" xr:uid="{00000000-0005-0000-0000-0000B3200000}"/>
    <cellStyle name="Heading 2 2 9" xfId="5082" xr:uid="{00000000-0005-0000-0000-0000B4200000}"/>
    <cellStyle name="Heading 2 2 90" xfId="5222" xr:uid="{00000000-0005-0000-0000-0000B5200000}"/>
    <cellStyle name="Heading 2 2 91" xfId="5282" xr:uid="{00000000-0005-0000-0000-0000B6200000}"/>
    <cellStyle name="Heading 2 2 92" xfId="5014" xr:uid="{00000000-0005-0000-0000-0000B7200000}"/>
    <cellStyle name="Heading 2 2 93" xfId="5263" xr:uid="{00000000-0005-0000-0000-0000B8200000}"/>
    <cellStyle name="Heading 2 2 94" xfId="4960" xr:uid="{00000000-0005-0000-0000-0000B9200000}"/>
    <cellStyle name="Heading 2 2 95" xfId="4963" xr:uid="{00000000-0005-0000-0000-0000BA200000}"/>
    <cellStyle name="Heading 2 2 96" xfId="4956" xr:uid="{00000000-0005-0000-0000-0000BB200000}"/>
    <cellStyle name="Heading 2 2 97" xfId="4981" xr:uid="{00000000-0005-0000-0000-0000BC200000}"/>
    <cellStyle name="Heading 2 2 98" xfId="4919" xr:uid="{00000000-0005-0000-0000-0000BD200000}"/>
    <cellStyle name="Heading 2 2 99" xfId="5166" xr:uid="{00000000-0005-0000-0000-0000BE200000}"/>
    <cellStyle name="Heading 2 2_DeducoesCET1 (201612)" xfId="5679" xr:uid="{00000000-0005-0000-0000-0000BF200000}"/>
    <cellStyle name="Heading 2 3" xfId="4654" xr:uid="{00000000-0005-0000-0000-0000C0200000}"/>
    <cellStyle name="Heading 2 3 10" xfId="19547" hidden="1" xr:uid="{00000000-0005-0000-0000-0000EE200000}"/>
    <cellStyle name="Heading 2 3 10" xfId="18975" hidden="1" xr:uid="{00000000-0005-0000-0000-0000EC200000}"/>
    <cellStyle name="Heading 2 3 10" xfId="18535" hidden="1" xr:uid="{00000000-0005-0000-0000-0000EB200000}"/>
    <cellStyle name="Heading 2 3 10" xfId="19187" hidden="1" xr:uid="{00000000-0005-0000-0000-000005210000}"/>
    <cellStyle name="Heading 2 3 10" xfId="20161" hidden="1" xr:uid="{00000000-0005-0000-0000-0000C5200000}"/>
    <cellStyle name="Heading 2 3 10" xfId="20733" hidden="1" xr:uid="{00000000-0005-0000-0000-0000C6200000}"/>
    <cellStyle name="Heading 2 3 10" xfId="20522" hidden="1" xr:uid="{00000000-0005-0000-0000-0000C7200000}"/>
    <cellStyle name="Heading 2 3 10" xfId="21118" hidden="1" xr:uid="{00000000-0005-0000-0000-0000C8200000}"/>
    <cellStyle name="Heading 2 3 10" xfId="10781" hidden="1" xr:uid="{00000000-0005-0000-0000-0000F5200000}"/>
    <cellStyle name="Heading 2 3 10" xfId="10569" hidden="1" xr:uid="{00000000-0005-0000-0000-00000B210000}"/>
    <cellStyle name="Heading 2 3 10" xfId="11141" hidden="1" xr:uid="{00000000-0005-0000-0000-0000F6200000}"/>
    <cellStyle name="Heading 2 3 10" xfId="10930" hidden="1" xr:uid="{00000000-0005-0000-0000-0000F8200000}"/>
    <cellStyle name="Heading 2 3 10" xfId="21919" hidden="1" xr:uid="{00000000-0005-0000-0000-0000E0200000}"/>
    <cellStyle name="Heading 2 3 10" xfId="21347" hidden="1" xr:uid="{00000000-0005-0000-0000-0000CB200000}"/>
    <cellStyle name="Heading 2 3 10" xfId="20907" hidden="1" xr:uid="{00000000-0005-0000-0000-0000CA200000}"/>
    <cellStyle name="Heading 2 3 10" xfId="21559" hidden="1" xr:uid="{00000000-0005-0000-0000-0000E3200000}"/>
    <cellStyle name="Heading 2 3 10" xfId="17343" hidden="1" xr:uid="{00000000-0005-0000-0000-0000E5200000}"/>
    <cellStyle name="Heading 2 3 10" xfId="17998" hidden="1" xr:uid="{00000000-0005-0000-0000-0000E6200000}"/>
    <cellStyle name="Heading 2 3 10" xfId="17786" hidden="1" xr:uid="{00000000-0005-0000-0000-0000E7200000}"/>
    <cellStyle name="Heading 2 3 10" xfId="18358" hidden="1" xr:uid="{00000000-0005-0000-0000-0000E8200000}"/>
    <cellStyle name="Heading 2 3 10" xfId="18147" hidden="1" xr:uid="{00000000-0005-0000-0000-0000E9200000}"/>
    <cellStyle name="Heading 2 3 10" xfId="18746" hidden="1" xr:uid="{00000000-0005-0000-0000-000003210000}"/>
    <cellStyle name="Heading 2 3 10" xfId="8523" hidden="1" xr:uid="{00000000-0005-0000-0000-0000EA200000}"/>
    <cellStyle name="Heading 2 3 10" xfId="9134" hidden="1" xr:uid="{00000000-0005-0000-0000-000004210000}"/>
    <cellStyle name="Heading 2 3 10" xfId="8924" hidden="1" xr:uid="{00000000-0005-0000-0000-000006210000}"/>
    <cellStyle name="Heading 2 3 10" xfId="9579" hidden="1" xr:uid="{00000000-0005-0000-0000-0000ED200000}"/>
    <cellStyle name="Heading 2 3 10" xfId="9367" hidden="1" xr:uid="{00000000-0005-0000-0000-0000EF200000}"/>
    <cellStyle name="Heading 2 3 10" xfId="9939" hidden="1" xr:uid="{00000000-0005-0000-0000-0000F0200000}"/>
    <cellStyle name="Heading 2 3 10" xfId="9728" hidden="1" xr:uid="{00000000-0005-0000-0000-0000F1200000}"/>
    <cellStyle name="Heading 2 3 10" xfId="10336" hidden="1" xr:uid="{00000000-0005-0000-0000-0000F2200000}"/>
    <cellStyle name="Heading 2 3 10" xfId="10121" hidden="1" xr:uid="{00000000-0005-0000-0000-0000F3200000}"/>
    <cellStyle name="Heading 2 3 10" xfId="11543" hidden="1" xr:uid="{00000000-0005-0000-0000-00000E210000}"/>
    <cellStyle name="Heading 2 3 10" xfId="5086" hidden="1" xr:uid="{00000000-0005-0000-0000-0000F4200000}"/>
    <cellStyle name="Heading 2 3 10" xfId="5699" hidden="1" xr:uid="{00000000-0005-0000-0000-00000D210000}"/>
    <cellStyle name="Heading 2 3 10" xfId="5368" hidden="1" xr:uid="{00000000-0005-0000-0000-00000C210000}"/>
    <cellStyle name="Heading 2 3 10" xfId="6162" hidden="1" xr:uid="{00000000-0005-0000-0000-0000F7200000}"/>
    <cellStyle name="Heading 2 3 10" xfId="11324" hidden="1" xr:uid="{00000000-0005-0000-0000-0000F9200000}"/>
    <cellStyle name="Heading 2 3 10" xfId="11988" hidden="1" xr:uid="{00000000-0005-0000-0000-0000FA200000}"/>
    <cellStyle name="Heading 2 3 10" xfId="11776" hidden="1" xr:uid="{00000000-0005-0000-0000-0000FB200000}"/>
    <cellStyle name="Heading 2 3 10" xfId="12348" hidden="1" xr:uid="{00000000-0005-0000-0000-0000FC200000}"/>
    <cellStyle name="Heading 2 3 10" xfId="12137" hidden="1" xr:uid="{00000000-0005-0000-0000-0000FD200000}"/>
    <cellStyle name="Heading 2 3 10" xfId="12754" hidden="1" xr:uid="{00000000-0005-0000-0000-0000CD200000}"/>
    <cellStyle name="Heading 2 3 10" xfId="12534" hidden="1" xr:uid="{00000000-0005-0000-0000-0000FF200000}"/>
    <cellStyle name="Heading 2 3 10" xfId="13198" hidden="1" xr:uid="{00000000-0005-0000-0000-0000CE200000}"/>
    <cellStyle name="Heading 2 3 10" xfId="12986" hidden="1" xr:uid="{00000000-0005-0000-0000-0000D0200000}"/>
    <cellStyle name="Heading 2 3 10" xfId="13558" hidden="1" xr:uid="{00000000-0005-0000-0000-000002210000}"/>
    <cellStyle name="Heading 2 3 10" xfId="13347" hidden="1" xr:uid="{00000000-0005-0000-0000-0000D1200000}"/>
    <cellStyle name="Heading 2 3 10" xfId="13965" hidden="1" xr:uid="{00000000-0005-0000-0000-0000D2200000}"/>
    <cellStyle name="Heading 2 3 10" xfId="13749" hidden="1" xr:uid="{00000000-0005-0000-0000-0000D3200000}"/>
    <cellStyle name="Heading 2 3 10" xfId="14407" hidden="1" xr:uid="{00000000-0005-0000-0000-0000D4200000}"/>
    <cellStyle name="Heading 2 3 10" xfId="14195" hidden="1" xr:uid="{00000000-0005-0000-0000-0000D5200000}"/>
    <cellStyle name="Heading 2 3 10" xfId="15608" hidden="1" xr:uid="{00000000-0005-0000-0000-0000C1200000}"/>
    <cellStyle name="Heading 2 3 10" xfId="19336" hidden="1" xr:uid="{00000000-0005-0000-0000-0000D6200000}"/>
    <cellStyle name="Heading 2 3 10" xfId="19932" hidden="1" xr:uid="{00000000-0005-0000-0000-0000C2200000}"/>
    <cellStyle name="Heading 2 3 10" xfId="19721" hidden="1" xr:uid="{00000000-0005-0000-0000-0000C4200000}"/>
    <cellStyle name="Heading 2 3 10" xfId="20373" hidden="1" xr:uid="{00000000-0005-0000-0000-0000D9200000}"/>
    <cellStyle name="Heading 2 3 10" xfId="15396" hidden="1" xr:uid="{00000000-0005-0000-0000-0000DB200000}"/>
    <cellStyle name="Heading 2 3 10" xfId="15968" hidden="1" xr:uid="{00000000-0005-0000-0000-0000DC200000}"/>
    <cellStyle name="Heading 2 3 10" xfId="15757" hidden="1" xr:uid="{00000000-0005-0000-0000-0000DD200000}"/>
    <cellStyle name="Heading 2 3 10" xfId="16364" hidden="1" xr:uid="{00000000-0005-0000-0000-0000DE200000}"/>
    <cellStyle name="Heading 2 3 10" xfId="16151" hidden="1" xr:uid="{00000000-0005-0000-0000-0000DF200000}"/>
    <cellStyle name="Heading 2 3 10" xfId="17557" hidden="1" xr:uid="{00000000-0005-0000-0000-0000CC200000}"/>
    <cellStyle name="Heading 2 3 10" xfId="16807" hidden="1" xr:uid="{00000000-0005-0000-0000-0000E1200000}"/>
    <cellStyle name="Heading 2 3 10" xfId="16595" hidden="1" xr:uid="{00000000-0005-0000-0000-0000C9200000}"/>
    <cellStyle name="Heading 2 3 10" xfId="17167" hidden="1" xr:uid="{00000000-0005-0000-0000-0000E2200000}"/>
    <cellStyle name="Heading 2 3 10" xfId="16956" hidden="1" xr:uid="{00000000-0005-0000-0000-0000E4200000}"/>
    <cellStyle name="Heading 2 3 10" xfId="8734" hidden="1" xr:uid="{00000000-0005-0000-0000-0000FE200000}"/>
    <cellStyle name="Heading 2 3 10" xfId="8162" hidden="1" xr:uid="{00000000-0005-0000-0000-000001210000}"/>
    <cellStyle name="Heading 2 3 10" xfId="7712" hidden="1" xr:uid="{00000000-0005-0000-0000-000000210000}"/>
    <cellStyle name="Heading 2 3 10" xfId="8374" hidden="1" xr:uid="{00000000-0005-0000-0000-0000CF200000}"/>
    <cellStyle name="Heading 2 3 10" xfId="5950" hidden="1" xr:uid="{00000000-0005-0000-0000-000007210000}"/>
    <cellStyle name="Heading 2 3 10" xfId="6522" hidden="1" xr:uid="{00000000-0005-0000-0000-000008210000}"/>
    <cellStyle name="Heading 2 3 10" xfId="6311" hidden="1" xr:uid="{00000000-0005-0000-0000-000009210000}"/>
    <cellStyle name="Heading 2 3 10" xfId="7930" hidden="1" xr:uid="{00000000-0005-0000-0000-00000A210000}"/>
    <cellStyle name="Heading 2 3 10" xfId="14767" hidden="1" xr:uid="{00000000-0005-0000-0000-0000D7200000}"/>
    <cellStyle name="Heading 2 3 10" xfId="14556" hidden="1" xr:uid="{00000000-0005-0000-0000-0000C3200000}"/>
    <cellStyle name="Heading 2 3 10" xfId="15167" hidden="1" xr:uid="{00000000-0005-0000-0000-0000D8200000}"/>
    <cellStyle name="Heading 2 3 10" xfId="14947" hidden="1" xr:uid="{00000000-0005-0000-0000-0000DA200000}"/>
    <cellStyle name="Heading 2 3 10" xfId="21708" xr:uid="{00000000-0005-0000-0000-00000F210000}"/>
    <cellStyle name="Heading 2 3 100" xfId="18802" hidden="1" xr:uid="{00000000-0005-0000-0000-000026210000}"/>
    <cellStyle name="Heading 2 3 100" xfId="19243" hidden="1" xr:uid="{00000000-0005-0000-0000-000025210000}"/>
    <cellStyle name="Heading 2 3 100" xfId="20429" hidden="1" xr:uid="{00000000-0005-0000-0000-000012210000}"/>
    <cellStyle name="Heading 2 3 100" xfId="20789" hidden="1" xr:uid="{00000000-0005-0000-0000-000013210000}"/>
    <cellStyle name="Heading 2 3 100" xfId="11197" hidden="1" xr:uid="{00000000-0005-0000-0000-00002A210000}"/>
    <cellStyle name="Heading 2 3 100" xfId="10837" hidden="1" xr:uid="{00000000-0005-0000-0000-00002B210000}"/>
    <cellStyle name="Heading 2 3 100" xfId="21174" hidden="1" xr:uid="{00000000-0005-0000-0000-000015210000}"/>
    <cellStyle name="Heading 2 3 100" xfId="21615" hidden="1" xr:uid="{00000000-0005-0000-0000-000014210000}"/>
    <cellStyle name="Heading 2 3 100" xfId="17613" hidden="1" xr:uid="{00000000-0005-0000-0000-000022210000}"/>
    <cellStyle name="Heading 2 3 100" xfId="18054" hidden="1" xr:uid="{00000000-0005-0000-0000-000023210000}"/>
    <cellStyle name="Heading 2 3 100" xfId="18414" hidden="1" xr:uid="{00000000-0005-0000-0000-000024210000}"/>
    <cellStyle name="Heading 2 3 100" xfId="9194" hidden="1" xr:uid="{00000000-0005-0000-0000-000031210000}"/>
    <cellStyle name="Heading 2 3 100" xfId="8790" hidden="1" xr:uid="{00000000-0005-0000-0000-000032210000}"/>
    <cellStyle name="Heading 2 3 100" xfId="9635" hidden="1" xr:uid="{00000000-0005-0000-0000-000027210000}"/>
    <cellStyle name="Heading 2 3 100" xfId="9995" hidden="1" xr:uid="{00000000-0005-0000-0000-000028210000}"/>
    <cellStyle name="Heading 2 3 100" xfId="10396" hidden="1" xr:uid="{00000000-0005-0000-0000-000029210000}"/>
    <cellStyle name="Heading 2 3 100" xfId="5773" hidden="1" xr:uid="{00000000-0005-0000-0000-000036210000}"/>
    <cellStyle name="Heading 2 3 100" xfId="5201" hidden="1" xr:uid="{00000000-0005-0000-0000-000035210000}"/>
    <cellStyle name="Heading 2 3 100" xfId="11602" hidden="1" xr:uid="{00000000-0005-0000-0000-00002C210000}"/>
    <cellStyle name="Heading 2 3 100" xfId="12044" hidden="1" xr:uid="{00000000-0005-0000-0000-00002D210000}"/>
    <cellStyle name="Heading 2 3 100" xfId="12404" hidden="1" xr:uid="{00000000-0005-0000-0000-00002E210000}"/>
    <cellStyle name="Heading 2 3 100" xfId="13254" hidden="1" xr:uid="{00000000-0005-0000-0000-000016210000}"/>
    <cellStyle name="Heading 2 3 100" xfId="12812" hidden="1" xr:uid="{00000000-0005-0000-0000-000017210000}"/>
    <cellStyle name="Heading 2 3 100" xfId="13614" hidden="1" xr:uid="{00000000-0005-0000-0000-000018210000}"/>
    <cellStyle name="Heading 2 3 100" xfId="14022" hidden="1" xr:uid="{00000000-0005-0000-0000-000019210000}"/>
    <cellStyle name="Heading 2 3 100" xfId="14463" hidden="1" xr:uid="{00000000-0005-0000-0000-00001A210000}"/>
    <cellStyle name="Heading 2 3 100" xfId="19988" hidden="1" xr:uid="{00000000-0005-0000-0000-000010210000}"/>
    <cellStyle name="Heading 2 3 100" xfId="19603" hidden="1" xr:uid="{00000000-0005-0000-0000-000011210000}"/>
    <cellStyle name="Heading 2 3 100" xfId="15664" hidden="1" xr:uid="{00000000-0005-0000-0000-00001D210000}"/>
    <cellStyle name="Heading 2 3 100" xfId="16024" hidden="1" xr:uid="{00000000-0005-0000-0000-00001E210000}"/>
    <cellStyle name="Heading 2 3 100" xfId="16421" hidden="1" xr:uid="{00000000-0005-0000-0000-00001F210000}"/>
    <cellStyle name="Heading 2 3 100" xfId="17223" hidden="1" xr:uid="{00000000-0005-0000-0000-000020210000}"/>
    <cellStyle name="Heading 2 3 100" xfId="16863" hidden="1" xr:uid="{00000000-0005-0000-0000-000021210000}"/>
    <cellStyle name="Heading 2 3 100" xfId="7989" hidden="1" xr:uid="{00000000-0005-0000-0000-000030210000}"/>
    <cellStyle name="Heading 2 3 100" xfId="8430" hidden="1" xr:uid="{00000000-0005-0000-0000-00002F210000}"/>
    <cellStyle name="Heading 2 3 100" xfId="6218" hidden="1" xr:uid="{00000000-0005-0000-0000-000033210000}"/>
    <cellStyle name="Heading 2 3 100" xfId="6578" hidden="1" xr:uid="{00000000-0005-0000-0000-000034210000}"/>
    <cellStyle name="Heading 2 3 100" xfId="15223" hidden="1" xr:uid="{00000000-0005-0000-0000-00001B210000}"/>
    <cellStyle name="Heading 2 3 100" xfId="14823" hidden="1" xr:uid="{00000000-0005-0000-0000-00001C210000}"/>
    <cellStyle name="Heading 2 3 100" xfId="21975" xr:uid="{00000000-0005-0000-0000-000037210000}"/>
    <cellStyle name="Heading 2 3 101" xfId="18801" hidden="1" xr:uid="{00000000-0005-0000-0000-00004E210000}"/>
    <cellStyle name="Heading 2 3 101" xfId="19242" hidden="1" xr:uid="{00000000-0005-0000-0000-00004D210000}"/>
    <cellStyle name="Heading 2 3 101" xfId="20428" hidden="1" xr:uid="{00000000-0005-0000-0000-00003A210000}"/>
    <cellStyle name="Heading 2 3 101" xfId="20788" hidden="1" xr:uid="{00000000-0005-0000-0000-00003B210000}"/>
    <cellStyle name="Heading 2 3 101" xfId="11196" hidden="1" xr:uid="{00000000-0005-0000-0000-000052210000}"/>
    <cellStyle name="Heading 2 3 101" xfId="10836" hidden="1" xr:uid="{00000000-0005-0000-0000-000053210000}"/>
    <cellStyle name="Heading 2 3 101" xfId="21173" hidden="1" xr:uid="{00000000-0005-0000-0000-00003D210000}"/>
    <cellStyle name="Heading 2 3 101" xfId="21614" hidden="1" xr:uid="{00000000-0005-0000-0000-00003C210000}"/>
    <cellStyle name="Heading 2 3 101" xfId="17612" hidden="1" xr:uid="{00000000-0005-0000-0000-00004A210000}"/>
    <cellStyle name="Heading 2 3 101" xfId="18053" hidden="1" xr:uid="{00000000-0005-0000-0000-00004B210000}"/>
    <cellStyle name="Heading 2 3 101" xfId="18413" hidden="1" xr:uid="{00000000-0005-0000-0000-00004C210000}"/>
    <cellStyle name="Heading 2 3 101" xfId="9193" hidden="1" xr:uid="{00000000-0005-0000-0000-000059210000}"/>
    <cellStyle name="Heading 2 3 101" xfId="8789" hidden="1" xr:uid="{00000000-0005-0000-0000-00005A210000}"/>
    <cellStyle name="Heading 2 3 101" xfId="9634" hidden="1" xr:uid="{00000000-0005-0000-0000-00004F210000}"/>
    <cellStyle name="Heading 2 3 101" xfId="9994" hidden="1" xr:uid="{00000000-0005-0000-0000-000050210000}"/>
    <cellStyle name="Heading 2 3 101" xfId="10395" hidden="1" xr:uid="{00000000-0005-0000-0000-000051210000}"/>
    <cellStyle name="Heading 2 3 101" xfId="5772" hidden="1" xr:uid="{00000000-0005-0000-0000-00005E210000}"/>
    <cellStyle name="Heading 2 3 101" xfId="5195" hidden="1" xr:uid="{00000000-0005-0000-0000-00005D210000}"/>
    <cellStyle name="Heading 2 3 101" xfId="11601" hidden="1" xr:uid="{00000000-0005-0000-0000-000054210000}"/>
    <cellStyle name="Heading 2 3 101" xfId="12043" hidden="1" xr:uid="{00000000-0005-0000-0000-000055210000}"/>
    <cellStyle name="Heading 2 3 101" xfId="12403" hidden="1" xr:uid="{00000000-0005-0000-0000-000056210000}"/>
    <cellStyle name="Heading 2 3 101" xfId="13253" hidden="1" xr:uid="{00000000-0005-0000-0000-00003E210000}"/>
    <cellStyle name="Heading 2 3 101" xfId="12811" hidden="1" xr:uid="{00000000-0005-0000-0000-00003F210000}"/>
    <cellStyle name="Heading 2 3 101" xfId="13613" hidden="1" xr:uid="{00000000-0005-0000-0000-000040210000}"/>
    <cellStyle name="Heading 2 3 101" xfId="14021" hidden="1" xr:uid="{00000000-0005-0000-0000-000041210000}"/>
    <cellStyle name="Heading 2 3 101" xfId="14462" hidden="1" xr:uid="{00000000-0005-0000-0000-000042210000}"/>
    <cellStyle name="Heading 2 3 101" xfId="19987" hidden="1" xr:uid="{00000000-0005-0000-0000-000038210000}"/>
    <cellStyle name="Heading 2 3 101" xfId="19602" hidden="1" xr:uid="{00000000-0005-0000-0000-000039210000}"/>
    <cellStyle name="Heading 2 3 101" xfId="15663" hidden="1" xr:uid="{00000000-0005-0000-0000-000045210000}"/>
    <cellStyle name="Heading 2 3 101" xfId="16023" hidden="1" xr:uid="{00000000-0005-0000-0000-000046210000}"/>
    <cellStyle name="Heading 2 3 101" xfId="16420" hidden="1" xr:uid="{00000000-0005-0000-0000-000047210000}"/>
    <cellStyle name="Heading 2 3 101" xfId="17222" hidden="1" xr:uid="{00000000-0005-0000-0000-000048210000}"/>
    <cellStyle name="Heading 2 3 101" xfId="16862" hidden="1" xr:uid="{00000000-0005-0000-0000-000049210000}"/>
    <cellStyle name="Heading 2 3 101" xfId="7988" hidden="1" xr:uid="{00000000-0005-0000-0000-000058210000}"/>
    <cellStyle name="Heading 2 3 101" xfId="8429" hidden="1" xr:uid="{00000000-0005-0000-0000-000057210000}"/>
    <cellStyle name="Heading 2 3 101" xfId="6217" hidden="1" xr:uid="{00000000-0005-0000-0000-00005B210000}"/>
    <cellStyle name="Heading 2 3 101" xfId="6577" hidden="1" xr:uid="{00000000-0005-0000-0000-00005C210000}"/>
    <cellStyle name="Heading 2 3 101" xfId="15222" hidden="1" xr:uid="{00000000-0005-0000-0000-000043210000}"/>
    <cellStyle name="Heading 2 3 101" xfId="14822" hidden="1" xr:uid="{00000000-0005-0000-0000-000044210000}"/>
    <cellStyle name="Heading 2 3 101" xfId="21974" xr:uid="{00000000-0005-0000-0000-00005F210000}"/>
    <cellStyle name="Heading 2 3 102" xfId="18804" hidden="1" xr:uid="{00000000-0005-0000-0000-000076210000}"/>
    <cellStyle name="Heading 2 3 102" xfId="19245" hidden="1" xr:uid="{00000000-0005-0000-0000-000075210000}"/>
    <cellStyle name="Heading 2 3 102" xfId="20431" hidden="1" xr:uid="{00000000-0005-0000-0000-000062210000}"/>
    <cellStyle name="Heading 2 3 102" xfId="20791" hidden="1" xr:uid="{00000000-0005-0000-0000-000063210000}"/>
    <cellStyle name="Heading 2 3 102" xfId="11199" hidden="1" xr:uid="{00000000-0005-0000-0000-00007A210000}"/>
    <cellStyle name="Heading 2 3 102" xfId="10839" hidden="1" xr:uid="{00000000-0005-0000-0000-00007B210000}"/>
    <cellStyle name="Heading 2 3 102" xfId="21176" hidden="1" xr:uid="{00000000-0005-0000-0000-000065210000}"/>
    <cellStyle name="Heading 2 3 102" xfId="21617" hidden="1" xr:uid="{00000000-0005-0000-0000-000064210000}"/>
    <cellStyle name="Heading 2 3 102" xfId="17615" hidden="1" xr:uid="{00000000-0005-0000-0000-000072210000}"/>
    <cellStyle name="Heading 2 3 102" xfId="18056" hidden="1" xr:uid="{00000000-0005-0000-0000-000073210000}"/>
    <cellStyle name="Heading 2 3 102" xfId="18416" hidden="1" xr:uid="{00000000-0005-0000-0000-000074210000}"/>
    <cellStyle name="Heading 2 3 102" xfId="9196" hidden="1" xr:uid="{00000000-0005-0000-0000-000081210000}"/>
    <cellStyle name="Heading 2 3 102" xfId="8792" hidden="1" xr:uid="{00000000-0005-0000-0000-000082210000}"/>
    <cellStyle name="Heading 2 3 102" xfId="9637" hidden="1" xr:uid="{00000000-0005-0000-0000-000077210000}"/>
    <cellStyle name="Heading 2 3 102" xfId="9997" hidden="1" xr:uid="{00000000-0005-0000-0000-000078210000}"/>
    <cellStyle name="Heading 2 3 102" xfId="10398" hidden="1" xr:uid="{00000000-0005-0000-0000-000079210000}"/>
    <cellStyle name="Heading 2 3 102" xfId="5775" hidden="1" xr:uid="{00000000-0005-0000-0000-000086210000}"/>
    <cellStyle name="Heading 2 3 102" xfId="5249" hidden="1" xr:uid="{00000000-0005-0000-0000-000085210000}"/>
    <cellStyle name="Heading 2 3 102" xfId="11604" hidden="1" xr:uid="{00000000-0005-0000-0000-00007C210000}"/>
    <cellStyle name="Heading 2 3 102" xfId="12046" hidden="1" xr:uid="{00000000-0005-0000-0000-00007D210000}"/>
    <cellStyle name="Heading 2 3 102" xfId="12406" hidden="1" xr:uid="{00000000-0005-0000-0000-00007E210000}"/>
    <cellStyle name="Heading 2 3 102" xfId="13256" hidden="1" xr:uid="{00000000-0005-0000-0000-000066210000}"/>
    <cellStyle name="Heading 2 3 102" xfId="12814" hidden="1" xr:uid="{00000000-0005-0000-0000-000067210000}"/>
    <cellStyle name="Heading 2 3 102" xfId="13616" hidden="1" xr:uid="{00000000-0005-0000-0000-000068210000}"/>
    <cellStyle name="Heading 2 3 102" xfId="14024" hidden="1" xr:uid="{00000000-0005-0000-0000-000069210000}"/>
    <cellStyle name="Heading 2 3 102" xfId="14465" hidden="1" xr:uid="{00000000-0005-0000-0000-00006A210000}"/>
    <cellStyle name="Heading 2 3 102" xfId="19990" hidden="1" xr:uid="{00000000-0005-0000-0000-000060210000}"/>
    <cellStyle name="Heading 2 3 102" xfId="19605" hidden="1" xr:uid="{00000000-0005-0000-0000-000061210000}"/>
    <cellStyle name="Heading 2 3 102" xfId="15666" hidden="1" xr:uid="{00000000-0005-0000-0000-00006D210000}"/>
    <cellStyle name="Heading 2 3 102" xfId="16026" hidden="1" xr:uid="{00000000-0005-0000-0000-00006E210000}"/>
    <cellStyle name="Heading 2 3 102" xfId="16423" hidden="1" xr:uid="{00000000-0005-0000-0000-00006F210000}"/>
    <cellStyle name="Heading 2 3 102" xfId="17225" hidden="1" xr:uid="{00000000-0005-0000-0000-000070210000}"/>
    <cellStyle name="Heading 2 3 102" xfId="16865" hidden="1" xr:uid="{00000000-0005-0000-0000-000071210000}"/>
    <cellStyle name="Heading 2 3 102" xfId="7991" hidden="1" xr:uid="{00000000-0005-0000-0000-000080210000}"/>
    <cellStyle name="Heading 2 3 102" xfId="8432" hidden="1" xr:uid="{00000000-0005-0000-0000-00007F210000}"/>
    <cellStyle name="Heading 2 3 102" xfId="6220" hidden="1" xr:uid="{00000000-0005-0000-0000-000083210000}"/>
    <cellStyle name="Heading 2 3 102" xfId="6580" hidden="1" xr:uid="{00000000-0005-0000-0000-000084210000}"/>
    <cellStyle name="Heading 2 3 102" xfId="15225" hidden="1" xr:uid="{00000000-0005-0000-0000-00006B210000}"/>
    <cellStyle name="Heading 2 3 102" xfId="14825" hidden="1" xr:uid="{00000000-0005-0000-0000-00006C210000}"/>
    <cellStyle name="Heading 2 3 102" xfId="21977" xr:uid="{00000000-0005-0000-0000-000087210000}"/>
    <cellStyle name="Heading 2 3 103" xfId="18803" hidden="1" xr:uid="{00000000-0005-0000-0000-00009E210000}"/>
    <cellStyle name="Heading 2 3 103" xfId="19244" hidden="1" xr:uid="{00000000-0005-0000-0000-00009D210000}"/>
    <cellStyle name="Heading 2 3 103" xfId="20430" hidden="1" xr:uid="{00000000-0005-0000-0000-00008A210000}"/>
    <cellStyle name="Heading 2 3 103" xfId="20790" hidden="1" xr:uid="{00000000-0005-0000-0000-00008B210000}"/>
    <cellStyle name="Heading 2 3 103" xfId="11198" hidden="1" xr:uid="{00000000-0005-0000-0000-0000A2210000}"/>
    <cellStyle name="Heading 2 3 103" xfId="10838" hidden="1" xr:uid="{00000000-0005-0000-0000-0000A3210000}"/>
    <cellStyle name="Heading 2 3 103" xfId="21175" hidden="1" xr:uid="{00000000-0005-0000-0000-00008D210000}"/>
    <cellStyle name="Heading 2 3 103" xfId="21616" hidden="1" xr:uid="{00000000-0005-0000-0000-00008C210000}"/>
    <cellStyle name="Heading 2 3 103" xfId="17614" hidden="1" xr:uid="{00000000-0005-0000-0000-00009A210000}"/>
    <cellStyle name="Heading 2 3 103" xfId="18055" hidden="1" xr:uid="{00000000-0005-0000-0000-00009B210000}"/>
    <cellStyle name="Heading 2 3 103" xfId="18415" hidden="1" xr:uid="{00000000-0005-0000-0000-00009C210000}"/>
    <cellStyle name="Heading 2 3 103" xfId="9195" hidden="1" xr:uid="{00000000-0005-0000-0000-0000A9210000}"/>
    <cellStyle name="Heading 2 3 103" xfId="8791" hidden="1" xr:uid="{00000000-0005-0000-0000-0000AA210000}"/>
    <cellStyle name="Heading 2 3 103" xfId="9636" hidden="1" xr:uid="{00000000-0005-0000-0000-00009F210000}"/>
    <cellStyle name="Heading 2 3 103" xfId="9996" hidden="1" xr:uid="{00000000-0005-0000-0000-0000A0210000}"/>
    <cellStyle name="Heading 2 3 103" xfId="10397" hidden="1" xr:uid="{00000000-0005-0000-0000-0000A1210000}"/>
    <cellStyle name="Heading 2 3 103" xfId="5774" hidden="1" xr:uid="{00000000-0005-0000-0000-0000AE210000}"/>
    <cellStyle name="Heading 2 3 103" xfId="5223" hidden="1" xr:uid="{00000000-0005-0000-0000-0000AD210000}"/>
    <cellStyle name="Heading 2 3 103" xfId="11603" hidden="1" xr:uid="{00000000-0005-0000-0000-0000A4210000}"/>
    <cellStyle name="Heading 2 3 103" xfId="12045" hidden="1" xr:uid="{00000000-0005-0000-0000-0000A5210000}"/>
    <cellStyle name="Heading 2 3 103" xfId="12405" hidden="1" xr:uid="{00000000-0005-0000-0000-0000A6210000}"/>
    <cellStyle name="Heading 2 3 103" xfId="13255" hidden="1" xr:uid="{00000000-0005-0000-0000-00008E210000}"/>
    <cellStyle name="Heading 2 3 103" xfId="12813" hidden="1" xr:uid="{00000000-0005-0000-0000-00008F210000}"/>
    <cellStyle name="Heading 2 3 103" xfId="13615" hidden="1" xr:uid="{00000000-0005-0000-0000-000090210000}"/>
    <cellStyle name="Heading 2 3 103" xfId="14023" hidden="1" xr:uid="{00000000-0005-0000-0000-000091210000}"/>
    <cellStyle name="Heading 2 3 103" xfId="14464" hidden="1" xr:uid="{00000000-0005-0000-0000-000092210000}"/>
    <cellStyle name="Heading 2 3 103" xfId="19989" hidden="1" xr:uid="{00000000-0005-0000-0000-000088210000}"/>
    <cellStyle name="Heading 2 3 103" xfId="19604" hidden="1" xr:uid="{00000000-0005-0000-0000-000089210000}"/>
    <cellStyle name="Heading 2 3 103" xfId="15665" hidden="1" xr:uid="{00000000-0005-0000-0000-000095210000}"/>
    <cellStyle name="Heading 2 3 103" xfId="16025" hidden="1" xr:uid="{00000000-0005-0000-0000-000096210000}"/>
    <cellStyle name="Heading 2 3 103" xfId="16422" hidden="1" xr:uid="{00000000-0005-0000-0000-000097210000}"/>
    <cellStyle name="Heading 2 3 103" xfId="17224" hidden="1" xr:uid="{00000000-0005-0000-0000-000098210000}"/>
    <cellStyle name="Heading 2 3 103" xfId="16864" hidden="1" xr:uid="{00000000-0005-0000-0000-000099210000}"/>
    <cellStyle name="Heading 2 3 103" xfId="7990" hidden="1" xr:uid="{00000000-0005-0000-0000-0000A8210000}"/>
    <cellStyle name="Heading 2 3 103" xfId="8431" hidden="1" xr:uid="{00000000-0005-0000-0000-0000A7210000}"/>
    <cellStyle name="Heading 2 3 103" xfId="6219" hidden="1" xr:uid="{00000000-0005-0000-0000-0000AB210000}"/>
    <cellStyle name="Heading 2 3 103" xfId="6579" hidden="1" xr:uid="{00000000-0005-0000-0000-0000AC210000}"/>
    <cellStyle name="Heading 2 3 103" xfId="15224" hidden="1" xr:uid="{00000000-0005-0000-0000-000093210000}"/>
    <cellStyle name="Heading 2 3 103" xfId="14824" hidden="1" xr:uid="{00000000-0005-0000-0000-000094210000}"/>
    <cellStyle name="Heading 2 3 103" xfId="21976" xr:uid="{00000000-0005-0000-0000-0000AF210000}"/>
    <cellStyle name="Heading 2 3 104" xfId="18789" hidden="1" xr:uid="{00000000-0005-0000-0000-0000C6210000}"/>
    <cellStyle name="Heading 2 3 104" xfId="19230" hidden="1" xr:uid="{00000000-0005-0000-0000-0000C5210000}"/>
    <cellStyle name="Heading 2 3 104" xfId="20416" hidden="1" xr:uid="{00000000-0005-0000-0000-0000B2210000}"/>
    <cellStyle name="Heading 2 3 104" xfId="20776" hidden="1" xr:uid="{00000000-0005-0000-0000-0000B3210000}"/>
    <cellStyle name="Heading 2 3 104" xfId="11184" hidden="1" xr:uid="{00000000-0005-0000-0000-0000CA210000}"/>
    <cellStyle name="Heading 2 3 104" xfId="10824" hidden="1" xr:uid="{00000000-0005-0000-0000-0000CB210000}"/>
    <cellStyle name="Heading 2 3 104" xfId="21161" hidden="1" xr:uid="{00000000-0005-0000-0000-0000B5210000}"/>
    <cellStyle name="Heading 2 3 104" xfId="21602" hidden="1" xr:uid="{00000000-0005-0000-0000-0000B4210000}"/>
    <cellStyle name="Heading 2 3 104" xfId="17600" hidden="1" xr:uid="{00000000-0005-0000-0000-0000C2210000}"/>
    <cellStyle name="Heading 2 3 104" xfId="18041" hidden="1" xr:uid="{00000000-0005-0000-0000-0000C3210000}"/>
    <cellStyle name="Heading 2 3 104" xfId="18401" hidden="1" xr:uid="{00000000-0005-0000-0000-0000C4210000}"/>
    <cellStyle name="Heading 2 3 104" xfId="9181" hidden="1" xr:uid="{00000000-0005-0000-0000-0000D1210000}"/>
    <cellStyle name="Heading 2 3 104" xfId="8777" hidden="1" xr:uid="{00000000-0005-0000-0000-0000D2210000}"/>
    <cellStyle name="Heading 2 3 104" xfId="9622" hidden="1" xr:uid="{00000000-0005-0000-0000-0000C7210000}"/>
    <cellStyle name="Heading 2 3 104" xfId="9982" hidden="1" xr:uid="{00000000-0005-0000-0000-0000C8210000}"/>
    <cellStyle name="Heading 2 3 104" xfId="10383" hidden="1" xr:uid="{00000000-0005-0000-0000-0000C9210000}"/>
    <cellStyle name="Heading 2 3 104" xfId="5760" hidden="1" xr:uid="{00000000-0005-0000-0000-0000D6210000}"/>
    <cellStyle name="Heading 2 3 104" xfId="5216" hidden="1" xr:uid="{00000000-0005-0000-0000-0000D5210000}"/>
    <cellStyle name="Heading 2 3 104" xfId="11589" hidden="1" xr:uid="{00000000-0005-0000-0000-0000CC210000}"/>
    <cellStyle name="Heading 2 3 104" xfId="12031" hidden="1" xr:uid="{00000000-0005-0000-0000-0000CD210000}"/>
    <cellStyle name="Heading 2 3 104" xfId="12391" hidden="1" xr:uid="{00000000-0005-0000-0000-0000CE210000}"/>
    <cellStyle name="Heading 2 3 104" xfId="13241" hidden="1" xr:uid="{00000000-0005-0000-0000-0000B6210000}"/>
    <cellStyle name="Heading 2 3 104" xfId="12799" hidden="1" xr:uid="{00000000-0005-0000-0000-0000B7210000}"/>
    <cellStyle name="Heading 2 3 104" xfId="13601" hidden="1" xr:uid="{00000000-0005-0000-0000-0000B8210000}"/>
    <cellStyle name="Heading 2 3 104" xfId="14009" hidden="1" xr:uid="{00000000-0005-0000-0000-0000B9210000}"/>
    <cellStyle name="Heading 2 3 104" xfId="14450" hidden="1" xr:uid="{00000000-0005-0000-0000-0000BA210000}"/>
    <cellStyle name="Heading 2 3 104" xfId="19975" hidden="1" xr:uid="{00000000-0005-0000-0000-0000B0210000}"/>
    <cellStyle name="Heading 2 3 104" xfId="19590" hidden="1" xr:uid="{00000000-0005-0000-0000-0000B1210000}"/>
    <cellStyle name="Heading 2 3 104" xfId="15651" hidden="1" xr:uid="{00000000-0005-0000-0000-0000BD210000}"/>
    <cellStyle name="Heading 2 3 104" xfId="16011" hidden="1" xr:uid="{00000000-0005-0000-0000-0000BE210000}"/>
    <cellStyle name="Heading 2 3 104" xfId="16408" hidden="1" xr:uid="{00000000-0005-0000-0000-0000BF210000}"/>
    <cellStyle name="Heading 2 3 104" xfId="17210" hidden="1" xr:uid="{00000000-0005-0000-0000-0000C0210000}"/>
    <cellStyle name="Heading 2 3 104" xfId="16850" hidden="1" xr:uid="{00000000-0005-0000-0000-0000C1210000}"/>
    <cellStyle name="Heading 2 3 104" xfId="7976" hidden="1" xr:uid="{00000000-0005-0000-0000-0000D0210000}"/>
    <cellStyle name="Heading 2 3 104" xfId="8417" hidden="1" xr:uid="{00000000-0005-0000-0000-0000CF210000}"/>
    <cellStyle name="Heading 2 3 104" xfId="6205" hidden="1" xr:uid="{00000000-0005-0000-0000-0000D3210000}"/>
    <cellStyle name="Heading 2 3 104" xfId="6565" hidden="1" xr:uid="{00000000-0005-0000-0000-0000D4210000}"/>
    <cellStyle name="Heading 2 3 104" xfId="15210" hidden="1" xr:uid="{00000000-0005-0000-0000-0000BB210000}"/>
    <cellStyle name="Heading 2 3 104" xfId="14810" hidden="1" xr:uid="{00000000-0005-0000-0000-0000BC210000}"/>
    <cellStyle name="Heading 2 3 104" xfId="21962" xr:uid="{00000000-0005-0000-0000-0000D7210000}"/>
    <cellStyle name="Heading 2 3 105" xfId="18806" hidden="1" xr:uid="{00000000-0005-0000-0000-0000EE210000}"/>
    <cellStyle name="Heading 2 3 105" xfId="19247" hidden="1" xr:uid="{00000000-0005-0000-0000-0000ED210000}"/>
    <cellStyle name="Heading 2 3 105" xfId="20433" hidden="1" xr:uid="{00000000-0005-0000-0000-0000DA210000}"/>
    <cellStyle name="Heading 2 3 105" xfId="20793" hidden="1" xr:uid="{00000000-0005-0000-0000-0000DB210000}"/>
    <cellStyle name="Heading 2 3 105" xfId="11201" hidden="1" xr:uid="{00000000-0005-0000-0000-0000F2210000}"/>
    <cellStyle name="Heading 2 3 105" xfId="10841" hidden="1" xr:uid="{00000000-0005-0000-0000-0000F3210000}"/>
    <cellStyle name="Heading 2 3 105" xfId="21178" hidden="1" xr:uid="{00000000-0005-0000-0000-0000DD210000}"/>
    <cellStyle name="Heading 2 3 105" xfId="21619" hidden="1" xr:uid="{00000000-0005-0000-0000-0000DC210000}"/>
    <cellStyle name="Heading 2 3 105" xfId="17617" hidden="1" xr:uid="{00000000-0005-0000-0000-0000EA210000}"/>
    <cellStyle name="Heading 2 3 105" xfId="18058" hidden="1" xr:uid="{00000000-0005-0000-0000-0000EB210000}"/>
    <cellStyle name="Heading 2 3 105" xfId="18418" hidden="1" xr:uid="{00000000-0005-0000-0000-0000EC210000}"/>
    <cellStyle name="Heading 2 3 105" xfId="9198" hidden="1" xr:uid="{00000000-0005-0000-0000-0000F9210000}"/>
    <cellStyle name="Heading 2 3 105" xfId="8794" hidden="1" xr:uid="{00000000-0005-0000-0000-0000FA210000}"/>
    <cellStyle name="Heading 2 3 105" xfId="9639" hidden="1" xr:uid="{00000000-0005-0000-0000-0000EF210000}"/>
    <cellStyle name="Heading 2 3 105" xfId="9999" hidden="1" xr:uid="{00000000-0005-0000-0000-0000F0210000}"/>
    <cellStyle name="Heading 2 3 105" xfId="10400" hidden="1" xr:uid="{00000000-0005-0000-0000-0000F1210000}"/>
    <cellStyle name="Heading 2 3 105" xfId="5777" hidden="1" xr:uid="{00000000-0005-0000-0000-0000FE210000}"/>
    <cellStyle name="Heading 2 3 105" xfId="5302" hidden="1" xr:uid="{00000000-0005-0000-0000-0000FD210000}"/>
    <cellStyle name="Heading 2 3 105" xfId="11606" hidden="1" xr:uid="{00000000-0005-0000-0000-0000F4210000}"/>
    <cellStyle name="Heading 2 3 105" xfId="12048" hidden="1" xr:uid="{00000000-0005-0000-0000-0000F5210000}"/>
    <cellStyle name="Heading 2 3 105" xfId="12408" hidden="1" xr:uid="{00000000-0005-0000-0000-0000F6210000}"/>
    <cellStyle name="Heading 2 3 105" xfId="13258" hidden="1" xr:uid="{00000000-0005-0000-0000-0000DE210000}"/>
    <cellStyle name="Heading 2 3 105" xfId="12816" hidden="1" xr:uid="{00000000-0005-0000-0000-0000DF210000}"/>
    <cellStyle name="Heading 2 3 105" xfId="13618" hidden="1" xr:uid="{00000000-0005-0000-0000-0000E0210000}"/>
    <cellStyle name="Heading 2 3 105" xfId="14026" hidden="1" xr:uid="{00000000-0005-0000-0000-0000E1210000}"/>
    <cellStyle name="Heading 2 3 105" xfId="14467" hidden="1" xr:uid="{00000000-0005-0000-0000-0000E2210000}"/>
    <cellStyle name="Heading 2 3 105" xfId="19992" hidden="1" xr:uid="{00000000-0005-0000-0000-0000D8210000}"/>
    <cellStyle name="Heading 2 3 105" xfId="19607" hidden="1" xr:uid="{00000000-0005-0000-0000-0000D9210000}"/>
    <cellStyle name="Heading 2 3 105" xfId="15668" hidden="1" xr:uid="{00000000-0005-0000-0000-0000E5210000}"/>
    <cellStyle name="Heading 2 3 105" xfId="16028" hidden="1" xr:uid="{00000000-0005-0000-0000-0000E6210000}"/>
    <cellStyle name="Heading 2 3 105" xfId="16425" hidden="1" xr:uid="{00000000-0005-0000-0000-0000E7210000}"/>
    <cellStyle name="Heading 2 3 105" xfId="17227" hidden="1" xr:uid="{00000000-0005-0000-0000-0000E8210000}"/>
    <cellStyle name="Heading 2 3 105" xfId="16867" hidden="1" xr:uid="{00000000-0005-0000-0000-0000E9210000}"/>
    <cellStyle name="Heading 2 3 105" xfId="7993" hidden="1" xr:uid="{00000000-0005-0000-0000-0000F8210000}"/>
    <cellStyle name="Heading 2 3 105" xfId="8434" hidden="1" xr:uid="{00000000-0005-0000-0000-0000F7210000}"/>
    <cellStyle name="Heading 2 3 105" xfId="6222" hidden="1" xr:uid="{00000000-0005-0000-0000-0000FB210000}"/>
    <cellStyle name="Heading 2 3 105" xfId="6582" hidden="1" xr:uid="{00000000-0005-0000-0000-0000FC210000}"/>
    <cellStyle name="Heading 2 3 105" xfId="15227" hidden="1" xr:uid="{00000000-0005-0000-0000-0000E3210000}"/>
    <cellStyle name="Heading 2 3 105" xfId="14827" hidden="1" xr:uid="{00000000-0005-0000-0000-0000E4210000}"/>
    <cellStyle name="Heading 2 3 105" xfId="21979" xr:uid="{00000000-0005-0000-0000-0000FF210000}"/>
    <cellStyle name="Heading 2 3 106" xfId="18805" hidden="1" xr:uid="{00000000-0005-0000-0000-000007220000}"/>
    <cellStyle name="Heading 2 3 106" xfId="20432" hidden="1" xr:uid="{00000000-0005-0000-0000-000003220000}"/>
    <cellStyle name="Heading 2 3 106" xfId="20792" hidden="1" xr:uid="{00000000-0005-0000-0000-000001220000}"/>
    <cellStyle name="Heading 2 3 106" xfId="21177" hidden="1" xr:uid="{00000000-0005-0000-0000-000002220000}"/>
    <cellStyle name="Heading 2 3 106" xfId="9197" hidden="1" xr:uid="{00000000-0005-0000-0000-000000220000}"/>
    <cellStyle name="Heading 2 3 106" xfId="12815" hidden="1" xr:uid="{00000000-0005-0000-0000-00001C220000}"/>
    <cellStyle name="Heading 2 3 106" xfId="13257" hidden="1" xr:uid="{00000000-0005-0000-0000-00001D220000}"/>
    <cellStyle name="Heading 2 3 106" xfId="21618" hidden="1" xr:uid="{00000000-0005-0000-0000-00001F220000}"/>
    <cellStyle name="Heading 2 3 106" xfId="8793" hidden="1" xr:uid="{00000000-0005-0000-0000-000012220000}"/>
    <cellStyle name="Heading 2 3 106" xfId="14466" hidden="1" xr:uid="{00000000-0005-0000-0000-000020220000}"/>
    <cellStyle name="Heading 2 3 106" xfId="14826" hidden="1" xr:uid="{00000000-0005-0000-0000-000021220000}"/>
    <cellStyle name="Heading 2 3 106" xfId="15226" hidden="1" xr:uid="{00000000-0005-0000-0000-000008220000}"/>
    <cellStyle name="Heading 2 3 106" xfId="15667" hidden="1" xr:uid="{00000000-0005-0000-0000-000009220000}"/>
    <cellStyle name="Heading 2 3 106" xfId="16027" hidden="1" xr:uid="{00000000-0005-0000-0000-00000A220000}"/>
    <cellStyle name="Heading 2 3 106" xfId="16424" hidden="1" xr:uid="{00000000-0005-0000-0000-00000B220000}"/>
    <cellStyle name="Heading 2 3 106" xfId="16866" hidden="1" xr:uid="{00000000-0005-0000-0000-00000C220000}"/>
    <cellStyle name="Heading 2 3 106" xfId="17226" hidden="1" xr:uid="{00000000-0005-0000-0000-00000D220000}"/>
    <cellStyle name="Heading 2 3 106" xfId="17616" hidden="1" xr:uid="{00000000-0005-0000-0000-00000E220000}"/>
    <cellStyle name="Heading 2 3 106" xfId="18057" hidden="1" xr:uid="{00000000-0005-0000-0000-00000F220000}"/>
    <cellStyle name="Heading 2 3 106" xfId="5023" hidden="1" xr:uid="{00000000-0005-0000-0000-000004220000}"/>
    <cellStyle name="Heading 2 3 106" xfId="13617" hidden="1" xr:uid="{00000000-0005-0000-0000-00001E220000}"/>
    <cellStyle name="Heading 2 3 106" xfId="19246" hidden="1" xr:uid="{00000000-0005-0000-0000-000005220000}"/>
    <cellStyle name="Heading 2 3 106" xfId="19606" hidden="1" xr:uid="{00000000-0005-0000-0000-000006220000}"/>
    <cellStyle name="Heading 2 3 106" xfId="9638" hidden="1" xr:uid="{00000000-0005-0000-0000-000014220000}"/>
    <cellStyle name="Heading 2 3 106" xfId="9998" hidden="1" xr:uid="{00000000-0005-0000-0000-000015220000}"/>
    <cellStyle name="Heading 2 3 106" xfId="10399" hidden="1" xr:uid="{00000000-0005-0000-0000-000016220000}"/>
    <cellStyle name="Heading 2 3 106" xfId="10840" hidden="1" xr:uid="{00000000-0005-0000-0000-000017220000}"/>
    <cellStyle name="Heading 2 3 106" xfId="11200" hidden="1" xr:uid="{00000000-0005-0000-0000-000018220000}"/>
    <cellStyle name="Heading 2 3 106" xfId="11605" hidden="1" xr:uid="{00000000-0005-0000-0000-000019220000}"/>
    <cellStyle name="Heading 2 3 106" xfId="12047" hidden="1" xr:uid="{00000000-0005-0000-0000-00001A220000}"/>
    <cellStyle name="Heading 2 3 106" xfId="12407" hidden="1" xr:uid="{00000000-0005-0000-0000-00001B220000}"/>
    <cellStyle name="Heading 2 3 106" xfId="19991" hidden="1" xr:uid="{00000000-0005-0000-0000-000026220000}"/>
    <cellStyle name="Heading 2 3 106" xfId="18417" hidden="1" xr:uid="{00000000-0005-0000-0000-000010220000}"/>
    <cellStyle name="Heading 2 3 106" xfId="8433" hidden="1" xr:uid="{00000000-0005-0000-0000-000011220000}"/>
    <cellStyle name="Heading 2 3 106" xfId="7992" hidden="1" xr:uid="{00000000-0005-0000-0000-000013220000}"/>
    <cellStyle name="Heading 2 3 106" xfId="6221" hidden="1" xr:uid="{00000000-0005-0000-0000-000025220000}"/>
    <cellStyle name="Heading 2 3 106" xfId="6581" hidden="1" xr:uid="{00000000-0005-0000-0000-000023220000}"/>
    <cellStyle name="Heading 2 3 106" xfId="5776" hidden="1" xr:uid="{00000000-0005-0000-0000-000024220000}"/>
    <cellStyle name="Heading 2 3 106" xfId="14025" hidden="1" xr:uid="{00000000-0005-0000-0000-000022220000}"/>
    <cellStyle name="Heading 2 3 106" xfId="21978" xr:uid="{00000000-0005-0000-0000-000027220000}"/>
    <cellStyle name="Heading 2 3 107" xfId="18808" hidden="1" xr:uid="{00000000-0005-0000-0000-00002F220000}"/>
    <cellStyle name="Heading 2 3 107" xfId="20435" hidden="1" xr:uid="{00000000-0005-0000-0000-00002B220000}"/>
    <cellStyle name="Heading 2 3 107" xfId="20795" hidden="1" xr:uid="{00000000-0005-0000-0000-000029220000}"/>
    <cellStyle name="Heading 2 3 107" xfId="21180" hidden="1" xr:uid="{00000000-0005-0000-0000-00002A220000}"/>
    <cellStyle name="Heading 2 3 107" xfId="9200" hidden="1" xr:uid="{00000000-0005-0000-0000-000028220000}"/>
    <cellStyle name="Heading 2 3 107" xfId="12818" hidden="1" xr:uid="{00000000-0005-0000-0000-000044220000}"/>
    <cellStyle name="Heading 2 3 107" xfId="13260" hidden="1" xr:uid="{00000000-0005-0000-0000-000045220000}"/>
    <cellStyle name="Heading 2 3 107" xfId="21621" hidden="1" xr:uid="{00000000-0005-0000-0000-000047220000}"/>
    <cellStyle name="Heading 2 3 107" xfId="8796" hidden="1" xr:uid="{00000000-0005-0000-0000-00003A220000}"/>
    <cellStyle name="Heading 2 3 107" xfId="14469" hidden="1" xr:uid="{00000000-0005-0000-0000-000048220000}"/>
    <cellStyle name="Heading 2 3 107" xfId="14829" hidden="1" xr:uid="{00000000-0005-0000-0000-000049220000}"/>
    <cellStyle name="Heading 2 3 107" xfId="15229" hidden="1" xr:uid="{00000000-0005-0000-0000-000030220000}"/>
    <cellStyle name="Heading 2 3 107" xfId="15670" hidden="1" xr:uid="{00000000-0005-0000-0000-000031220000}"/>
    <cellStyle name="Heading 2 3 107" xfId="16030" hidden="1" xr:uid="{00000000-0005-0000-0000-000032220000}"/>
    <cellStyle name="Heading 2 3 107" xfId="16427" hidden="1" xr:uid="{00000000-0005-0000-0000-000033220000}"/>
    <cellStyle name="Heading 2 3 107" xfId="16869" hidden="1" xr:uid="{00000000-0005-0000-0000-000034220000}"/>
    <cellStyle name="Heading 2 3 107" xfId="17229" hidden="1" xr:uid="{00000000-0005-0000-0000-000035220000}"/>
    <cellStyle name="Heading 2 3 107" xfId="17619" hidden="1" xr:uid="{00000000-0005-0000-0000-000036220000}"/>
    <cellStyle name="Heading 2 3 107" xfId="18060" hidden="1" xr:uid="{00000000-0005-0000-0000-000037220000}"/>
    <cellStyle name="Heading 2 3 107" xfId="5115" hidden="1" xr:uid="{00000000-0005-0000-0000-00002C220000}"/>
    <cellStyle name="Heading 2 3 107" xfId="13620" hidden="1" xr:uid="{00000000-0005-0000-0000-000046220000}"/>
    <cellStyle name="Heading 2 3 107" xfId="19249" hidden="1" xr:uid="{00000000-0005-0000-0000-00002D220000}"/>
    <cellStyle name="Heading 2 3 107" xfId="19609" hidden="1" xr:uid="{00000000-0005-0000-0000-00002E220000}"/>
    <cellStyle name="Heading 2 3 107" xfId="9641" hidden="1" xr:uid="{00000000-0005-0000-0000-00003C220000}"/>
    <cellStyle name="Heading 2 3 107" xfId="10001" hidden="1" xr:uid="{00000000-0005-0000-0000-00003D220000}"/>
    <cellStyle name="Heading 2 3 107" xfId="10402" hidden="1" xr:uid="{00000000-0005-0000-0000-00003E220000}"/>
    <cellStyle name="Heading 2 3 107" xfId="10843" hidden="1" xr:uid="{00000000-0005-0000-0000-00003F220000}"/>
    <cellStyle name="Heading 2 3 107" xfId="11203" hidden="1" xr:uid="{00000000-0005-0000-0000-000040220000}"/>
    <cellStyle name="Heading 2 3 107" xfId="11608" hidden="1" xr:uid="{00000000-0005-0000-0000-000041220000}"/>
    <cellStyle name="Heading 2 3 107" xfId="12050" hidden="1" xr:uid="{00000000-0005-0000-0000-000042220000}"/>
    <cellStyle name="Heading 2 3 107" xfId="12410" hidden="1" xr:uid="{00000000-0005-0000-0000-000043220000}"/>
    <cellStyle name="Heading 2 3 107" xfId="19994" hidden="1" xr:uid="{00000000-0005-0000-0000-00004E220000}"/>
    <cellStyle name="Heading 2 3 107" xfId="18420" hidden="1" xr:uid="{00000000-0005-0000-0000-000038220000}"/>
    <cellStyle name="Heading 2 3 107" xfId="8436" hidden="1" xr:uid="{00000000-0005-0000-0000-000039220000}"/>
    <cellStyle name="Heading 2 3 107" xfId="7995" hidden="1" xr:uid="{00000000-0005-0000-0000-00003B220000}"/>
    <cellStyle name="Heading 2 3 107" xfId="6224" hidden="1" xr:uid="{00000000-0005-0000-0000-00004D220000}"/>
    <cellStyle name="Heading 2 3 107" xfId="6584" hidden="1" xr:uid="{00000000-0005-0000-0000-00004B220000}"/>
    <cellStyle name="Heading 2 3 107" xfId="5779" hidden="1" xr:uid="{00000000-0005-0000-0000-00004C220000}"/>
    <cellStyle name="Heading 2 3 107" xfId="14028" hidden="1" xr:uid="{00000000-0005-0000-0000-00004A220000}"/>
    <cellStyle name="Heading 2 3 107" xfId="21981" xr:uid="{00000000-0005-0000-0000-00004F220000}"/>
    <cellStyle name="Heading 2 3 108" xfId="18807" hidden="1" xr:uid="{00000000-0005-0000-0000-000057220000}"/>
    <cellStyle name="Heading 2 3 108" xfId="20434" hidden="1" xr:uid="{00000000-0005-0000-0000-000053220000}"/>
    <cellStyle name="Heading 2 3 108" xfId="20794" hidden="1" xr:uid="{00000000-0005-0000-0000-000051220000}"/>
    <cellStyle name="Heading 2 3 108" xfId="21179" hidden="1" xr:uid="{00000000-0005-0000-0000-000052220000}"/>
    <cellStyle name="Heading 2 3 108" xfId="9199" hidden="1" xr:uid="{00000000-0005-0000-0000-000050220000}"/>
    <cellStyle name="Heading 2 3 108" xfId="12817" hidden="1" xr:uid="{00000000-0005-0000-0000-00006C220000}"/>
    <cellStyle name="Heading 2 3 108" xfId="13259" hidden="1" xr:uid="{00000000-0005-0000-0000-00006D220000}"/>
    <cellStyle name="Heading 2 3 108" xfId="21620" hidden="1" xr:uid="{00000000-0005-0000-0000-00006F220000}"/>
    <cellStyle name="Heading 2 3 108" xfId="8795" hidden="1" xr:uid="{00000000-0005-0000-0000-000062220000}"/>
    <cellStyle name="Heading 2 3 108" xfId="14468" hidden="1" xr:uid="{00000000-0005-0000-0000-000070220000}"/>
    <cellStyle name="Heading 2 3 108" xfId="14828" hidden="1" xr:uid="{00000000-0005-0000-0000-000071220000}"/>
    <cellStyle name="Heading 2 3 108" xfId="15228" hidden="1" xr:uid="{00000000-0005-0000-0000-000058220000}"/>
    <cellStyle name="Heading 2 3 108" xfId="15669" hidden="1" xr:uid="{00000000-0005-0000-0000-000059220000}"/>
    <cellStyle name="Heading 2 3 108" xfId="16029" hidden="1" xr:uid="{00000000-0005-0000-0000-00005A220000}"/>
    <cellStyle name="Heading 2 3 108" xfId="16426" hidden="1" xr:uid="{00000000-0005-0000-0000-00005B220000}"/>
    <cellStyle name="Heading 2 3 108" xfId="16868" hidden="1" xr:uid="{00000000-0005-0000-0000-00005C220000}"/>
    <cellStyle name="Heading 2 3 108" xfId="17228" hidden="1" xr:uid="{00000000-0005-0000-0000-00005D220000}"/>
    <cellStyle name="Heading 2 3 108" xfId="17618" hidden="1" xr:uid="{00000000-0005-0000-0000-00005E220000}"/>
    <cellStyle name="Heading 2 3 108" xfId="18059" hidden="1" xr:uid="{00000000-0005-0000-0000-00005F220000}"/>
    <cellStyle name="Heading 2 3 108" xfId="5000" hidden="1" xr:uid="{00000000-0005-0000-0000-000054220000}"/>
    <cellStyle name="Heading 2 3 108" xfId="13619" hidden="1" xr:uid="{00000000-0005-0000-0000-00006E220000}"/>
    <cellStyle name="Heading 2 3 108" xfId="19248" hidden="1" xr:uid="{00000000-0005-0000-0000-000055220000}"/>
    <cellStyle name="Heading 2 3 108" xfId="19608" hidden="1" xr:uid="{00000000-0005-0000-0000-000056220000}"/>
    <cellStyle name="Heading 2 3 108" xfId="9640" hidden="1" xr:uid="{00000000-0005-0000-0000-000064220000}"/>
    <cellStyle name="Heading 2 3 108" xfId="10000" hidden="1" xr:uid="{00000000-0005-0000-0000-000065220000}"/>
    <cellStyle name="Heading 2 3 108" xfId="10401" hidden="1" xr:uid="{00000000-0005-0000-0000-000066220000}"/>
    <cellStyle name="Heading 2 3 108" xfId="10842" hidden="1" xr:uid="{00000000-0005-0000-0000-000067220000}"/>
    <cellStyle name="Heading 2 3 108" xfId="11202" hidden="1" xr:uid="{00000000-0005-0000-0000-000068220000}"/>
    <cellStyle name="Heading 2 3 108" xfId="11607" hidden="1" xr:uid="{00000000-0005-0000-0000-000069220000}"/>
    <cellStyle name="Heading 2 3 108" xfId="12049" hidden="1" xr:uid="{00000000-0005-0000-0000-00006A220000}"/>
    <cellStyle name="Heading 2 3 108" xfId="12409" hidden="1" xr:uid="{00000000-0005-0000-0000-00006B220000}"/>
    <cellStyle name="Heading 2 3 108" xfId="19993" hidden="1" xr:uid="{00000000-0005-0000-0000-000076220000}"/>
    <cellStyle name="Heading 2 3 108" xfId="18419" hidden="1" xr:uid="{00000000-0005-0000-0000-000060220000}"/>
    <cellStyle name="Heading 2 3 108" xfId="8435" hidden="1" xr:uid="{00000000-0005-0000-0000-000061220000}"/>
    <cellStyle name="Heading 2 3 108" xfId="7994" hidden="1" xr:uid="{00000000-0005-0000-0000-000063220000}"/>
    <cellStyle name="Heading 2 3 108" xfId="6223" hidden="1" xr:uid="{00000000-0005-0000-0000-000075220000}"/>
    <cellStyle name="Heading 2 3 108" xfId="6583" hidden="1" xr:uid="{00000000-0005-0000-0000-000073220000}"/>
    <cellStyle name="Heading 2 3 108" xfId="5778" hidden="1" xr:uid="{00000000-0005-0000-0000-000074220000}"/>
    <cellStyle name="Heading 2 3 108" xfId="14027" hidden="1" xr:uid="{00000000-0005-0000-0000-000072220000}"/>
    <cellStyle name="Heading 2 3 108" xfId="21980" xr:uid="{00000000-0005-0000-0000-000077220000}"/>
    <cellStyle name="Heading 2 3 109" xfId="18810" hidden="1" xr:uid="{00000000-0005-0000-0000-00007F220000}"/>
    <cellStyle name="Heading 2 3 109" xfId="20437" hidden="1" xr:uid="{00000000-0005-0000-0000-00007B220000}"/>
    <cellStyle name="Heading 2 3 109" xfId="20797" hidden="1" xr:uid="{00000000-0005-0000-0000-000079220000}"/>
    <cellStyle name="Heading 2 3 109" xfId="21182" hidden="1" xr:uid="{00000000-0005-0000-0000-00007A220000}"/>
    <cellStyle name="Heading 2 3 109" xfId="9202" hidden="1" xr:uid="{00000000-0005-0000-0000-000078220000}"/>
    <cellStyle name="Heading 2 3 109" xfId="12820" hidden="1" xr:uid="{00000000-0005-0000-0000-000094220000}"/>
    <cellStyle name="Heading 2 3 109" xfId="13262" hidden="1" xr:uid="{00000000-0005-0000-0000-000095220000}"/>
    <cellStyle name="Heading 2 3 109" xfId="21623" hidden="1" xr:uid="{00000000-0005-0000-0000-000097220000}"/>
    <cellStyle name="Heading 2 3 109" xfId="8798" hidden="1" xr:uid="{00000000-0005-0000-0000-00008A220000}"/>
    <cellStyle name="Heading 2 3 109" xfId="14471" hidden="1" xr:uid="{00000000-0005-0000-0000-000098220000}"/>
    <cellStyle name="Heading 2 3 109" xfId="14831" hidden="1" xr:uid="{00000000-0005-0000-0000-000099220000}"/>
    <cellStyle name="Heading 2 3 109" xfId="15231" hidden="1" xr:uid="{00000000-0005-0000-0000-000080220000}"/>
    <cellStyle name="Heading 2 3 109" xfId="15672" hidden="1" xr:uid="{00000000-0005-0000-0000-000081220000}"/>
    <cellStyle name="Heading 2 3 109" xfId="16032" hidden="1" xr:uid="{00000000-0005-0000-0000-000082220000}"/>
    <cellStyle name="Heading 2 3 109" xfId="16429" hidden="1" xr:uid="{00000000-0005-0000-0000-000083220000}"/>
    <cellStyle name="Heading 2 3 109" xfId="16871" hidden="1" xr:uid="{00000000-0005-0000-0000-000084220000}"/>
    <cellStyle name="Heading 2 3 109" xfId="17231" hidden="1" xr:uid="{00000000-0005-0000-0000-000085220000}"/>
    <cellStyle name="Heading 2 3 109" xfId="17621" hidden="1" xr:uid="{00000000-0005-0000-0000-000086220000}"/>
    <cellStyle name="Heading 2 3 109" xfId="18062" hidden="1" xr:uid="{00000000-0005-0000-0000-000087220000}"/>
    <cellStyle name="Heading 2 3 109" xfId="4964" hidden="1" xr:uid="{00000000-0005-0000-0000-00007C220000}"/>
    <cellStyle name="Heading 2 3 109" xfId="13622" hidden="1" xr:uid="{00000000-0005-0000-0000-000096220000}"/>
    <cellStyle name="Heading 2 3 109" xfId="19251" hidden="1" xr:uid="{00000000-0005-0000-0000-00007D220000}"/>
    <cellStyle name="Heading 2 3 109" xfId="19611" hidden="1" xr:uid="{00000000-0005-0000-0000-00007E220000}"/>
    <cellStyle name="Heading 2 3 109" xfId="9643" hidden="1" xr:uid="{00000000-0005-0000-0000-00008C220000}"/>
    <cellStyle name="Heading 2 3 109" xfId="10003" hidden="1" xr:uid="{00000000-0005-0000-0000-00008D220000}"/>
    <cellStyle name="Heading 2 3 109" xfId="10404" hidden="1" xr:uid="{00000000-0005-0000-0000-00008E220000}"/>
    <cellStyle name="Heading 2 3 109" xfId="10845" hidden="1" xr:uid="{00000000-0005-0000-0000-00008F220000}"/>
    <cellStyle name="Heading 2 3 109" xfId="11205" hidden="1" xr:uid="{00000000-0005-0000-0000-000090220000}"/>
    <cellStyle name="Heading 2 3 109" xfId="11610" hidden="1" xr:uid="{00000000-0005-0000-0000-000091220000}"/>
    <cellStyle name="Heading 2 3 109" xfId="12052" hidden="1" xr:uid="{00000000-0005-0000-0000-000092220000}"/>
    <cellStyle name="Heading 2 3 109" xfId="12412" hidden="1" xr:uid="{00000000-0005-0000-0000-000093220000}"/>
    <cellStyle name="Heading 2 3 109" xfId="19996" hidden="1" xr:uid="{00000000-0005-0000-0000-00009E220000}"/>
    <cellStyle name="Heading 2 3 109" xfId="18422" hidden="1" xr:uid="{00000000-0005-0000-0000-000088220000}"/>
    <cellStyle name="Heading 2 3 109" xfId="8438" hidden="1" xr:uid="{00000000-0005-0000-0000-000089220000}"/>
    <cellStyle name="Heading 2 3 109" xfId="7997" hidden="1" xr:uid="{00000000-0005-0000-0000-00008B220000}"/>
    <cellStyle name="Heading 2 3 109" xfId="6226" hidden="1" xr:uid="{00000000-0005-0000-0000-00009D220000}"/>
    <cellStyle name="Heading 2 3 109" xfId="6586" hidden="1" xr:uid="{00000000-0005-0000-0000-00009B220000}"/>
    <cellStyle name="Heading 2 3 109" xfId="5781" hidden="1" xr:uid="{00000000-0005-0000-0000-00009C220000}"/>
    <cellStyle name="Heading 2 3 109" xfId="14030" hidden="1" xr:uid="{00000000-0005-0000-0000-00009A220000}"/>
    <cellStyle name="Heading 2 3 109" xfId="21983" xr:uid="{00000000-0005-0000-0000-00009F220000}"/>
    <cellStyle name="Heading 2 3 11" xfId="19941" hidden="1" xr:uid="{00000000-0005-0000-0000-0000D6220000}"/>
    <cellStyle name="Heading 2 3 11" xfId="20158" hidden="1" xr:uid="{00000000-0005-0000-0000-0000A7220000}"/>
    <cellStyle name="Heading 2 3 11" xfId="20904" hidden="1" xr:uid="{00000000-0005-0000-0000-0000A2220000}"/>
    <cellStyle name="Heading 2 3 11" xfId="21568" hidden="1" xr:uid="{00000000-0005-0000-0000-0000A3220000}"/>
    <cellStyle name="Heading 2 3 11" xfId="21127" hidden="1" xr:uid="{00000000-0005-0000-0000-0000A1220000}"/>
    <cellStyle name="Heading 2 3 11" xfId="20742" hidden="1" xr:uid="{00000000-0005-0000-0000-0000A5220000}"/>
    <cellStyle name="Heading 2 3 11" xfId="20519" hidden="1" xr:uid="{00000000-0005-0000-0000-0000A6220000}"/>
    <cellStyle name="Heading 2 3 11" xfId="21344" hidden="1" xr:uid="{00000000-0005-0000-0000-0000A4220000}"/>
    <cellStyle name="Heading 2 3 11" xfId="9948" hidden="1" xr:uid="{00000000-0005-0000-0000-0000D8220000}"/>
    <cellStyle name="Heading 2 3 11" xfId="10118" hidden="1" xr:uid="{00000000-0005-0000-0000-0000CD220000}"/>
    <cellStyle name="Heading 2 3 11" xfId="21928" hidden="1" xr:uid="{00000000-0005-0000-0000-0000CE220000}"/>
    <cellStyle name="Heading 2 3 11" xfId="15393" hidden="1" xr:uid="{00000000-0005-0000-0000-0000C1220000}"/>
    <cellStyle name="Heading 2 3 11" xfId="16374" hidden="1" xr:uid="{00000000-0005-0000-0000-0000B6220000}"/>
    <cellStyle name="Heading 2 3 11" xfId="13344" hidden="1" xr:uid="{00000000-0005-0000-0000-0000B7220000}"/>
    <cellStyle name="Heading 2 3 11" xfId="11150" hidden="1" xr:uid="{00000000-0005-0000-0000-0000AA220000}"/>
    <cellStyle name="Heading 2 3 11" xfId="11321" hidden="1" xr:uid="{00000000-0005-0000-0000-0000D3220000}"/>
    <cellStyle name="Heading 2 3 11" xfId="14416" hidden="1" xr:uid="{00000000-0005-0000-0000-0000D4220000}"/>
    <cellStyle name="Heading 2 3 11" xfId="16592" hidden="1" xr:uid="{00000000-0005-0000-0000-0000AD220000}"/>
    <cellStyle name="Heading 2 3 11" xfId="17566" hidden="1" xr:uid="{00000000-0005-0000-0000-0000BC220000}"/>
    <cellStyle name="Heading 2 3 11" xfId="16953" hidden="1" xr:uid="{00000000-0005-0000-0000-0000C9220000}"/>
    <cellStyle name="Heading 2 3 11" xfId="18007" hidden="1" xr:uid="{00000000-0005-0000-0000-0000BE220000}"/>
    <cellStyle name="Heading 2 3 11" xfId="17340" hidden="1" xr:uid="{00000000-0005-0000-0000-0000E5220000}"/>
    <cellStyle name="Heading 2 3 11" xfId="18367" hidden="1" xr:uid="{00000000-0005-0000-0000-0000C0220000}"/>
    <cellStyle name="Heading 2 3 11" xfId="17783" hidden="1" xr:uid="{00000000-0005-0000-0000-0000ED220000}"/>
    <cellStyle name="Heading 2 3 11" xfId="8383" hidden="1" xr:uid="{00000000-0005-0000-0000-0000C2220000}"/>
    <cellStyle name="Heading 2 3 11" xfId="18144" hidden="1" xr:uid="{00000000-0005-0000-0000-0000DD220000}"/>
    <cellStyle name="Heading 2 3 11" xfId="13974" hidden="1" xr:uid="{00000000-0005-0000-0000-0000DE220000}"/>
    <cellStyle name="Heading 2 3 11" xfId="8159" hidden="1" xr:uid="{00000000-0005-0000-0000-0000AB220000}"/>
    <cellStyle name="Heading 2 3 11" xfId="19556" hidden="1" xr:uid="{00000000-0005-0000-0000-0000AC220000}"/>
    <cellStyle name="Heading 2 3 11" xfId="13746" hidden="1" xr:uid="{00000000-0005-0000-0000-0000C7220000}"/>
    <cellStyle name="Heading 2 3 11" xfId="9588" hidden="1" xr:uid="{00000000-0005-0000-0000-0000C8220000}"/>
    <cellStyle name="Heading 2 3 11" xfId="19333" hidden="1" xr:uid="{00000000-0005-0000-0000-0000E3220000}"/>
    <cellStyle name="Heading 2 3 11" xfId="15176" hidden="1" xr:uid="{00000000-0005-0000-0000-0000E4220000}"/>
    <cellStyle name="Heading 2 3 11" xfId="9364" hidden="1" xr:uid="{00000000-0005-0000-0000-0000B1220000}"/>
    <cellStyle name="Heading 2 3 11" xfId="15617" hidden="1" xr:uid="{00000000-0005-0000-0000-0000B2220000}"/>
    <cellStyle name="Heading 2 3 11" xfId="5259" hidden="1" xr:uid="{00000000-0005-0000-0000-0000B3220000}"/>
    <cellStyle name="Heading 2 3 11" xfId="10348" hidden="1" xr:uid="{00000000-0005-0000-0000-0000DA220000}"/>
    <cellStyle name="Heading 2 3 11" xfId="10566" hidden="1" xr:uid="{00000000-0005-0000-0000-0000CF220000}"/>
    <cellStyle name="Heading 2 3 11" xfId="18755" hidden="1" xr:uid="{00000000-0005-0000-0000-0000D0220000}"/>
    <cellStyle name="Heading 2 3 11" xfId="15754" hidden="1" xr:uid="{00000000-0005-0000-0000-0000C3220000}"/>
    <cellStyle name="Heading 2 3 11" xfId="16816" hidden="1" xr:uid="{00000000-0005-0000-0000-0000B8220000}"/>
    <cellStyle name="Heading 2 3 11" xfId="18972" hidden="1" xr:uid="{00000000-0005-0000-0000-0000B9220000}"/>
    <cellStyle name="Heading 2 3 11" xfId="11554" hidden="1" xr:uid="{00000000-0005-0000-0000-0000C6220000}"/>
    <cellStyle name="Heading 2 3 11" xfId="11773" hidden="1" xr:uid="{00000000-0005-0000-0000-0000D5220000}"/>
    <cellStyle name="Heading 2 3 11" xfId="11997" hidden="1" xr:uid="{00000000-0005-0000-0000-0000E2220000}"/>
    <cellStyle name="Heading 2 3 11" xfId="12134" hidden="1" xr:uid="{00000000-0005-0000-0000-0000D7220000}"/>
    <cellStyle name="Heading 2 3 11" xfId="12357" hidden="1" xr:uid="{00000000-0005-0000-0000-0000B0220000}"/>
    <cellStyle name="Heading 2 3 11" xfId="12531" hidden="1" xr:uid="{00000000-0005-0000-0000-0000D9220000}"/>
    <cellStyle name="Heading 2 3 11" xfId="12765" hidden="1" xr:uid="{00000000-0005-0000-0000-0000A0220000}"/>
    <cellStyle name="Heading 2 3 11" xfId="12983" hidden="1" xr:uid="{00000000-0005-0000-0000-0000DB220000}"/>
    <cellStyle name="Heading 2 3 11" xfId="13207" hidden="1" xr:uid="{00000000-0005-0000-0000-0000A8220000}"/>
    <cellStyle name="Heading 2 3 11" xfId="18532" hidden="1" xr:uid="{00000000-0005-0000-0000-0000A9220000}"/>
    <cellStyle name="Heading 2 3 11" xfId="13567" hidden="1" xr:uid="{00000000-0005-0000-0000-0000C4220000}"/>
    <cellStyle name="Heading 2 3 11" xfId="8520" hidden="1" xr:uid="{00000000-0005-0000-0000-0000C5220000}"/>
    <cellStyle name="Heading 2 3 11" xfId="19196" hidden="1" xr:uid="{00000000-0005-0000-0000-0000E0220000}"/>
    <cellStyle name="Heading 2 3 11" xfId="14192" hidden="1" xr:uid="{00000000-0005-0000-0000-0000E1220000}"/>
    <cellStyle name="Heading 2 3 11" xfId="9144" hidden="1" xr:uid="{00000000-0005-0000-0000-0000AE220000}"/>
    <cellStyle name="Heading 2 3 11" xfId="19718" hidden="1" xr:uid="{00000000-0005-0000-0000-0000AF220000}"/>
    <cellStyle name="Heading 2 3 11" xfId="14776" hidden="1" xr:uid="{00000000-0005-0000-0000-0000CA220000}"/>
    <cellStyle name="Heading 2 3 11" xfId="9725" hidden="1" xr:uid="{00000000-0005-0000-0000-0000CB220000}"/>
    <cellStyle name="Heading 2 3 11" xfId="20382" hidden="1" xr:uid="{00000000-0005-0000-0000-0000CC220000}"/>
    <cellStyle name="Heading 2 3 11" xfId="14944" hidden="1" xr:uid="{00000000-0005-0000-0000-0000BF220000}"/>
    <cellStyle name="Heading 2 3 11" xfId="15977" hidden="1" xr:uid="{00000000-0005-0000-0000-0000B4220000}"/>
    <cellStyle name="Heading 2 3 11" xfId="7709" hidden="1" xr:uid="{00000000-0005-0000-0000-0000B5220000}"/>
    <cellStyle name="Heading 2 3 11" xfId="10790" hidden="1" xr:uid="{00000000-0005-0000-0000-0000DC220000}"/>
    <cellStyle name="Heading 2 3 11" xfId="10927" hidden="1" xr:uid="{00000000-0005-0000-0000-0000D1220000}"/>
    <cellStyle name="Heading 2 3 11" xfId="8743" hidden="1" xr:uid="{00000000-0005-0000-0000-0000D2220000}"/>
    <cellStyle name="Heading 2 3 11" xfId="16148" hidden="1" xr:uid="{00000000-0005-0000-0000-0000DF220000}"/>
    <cellStyle name="Heading 2 3 11" xfId="17176" hidden="1" xr:uid="{00000000-0005-0000-0000-0000BA220000}"/>
    <cellStyle name="Heading 2 3 11" xfId="8921" hidden="1" xr:uid="{00000000-0005-0000-0000-0000BB220000}"/>
    <cellStyle name="Heading 2 3 11" xfId="5947" hidden="1" xr:uid="{00000000-0005-0000-0000-0000EC220000}"/>
    <cellStyle name="Heading 2 3 11" xfId="5365" hidden="1" xr:uid="{00000000-0005-0000-0000-0000E7220000}"/>
    <cellStyle name="Heading 2 3 11" xfId="6171" hidden="1" xr:uid="{00000000-0005-0000-0000-0000E8220000}"/>
    <cellStyle name="Heading 2 3 11" xfId="7941" hidden="1" xr:uid="{00000000-0005-0000-0000-0000E6220000}"/>
    <cellStyle name="Heading 2 3 11" xfId="6531" hidden="1" xr:uid="{00000000-0005-0000-0000-0000EA220000}"/>
    <cellStyle name="Heading 2 3 11" xfId="6308" hidden="1" xr:uid="{00000000-0005-0000-0000-0000EB220000}"/>
    <cellStyle name="Heading 2 3 11" xfId="5717" hidden="1" xr:uid="{00000000-0005-0000-0000-0000E9220000}"/>
    <cellStyle name="Heading 2 3 11" xfId="14553" hidden="1" xr:uid="{00000000-0005-0000-0000-0000BD220000}"/>
    <cellStyle name="Heading 2 3 11" xfId="21705" xr:uid="{00000000-0005-0000-0000-0000EE220000}"/>
    <cellStyle name="Heading 2 3 110" xfId="21181" hidden="1" xr:uid="{00000000-0005-0000-0000-0000EF220000}"/>
    <cellStyle name="Heading 2 3 110" xfId="21622" hidden="1" xr:uid="{00000000-0005-0000-0000-0000F0220000}"/>
    <cellStyle name="Heading 2 3 110" xfId="20796" hidden="1" xr:uid="{00000000-0005-0000-0000-0000F1220000}"/>
    <cellStyle name="Heading 2 3 110" xfId="20436" hidden="1" xr:uid="{00000000-0005-0000-0000-0000F2220000}"/>
    <cellStyle name="Heading 2 3 110" xfId="12411" hidden="1" xr:uid="{00000000-0005-0000-0000-000006230000}"/>
    <cellStyle name="Heading 2 3 110" xfId="18421" hidden="1" xr:uid="{00000000-0005-0000-0000-0000FA220000}"/>
    <cellStyle name="Heading 2 3 110" xfId="18809" hidden="1" xr:uid="{00000000-0005-0000-0000-000009230000}"/>
    <cellStyle name="Heading 2 3 110" xfId="19250" hidden="1" xr:uid="{00000000-0005-0000-0000-0000FD220000}"/>
    <cellStyle name="Heading 2 3 110" xfId="19610" hidden="1" xr:uid="{00000000-0005-0000-0000-00000C230000}"/>
    <cellStyle name="Heading 2 3 110" xfId="9201" hidden="1" xr:uid="{00000000-0005-0000-0000-00000D230000}"/>
    <cellStyle name="Heading 2 3 110" xfId="14830" hidden="1" xr:uid="{00000000-0005-0000-0000-0000F3220000}"/>
    <cellStyle name="Heading 2 3 110" xfId="15230" hidden="1" xr:uid="{00000000-0005-0000-0000-000001230000}"/>
    <cellStyle name="Heading 2 3 110" xfId="15671" hidden="1" xr:uid="{00000000-0005-0000-0000-00000F230000}"/>
    <cellStyle name="Heading 2 3 110" xfId="16031" hidden="1" xr:uid="{00000000-0005-0000-0000-0000F5220000}"/>
    <cellStyle name="Heading 2 3 110" xfId="16428" hidden="1" xr:uid="{00000000-0005-0000-0000-000003230000}"/>
    <cellStyle name="Heading 2 3 110" xfId="16870" hidden="1" xr:uid="{00000000-0005-0000-0000-000011230000}"/>
    <cellStyle name="Heading 2 3 110" xfId="17230" hidden="1" xr:uid="{00000000-0005-0000-0000-0000F7220000}"/>
    <cellStyle name="Heading 2 3 110" xfId="17620" hidden="1" xr:uid="{00000000-0005-0000-0000-0000F8220000}"/>
    <cellStyle name="Heading 2 3 110" xfId="12819" hidden="1" xr:uid="{00000000-0005-0000-0000-000007230000}"/>
    <cellStyle name="Heading 2 3 110" xfId="7996" hidden="1" xr:uid="{00000000-0005-0000-0000-0000FB220000}"/>
    <cellStyle name="Heading 2 3 110" xfId="8437" hidden="1" xr:uid="{00000000-0005-0000-0000-00000A230000}"/>
    <cellStyle name="Heading 2 3 110" xfId="8797" hidden="1" xr:uid="{00000000-0005-0000-0000-0000FE220000}"/>
    <cellStyle name="Heading 2 3 110" xfId="14470" hidden="1" xr:uid="{00000000-0005-0000-0000-0000FF220000}"/>
    <cellStyle name="Heading 2 3 110" xfId="19995" hidden="1" xr:uid="{00000000-0005-0000-0000-000000230000}"/>
    <cellStyle name="Heading 2 3 110" xfId="9642" hidden="1" xr:uid="{00000000-0005-0000-0000-00000E230000}"/>
    <cellStyle name="Heading 2 3 110" xfId="10002" hidden="1" xr:uid="{00000000-0005-0000-0000-0000F4220000}"/>
    <cellStyle name="Heading 2 3 110" xfId="10403" hidden="1" xr:uid="{00000000-0005-0000-0000-000002230000}"/>
    <cellStyle name="Heading 2 3 110" xfId="10844" hidden="1" xr:uid="{00000000-0005-0000-0000-000010230000}"/>
    <cellStyle name="Heading 2 3 110" xfId="11204" hidden="1" xr:uid="{00000000-0005-0000-0000-0000F6220000}"/>
    <cellStyle name="Heading 2 3 110" xfId="11609" hidden="1" xr:uid="{00000000-0005-0000-0000-000004230000}"/>
    <cellStyle name="Heading 2 3 110" xfId="12051" hidden="1" xr:uid="{00000000-0005-0000-0000-000005230000}"/>
    <cellStyle name="Heading 2 3 110" xfId="18061" hidden="1" xr:uid="{00000000-0005-0000-0000-0000F9220000}"/>
    <cellStyle name="Heading 2 3 110" xfId="13261" hidden="1" xr:uid="{00000000-0005-0000-0000-000008230000}"/>
    <cellStyle name="Heading 2 3 110" xfId="13621" hidden="1" xr:uid="{00000000-0005-0000-0000-0000FC220000}"/>
    <cellStyle name="Heading 2 3 110" xfId="14029" hidden="1" xr:uid="{00000000-0005-0000-0000-00000B230000}"/>
    <cellStyle name="Heading 2 3 110" xfId="5780" hidden="1" xr:uid="{00000000-0005-0000-0000-000012230000}"/>
    <cellStyle name="Heading 2 3 110" xfId="5291" hidden="1" xr:uid="{00000000-0005-0000-0000-000013230000}"/>
    <cellStyle name="Heading 2 3 110" xfId="6585" hidden="1" xr:uid="{00000000-0005-0000-0000-000014230000}"/>
    <cellStyle name="Heading 2 3 110" xfId="6225" hidden="1" xr:uid="{00000000-0005-0000-0000-000015230000}"/>
    <cellStyle name="Heading 2 3 110" xfId="21982" xr:uid="{00000000-0005-0000-0000-000016230000}"/>
    <cellStyle name="Heading 2 3 111" xfId="21185" hidden="1" xr:uid="{00000000-0005-0000-0000-000017230000}"/>
    <cellStyle name="Heading 2 3 111" xfId="21626" hidden="1" xr:uid="{00000000-0005-0000-0000-000018230000}"/>
    <cellStyle name="Heading 2 3 111" xfId="20800" hidden="1" xr:uid="{00000000-0005-0000-0000-000019230000}"/>
    <cellStyle name="Heading 2 3 111" xfId="20440" hidden="1" xr:uid="{00000000-0005-0000-0000-00001A230000}"/>
    <cellStyle name="Heading 2 3 111" xfId="12415" hidden="1" xr:uid="{00000000-0005-0000-0000-00002E230000}"/>
    <cellStyle name="Heading 2 3 111" xfId="18425" hidden="1" xr:uid="{00000000-0005-0000-0000-000022230000}"/>
    <cellStyle name="Heading 2 3 111" xfId="18813" hidden="1" xr:uid="{00000000-0005-0000-0000-000031230000}"/>
    <cellStyle name="Heading 2 3 111" xfId="19254" hidden="1" xr:uid="{00000000-0005-0000-0000-000025230000}"/>
    <cellStyle name="Heading 2 3 111" xfId="19614" hidden="1" xr:uid="{00000000-0005-0000-0000-000034230000}"/>
    <cellStyle name="Heading 2 3 111" xfId="9205" hidden="1" xr:uid="{00000000-0005-0000-0000-000035230000}"/>
    <cellStyle name="Heading 2 3 111" xfId="14834" hidden="1" xr:uid="{00000000-0005-0000-0000-00001B230000}"/>
    <cellStyle name="Heading 2 3 111" xfId="15234" hidden="1" xr:uid="{00000000-0005-0000-0000-000029230000}"/>
    <cellStyle name="Heading 2 3 111" xfId="15675" hidden="1" xr:uid="{00000000-0005-0000-0000-000037230000}"/>
    <cellStyle name="Heading 2 3 111" xfId="16035" hidden="1" xr:uid="{00000000-0005-0000-0000-00001D230000}"/>
    <cellStyle name="Heading 2 3 111" xfId="16432" hidden="1" xr:uid="{00000000-0005-0000-0000-00002B230000}"/>
    <cellStyle name="Heading 2 3 111" xfId="16874" hidden="1" xr:uid="{00000000-0005-0000-0000-000039230000}"/>
    <cellStyle name="Heading 2 3 111" xfId="17234" hidden="1" xr:uid="{00000000-0005-0000-0000-00001F230000}"/>
    <cellStyle name="Heading 2 3 111" xfId="17624" hidden="1" xr:uid="{00000000-0005-0000-0000-000020230000}"/>
    <cellStyle name="Heading 2 3 111" xfId="12823" hidden="1" xr:uid="{00000000-0005-0000-0000-00002F230000}"/>
    <cellStyle name="Heading 2 3 111" xfId="8000" hidden="1" xr:uid="{00000000-0005-0000-0000-000023230000}"/>
    <cellStyle name="Heading 2 3 111" xfId="8441" hidden="1" xr:uid="{00000000-0005-0000-0000-000032230000}"/>
    <cellStyle name="Heading 2 3 111" xfId="8801" hidden="1" xr:uid="{00000000-0005-0000-0000-000026230000}"/>
    <cellStyle name="Heading 2 3 111" xfId="14474" hidden="1" xr:uid="{00000000-0005-0000-0000-000027230000}"/>
    <cellStyle name="Heading 2 3 111" xfId="19999" hidden="1" xr:uid="{00000000-0005-0000-0000-000028230000}"/>
    <cellStyle name="Heading 2 3 111" xfId="9646" hidden="1" xr:uid="{00000000-0005-0000-0000-000036230000}"/>
    <cellStyle name="Heading 2 3 111" xfId="10006" hidden="1" xr:uid="{00000000-0005-0000-0000-00001C230000}"/>
    <cellStyle name="Heading 2 3 111" xfId="10407" hidden="1" xr:uid="{00000000-0005-0000-0000-00002A230000}"/>
    <cellStyle name="Heading 2 3 111" xfId="10848" hidden="1" xr:uid="{00000000-0005-0000-0000-000038230000}"/>
    <cellStyle name="Heading 2 3 111" xfId="11208" hidden="1" xr:uid="{00000000-0005-0000-0000-00001E230000}"/>
    <cellStyle name="Heading 2 3 111" xfId="11613" hidden="1" xr:uid="{00000000-0005-0000-0000-00002C230000}"/>
    <cellStyle name="Heading 2 3 111" xfId="12055" hidden="1" xr:uid="{00000000-0005-0000-0000-00002D230000}"/>
    <cellStyle name="Heading 2 3 111" xfId="18065" hidden="1" xr:uid="{00000000-0005-0000-0000-000021230000}"/>
    <cellStyle name="Heading 2 3 111" xfId="13265" hidden="1" xr:uid="{00000000-0005-0000-0000-000030230000}"/>
    <cellStyle name="Heading 2 3 111" xfId="13625" hidden="1" xr:uid="{00000000-0005-0000-0000-000024230000}"/>
    <cellStyle name="Heading 2 3 111" xfId="14033" hidden="1" xr:uid="{00000000-0005-0000-0000-000033230000}"/>
    <cellStyle name="Heading 2 3 111" xfId="5784" hidden="1" xr:uid="{00000000-0005-0000-0000-00003A230000}"/>
    <cellStyle name="Heading 2 3 111" xfId="4950" hidden="1" xr:uid="{00000000-0005-0000-0000-00003B230000}"/>
    <cellStyle name="Heading 2 3 111" xfId="6589" hidden="1" xr:uid="{00000000-0005-0000-0000-00003C230000}"/>
    <cellStyle name="Heading 2 3 111" xfId="6229" hidden="1" xr:uid="{00000000-0005-0000-0000-00003D230000}"/>
    <cellStyle name="Heading 2 3 111" xfId="21986" xr:uid="{00000000-0005-0000-0000-00003E230000}"/>
    <cellStyle name="Heading 2 3 112" xfId="21171" hidden="1" xr:uid="{00000000-0005-0000-0000-00003F230000}"/>
    <cellStyle name="Heading 2 3 112" xfId="21612" hidden="1" xr:uid="{00000000-0005-0000-0000-000040230000}"/>
    <cellStyle name="Heading 2 3 112" xfId="20786" hidden="1" xr:uid="{00000000-0005-0000-0000-000041230000}"/>
    <cellStyle name="Heading 2 3 112" xfId="20426" hidden="1" xr:uid="{00000000-0005-0000-0000-000042230000}"/>
    <cellStyle name="Heading 2 3 112" xfId="12401" hidden="1" xr:uid="{00000000-0005-0000-0000-000056230000}"/>
    <cellStyle name="Heading 2 3 112" xfId="18411" hidden="1" xr:uid="{00000000-0005-0000-0000-00004A230000}"/>
    <cellStyle name="Heading 2 3 112" xfId="18799" hidden="1" xr:uid="{00000000-0005-0000-0000-000059230000}"/>
    <cellStyle name="Heading 2 3 112" xfId="19240" hidden="1" xr:uid="{00000000-0005-0000-0000-00004D230000}"/>
    <cellStyle name="Heading 2 3 112" xfId="19600" hidden="1" xr:uid="{00000000-0005-0000-0000-00005C230000}"/>
    <cellStyle name="Heading 2 3 112" xfId="9191" hidden="1" xr:uid="{00000000-0005-0000-0000-00005D230000}"/>
    <cellStyle name="Heading 2 3 112" xfId="14820" hidden="1" xr:uid="{00000000-0005-0000-0000-000043230000}"/>
    <cellStyle name="Heading 2 3 112" xfId="15220" hidden="1" xr:uid="{00000000-0005-0000-0000-000051230000}"/>
    <cellStyle name="Heading 2 3 112" xfId="15661" hidden="1" xr:uid="{00000000-0005-0000-0000-00005F230000}"/>
    <cellStyle name="Heading 2 3 112" xfId="16021" hidden="1" xr:uid="{00000000-0005-0000-0000-000045230000}"/>
    <cellStyle name="Heading 2 3 112" xfId="16418" hidden="1" xr:uid="{00000000-0005-0000-0000-000053230000}"/>
    <cellStyle name="Heading 2 3 112" xfId="16860" hidden="1" xr:uid="{00000000-0005-0000-0000-000061230000}"/>
    <cellStyle name="Heading 2 3 112" xfId="17220" hidden="1" xr:uid="{00000000-0005-0000-0000-000047230000}"/>
    <cellStyle name="Heading 2 3 112" xfId="17610" hidden="1" xr:uid="{00000000-0005-0000-0000-000048230000}"/>
    <cellStyle name="Heading 2 3 112" xfId="12809" hidden="1" xr:uid="{00000000-0005-0000-0000-000057230000}"/>
    <cellStyle name="Heading 2 3 112" xfId="7986" hidden="1" xr:uid="{00000000-0005-0000-0000-00004B230000}"/>
    <cellStyle name="Heading 2 3 112" xfId="8427" hidden="1" xr:uid="{00000000-0005-0000-0000-00005A230000}"/>
    <cellStyle name="Heading 2 3 112" xfId="8787" hidden="1" xr:uid="{00000000-0005-0000-0000-00004E230000}"/>
    <cellStyle name="Heading 2 3 112" xfId="14460" hidden="1" xr:uid="{00000000-0005-0000-0000-00004F230000}"/>
    <cellStyle name="Heading 2 3 112" xfId="19985" hidden="1" xr:uid="{00000000-0005-0000-0000-000050230000}"/>
    <cellStyle name="Heading 2 3 112" xfId="9632" hidden="1" xr:uid="{00000000-0005-0000-0000-00005E230000}"/>
    <cellStyle name="Heading 2 3 112" xfId="9992" hidden="1" xr:uid="{00000000-0005-0000-0000-000044230000}"/>
    <cellStyle name="Heading 2 3 112" xfId="10393" hidden="1" xr:uid="{00000000-0005-0000-0000-000052230000}"/>
    <cellStyle name="Heading 2 3 112" xfId="10834" hidden="1" xr:uid="{00000000-0005-0000-0000-000060230000}"/>
    <cellStyle name="Heading 2 3 112" xfId="11194" hidden="1" xr:uid="{00000000-0005-0000-0000-000046230000}"/>
    <cellStyle name="Heading 2 3 112" xfId="11599" hidden="1" xr:uid="{00000000-0005-0000-0000-000054230000}"/>
    <cellStyle name="Heading 2 3 112" xfId="12041" hidden="1" xr:uid="{00000000-0005-0000-0000-000055230000}"/>
    <cellStyle name="Heading 2 3 112" xfId="18051" hidden="1" xr:uid="{00000000-0005-0000-0000-000049230000}"/>
    <cellStyle name="Heading 2 3 112" xfId="13251" hidden="1" xr:uid="{00000000-0005-0000-0000-000058230000}"/>
    <cellStyle name="Heading 2 3 112" xfId="13611" hidden="1" xr:uid="{00000000-0005-0000-0000-00004C230000}"/>
    <cellStyle name="Heading 2 3 112" xfId="14019" hidden="1" xr:uid="{00000000-0005-0000-0000-00005B230000}"/>
    <cellStyle name="Heading 2 3 112" xfId="5770" hidden="1" xr:uid="{00000000-0005-0000-0000-000062230000}"/>
    <cellStyle name="Heading 2 3 112" xfId="4920" hidden="1" xr:uid="{00000000-0005-0000-0000-000063230000}"/>
    <cellStyle name="Heading 2 3 112" xfId="6575" hidden="1" xr:uid="{00000000-0005-0000-0000-000064230000}"/>
    <cellStyle name="Heading 2 3 112" xfId="6215" hidden="1" xr:uid="{00000000-0005-0000-0000-000065230000}"/>
    <cellStyle name="Heading 2 3 112" xfId="21972" xr:uid="{00000000-0005-0000-0000-000066230000}"/>
    <cellStyle name="Heading 2 3 113" xfId="21187" hidden="1" xr:uid="{00000000-0005-0000-0000-000067230000}"/>
    <cellStyle name="Heading 2 3 113" xfId="21628" hidden="1" xr:uid="{00000000-0005-0000-0000-000068230000}"/>
    <cellStyle name="Heading 2 3 113" xfId="20802" hidden="1" xr:uid="{00000000-0005-0000-0000-000069230000}"/>
    <cellStyle name="Heading 2 3 113" xfId="20442" hidden="1" xr:uid="{00000000-0005-0000-0000-00006A230000}"/>
    <cellStyle name="Heading 2 3 113" xfId="12417" hidden="1" xr:uid="{00000000-0005-0000-0000-00007E230000}"/>
    <cellStyle name="Heading 2 3 113" xfId="18427" hidden="1" xr:uid="{00000000-0005-0000-0000-000072230000}"/>
    <cellStyle name="Heading 2 3 113" xfId="18815" hidden="1" xr:uid="{00000000-0005-0000-0000-000081230000}"/>
    <cellStyle name="Heading 2 3 113" xfId="19256" hidden="1" xr:uid="{00000000-0005-0000-0000-000075230000}"/>
    <cellStyle name="Heading 2 3 113" xfId="19616" hidden="1" xr:uid="{00000000-0005-0000-0000-000084230000}"/>
    <cellStyle name="Heading 2 3 113" xfId="9207" hidden="1" xr:uid="{00000000-0005-0000-0000-000085230000}"/>
    <cellStyle name="Heading 2 3 113" xfId="14836" hidden="1" xr:uid="{00000000-0005-0000-0000-00006B230000}"/>
    <cellStyle name="Heading 2 3 113" xfId="15236" hidden="1" xr:uid="{00000000-0005-0000-0000-000079230000}"/>
    <cellStyle name="Heading 2 3 113" xfId="15677" hidden="1" xr:uid="{00000000-0005-0000-0000-000087230000}"/>
    <cellStyle name="Heading 2 3 113" xfId="16037" hidden="1" xr:uid="{00000000-0005-0000-0000-00006D230000}"/>
    <cellStyle name="Heading 2 3 113" xfId="16434" hidden="1" xr:uid="{00000000-0005-0000-0000-00007B230000}"/>
    <cellStyle name="Heading 2 3 113" xfId="16876" hidden="1" xr:uid="{00000000-0005-0000-0000-000089230000}"/>
    <cellStyle name="Heading 2 3 113" xfId="17236" hidden="1" xr:uid="{00000000-0005-0000-0000-00006F230000}"/>
    <cellStyle name="Heading 2 3 113" xfId="17626" hidden="1" xr:uid="{00000000-0005-0000-0000-000070230000}"/>
    <cellStyle name="Heading 2 3 113" xfId="12825" hidden="1" xr:uid="{00000000-0005-0000-0000-00007F230000}"/>
    <cellStyle name="Heading 2 3 113" xfId="8002" hidden="1" xr:uid="{00000000-0005-0000-0000-000073230000}"/>
    <cellStyle name="Heading 2 3 113" xfId="8443" hidden="1" xr:uid="{00000000-0005-0000-0000-000082230000}"/>
    <cellStyle name="Heading 2 3 113" xfId="8803" hidden="1" xr:uid="{00000000-0005-0000-0000-000076230000}"/>
    <cellStyle name="Heading 2 3 113" xfId="14476" hidden="1" xr:uid="{00000000-0005-0000-0000-000077230000}"/>
    <cellStyle name="Heading 2 3 113" xfId="20001" hidden="1" xr:uid="{00000000-0005-0000-0000-000078230000}"/>
    <cellStyle name="Heading 2 3 113" xfId="9648" hidden="1" xr:uid="{00000000-0005-0000-0000-000086230000}"/>
    <cellStyle name="Heading 2 3 113" xfId="10008" hidden="1" xr:uid="{00000000-0005-0000-0000-00006C230000}"/>
    <cellStyle name="Heading 2 3 113" xfId="10409" hidden="1" xr:uid="{00000000-0005-0000-0000-00007A230000}"/>
    <cellStyle name="Heading 2 3 113" xfId="10850" hidden="1" xr:uid="{00000000-0005-0000-0000-000088230000}"/>
    <cellStyle name="Heading 2 3 113" xfId="11210" hidden="1" xr:uid="{00000000-0005-0000-0000-00006E230000}"/>
    <cellStyle name="Heading 2 3 113" xfId="11615" hidden="1" xr:uid="{00000000-0005-0000-0000-00007C230000}"/>
    <cellStyle name="Heading 2 3 113" xfId="12057" hidden="1" xr:uid="{00000000-0005-0000-0000-00007D230000}"/>
    <cellStyle name="Heading 2 3 113" xfId="18067" hidden="1" xr:uid="{00000000-0005-0000-0000-000071230000}"/>
    <cellStyle name="Heading 2 3 113" xfId="13267" hidden="1" xr:uid="{00000000-0005-0000-0000-000080230000}"/>
    <cellStyle name="Heading 2 3 113" xfId="13627" hidden="1" xr:uid="{00000000-0005-0000-0000-000074230000}"/>
    <cellStyle name="Heading 2 3 113" xfId="14035" hidden="1" xr:uid="{00000000-0005-0000-0000-000083230000}"/>
    <cellStyle name="Heading 2 3 113" xfId="5786" hidden="1" xr:uid="{00000000-0005-0000-0000-00008A230000}"/>
    <cellStyle name="Heading 2 3 113" xfId="5225" hidden="1" xr:uid="{00000000-0005-0000-0000-00008B230000}"/>
    <cellStyle name="Heading 2 3 113" xfId="6591" hidden="1" xr:uid="{00000000-0005-0000-0000-00008C230000}"/>
    <cellStyle name="Heading 2 3 113" xfId="6231" hidden="1" xr:uid="{00000000-0005-0000-0000-00008D230000}"/>
    <cellStyle name="Heading 2 3 113" xfId="21988" xr:uid="{00000000-0005-0000-0000-00008E230000}"/>
    <cellStyle name="Heading 2 3 114" xfId="21186" hidden="1" xr:uid="{00000000-0005-0000-0000-00008F230000}"/>
    <cellStyle name="Heading 2 3 114" xfId="21627" hidden="1" xr:uid="{00000000-0005-0000-0000-000090230000}"/>
    <cellStyle name="Heading 2 3 114" xfId="20801" hidden="1" xr:uid="{00000000-0005-0000-0000-000091230000}"/>
    <cellStyle name="Heading 2 3 114" xfId="20441" hidden="1" xr:uid="{00000000-0005-0000-0000-000092230000}"/>
    <cellStyle name="Heading 2 3 114" xfId="12416" hidden="1" xr:uid="{00000000-0005-0000-0000-0000A6230000}"/>
    <cellStyle name="Heading 2 3 114" xfId="18426" hidden="1" xr:uid="{00000000-0005-0000-0000-00009A230000}"/>
    <cellStyle name="Heading 2 3 114" xfId="18814" hidden="1" xr:uid="{00000000-0005-0000-0000-0000A9230000}"/>
    <cellStyle name="Heading 2 3 114" xfId="19255" hidden="1" xr:uid="{00000000-0005-0000-0000-00009D230000}"/>
    <cellStyle name="Heading 2 3 114" xfId="19615" hidden="1" xr:uid="{00000000-0005-0000-0000-0000AC230000}"/>
    <cellStyle name="Heading 2 3 114" xfId="9206" hidden="1" xr:uid="{00000000-0005-0000-0000-0000AD230000}"/>
    <cellStyle name="Heading 2 3 114" xfId="14835" hidden="1" xr:uid="{00000000-0005-0000-0000-000093230000}"/>
    <cellStyle name="Heading 2 3 114" xfId="15235" hidden="1" xr:uid="{00000000-0005-0000-0000-0000A1230000}"/>
    <cellStyle name="Heading 2 3 114" xfId="15676" hidden="1" xr:uid="{00000000-0005-0000-0000-0000AF230000}"/>
    <cellStyle name="Heading 2 3 114" xfId="16036" hidden="1" xr:uid="{00000000-0005-0000-0000-000095230000}"/>
    <cellStyle name="Heading 2 3 114" xfId="16433" hidden="1" xr:uid="{00000000-0005-0000-0000-0000A3230000}"/>
    <cellStyle name="Heading 2 3 114" xfId="16875" hidden="1" xr:uid="{00000000-0005-0000-0000-0000B1230000}"/>
    <cellStyle name="Heading 2 3 114" xfId="17235" hidden="1" xr:uid="{00000000-0005-0000-0000-000097230000}"/>
    <cellStyle name="Heading 2 3 114" xfId="17625" hidden="1" xr:uid="{00000000-0005-0000-0000-000098230000}"/>
    <cellStyle name="Heading 2 3 114" xfId="12824" hidden="1" xr:uid="{00000000-0005-0000-0000-0000A7230000}"/>
    <cellStyle name="Heading 2 3 114" xfId="8001" hidden="1" xr:uid="{00000000-0005-0000-0000-00009B230000}"/>
    <cellStyle name="Heading 2 3 114" xfId="8442" hidden="1" xr:uid="{00000000-0005-0000-0000-0000AA230000}"/>
    <cellStyle name="Heading 2 3 114" xfId="8802" hidden="1" xr:uid="{00000000-0005-0000-0000-00009E230000}"/>
    <cellStyle name="Heading 2 3 114" xfId="14475" hidden="1" xr:uid="{00000000-0005-0000-0000-00009F230000}"/>
    <cellStyle name="Heading 2 3 114" xfId="20000" hidden="1" xr:uid="{00000000-0005-0000-0000-0000A0230000}"/>
    <cellStyle name="Heading 2 3 114" xfId="9647" hidden="1" xr:uid="{00000000-0005-0000-0000-0000AE230000}"/>
    <cellStyle name="Heading 2 3 114" xfId="10007" hidden="1" xr:uid="{00000000-0005-0000-0000-000094230000}"/>
    <cellStyle name="Heading 2 3 114" xfId="10408" hidden="1" xr:uid="{00000000-0005-0000-0000-0000A2230000}"/>
    <cellStyle name="Heading 2 3 114" xfId="10849" hidden="1" xr:uid="{00000000-0005-0000-0000-0000B0230000}"/>
    <cellStyle name="Heading 2 3 114" xfId="11209" hidden="1" xr:uid="{00000000-0005-0000-0000-000096230000}"/>
    <cellStyle name="Heading 2 3 114" xfId="11614" hidden="1" xr:uid="{00000000-0005-0000-0000-0000A4230000}"/>
    <cellStyle name="Heading 2 3 114" xfId="12056" hidden="1" xr:uid="{00000000-0005-0000-0000-0000A5230000}"/>
    <cellStyle name="Heading 2 3 114" xfId="18066" hidden="1" xr:uid="{00000000-0005-0000-0000-000099230000}"/>
    <cellStyle name="Heading 2 3 114" xfId="13266" hidden="1" xr:uid="{00000000-0005-0000-0000-0000A8230000}"/>
    <cellStyle name="Heading 2 3 114" xfId="13626" hidden="1" xr:uid="{00000000-0005-0000-0000-00009C230000}"/>
    <cellStyle name="Heading 2 3 114" xfId="14034" hidden="1" xr:uid="{00000000-0005-0000-0000-0000AB230000}"/>
    <cellStyle name="Heading 2 3 114" xfId="5785" hidden="1" xr:uid="{00000000-0005-0000-0000-0000B2230000}"/>
    <cellStyle name="Heading 2 3 114" xfId="5169" hidden="1" xr:uid="{00000000-0005-0000-0000-0000B3230000}"/>
    <cellStyle name="Heading 2 3 114" xfId="6590" hidden="1" xr:uid="{00000000-0005-0000-0000-0000B4230000}"/>
    <cellStyle name="Heading 2 3 114" xfId="6230" hidden="1" xr:uid="{00000000-0005-0000-0000-0000B5230000}"/>
    <cellStyle name="Heading 2 3 114" xfId="21987" xr:uid="{00000000-0005-0000-0000-0000B6230000}"/>
    <cellStyle name="Heading 2 3 115" xfId="21189" hidden="1" xr:uid="{00000000-0005-0000-0000-0000B7230000}"/>
    <cellStyle name="Heading 2 3 115" xfId="21630" hidden="1" xr:uid="{00000000-0005-0000-0000-0000B8230000}"/>
    <cellStyle name="Heading 2 3 115" xfId="20804" hidden="1" xr:uid="{00000000-0005-0000-0000-0000B9230000}"/>
    <cellStyle name="Heading 2 3 115" xfId="20444" hidden="1" xr:uid="{00000000-0005-0000-0000-0000BA230000}"/>
    <cellStyle name="Heading 2 3 115" xfId="12419" hidden="1" xr:uid="{00000000-0005-0000-0000-0000CE230000}"/>
    <cellStyle name="Heading 2 3 115" xfId="18429" hidden="1" xr:uid="{00000000-0005-0000-0000-0000C2230000}"/>
    <cellStyle name="Heading 2 3 115" xfId="18817" hidden="1" xr:uid="{00000000-0005-0000-0000-0000D1230000}"/>
    <cellStyle name="Heading 2 3 115" xfId="19258" hidden="1" xr:uid="{00000000-0005-0000-0000-0000C5230000}"/>
    <cellStyle name="Heading 2 3 115" xfId="19618" hidden="1" xr:uid="{00000000-0005-0000-0000-0000D4230000}"/>
    <cellStyle name="Heading 2 3 115" xfId="9209" hidden="1" xr:uid="{00000000-0005-0000-0000-0000D5230000}"/>
    <cellStyle name="Heading 2 3 115" xfId="14838" hidden="1" xr:uid="{00000000-0005-0000-0000-0000BB230000}"/>
    <cellStyle name="Heading 2 3 115" xfId="15238" hidden="1" xr:uid="{00000000-0005-0000-0000-0000C9230000}"/>
    <cellStyle name="Heading 2 3 115" xfId="15679" hidden="1" xr:uid="{00000000-0005-0000-0000-0000D7230000}"/>
    <cellStyle name="Heading 2 3 115" xfId="16039" hidden="1" xr:uid="{00000000-0005-0000-0000-0000BD230000}"/>
    <cellStyle name="Heading 2 3 115" xfId="16436" hidden="1" xr:uid="{00000000-0005-0000-0000-0000CB230000}"/>
    <cellStyle name="Heading 2 3 115" xfId="16878" hidden="1" xr:uid="{00000000-0005-0000-0000-0000D9230000}"/>
    <cellStyle name="Heading 2 3 115" xfId="17238" hidden="1" xr:uid="{00000000-0005-0000-0000-0000BF230000}"/>
    <cellStyle name="Heading 2 3 115" xfId="17628" hidden="1" xr:uid="{00000000-0005-0000-0000-0000C0230000}"/>
    <cellStyle name="Heading 2 3 115" xfId="12827" hidden="1" xr:uid="{00000000-0005-0000-0000-0000CF230000}"/>
    <cellStyle name="Heading 2 3 115" xfId="8004" hidden="1" xr:uid="{00000000-0005-0000-0000-0000C3230000}"/>
    <cellStyle name="Heading 2 3 115" xfId="8445" hidden="1" xr:uid="{00000000-0005-0000-0000-0000D2230000}"/>
    <cellStyle name="Heading 2 3 115" xfId="8805" hidden="1" xr:uid="{00000000-0005-0000-0000-0000C6230000}"/>
    <cellStyle name="Heading 2 3 115" xfId="14478" hidden="1" xr:uid="{00000000-0005-0000-0000-0000C7230000}"/>
    <cellStyle name="Heading 2 3 115" xfId="20003" hidden="1" xr:uid="{00000000-0005-0000-0000-0000C8230000}"/>
    <cellStyle name="Heading 2 3 115" xfId="9650" hidden="1" xr:uid="{00000000-0005-0000-0000-0000D6230000}"/>
    <cellStyle name="Heading 2 3 115" xfId="10010" hidden="1" xr:uid="{00000000-0005-0000-0000-0000BC230000}"/>
    <cellStyle name="Heading 2 3 115" xfId="10411" hidden="1" xr:uid="{00000000-0005-0000-0000-0000CA230000}"/>
    <cellStyle name="Heading 2 3 115" xfId="10852" hidden="1" xr:uid="{00000000-0005-0000-0000-0000D8230000}"/>
    <cellStyle name="Heading 2 3 115" xfId="11212" hidden="1" xr:uid="{00000000-0005-0000-0000-0000BE230000}"/>
    <cellStyle name="Heading 2 3 115" xfId="11617" hidden="1" xr:uid="{00000000-0005-0000-0000-0000CC230000}"/>
    <cellStyle name="Heading 2 3 115" xfId="12059" hidden="1" xr:uid="{00000000-0005-0000-0000-0000CD230000}"/>
    <cellStyle name="Heading 2 3 115" xfId="18069" hidden="1" xr:uid="{00000000-0005-0000-0000-0000C1230000}"/>
    <cellStyle name="Heading 2 3 115" xfId="13269" hidden="1" xr:uid="{00000000-0005-0000-0000-0000D0230000}"/>
    <cellStyle name="Heading 2 3 115" xfId="13629" hidden="1" xr:uid="{00000000-0005-0000-0000-0000C4230000}"/>
    <cellStyle name="Heading 2 3 115" xfId="14037" hidden="1" xr:uid="{00000000-0005-0000-0000-0000D3230000}"/>
    <cellStyle name="Heading 2 3 115" xfId="5788" hidden="1" xr:uid="{00000000-0005-0000-0000-0000DA230000}"/>
    <cellStyle name="Heading 2 3 115" xfId="5027" hidden="1" xr:uid="{00000000-0005-0000-0000-0000DB230000}"/>
    <cellStyle name="Heading 2 3 115" xfId="6593" hidden="1" xr:uid="{00000000-0005-0000-0000-0000DC230000}"/>
    <cellStyle name="Heading 2 3 115" xfId="6233" hidden="1" xr:uid="{00000000-0005-0000-0000-0000DD230000}"/>
    <cellStyle name="Heading 2 3 115" xfId="21990" xr:uid="{00000000-0005-0000-0000-0000DE230000}"/>
    <cellStyle name="Heading 2 3 116" xfId="18816" hidden="1" xr:uid="{00000000-0005-0000-0000-000002240000}"/>
    <cellStyle name="Heading 2 3 116" xfId="21188" hidden="1" xr:uid="{00000000-0005-0000-0000-0000E0230000}"/>
    <cellStyle name="Heading 2 3 116" xfId="9208" hidden="1" xr:uid="{00000000-0005-0000-0000-0000E5230000}"/>
    <cellStyle name="Heading 2 3 116" xfId="13628" hidden="1" xr:uid="{00000000-0005-0000-0000-000005240000}"/>
    <cellStyle name="Heading 2 3 116" xfId="6592" hidden="1" xr:uid="{00000000-0005-0000-0000-0000E6230000}"/>
    <cellStyle name="Heading 2 3 116" xfId="14477" hidden="1" xr:uid="{00000000-0005-0000-0000-0000E2230000}"/>
    <cellStyle name="Heading 2 3 116" xfId="8444" hidden="1" xr:uid="{00000000-0005-0000-0000-0000E3230000}"/>
    <cellStyle name="Heading 2 3 116" xfId="21629" hidden="1" xr:uid="{00000000-0005-0000-0000-0000E4230000}"/>
    <cellStyle name="Heading 2 3 116" xfId="15237" hidden="1" xr:uid="{00000000-0005-0000-0000-0000E7230000}"/>
    <cellStyle name="Heading 2 3 116" xfId="15678" hidden="1" xr:uid="{00000000-0005-0000-0000-0000E8230000}"/>
    <cellStyle name="Heading 2 3 116" xfId="16038" hidden="1" xr:uid="{00000000-0005-0000-0000-0000E9230000}"/>
    <cellStyle name="Heading 2 3 116" xfId="16435" hidden="1" xr:uid="{00000000-0005-0000-0000-0000EA230000}"/>
    <cellStyle name="Heading 2 3 116" xfId="16877" hidden="1" xr:uid="{00000000-0005-0000-0000-0000EB230000}"/>
    <cellStyle name="Heading 2 3 116" xfId="17237" hidden="1" xr:uid="{00000000-0005-0000-0000-0000EC230000}"/>
    <cellStyle name="Heading 2 3 116" xfId="17627" hidden="1" xr:uid="{00000000-0005-0000-0000-0000ED230000}"/>
    <cellStyle name="Heading 2 3 116" xfId="18068" hidden="1" xr:uid="{00000000-0005-0000-0000-0000EE230000}"/>
    <cellStyle name="Heading 2 3 116" xfId="18428" hidden="1" xr:uid="{00000000-0005-0000-0000-0000EF230000}"/>
    <cellStyle name="Heading 2 3 116" xfId="19617" hidden="1" xr:uid="{00000000-0005-0000-0000-0000DF230000}"/>
    <cellStyle name="Heading 2 3 116" xfId="13268" hidden="1" xr:uid="{00000000-0005-0000-0000-0000F4230000}"/>
    <cellStyle name="Heading 2 3 116" xfId="20443" hidden="1" xr:uid="{00000000-0005-0000-0000-0000F0230000}"/>
    <cellStyle name="Heading 2 3 116" xfId="14036" hidden="1" xr:uid="{00000000-0005-0000-0000-0000F1230000}"/>
    <cellStyle name="Heading 2 3 116" xfId="5012" hidden="1" xr:uid="{00000000-0005-0000-0000-0000F2230000}"/>
    <cellStyle name="Heading 2 3 116" xfId="9649" hidden="1" xr:uid="{00000000-0005-0000-0000-0000F5230000}"/>
    <cellStyle name="Heading 2 3 116" xfId="10009" hidden="1" xr:uid="{00000000-0005-0000-0000-0000F6230000}"/>
    <cellStyle name="Heading 2 3 116" xfId="10410" hidden="1" xr:uid="{00000000-0005-0000-0000-0000F7230000}"/>
    <cellStyle name="Heading 2 3 116" xfId="10851" hidden="1" xr:uid="{00000000-0005-0000-0000-0000F8230000}"/>
    <cellStyle name="Heading 2 3 116" xfId="11211" hidden="1" xr:uid="{00000000-0005-0000-0000-0000F9230000}"/>
    <cellStyle name="Heading 2 3 116" xfId="11616" hidden="1" xr:uid="{00000000-0005-0000-0000-0000FA230000}"/>
    <cellStyle name="Heading 2 3 116" xfId="12058" hidden="1" xr:uid="{00000000-0005-0000-0000-0000FB230000}"/>
    <cellStyle name="Heading 2 3 116" xfId="12418" hidden="1" xr:uid="{00000000-0005-0000-0000-0000FC230000}"/>
    <cellStyle name="Heading 2 3 116" xfId="12826" hidden="1" xr:uid="{00000000-0005-0000-0000-0000FD230000}"/>
    <cellStyle name="Heading 2 3 116" xfId="20803" hidden="1" xr:uid="{00000000-0005-0000-0000-000001240000}"/>
    <cellStyle name="Heading 2 3 116" xfId="8804" hidden="1" xr:uid="{00000000-0005-0000-0000-000003240000}"/>
    <cellStyle name="Heading 2 3 116" xfId="19257" hidden="1" xr:uid="{00000000-0005-0000-0000-0000FE230000}"/>
    <cellStyle name="Heading 2 3 116" xfId="6232" hidden="1" xr:uid="{00000000-0005-0000-0000-0000FF230000}"/>
    <cellStyle name="Heading 2 3 116" xfId="20002" hidden="1" xr:uid="{00000000-0005-0000-0000-000000240000}"/>
    <cellStyle name="Heading 2 3 116" xfId="8003" hidden="1" xr:uid="{00000000-0005-0000-0000-0000E1230000}"/>
    <cellStyle name="Heading 2 3 116" xfId="5787" hidden="1" xr:uid="{00000000-0005-0000-0000-000004240000}"/>
    <cellStyle name="Heading 2 3 116" xfId="14837" hidden="1" xr:uid="{00000000-0005-0000-0000-0000F3230000}"/>
    <cellStyle name="Heading 2 3 116" xfId="21989" xr:uid="{00000000-0005-0000-0000-000006240000}"/>
    <cellStyle name="Heading 2 3 117" xfId="8419" hidden="1" xr:uid="{00000000-0005-0000-0000-000009240000}"/>
    <cellStyle name="Heading 2 3 117" xfId="21163" hidden="1" xr:uid="{00000000-0005-0000-0000-000008240000}"/>
    <cellStyle name="Heading 2 3 117" xfId="12801" hidden="1" xr:uid="{00000000-0005-0000-0000-00001B240000}"/>
    <cellStyle name="Heading 2 3 117" xfId="20418" hidden="1" xr:uid="{00000000-0005-0000-0000-000007240000}"/>
    <cellStyle name="Heading 2 3 117" xfId="19232" hidden="1" xr:uid="{00000000-0005-0000-0000-000022240000}"/>
    <cellStyle name="Heading 2 3 117" xfId="16410" hidden="1" xr:uid="{00000000-0005-0000-0000-000017240000}"/>
    <cellStyle name="Heading 2 3 117" xfId="19977" hidden="1" xr:uid="{00000000-0005-0000-0000-000024240000}"/>
    <cellStyle name="Heading 2 3 117" xfId="5157" hidden="1" xr:uid="{00000000-0005-0000-0000-000019240000}"/>
    <cellStyle name="Heading 2 3 117" xfId="9984" hidden="1" xr:uid="{00000000-0005-0000-0000-00000B240000}"/>
    <cellStyle name="Heading 2 3 117" xfId="15653" hidden="1" xr:uid="{00000000-0005-0000-0000-000027240000}"/>
    <cellStyle name="Heading 2 3 117" xfId="6567" hidden="1" xr:uid="{00000000-0005-0000-0000-00000E240000}"/>
    <cellStyle name="Heading 2 3 117" xfId="11186" hidden="1" xr:uid="{00000000-0005-0000-0000-000029240000}"/>
    <cellStyle name="Heading 2 3 117" xfId="16852" hidden="1" xr:uid="{00000000-0005-0000-0000-00001C240000}"/>
    <cellStyle name="Heading 2 3 117" xfId="19592" hidden="1" xr:uid="{00000000-0005-0000-0000-000011240000}"/>
    <cellStyle name="Heading 2 3 117" xfId="12393" hidden="1" xr:uid="{00000000-0005-0000-0000-00001E240000}"/>
    <cellStyle name="Heading 2 3 117" xfId="18043" hidden="1" xr:uid="{00000000-0005-0000-0000-00001F240000}"/>
    <cellStyle name="Heading 2 3 117" xfId="15212" hidden="1" xr:uid="{00000000-0005-0000-0000-000014240000}"/>
    <cellStyle name="Heading 2 3 117" xfId="7978" hidden="1" xr:uid="{00000000-0005-0000-0000-000021240000}"/>
    <cellStyle name="Heading 2 3 117" xfId="6207" hidden="1" xr:uid="{00000000-0005-0000-0000-00002B240000}"/>
    <cellStyle name="Heading 2 3 117" xfId="8779" hidden="1" xr:uid="{00000000-0005-0000-0000-000016240000}"/>
    <cellStyle name="Heading 2 3 117" xfId="11591" hidden="1" xr:uid="{00000000-0005-0000-0000-000026240000}"/>
    <cellStyle name="Heading 2 3 117" xfId="9624" hidden="1" xr:uid="{00000000-0005-0000-0000-000018240000}"/>
    <cellStyle name="Heading 2 3 117" xfId="20778" hidden="1" xr:uid="{00000000-0005-0000-0000-000028240000}"/>
    <cellStyle name="Heading 2 3 117" xfId="16013" hidden="1" xr:uid="{00000000-0005-0000-0000-00001A240000}"/>
    <cellStyle name="Heading 2 3 117" xfId="10826" hidden="1" xr:uid="{00000000-0005-0000-0000-00000D240000}"/>
    <cellStyle name="Heading 2 3 117" xfId="13603" hidden="1" xr:uid="{00000000-0005-0000-0000-00001D240000}"/>
    <cellStyle name="Heading 2 3 117" xfId="17212" hidden="1" xr:uid="{00000000-0005-0000-0000-00000F240000}"/>
    <cellStyle name="Heading 2 3 117" xfId="12033" hidden="1" xr:uid="{00000000-0005-0000-0000-000010240000}"/>
    <cellStyle name="Heading 2 3 117" xfId="9183" hidden="1" xr:uid="{00000000-0005-0000-0000-000020240000}"/>
    <cellStyle name="Heading 2 3 117" xfId="18403" hidden="1" xr:uid="{00000000-0005-0000-0000-000012240000}"/>
    <cellStyle name="Heading 2 3 117" xfId="13243" hidden="1" xr:uid="{00000000-0005-0000-0000-000013240000}"/>
    <cellStyle name="Heading 2 3 117" xfId="10385" hidden="1" xr:uid="{00000000-0005-0000-0000-000023240000}"/>
    <cellStyle name="Heading 2 3 117" xfId="14011" hidden="1" xr:uid="{00000000-0005-0000-0000-000015240000}"/>
    <cellStyle name="Heading 2 3 117" xfId="21604" hidden="1" xr:uid="{00000000-0005-0000-0000-00000A240000}"/>
    <cellStyle name="Heading 2 3 117" xfId="14812" hidden="1" xr:uid="{00000000-0005-0000-0000-000025240000}"/>
    <cellStyle name="Heading 2 3 117" xfId="17602" hidden="1" xr:uid="{00000000-0005-0000-0000-00000C240000}"/>
    <cellStyle name="Heading 2 3 117" xfId="14452" hidden="1" xr:uid="{00000000-0005-0000-0000-00002D240000}"/>
    <cellStyle name="Heading 2 3 117" xfId="5762" hidden="1" xr:uid="{00000000-0005-0000-0000-00002C240000}"/>
    <cellStyle name="Heading 2 3 117" xfId="18791" hidden="1" xr:uid="{00000000-0005-0000-0000-00002A240000}"/>
    <cellStyle name="Heading 2 3 117" xfId="21964" xr:uid="{00000000-0005-0000-0000-00002E240000}"/>
    <cellStyle name="Heading 2 3 118" xfId="8447" hidden="1" xr:uid="{00000000-0005-0000-0000-000031240000}"/>
    <cellStyle name="Heading 2 3 118" xfId="21191" hidden="1" xr:uid="{00000000-0005-0000-0000-000030240000}"/>
    <cellStyle name="Heading 2 3 118" xfId="12829" hidden="1" xr:uid="{00000000-0005-0000-0000-000043240000}"/>
    <cellStyle name="Heading 2 3 118" xfId="20446" hidden="1" xr:uid="{00000000-0005-0000-0000-00002F240000}"/>
    <cellStyle name="Heading 2 3 118" xfId="19260" hidden="1" xr:uid="{00000000-0005-0000-0000-00004A240000}"/>
    <cellStyle name="Heading 2 3 118" xfId="16438" hidden="1" xr:uid="{00000000-0005-0000-0000-00003F240000}"/>
    <cellStyle name="Heading 2 3 118" xfId="20005" hidden="1" xr:uid="{00000000-0005-0000-0000-00004C240000}"/>
    <cellStyle name="Heading 2 3 118" xfId="5189" hidden="1" xr:uid="{00000000-0005-0000-0000-000041240000}"/>
    <cellStyle name="Heading 2 3 118" xfId="10012" hidden="1" xr:uid="{00000000-0005-0000-0000-000033240000}"/>
    <cellStyle name="Heading 2 3 118" xfId="15681" hidden="1" xr:uid="{00000000-0005-0000-0000-00004F240000}"/>
    <cellStyle name="Heading 2 3 118" xfId="6595" hidden="1" xr:uid="{00000000-0005-0000-0000-000036240000}"/>
    <cellStyle name="Heading 2 3 118" xfId="11214" hidden="1" xr:uid="{00000000-0005-0000-0000-000051240000}"/>
    <cellStyle name="Heading 2 3 118" xfId="16880" hidden="1" xr:uid="{00000000-0005-0000-0000-000044240000}"/>
    <cellStyle name="Heading 2 3 118" xfId="19620" hidden="1" xr:uid="{00000000-0005-0000-0000-000039240000}"/>
    <cellStyle name="Heading 2 3 118" xfId="12421" hidden="1" xr:uid="{00000000-0005-0000-0000-000046240000}"/>
    <cellStyle name="Heading 2 3 118" xfId="18071" hidden="1" xr:uid="{00000000-0005-0000-0000-000047240000}"/>
    <cellStyle name="Heading 2 3 118" xfId="15240" hidden="1" xr:uid="{00000000-0005-0000-0000-00003C240000}"/>
    <cellStyle name="Heading 2 3 118" xfId="8006" hidden="1" xr:uid="{00000000-0005-0000-0000-000049240000}"/>
    <cellStyle name="Heading 2 3 118" xfId="6235" hidden="1" xr:uid="{00000000-0005-0000-0000-000053240000}"/>
    <cellStyle name="Heading 2 3 118" xfId="8807" hidden="1" xr:uid="{00000000-0005-0000-0000-00003E240000}"/>
    <cellStyle name="Heading 2 3 118" xfId="11619" hidden="1" xr:uid="{00000000-0005-0000-0000-00004E240000}"/>
    <cellStyle name="Heading 2 3 118" xfId="9652" hidden="1" xr:uid="{00000000-0005-0000-0000-000040240000}"/>
    <cellStyle name="Heading 2 3 118" xfId="20806" hidden="1" xr:uid="{00000000-0005-0000-0000-000050240000}"/>
    <cellStyle name="Heading 2 3 118" xfId="16041" hidden="1" xr:uid="{00000000-0005-0000-0000-000042240000}"/>
    <cellStyle name="Heading 2 3 118" xfId="10854" hidden="1" xr:uid="{00000000-0005-0000-0000-000035240000}"/>
    <cellStyle name="Heading 2 3 118" xfId="13631" hidden="1" xr:uid="{00000000-0005-0000-0000-000045240000}"/>
    <cellStyle name="Heading 2 3 118" xfId="17240" hidden="1" xr:uid="{00000000-0005-0000-0000-000037240000}"/>
    <cellStyle name="Heading 2 3 118" xfId="12061" hidden="1" xr:uid="{00000000-0005-0000-0000-000038240000}"/>
    <cellStyle name="Heading 2 3 118" xfId="9211" hidden="1" xr:uid="{00000000-0005-0000-0000-000048240000}"/>
    <cellStyle name="Heading 2 3 118" xfId="18431" hidden="1" xr:uid="{00000000-0005-0000-0000-00003A240000}"/>
    <cellStyle name="Heading 2 3 118" xfId="13271" hidden="1" xr:uid="{00000000-0005-0000-0000-00003B240000}"/>
    <cellStyle name="Heading 2 3 118" xfId="10413" hidden="1" xr:uid="{00000000-0005-0000-0000-00004B240000}"/>
    <cellStyle name="Heading 2 3 118" xfId="14039" hidden="1" xr:uid="{00000000-0005-0000-0000-00003D240000}"/>
    <cellStyle name="Heading 2 3 118" xfId="21632" hidden="1" xr:uid="{00000000-0005-0000-0000-000032240000}"/>
    <cellStyle name="Heading 2 3 118" xfId="14840" hidden="1" xr:uid="{00000000-0005-0000-0000-00004D240000}"/>
    <cellStyle name="Heading 2 3 118" xfId="17630" hidden="1" xr:uid="{00000000-0005-0000-0000-000034240000}"/>
    <cellStyle name="Heading 2 3 118" xfId="14480" hidden="1" xr:uid="{00000000-0005-0000-0000-000055240000}"/>
    <cellStyle name="Heading 2 3 118" xfId="5790" hidden="1" xr:uid="{00000000-0005-0000-0000-000054240000}"/>
    <cellStyle name="Heading 2 3 118" xfId="18819" hidden="1" xr:uid="{00000000-0005-0000-0000-000052240000}"/>
    <cellStyle name="Heading 2 3 118" xfId="21992" xr:uid="{00000000-0005-0000-0000-000056240000}"/>
    <cellStyle name="Heading 2 3 119" xfId="8446" hidden="1" xr:uid="{00000000-0005-0000-0000-000059240000}"/>
    <cellStyle name="Heading 2 3 119" xfId="21190" hidden="1" xr:uid="{00000000-0005-0000-0000-000058240000}"/>
    <cellStyle name="Heading 2 3 119" xfId="12828" hidden="1" xr:uid="{00000000-0005-0000-0000-00006B240000}"/>
    <cellStyle name="Heading 2 3 119" xfId="20445" hidden="1" xr:uid="{00000000-0005-0000-0000-000057240000}"/>
    <cellStyle name="Heading 2 3 119" xfId="19259" hidden="1" xr:uid="{00000000-0005-0000-0000-000072240000}"/>
    <cellStyle name="Heading 2 3 119" xfId="16437" hidden="1" xr:uid="{00000000-0005-0000-0000-000067240000}"/>
    <cellStyle name="Heading 2 3 119" xfId="20004" hidden="1" xr:uid="{00000000-0005-0000-0000-000074240000}"/>
    <cellStyle name="Heading 2 3 119" xfId="5024" hidden="1" xr:uid="{00000000-0005-0000-0000-000069240000}"/>
    <cellStyle name="Heading 2 3 119" xfId="10011" hidden="1" xr:uid="{00000000-0005-0000-0000-00005B240000}"/>
    <cellStyle name="Heading 2 3 119" xfId="15680" hidden="1" xr:uid="{00000000-0005-0000-0000-000077240000}"/>
    <cellStyle name="Heading 2 3 119" xfId="6594" hidden="1" xr:uid="{00000000-0005-0000-0000-00005E240000}"/>
    <cellStyle name="Heading 2 3 119" xfId="11213" hidden="1" xr:uid="{00000000-0005-0000-0000-000079240000}"/>
    <cellStyle name="Heading 2 3 119" xfId="16879" hidden="1" xr:uid="{00000000-0005-0000-0000-00006C240000}"/>
    <cellStyle name="Heading 2 3 119" xfId="19619" hidden="1" xr:uid="{00000000-0005-0000-0000-000061240000}"/>
    <cellStyle name="Heading 2 3 119" xfId="12420" hidden="1" xr:uid="{00000000-0005-0000-0000-00006E240000}"/>
    <cellStyle name="Heading 2 3 119" xfId="18070" hidden="1" xr:uid="{00000000-0005-0000-0000-00006F240000}"/>
    <cellStyle name="Heading 2 3 119" xfId="15239" hidden="1" xr:uid="{00000000-0005-0000-0000-000064240000}"/>
    <cellStyle name="Heading 2 3 119" xfId="8005" hidden="1" xr:uid="{00000000-0005-0000-0000-000071240000}"/>
    <cellStyle name="Heading 2 3 119" xfId="6234" hidden="1" xr:uid="{00000000-0005-0000-0000-00007B240000}"/>
    <cellStyle name="Heading 2 3 119" xfId="8806" hidden="1" xr:uid="{00000000-0005-0000-0000-000066240000}"/>
    <cellStyle name="Heading 2 3 119" xfId="11618" hidden="1" xr:uid="{00000000-0005-0000-0000-000076240000}"/>
    <cellStyle name="Heading 2 3 119" xfId="9651" hidden="1" xr:uid="{00000000-0005-0000-0000-000068240000}"/>
    <cellStyle name="Heading 2 3 119" xfId="20805" hidden="1" xr:uid="{00000000-0005-0000-0000-000078240000}"/>
    <cellStyle name="Heading 2 3 119" xfId="16040" hidden="1" xr:uid="{00000000-0005-0000-0000-00006A240000}"/>
    <cellStyle name="Heading 2 3 119" xfId="10853" hidden="1" xr:uid="{00000000-0005-0000-0000-00005D240000}"/>
    <cellStyle name="Heading 2 3 119" xfId="13630" hidden="1" xr:uid="{00000000-0005-0000-0000-00006D240000}"/>
    <cellStyle name="Heading 2 3 119" xfId="17239" hidden="1" xr:uid="{00000000-0005-0000-0000-00005F240000}"/>
    <cellStyle name="Heading 2 3 119" xfId="12060" hidden="1" xr:uid="{00000000-0005-0000-0000-000060240000}"/>
    <cellStyle name="Heading 2 3 119" xfId="9210" hidden="1" xr:uid="{00000000-0005-0000-0000-000070240000}"/>
    <cellStyle name="Heading 2 3 119" xfId="18430" hidden="1" xr:uid="{00000000-0005-0000-0000-000062240000}"/>
    <cellStyle name="Heading 2 3 119" xfId="13270" hidden="1" xr:uid="{00000000-0005-0000-0000-000063240000}"/>
    <cellStyle name="Heading 2 3 119" xfId="10412" hidden="1" xr:uid="{00000000-0005-0000-0000-000073240000}"/>
    <cellStyle name="Heading 2 3 119" xfId="14038" hidden="1" xr:uid="{00000000-0005-0000-0000-000065240000}"/>
    <cellStyle name="Heading 2 3 119" xfId="21631" hidden="1" xr:uid="{00000000-0005-0000-0000-00005A240000}"/>
    <cellStyle name="Heading 2 3 119" xfId="14839" hidden="1" xr:uid="{00000000-0005-0000-0000-000075240000}"/>
    <cellStyle name="Heading 2 3 119" xfId="17629" hidden="1" xr:uid="{00000000-0005-0000-0000-00005C240000}"/>
    <cellStyle name="Heading 2 3 119" xfId="14479" hidden="1" xr:uid="{00000000-0005-0000-0000-00007D240000}"/>
    <cellStyle name="Heading 2 3 119" xfId="5789" hidden="1" xr:uid="{00000000-0005-0000-0000-00007C240000}"/>
    <cellStyle name="Heading 2 3 119" xfId="18818" hidden="1" xr:uid="{00000000-0005-0000-0000-00007A240000}"/>
    <cellStyle name="Heading 2 3 119" xfId="21991" xr:uid="{00000000-0005-0000-0000-00007E240000}"/>
    <cellStyle name="Heading 2 3 12" xfId="21126" hidden="1" xr:uid="{00000000-0005-0000-0000-0000C7240000}"/>
    <cellStyle name="Heading 2 3 12" xfId="20905" hidden="1" xr:uid="{00000000-0005-0000-0000-000082240000}"/>
    <cellStyle name="Heading 2 3 12" xfId="21567" hidden="1" xr:uid="{00000000-0005-0000-0000-000080240000}"/>
    <cellStyle name="Heading 2 3 12" xfId="21345" hidden="1" xr:uid="{00000000-0005-0000-0000-000081240000}"/>
    <cellStyle name="Heading 2 3 12" xfId="21927" hidden="1" xr:uid="{00000000-0005-0000-0000-000089240000}"/>
    <cellStyle name="Heading 2 3 12" xfId="13345" hidden="1" xr:uid="{00000000-0005-0000-0000-0000CC240000}"/>
    <cellStyle name="Heading 2 3 12" xfId="8521" hidden="1" xr:uid="{00000000-0005-0000-0000-0000BE240000}"/>
    <cellStyle name="Heading 2 3 12" xfId="13747" hidden="1" xr:uid="{00000000-0005-0000-0000-0000B5240000}"/>
    <cellStyle name="Heading 2 3 12" xfId="14415" hidden="1" xr:uid="{00000000-0005-0000-0000-0000A5240000}"/>
    <cellStyle name="Heading 2 3 12" xfId="17341" hidden="1" xr:uid="{00000000-0005-0000-0000-000098240000}"/>
    <cellStyle name="Heading 2 3 12" xfId="14775" hidden="1" xr:uid="{00000000-0005-0000-0000-00008F240000}"/>
    <cellStyle name="Heading 2 3 12" xfId="14945" hidden="1" xr:uid="{00000000-0005-0000-0000-00008C240000}"/>
    <cellStyle name="Heading 2 3 12" xfId="15616" hidden="1" xr:uid="{00000000-0005-0000-0000-00008D240000}"/>
    <cellStyle name="Heading 2 3 12" xfId="15394" hidden="1" xr:uid="{00000000-0005-0000-0000-00008E240000}"/>
    <cellStyle name="Heading 2 3 12" xfId="6309" hidden="1" xr:uid="{00000000-0005-0000-0000-0000C6240000}"/>
    <cellStyle name="Heading 2 3 12" xfId="18533" hidden="1" xr:uid="{00000000-0005-0000-0000-00009E240000}"/>
    <cellStyle name="Heading 2 3 12" xfId="15976" hidden="1" xr:uid="{00000000-0005-0000-0000-000087240000}"/>
    <cellStyle name="Heading 2 3 12" xfId="16149" hidden="1" xr:uid="{00000000-0005-0000-0000-000092240000}"/>
    <cellStyle name="Heading 2 3 12" xfId="16815" hidden="1" xr:uid="{00000000-0005-0000-0000-000093240000}"/>
    <cellStyle name="Heading 2 3 12" xfId="16593" hidden="1" xr:uid="{00000000-0005-0000-0000-000094240000}"/>
    <cellStyle name="Heading 2 3 12" xfId="17175" hidden="1" xr:uid="{00000000-0005-0000-0000-000095240000}"/>
    <cellStyle name="Heading 2 3 12" xfId="19719" hidden="1" xr:uid="{00000000-0005-0000-0000-0000A4240000}"/>
    <cellStyle name="Heading 2 3 12" xfId="14554" hidden="1" xr:uid="{00000000-0005-0000-0000-00008A240000}"/>
    <cellStyle name="Heading 2 3 12" xfId="16954" hidden="1" xr:uid="{00000000-0005-0000-0000-0000C5240000}"/>
    <cellStyle name="Heading 2 3 12" xfId="18006" hidden="1" xr:uid="{00000000-0005-0000-0000-000099240000}"/>
    <cellStyle name="Heading 2 3 12" xfId="17784" hidden="1" xr:uid="{00000000-0005-0000-0000-00009A240000}"/>
    <cellStyle name="Heading 2 3 12" xfId="18366" hidden="1" xr:uid="{00000000-0005-0000-0000-00009B240000}"/>
    <cellStyle name="Heading 2 3 12" xfId="18145" hidden="1" xr:uid="{00000000-0005-0000-0000-00009C240000}"/>
    <cellStyle name="Heading 2 3 12" xfId="15755" hidden="1" xr:uid="{00000000-0005-0000-0000-000090240000}"/>
    <cellStyle name="Heading 2 3 12" xfId="16373" hidden="1" xr:uid="{00000000-0005-0000-0000-000091240000}"/>
    <cellStyle name="Heading 2 3 12" xfId="18754" hidden="1" xr:uid="{00000000-0005-0000-0000-0000A3240000}"/>
    <cellStyle name="Heading 2 3 12" xfId="18973" hidden="1" xr:uid="{00000000-0005-0000-0000-0000A0240000}"/>
    <cellStyle name="Heading 2 3 12" xfId="19555" hidden="1" xr:uid="{00000000-0005-0000-0000-0000A1240000}"/>
    <cellStyle name="Heading 2 3 12" xfId="19334" hidden="1" xr:uid="{00000000-0005-0000-0000-0000A2240000}"/>
    <cellStyle name="Heading 2 3 12" xfId="14193" hidden="1" xr:uid="{00000000-0005-0000-0000-000088240000}"/>
    <cellStyle name="Heading 2 3 12" xfId="17565" hidden="1" xr:uid="{00000000-0005-0000-0000-000097240000}"/>
    <cellStyle name="Heading 2 3 12" xfId="19940" hidden="1" xr:uid="{00000000-0005-0000-0000-00007F240000}"/>
    <cellStyle name="Heading 2 3 12" xfId="15175" hidden="1" xr:uid="{00000000-0005-0000-0000-00008B240000}"/>
    <cellStyle name="Heading 2 3 12" xfId="20381" hidden="1" xr:uid="{00000000-0005-0000-0000-00009D240000}"/>
    <cellStyle name="Heading 2 3 12" xfId="20159" hidden="1" xr:uid="{00000000-0005-0000-0000-0000C4240000}"/>
    <cellStyle name="Heading 2 3 12" xfId="12532" hidden="1" xr:uid="{00000000-0005-0000-0000-0000B7240000}"/>
    <cellStyle name="Heading 2 3 12" xfId="20520" hidden="1" xr:uid="{00000000-0005-0000-0000-0000AE240000}"/>
    <cellStyle name="Heading 2 3 12" xfId="10119" hidden="1" xr:uid="{00000000-0005-0000-0000-0000AB240000}"/>
    <cellStyle name="Heading 2 3 12" xfId="10789" hidden="1" xr:uid="{00000000-0005-0000-0000-0000AC240000}"/>
    <cellStyle name="Heading 2 3 12" xfId="10567" hidden="1" xr:uid="{00000000-0005-0000-0000-0000AD240000}"/>
    <cellStyle name="Heading 2 3 12" xfId="13973" hidden="1" xr:uid="{00000000-0005-0000-0000-000085240000}"/>
    <cellStyle name="Heading 2 3 12" xfId="8742" hidden="1" xr:uid="{00000000-0005-0000-0000-0000BD240000}"/>
    <cellStyle name="Heading 2 3 12" xfId="11149" hidden="1" xr:uid="{00000000-0005-0000-0000-0000A6240000}"/>
    <cellStyle name="Heading 2 3 12" xfId="11322" hidden="1" xr:uid="{00000000-0005-0000-0000-0000B1240000}"/>
    <cellStyle name="Heading 2 3 12" xfId="11996" hidden="1" xr:uid="{00000000-0005-0000-0000-0000B2240000}"/>
    <cellStyle name="Heading 2 3 12" xfId="11774" hidden="1" xr:uid="{00000000-0005-0000-0000-0000B3240000}"/>
    <cellStyle name="Heading 2 3 12" xfId="12356" hidden="1" xr:uid="{00000000-0005-0000-0000-0000B4240000}"/>
    <cellStyle name="Heading 2 3 12" xfId="9947" hidden="1" xr:uid="{00000000-0005-0000-0000-0000C3240000}"/>
    <cellStyle name="Heading 2 3 12" xfId="9726" hidden="1" xr:uid="{00000000-0005-0000-0000-0000A9240000}"/>
    <cellStyle name="Heading 2 3 12" xfId="12135" hidden="1" xr:uid="{00000000-0005-0000-0000-000084240000}"/>
    <cellStyle name="Heading 2 3 12" xfId="13206" hidden="1" xr:uid="{00000000-0005-0000-0000-0000B8240000}"/>
    <cellStyle name="Heading 2 3 12" xfId="12984" hidden="1" xr:uid="{00000000-0005-0000-0000-0000B9240000}"/>
    <cellStyle name="Heading 2 3 12" xfId="13566" hidden="1" xr:uid="{00000000-0005-0000-0000-0000BA240000}"/>
    <cellStyle name="Heading 2 3 12" xfId="8382" hidden="1" xr:uid="{00000000-0005-0000-0000-0000BB240000}"/>
    <cellStyle name="Heading 2 3 12" xfId="10928" hidden="1" xr:uid="{00000000-0005-0000-0000-0000AF240000}"/>
    <cellStyle name="Heading 2 3 12" xfId="11553" hidden="1" xr:uid="{00000000-0005-0000-0000-0000B0240000}"/>
    <cellStyle name="Heading 2 3 12" xfId="8160" hidden="1" xr:uid="{00000000-0005-0000-0000-0000C2240000}"/>
    <cellStyle name="Heading 2 3 12" xfId="9143" hidden="1" xr:uid="{00000000-0005-0000-0000-0000BF240000}"/>
    <cellStyle name="Heading 2 3 12" xfId="8922" hidden="1" xr:uid="{00000000-0005-0000-0000-0000C0240000}"/>
    <cellStyle name="Heading 2 3 12" xfId="9587" hidden="1" xr:uid="{00000000-0005-0000-0000-0000C1240000}"/>
    <cellStyle name="Heading 2 3 12" xfId="20741" hidden="1" xr:uid="{00000000-0005-0000-0000-0000A7240000}"/>
    <cellStyle name="Heading 2 3 12" xfId="12764" hidden="1" xr:uid="{00000000-0005-0000-0000-0000B6240000}"/>
    <cellStyle name="Heading 2 3 12" xfId="9365" hidden="1" xr:uid="{00000000-0005-0000-0000-0000C8240000}"/>
    <cellStyle name="Heading 2 3 12" xfId="10347" hidden="1" xr:uid="{00000000-0005-0000-0000-0000AA240000}"/>
    <cellStyle name="Heading 2 3 12" xfId="5948" hidden="1" xr:uid="{00000000-0005-0000-0000-0000BC240000}"/>
    <cellStyle name="Heading 2 3 12" xfId="6530" hidden="1" xr:uid="{00000000-0005-0000-0000-000083240000}"/>
    <cellStyle name="Heading 2 3 12" xfId="19195" hidden="1" xr:uid="{00000000-0005-0000-0000-00009F240000}"/>
    <cellStyle name="Heading 2 3 12" xfId="7940" hidden="1" xr:uid="{00000000-0005-0000-0000-000096240000}"/>
    <cellStyle name="Heading 2 3 12" xfId="7710" hidden="1" xr:uid="{00000000-0005-0000-0000-000086240000}"/>
    <cellStyle name="Heading 2 3 12" xfId="5366" hidden="1" xr:uid="{00000000-0005-0000-0000-0000CB240000}"/>
    <cellStyle name="Heading 2 3 12" xfId="6170" hidden="1" xr:uid="{00000000-0005-0000-0000-0000C9240000}"/>
    <cellStyle name="Heading 2 3 12" xfId="5715" hidden="1" xr:uid="{00000000-0005-0000-0000-0000CA240000}"/>
    <cellStyle name="Heading 2 3 12" xfId="5089" hidden="1" xr:uid="{00000000-0005-0000-0000-0000A8240000}"/>
    <cellStyle name="Heading 2 3 12" xfId="21706" xr:uid="{00000000-0005-0000-0000-0000CD240000}"/>
    <cellStyle name="Heading 2 3 120" xfId="8449" hidden="1" xr:uid="{00000000-0005-0000-0000-0000D0240000}"/>
    <cellStyle name="Heading 2 3 120" xfId="21193" hidden="1" xr:uid="{00000000-0005-0000-0000-0000CF240000}"/>
    <cellStyle name="Heading 2 3 120" xfId="12831" hidden="1" xr:uid="{00000000-0005-0000-0000-0000E2240000}"/>
    <cellStyle name="Heading 2 3 120" xfId="20448" hidden="1" xr:uid="{00000000-0005-0000-0000-0000CE240000}"/>
    <cellStyle name="Heading 2 3 120" xfId="19262" hidden="1" xr:uid="{00000000-0005-0000-0000-0000E9240000}"/>
    <cellStyle name="Heading 2 3 120" xfId="16440" hidden="1" xr:uid="{00000000-0005-0000-0000-0000DE240000}"/>
    <cellStyle name="Heading 2 3 120" xfId="20007" hidden="1" xr:uid="{00000000-0005-0000-0000-0000EB240000}"/>
    <cellStyle name="Heading 2 3 120" xfId="5044" hidden="1" xr:uid="{00000000-0005-0000-0000-0000E0240000}"/>
    <cellStyle name="Heading 2 3 120" xfId="10014" hidden="1" xr:uid="{00000000-0005-0000-0000-0000D2240000}"/>
    <cellStyle name="Heading 2 3 120" xfId="15683" hidden="1" xr:uid="{00000000-0005-0000-0000-0000EE240000}"/>
    <cellStyle name="Heading 2 3 120" xfId="6597" hidden="1" xr:uid="{00000000-0005-0000-0000-0000D5240000}"/>
    <cellStyle name="Heading 2 3 120" xfId="11216" hidden="1" xr:uid="{00000000-0005-0000-0000-0000F0240000}"/>
    <cellStyle name="Heading 2 3 120" xfId="16882" hidden="1" xr:uid="{00000000-0005-0000-0000-0000E3240000}"/>
    <cellStyle name="Heading 2 3 120" xfId="19622" hidden="1" xr:uid="{00000000-0005-0000-0000-0000D8240000}"/>
    <cellStyle name="Heading 2 3 120" xfId="12423" hidden="1" xr:uid="{00000000-0005-0000-0000-0000E5240000}"/>
    <cellStyle name="Heading 2 3 120" xfId="18073" hidden="1" xr:uid="{00000000-0005-0000-0000-0000E6240000}"/>
    <cellStyle name="Heading 2 3 120" xfId="15242" hidden="1" xr:uid="{00000000-0005-0000-0000-0000DB240000}"/>
    <cellStyle name="Heading 2 3 120" xfId="8008" hidden="1" xr:uid="{00000000-0005-0000-0000-0000E8240000}"/>
    <cellStyle name="Heading 2 3 120" xfId="6237" hidden="1" xr:uid="{00000000-0005-0000-0000-0000F2240000}"/>
    <cellStyle name="Heading 2 3 120" xfId="8809" hidden="1" xr:uid="{00000000-0005-0000-0000-0000DD240000}"/>
    <cellStyle name="Heading 2 3 120" xfId="11621" hidden="1" xr:uid="{00000000-0005-0000-0000-0000ED240000}"/>
    <cellStyle name="Heading 2 3 120" xfId="9654" hidden="1" xr:uid="{00000000-0005-0000-0000-0000DF240000}"/>
    <cellStyle name="Heading 2 3 120" xfId="20808" hidden="1" xr:uid="{00000000-0005-0000-0000-0000EF240000}"/>
    <cellStyle name="Heading 2 3 120" xfId="16043" hidden="1" xr:uid="{00000000-0005-0000-0000-0000E1240000}"/>
    <cellStyle name="Heading 2 3 120" xfId="10856" hidden="1" xr:uid="{00000000-0005-0000-0000-0000D4240000}"/>
    <cellStyle name="Heading 2 3 120" xfId="13633" hidden="1" xr:uid="{00000000-0005-0000-0000-0000E4240000}"/>
    <cellStyle name="Heading 2 3 120" xfId="17242" hidden="1" xr:uid="{00000000-0005-0000-0000-0000D6240000}"/>
    <cellStyle name="Heading 2 3 120" xfId="12063" hidden="1" xr:uid="{00000000-0005-0000-0000-0000D7240000}"/>
    <cellStyle name="Heading 2 3 120" xfId="9213" hidden="1" xr:uid="{00000000-0005-0000-0000-0000E7240000}"/>
    <cellStyle name="Heading 2 3 120" xfId="18433" hidden="1" xr:uid="{00000000-0005-0000-0000-0000D9240000}"/>
    <cellStyle name="Heading 2 3 120" xfId="13273" hidden="1" xr:uid="{00000000-0005-0000-0000-0000DA240000}"/>
    <cellStyle name="Heading 2 3 120" xfId="10415" hidden="1" xr:uid="{00000000-0005-0000-0000-0000EA240000}"/>
    <cellStyle name="Heading 2 3 120" xfId="14041" hidden="1" xr:uid="{00000000-0005-0000-0000-0000DC240000}"/>
    <cellStyle name="Heading 2 3 120" xfId="21634" hidden="1" xr:uid="{00000000-0005-0000-0000-0000D1240000}"/>
    <cellStyle name="Heading 2 3 120" xfId="14842" hidden="1" xr:uid="{00000000-0005-0000-0000-0000EC240000}"/>
    <cellStyle name="Heading 2 3 120" xfId="17632" hidden="1" xr:uid="{00000000-0005-0000-0000-0000D3240000}"/>
    <cellStyle name="Heading 2 3 120" xfId="14482" hidden="1" xr:uid="{00000000-0005-0000-0000-0000F4240000}"/>
    <cellStyle name="Heading 2 3 120" xfId="5792" hidden="1" xr:uid="{00000000-0005-0000-0000-0000F3240000}"/>
    <cellStyle name="Heading 2 3 120" xfId="18821" hidden="1" xr:uid="{00000000-0005-0000-0000-0000F1240000}"/>
    <cellStyle name="Heading 2 3 120" xfId="21994" xr:uid="{00000000-0005-0000-0000-0000F5240000}"/>
    <cellStyle name="Heading 2 3 121" xfId="21633" hidden="1" xr:uid="{00000000-0005-0000-0000-0000F6240000}"/>
    <cellStyle name="Heading 2 3 121" xfId="21192" hidden="1" xr:uid="{00000000-0005-0000-0000-0000F7240000}"/>
    <cellStyle name="Heading 2 3 121" xfId="16042" hidden="1" xr:uid="{00000000-0005-0000-0000-00000A250000}"/>
    <cellStyle name="Heading 2 3 121" xfId="13632" hidden="1" xr:uid="{00000000-0005-0000-0000-000004250000}"/>
    <cellStyle name="Heading 2 3 121" xfId="14040" hidden="1" xr:uid="{00000000-0005-0000-0000-00000C250000}"/>
    <cellStyle name="Heading 2 3 121" xfId="17241" hidden="1" xr:uid="{00000000-0005-0000-0000-0000FF240000}"/>
    <cellStyle name="Heading 2 3 121" xfId="12062" hidden="1" xr:uid="{00000000-0005-0000-0000-00000E250000}"/>
    <cellStyle name="Heading 2 3 121" xfId="18072" hidden="1" xr:uid="{00000000-0005-0000-0000-000001250000}"/>
    <cellStyle name="Heading 2 3 121" xfId="12830" hidden="1" xr:uid="{00000000-0005-0000-0000-000009250000}"/>
    <cellStyle name="Heading 2 3 121" xfId="18820" hidden="1" xr:uid="{00000000-0005-0000-0000-000003250000}"/>
    <cellStyle name="Heading 2 3 121" xfId="8007" hidden="1" xr:uid="{00000000-0005-0000-0000-000012250000}"/>
    <cellStyle name="Heading 2 3 121" xfId="19621" hidden="1" xr:uid="{00000000-0005-0000-0000-000005250000}"/>
    <cellStyle name="Heading 2 3 121" xfId="8808" hidden="1" xr:uid="{00000000-0005-0000-0000-0000F8240000}"/>
    <cellStyle name="Heading 2 3 121" xfId="14841" hidden="1" xr:uid="{00000000-0005-0000-0000-000007250000}"/>
    <cellStyle name="Heading 2 3 121" xfId="20807" hidden="1" xr:uid="{00000000-0005-0000-0000-000016250000}"/>
    <cellStyle name="Heading 2 3 121" xfId="15682" hidden="1" xr:uid="{00000000-0005-0000-0000-0000FB240000}"/>
    <cellStyle name="Heading 2 3 121" xfId="10414" hidden="1" xr:uid="{00000000-0005-0000-0000-000018250000}"/>
    <cellStyle name="Heading 2 3 121" xfId="16439" hidden="1" xr:uid="{00000000-0005-0000-0000-0000FD240000}"/>
    <cellStyle name="Heading 2 3 121" xfId="11215" hidden="1" xr:uid="{00000000-0005-0000-0000-00001A250000}"/>
    <cellStyle name="Heading 2 3 121" xfId="20006" hidden="1" xr:uid="{00000000-0005-0000-0000-000014250000}"/>
    <cellStyle name="Heading 2 3 121" xfId="20447" hidden="1" xr:uid="{00000000-0005-0000-0000-000000250000}"/>
    <cellStyle name="Heading 2 3 121" xfId="12422" hidden="1" xr:uid="{00000000-0005-0000-0000-00000F250000}"/>
    <cellStyle name="Heading 2 3 121" xfId="18432" hidden="1" xr:uid="{00000000-0005-0000-0000-000002250000}"/>
    <cellStyle name="Heading 2 3 121" xfId="13272" hidden="1" xr:uid="{00000000-0005-0000-0000-000011250000}"/>
    <cellStyle name="Heading 2 3 121" xfId="19261" hidden="1" xr:uid="{00000000-0005-0000-0000-000019250000}"/>
    <cellStyle name="Heading 2 3 121" xfId="8448" hidden="1" xr:uid="{00000000-0005-0000-0000-000013250000}"/>
    <cellStyle name="Heading 2 3 121" xfId="14481" hidden="1" xr:uid="{00000000-0005-0000-0000-000006250000}"/>
    <cellStyle name="Heading 2 3 121" xfId="9212" hidden="1" xr:uid="{00000000-0005-0000-0000-000015250000}"/>
    <cellStyle name="Heading 2 3 121" xfId="15241" hidden="1" xr:uid="{00000000-0005-0000-0000-000008250000}"/>
    <cellStyle name="Heading 2 3 121" xfId="10013" hidden="1" xr:uid="{00000000-0005-0000-0000-000017250000}"/>
    <cellStyle name="Heading 2 3 121" xfId="6596" hidden="1" xr:uid="{00000000-0005-0000-0000-0000FC240000}"/>
    <cellStyle name="Heading 2 3 121" xfId="10855" hidden="1" xr:uid="{00000000-0005-0000-0000-00000B250000}"/>
    <cellStyle name="Heading 2 3 121" xfId="16881" hidden="1" xr:uid="{00000000-0005-0000-0000-0000FE240000}"/>
    <cellStyle name="Heading 2 3 121" xfId="11620" hidden="1" xr:uid="{00000000-0005-0000-0000-00000D250000}"/>
    <cellStyle name="Heading 2 3 121" xfId="17631" hidden="1" xr:uid="{00000000-0005-0000-0000-0000F9240000}"/>
    <cellStyle name="Heading 2 3 121" xfId="9653" hidden="1" xr:uid="{00000000-0005-0000-0000-0000FA240000}"/>
    <cellStyle name="Heading 2 3 121" xfId="6236" hidden="1" xr:uid="{00000000-0005-0000-0000-000010250000}"/>
    <cellStyle name="Heading 2 3 121" xfId="5013" hidden="1" xr:uid="{00000000-0005-0000-0000-00001B250000}"/>
    <cellStyle name="Heading 2 3 121" xfId="5791" hidden="1" xr:uid="{00000000-0005-0000-0000-00001C250000}"/>
    <cellStyle name="Heading 2 3 121" xfId="21993" xr:uid="{00000000-0005-0000-0000-00001D250000}"/>
    <cellStyle name="Heading 2 3 122" xfId="21636" hidden="1" xr:uid="{00000000-0005-0000-0000-00001E250000}"/>
    <cellStyle name="Heading 2 3 122" xfId="21195" hidden="1" xr:uid="{00000000-0005-0000-0000-00001F250000}"/>
    <cellStyle name="Heading 2 3 122" xfId="16045" hidden="1" xr:uid="{00000000-0005-0000-0000-000032250000}"/>
    <cellStyle name="Heading 2 3 122" xfId="13635" hidden="1" xr:uid="{00000000-0005-0000-0000-00002C250000}"/>
    <cellStyle name="Heading 2 3 122" xfId="14043" hidden="1" xr:uid="{00000000-0005-0000-0000-000034250000}"/>
    <cellStyle name="Heading 2 3 122" xfId="17244" hidden="1" xr:uid="{00000000-0005-0000-0000-000027250000}"/>
    <cellStyle name="Heading 2 3 122" xfId="12065" hidden="1" xr:uid="{00000000-0005-0000-0000-000036250000}"/>
    <cellStyle name="Heading 2 3 122" xfId="18075" hidden="1" xr:uid="{00000000-0005-0000-0000-000029250000}"/>
    <cellStyle name="Heading 2 3 122" xfId="12833" hidden="1" xr:uid="{00000000-0005-0000-0000-000031250000}"/>
    <cellStyle name="Heading 2 3 122" xfId="18823" hidden="1" xr:uid="{00000000-0005-0000-0000-00002B250000}"/>
    <cellStyle name="Heading 2 3 122" xfId="8010" hidden="1" xr:uid="{00000000-0005-0000-0000-00003A250000}"/>
    <cellStyle name="Heading 2 3 122" xfId="19624" hidden="1" xr:uid="{00000000-0005-0000-0000-00002D250000}"/>
    <cellStyle name="Heading 2 3 122" xfId="8811" hidden="1" xr:uid="{00000000-0005-0000-0000-000020250000}"/>
    <cellStyle name="Heading 2 3 122" xfId="14844" hidden="1" xr:uid="{00000000-0005-0000-0000-00002F250000}"/>
    <cellStyle name="Heading 2 3 122" xfId="20810" hidden="1" xr:uid="{00000000-0005-0000-0000-00003E250000}"/>
    <cellStyle name="Heading 2 3 122" xfId="15685" hidden="1" xr:uid="{00000000-0005-0000-0000-000023250000}"/>
    <cellStyle name="Heading 2 3 122" xfId="10417" hidden="1" xr:uid="{00000000-0005-0000-0000-000040250000}"/>
    <cellStyle name="Heading 2 3 122" xfId="16442" hidden="1" xr:uid="{00000000-0005-0000-0000-000025250000}"/>
    <cellStyle name="Heading 2 3 122" xfId="11218" hidden="1" xr:uid="{00000000-0005-0000-0000-000042250000}"/>
    <cellStyle name="Heading 2 3 122" xfId="20009" hidden="1" xr:uid="{00000000-0005-0000-0000-00003C250000}"/>
    <cellStyle name="Heading 2 3 122" xfId="20450" hidden="1" xr:uid="{00000000-0005-0000-0000-000028250000}"/>
    <cellStyle name="Heading 2 3 122" xfId="12425" hidden="1" xr:uid="{00000000-0005-0000-0000-000037250000}"/>
    <cellStyle name="Heading 2 3 122" xfId="18435" hidden="1" xr:uid="{00000000-0005-0000-0000-00002A250000}"/>
    <cellStyle name="Heading 2 3 122" xfId="13275" hidden="1" xr:uid="{00000000-0005-0000-0000-000039250000}"/>
    <cellStyle name="Heading 2 3 122" xfId="19264" hidden="1" xr:uid="{00000000-0005-0000-0000-000041250000}"/>
    <cellStyle name="Heading 2 3 122" xfId="8451" hidden="1" xr:uid="{00000000-0005-0000-0000-00003B250000}"/>
    <cellStyle name="Heading 2 3 122" xfId="14484" hidden="1" xr:uid="{00000000-0005-0000-0000-00002E250000}"/>
    <cellStyle name="Heading 2 3 122" xfId="9215" hidden="1" xr:uid="{00000000-0005-0000-0000-00003D250000}"/>
    <cellStyle name="Heading 2 3 122" xfId="15244" hidden="1" xr:uid="{00000000-0005-0000-0000-000030250000}"/>
    <cellStyle name="Heading 2 3 122" xfId="10016" hidden="1" xr:uid="{00000000-0005-0000-0000-00003F250000}"/>
    <cellStyle name="Heading 2 3 122" xfId="6599" hidden="1" xr:uid="{00000000-0005-0000-0000-000024250000}"/>
    <cellStyle name="Heading 2 3 122" xfId="10858" hidden="1" xr:uid="{00000000-0005-0000-0000-000033250000}"/>
    <cellStyle name="Heading 2 3 122" xfId="16884" hidden="1" xr:uid="{00000000-0005-0000-0000-000026250000}"/>
    <cellStyle name="Heading 2 3 122" xfId="11623" hidden="1" xr:uid="{00000000-0005-0000-0000-000035250000}"/>
    <cellStyle name="Heading 2 3 122" xfId="17634" hidden="1" xr:uid="{00000000-0005-0000-0000-000021250000}"/>
    <cellStyle name="Heading 2 3 122" xfId="9656" hidden="1" xr:uid="{00000000-0005-0000-0000-000022250000}"/>
    <cellStyle name="Heading 2 3 122" xfId="6239" hidden="1" xr:uid="{00000000-0005-0000-0000-000038250000}"/>
    <cellStyle name="Heading 2 3 122" xfId="4955" hidden="1" xr:uid="{00000000-0005-0000-0000-000043250000}"/>
    <cellStyle name="Heading 2 3 122" xfId="5794" hidden="1" xr:uid="{00000000-0005-0000-0000-000044250000}"/>
    <cellStyle name="Heading 2 3 122" xfId="21996" xr:uid="{00000000-0005-0000-0000-000045250000}"/>
    <cellStyle name="Heading 2 3 123" xfId="21635" hidden="1" xr:uid="{00000000-0005-0000-0000-000046250000}"/>
    <cellStyle name="Heading 2 3 123" xfId="21194" hidden="1" xr:uid="{00000000-0005-0000-0000-000047250000}"/>
    <cellStyle name="Heading 2 3 123" xfId="16044" hidden="1" xr:uid="{00000000-0005-0000-0000-00005A250000}"/>
    <cellStyle name="Heading 2 3 123" xfId="13634" hidden="1" xr:uid="{00000000-0005-0000-0000-000054250000}"/>
    <cellStyle name="Heading 2 3 123" xfId="14042" hidden="1" xr:uid="{00000000-0005-0000-0000-00005C250000}"/>
    <cellStyle name="Heading 2 3 123" xfId="17243" hidden="1" xr:uid="{00000000-0005-0000-0000-00004F250000}"/>
    <cellStyle name="Heading 2 3 123" xfId="12064" hidden="1" xr:uid="{00000000-0005-0000-0000-00005E250000}"/>
    <cellStyle name="Heading 2 3 123" xfId="18074" hidden="1" xr:uid="{00000000-0005-0000-0000-000051250000}"/>
    <cellStyle name="Heading 2 3 123" xfId="12832" hidden="1" xr:uid="{00000000-0005-0000-0000-000059250000}"/>
    <cellStyle name="Heading 2 3 123" xfId="18822" hidden="1" xr:uid="{00000000-0005-0000-0000-000053250000}"/>
    <cellStyle name="Heading 2 3 123" xfId="8009" hidden="1" xr:uid="{00000000-0005-0000-0000-000062250000}"/>
    <cellStyle name="Heading 2 3 123" xfId="19623" hidden="1" xr:uid="{00000000-0005-0000-0000-000055250000}"/>
    <cellStyle name="Heading 2 3 123" xfId="8810" hidden="1" xr:uid="{00000000-0005-0000-0000-000048250000}"/>
    <cellStyle name="Heading 2 3 123" xfId="14843" hidden="1" xr:uid="{00000000-0005-0000-0000-000057250000}"/>
    <cellStyle name="Heading 2 3 123" xfId="20809" hidden="1" xr:uid="{00000000-0005-0000-0000-000066250000}"/>
    <cellStyle name="Heading 2 3 123" xfId="15684" hidden="1" xr:uid="{00000000-0005-0000-0000-00004B250000}"/>
    <cellStyle name="Heading 2 3 123" xfId="10416" hidden="1" xr:uid="{00000000-0005-0000-0000-000068250000}"/>
    <cellStyle name="Heading 2 3 123" xfId="16441" hidden="1" xr:uid="{00000000-0005-0000-0000-00004D250000}"/>
    <cellStyle name="Heading 2 3 123" xfId="11217" hidden="1" xr:uid="{00000000-0005-0000-0000-00006A250000}"/>
    <cellStyle name="Heading 2 3 123" xfId="20008" hidden="1" xr:uid="{00000000-0005-0000-0000-000064250000}"/>
    <cellStyle name="Heading 2 3 123" xfId="20449" hidden="1" xr:uid="{00000000-0005-0000-0000-000050250000}"/>
    <cellStyle name="Heading 2 3 123" xfId="12424" hidden="1" xr:uid="{00000000-0005-0000-0000-00005F250000}"/>
    <cellStyle name="Heading 2 3 123" xfId="18434" hidden="1" xr:uid="{00000000-0005-0000-0000-000052250000}"/>
    <cellStyle name="Heading 2 3 123" xfId="13274" hidden="1" xr:uid="{00000000-0005-0000-0000-000061250000}"/>
    <cellStyle name="Heading 2 3 123" xfId="19263" hidden="1" xr:uid="{00000000-0005-0000-0000-000069250000}"/>
    <cellStyle name="Heading 2 3 123" xfId="8450" hidden="1" xr:uid="{00000000-0005-0000-0000-000063250000}"/>
    <cellStyle name="Heading 2 3 123" xfId="14483" hidden="1" xr:uid="{00000000-0005-0000-0000-000056250000}"/>
    <cellStyle name="Heading 2 3 123" xfId="9214" hidden="1" xr:uid="{00000000-0005-0000-0000-000065250000}"/>
    <cellStyle name="Heading 2 3 123" xfId="15243" hidden="1" xr:uid="{00000000-0005-0000-0000-000058250000}"/>
    <cellStyle name="Heading 2 3 123" xfId="10015" hidden="1" xr:uid="{00000000-0005-0000-0000-000067250000}"/>
    <cellStyle name="Heading 2 3 123" xfId="6598" hidden="1" xr:uid="{00000000-0005-0000-0000-00004C250000}"/>
    <cellStyle name="Heading 2 3 123" xfId="10857" hidden="1" xr:uid="{00000000-0005-0000-0000-00005B250000}"/>
    <cellStyle name="Heading 2 3 123" xfId="16883" hidden="1" xr:uid="{00000000-0005-0000-0000-00004E250000}"/>
    <cellStyle name="Heading 2 3 123" xfId="11622" hidden="1" xr:uid="{00000000-0005-0000-0000-00005D250000}"/>
    <cellStyle name="Heading 2 3 123" xfId="17633" hidden="1" xr:uid="{00000000-0005-0000-0000-000049250000}"/>
    <cellStyle name="Heading 2 3 123" xfId="9655" hidden="1" xr:uid="{00000000-0005-0000-0000-00004A250000}"/>
    <cellStyle name="Heading 2 3 123" xfId="6238" hidden="1" xr:uid="{00000000-0005-0000-0000-000060250000}"/>
    <cellStyle name="Heading 2 3 123" xfId="5116" hidden="1" xr:uid="{00000000-0005-0000-0000-00006B250000}"/>
    <cellStyle name="Heading 2 3 123" xfId="5793" hidden="1" xr:uid="{00000000-0005-0000-0000-00006C250000}"/>
    <cellStyle name="Heading 2 3 123" xfId="21995" xr:uid="{00000000-0005-0000-0000-00006D250000}"/>
    <cellStyle name="Heading 2 3 124" xfId="21639" hidden="1" xr:uid="{00000000-0005-0000-0000-00006E250000}"/>
    <cellStyle name="Heading 2 3 124" xfId="21198" hidden="1" xr:uid="{00000000-0005-0000-0000-00006F250000}"/>
    <cellStyle name="Heading 2 3 124" xfId="16048" hidden="1" xr:uid="{00000000-0005-0000-0000-000082250000}"/>
    <cellStyle name="Heading 2 3 124" xfId="13638" hidden="1" xr:uid="{00000000-0005-0000-0000-00007C250000}"/>
    <cellStyle name="Heading 2 3 124" xfId="14046" hidden="1" xr:uid="{00000000-0005-0000-0000-000084250000}"/>
    <cellStyle name="Heading 2 3 124" xfId="17247" hidden="1" xr:uid="{00000000-0005-0000-0000-000077250000}"/>
    <cellStyle name="Heading 2 3 124" xfId="12068" hidden="1" xr:uid="{00000000-0005-0000-0000-000086250000}"/>
    <cellStyle name="Heading 2 3 124" xfId="18078" hidden="1" xr:uid="{00000000-0005-0000-0000-000079250000}"/>
    <cellStyle name="Heading 2 3 124" xfId="12836" hidden="1" xr:uid="{00000000-0005-0000-0000-000081250000}"/>
    <cellStyle name="Heading 2 3 124" xfId="18826" hidden="1" xr:uid="{00000000-0005-0000-0000-00007B250000}"/>
    <cellStyle name="Heading 2 3 124" xfId="8013" hidden="1" xr:uid="{00000000-0005-0000-0000-00008A250000}"/>
    <cellStyle name="Heading 2 3 124" xfId="19627" hidden="1" xr:uid="{00000000-0005-0000-0000-00007D250000}"/>
    <cellStyle name="Heading 2 3 124" xfId="8814" hidden="1" xr:uid="{00000000-0005-0000-0000-000070250000}"/>
    <cellStyle name="Heading 2 3 124" xfId="14847" hidden="1" xr:uid="{00000000-0005-0000-0000-00007F250000}"/>
    <cellStyle name="Heading 2 3 124" xfId="20813" hidden="1" xr:uid="{00000000-0005-0000-0000-00008E250000}"/>
    <cellStyle name="Heading 2 3 124" xfId="15688" hidden="1" xr:uid="{00000000-0005-0000-0000-000073250000}"/>
    <cellStyle name="Heading 2 3 124" xfId="10420" hidden="1" xr:uid="{00000000-0005-0000-0000-000090250000}"/>
    <cellStyle name="Heading 2 3 124" xfId="16445" hidden="1" xr:uid="{00000000-0005-0000-0000-000075250000}"/>
    <cellStyle name="Heading 2 3 124" xfId="11221" hidden="1" xr:uid="{00000000-0005-0000-0000-000092250000}"/>
    <cellStyle name="Heading 2 3 124" xfId="20012" hidden="1" xr:uid="{00000000-0005-0000-0000-00008C250000}"/>
    <cellStyle name="Heading 2 3 124" xfId="20453" hidden="1" xr:uid="{00000000-0005-0000-0000-000078250000}"/>
    <cellStyle name="Heading 2 3 124" xfId="12428" hidden="1" xr:uid="{00000000-0005-0000-0000-000087250000}"/>
    <cellStyle name="Heading 2 3 124" xfId="18438" hidden="1" xr:uid="{00000000-0005-0000-0000-00007A250000}"/>
    <cellStyle name="Heading 2 3 124" xfId="13278" hidden="1" xr:uid="{00000000-0005-0000-0000-000089250000}"/>
    <cellStyle name="Heading 2 3 124" xfId="19267" hidden="1" xr:uid="{00000000-0005-0000-0000-000091250000}"/>
    <cellStyle name="Heading 2 3 124" xfId="8454" hidden="1" xr:uid="{00000000-0005-0000-0000-00008B250000}"/>
    <cellStyle name="Heading 2 3 124" xfId="14487" hidden="1" xr:uid="{00000000-0005-0000-0000-00007E250000}"/>
    <cellStyle name="Heading 2 3 124" xfId="9218" hidden="1" xr:uid="{00000000-0005-0000-0000-00008D250000}"/>
    <cellStyle name="Heading 2 3 124" xfId="15247" hidden="1" xr:uid="{00000000-0005-0000-0000-000080250000}"/>
    <cellStyle name="Heading 2 3 124" xfId="10019" hidden="1" xr:uid="{00000000-0005-0000-0000-00008F250000}"/>
    <cellStyle name="Heading 2 3 124" xfId="6602" hidden="1" xr:uid="{00000000-0005-0000-0000-000074250000}"/>
    <cellStyle name="Heading 2 3 124" xfId="10861" hidden="1" xr:uid="{00000000-0005-0000-0000-000083250000}"/>
    <cellStyle name="Heading 2 3 124" xfId="16887" hidden="1" xr:uid="{00000000-0005-0000-0000-000076250000}"/>
    <cellStyle name="Heading 2 3 124" xfId="11626" hidden="1" xr:uid="{00000000-0005-0000-0000-000085250000}"/>
    <cellStyle name="Heading 2 3 124" xfId="17637" hidden="1" xr:uid="{00000000-0005-0000-0000-000071250000}"/>
    <cellStyle name="Heading 2 3 124" xfId="9659" hidden="1" xr:uid="{00000000-0005-0000-0000-000072250000}"/>
    <cellStyle name="Heading 2 3 124" xfId="6242" hidden="1" xr:uid="{00000000-0005-0000-0000-000088250000}"/>
    <cellStyle name="Heading 2 3 124" xfId="5025" hidden="1" xr:uid="{00000000-0005-0000-0000-000093250000}"/>
    <cellStyle name="Heading 2 3 124" xfId="5797" hidden="1" xr:uid="{00000000-0005-0000-0000-000094250000}"/>
    <cellStyle name="Heading 2 3 124" xfId="21999" xr:uid="{00000000-0005-0000-0000-000095250000}"/>
    <cellStyle name="Heading 2 3 125" xfId="21625" hidden="1" xr:uid="{00000000-0005-0000-0000-000096250000}"/>
    <cellStyle name="Heading 2 3 125" xfId="21184" hidden="1" xr:uid="{00000000-0005-0000-0000-000097250000}"/>
    <cellStyle name="Heading 2 3 125" xfId="16034" hidden="1" xr:uid="{00000000-0005-0000-0000-0000AA250000}"/>
    <cellStyle name="Heading 2 3 125" xfId="13624" hidden="1" xr:uid="{00000000-0005-0000-0000-0000A4250000}"/>
    <cellStyle name="Heading 2 3 125" xfId="14032" hidden="1" xr:uid="{00000000-0005-0000-0000-0000AC250000}"/>
    <cellStyle name="Heading 2 3 125" xfId="17233" hidden="1" xr:uid="{00000000-0005-0000-0000-00009F250000}"/>
    <cellStyle name="Heading 2 3 125" xfId="12054" hidden="1" xr:uid="{00000000-0005-0000-0000-0000AE250000}"/>
    <cellStyle name="Heading 2 3 125" xfId="18064" hidden="1" xr:uid="{00000000-0005-0000-0000-0000A1250000}"/>
    <cellStyle name="Heading 2 3 125" xfId="12822" hidden="1" xr:uid="{00000000-0005-0000-0000-0000A9250000}"/>
    <cellStyle name="Heading 2 3 125" xfId="18812" hidden="1" xr:uid="{00000000-0005-0000-0000-0000A3250000}"/>
    <cellStyle name="Heading 2 3 125" xfId="7999" hidden="1" xr:uid="{00000000-0005-0000-0000-0000B2250000}"/>
    <cellStyle name="Heading 2 3 125" xfId="19613" hidden="1" xr:uid="{00000000-0005-0000-0000-0000A5250000}"/>
    <cellStyle name="Heading 2 3 125" xfId="8800" hidden="1" xr:uid="{00000000-0005-0000-0000-000098250000}"/>
    <cellStyle name="Heading 2 3 125" xfId="14833" hidden="1" xr:uid="{00000000-0005-0000-0000-0000A7250000}"/>
    <cellStyle name="Heading 2 3 125" xfId="20799" hidden="1" xr:uid="{00000000-0005-0000-0000-0000B6250000}"/>
    <cellStyle name="Heading 2 3 125" xfId="15674" hidden="1" xr:uid="{00000000-0005-0000-0000-00009B250000}"/>
    <cellStyle name="Heading 2 3 125" xfId="10406" hidden="1" xr:uid="{00000000-0005-0000-0000-0000B8250000}"/>
    <cellStyle name="Heading 2 3 125" xfId="16431" hidden="1" xr:uid="{00000000-0005-0000-0000-00009D250000}"/>
    <cellStyle name="Heading 2 3 125" xfId="11207" hidden="1" xr:uid="{00000000-0005-0000-0000-0000BA250000}"/>
    <cellStyle name="Heading 2 3 125" xfId="19998" hidden="1" xr:uid="{00000000-0005-0000-0000-0000B4250000}"/>
    <cellStyle name="Heading 2 3 125" xfId="20439" hidden="1" xr:uid="{00000000-0005-0000-0000-0000A0250000}"/>
    <cellStyle name="Heading 2 3 125" xfId="12414" hidden="1" xr:uid="{00000000-0005-0000-0000-0000AF250000}"/>
    <cellStyle name="Heading 2 3 125" xfId="18424" hidden="1" xr:uid="{00000000-0005-0000-0000-0000A2250000}"/>
    <cellStyle name="Heading 2 3 125" xfId="13264" hidden="1" xr:uid="{00000000-0005-0000-0000-0000B1250000}"/>
    <cellStyle name="Heading 2 3 125" xfId="19253" hidden="1" xr:uid="{00000000-0005-0000-0000-0000B9250000}"/>
    <cellStyle name="Heading 2 3 125" xfId="8440" hidden="1" xr:uid="{00000000-0005-0000-0000-0000B3250000}"/>
    <cellStyle name="Heading 2 3 125" xfId="14473" hidden="1" xr:uid="{00000000-0005-0000-0000-0000A6250000}"/>
    <cellStyle name="Heading 2 3 125" xfId="9204" hidden="1" xr:uid="{00000000-0005-0000-0000-0000B5250000}"/>
    <cellStyle name="Heading 2 3 125" xfId="15233" hidden="1" xr:uid="{00000000-0005-0000-0000-0000A8250000}"/>
    <cellStyle name="Heading 2 3 125" xfId="10005" hidden="1" xr:uid="{00000000-0005-0000-0000-0000B7250000}"/>
    <cellStyle name="Heading 2 3 125" xfId="6588" hidden="1" xr:uid="{00000000-0005-0000-0000-00009C250000}"/>
    <cellStyle name="Heading 2 3 125" xfId="10847" hidden="1" xr:uid="{00000000-0005-0000-0000-0000AB250000}"/>
    <cellStyle name="Heading 2 3 125" xfId="16873" hidden="1" xr:uid="{00000000-0005-0000-0000-00009E250000}"/>
    <cellStyle name="Heading 2 3 125" xfId="11612" hidden="1" xr:uid="{00000000-0005-0000-0000-0000AD250000}"/>
    <cellStyle name="Heading 2 3 125" xfId="17623" hidden="1" xr:uid="{00000000-0005-0000-0000-000099250000}"/>
    <cellStyle name="Heading 2 3 125" xfId="9645" hidden="1" xr:uid="{00000000-0005-0000-0000-00009A250000}"/>
    <cellStyle name="Heading 2 3 125" xfId="6228" hidden="1" xr:uid="{00000000-0005-0000-0000-0000B0250000}"/>
    <cellStyle name="Heading 2 3 125" xfId="4940" hidden="1" xr:uid="{00000000-0005-0000-0000-0000BB250000}"/>
    <cellStyle name="Heading 2 3 125" xfId="5783" hidden="1" xr:uid="{00000000-0005-0000-0000-0000BC250000}"/>
    <cellStyle name="Heading 2 3 125" xfId="21985" xr:uid="{00000000-0005-0000-0000-0000BD250000}"/>
    <cellStyle name="Heading 2 3 126" xfId="21641" hidden="1" xr:uid="{00000000-0005-0000-0000-0000BE250000}"/>
    <cellStyle name="Heading 2 3 126" xfId="21200" hidden="1" xr:uid="{00000000-0005-0000-0000-0000BF250000}"/>
    <cellStyle name="Heading 2 3 126" xfId="16050" hidden="1" xr:uid="{00000000-0005-0000-0000-0000D2250000}"/>
    <cellStyle name="Heading 2 3 126" xfId="13640" hidden="1" xr:uid="{00000000-0005-0000-0000-0000CC250000}"/>
    <cellStyle name="Heading 2 3 126" xfId="14048" hidden="1" xr:uid="{00000000-0005-0000-0000-0000D4250000}"/>
    <cellStyle name="Heading 2 3 126" xfId="17249" hidden="1" xr:uid="{00000000-0005-0000-0000-0000C7250000}"/>
    <cellStyle name="Heading 2 3 126" xfId="12070" hidden="1" xr:uid="{00000000-0005-0000-0000-0000D6250000}"/>
    <cellStyle name="Heading 2 3 126" xfId="18080" hidden="1" xr:uid="{00000000-0005-0000-0000-0000C9250000}"/>
    <cellStyle name="Heading 2 3 126" xfId="12838" hidden="1" xr:uid="{00000000-0005-0000-0000-0000D1250000}"/>
    <cellStyle name="Heading 2 3 126" xfId="18828" hidden="1" xr:uid="{00000000-0005-0000-0000-0000CB250000}"/>
    <cellStyle name="Heading 2 3 126" xfId="8015" hidden="1" xr:uid="{00000000-0005-0000-0000-0000DA250000}"/>
    <cellStyle name="Heading 2 3 126" xfId="19629" hidden="1" xr:uid="{00000000-0005-0000-0000-0000CD250000}"/>
    <cellStyle name="Heading 2 3 126" xfId="8816" hidden="1" xr:uid="{00000000-0005-0000-0000-0000C0250000}"/>
    <cellStyle name="Heading 2 3 126" xfId="14849" hidden="1" xr:uid="{00000000-0005-0000-0000-0000CF250000}"/>
    <cellStyle name="Heading 2 3 126" xfId="20815" hidden="1" xr:uid="{00000000-0005-0000-0000-0000DE250000}"/>
    <cellStyle name="Heading 2 3 126" xfId="15690" hidden="1" xr:uid="{00000000-0005-0000-0000-0000C3250000}"/>
    <cellStyle name="Heading 2 3 126" xfId="10422" hidden="1" xr:uid="{00000000-0005-0000-0000-0000E0250000}"/>
    <cellStyle name="Heading 2 3 126" xfId="16447" hidden="1" xr:uid="{00000000-0005-0000-0000-0000C5250000}"/>
    <cellStyle name="Heading 2 3 126" xfId="11223" hidden="1" xr:uid="{00000000-0005-0000-0000-0000E2250000}"/>
    <cellStyle name="Heading 2 3 126" xfId="20014" hidden="1" xr:uid="{00000000-0005-0000-0000-0000DC250000}"/>
    <cellStyle name="Heading 2 3 126" xfId="20455" hidden="1" xr:uid="{00000000-0005-0000-0000-0000C8250000}"/>
    <cellStyle name="Heading 2 3 126" xfId="12430" hidden="1" xr:uid="{00000000-0005-0000-0000-0000D7250000}"/>
    <cellStyle name="Heading 2 3 126" xfId="18440" hidden="1" xr:uid="{00000000-0005-0000-0000-0000CA250000}"/>
    <cellStyle name="Heading 2 3 126" xfId="13280" hidden="1" xr:uid="{00000000-0005-0000-0000-0000D9250000}"/>
    <cellStyle name="Heading 2 3 126" xfId="19269" hidden="1" xr:uid="{00000000-0005-0000-0000-0000E1250000}"/>
    <cellStyle name="Heading 2 3 126" xfId="8456" hidden="1" xr:uid="{00000000-0005-0000-0000-0000DB250000}"/>
    <cellStyle name="Heading 2 3 126" xfId="14489" hidden="1" xr:uid="{00000000-0005-0000-0000-0000CE250000}"/>
    <cellStyle name="Heading 2 3 126" xfId="9220" hidden="1" xr:uid="{00000000-0005-0000-0000-0000DD250000}"/>
    <cellStyle name="Heading 2 3 126" xfId="15249" hidden="1" xr:uid="{00000000-0005-0000-0000-0000D0250000}"/>
    <cellStyle name="Heading 2 3 126" xfId="10021" hidden="1" xr:uid="{00000000-0005-0000-0000-0000DF250000}"/>
    <cellStyle name="Heading 2 3 126" xfId="6604" hidden="1" xr:uid="{00000000-0005-0000-0000-0000C4250000}"/>
    <cellStyle name="Heading 2 3 126" xfId="10863" hidden="1" xr:uid="{00000000-0005-0000-0000-0000D3250000}"/>
    <cellStyle name="Heading 2 3 126" xfId="16889" hidden="1" xr:uid="{00000000-0005-0000-0000-0000C6250000}"/>
    <cellStyle name="Heading 2 3 126" xfId="11628" hidden="1" xr:uid="{00000000-0005-0000-0000-0000D5250000}"/>
    <cellStyle name="Heading 2 3 126" xfId="17639" hidden="1" xr:uid="{00000000-0005-0000-0000-0000C1250000}"/>
    <cellStyle name="Heading 2 3 126" xfId="9661" hidden="1" xr:uid="{00000000-0005-0000-0000-0000C2250000}"/>
    <cellStyle name="Heading 2 3 126" xfId="6244" hidden="1" xr:uid="{00000000-0005-0000-0000-0000D8250000}"/>
    <cellStyle name="Heading 2 3 126" xfId="5033" hidden="1" xr:uid="{00000000-0005-0000-0000-0000E3250000}"/>
    <cellStyle name="Heading 2 3 126" xfId="5799" hidden="1" xr:uid="{00000000-0005-0000-0000-0000E4250000}"/>
    <cellStyle name="Heading 2 3 126" xfId="22001" xr:uid="{00000000-0005-0000-0000-0000E5250000}"/>
    <cellStyle name="Heading 2 3 127" xfId="21640" hidden="1" xr:uid="{00000000-0005-0000-0000-0000E6250000}"/>
    <cellStyle name="Heading 2 3 127" xfId="10862" hidden="1" xr:uid="{00000000-0005-0000-0000-0000F3250000}"/>
    <cellStyle name="Heading 2 3 127" xfId="19268" hidden="1" xr:uid="{00000000-0005-0000-0000-000007260000}"/>
    <cellStyle name="Heading 2 3 127" xfId="20454" hidden="1" xr:uid="{00000000-0005-0000-0000-0000FC250000}"/>
    <cellStyle name="Heading 2 3 127" xfId="13639" hidden="1" xr:uid="{00000000-0005-0000-0000-0000EE250000}"/>
    <cellStyle name="Heading 2 3 127" xfId="17248" hidden="1" xr:uid="{00000000-0005-0000-0000-0000E8250000}"/>
    <cellStyle name="Heading 2 3 127" xfId="17638" hidden="1" xr:uid="{00000000-0005-0000-0000-000004260000}"/>
    <cellStyle name="Heading 2 3 127" xfId="18439" hidden="1" xr:uid="{00000000-0005-0000-0000-0000F1250000}"/>
    <cellStyle name="Heading 2 3 127" xfId="18827" hidden="1" xr:uid="{00000000-0005-0000-0000-0000E9250000}"/>
    <cellStyle name="Heading 2 3 127" xfId="6603" hidden="1" xr:uid="{00000000-0005-0000-0000-0000F4250000}"/>
    <cellStyle name="Heading 2 3 127" xfId="19628" hidden="1" xr:uid="{00000000-0005-0000-0000-00000B260000}"/>
    <cellStyle name="Heading 2 3 127" xfId="20013" hidden="1" xr:uid="{00000000-0005-0000-0000-0000FB250000}"/>
    <cellStyle name="Heading 2 3 127" xfId="21199" hidden="1" xr:uid="{00000000-0005-0000-0000-0000F6250000}"/>
    <cellStyle name="Heading 2 3 127" xfId="14848" hidden="1" xr:uid="{00000000-0005-0000-0000-0000F7250000}"/>
    <cellStyle name="Heading 2 3 127" xfId="15248" hidden="1" xr:uid="{00000000-0005-0000-0000-0000FE250000}"/>
    <cellStyle name="Heading 2 3 127" xfId="16049" hidden="1" xr:uid="{00000000-0005-0000-0000-0000EC250000}"/>
    <cellStyle name="Heading 2 3 127" xfId="16446" hidden="1" xr:uid="{00000000-0005-0000-0000-0000F8250000}"/>
    <cellStyle name="Heading 2 3 127" xfId="16888" hidden="1" xr:uid="{00000000-0005-0000-0000-000001260000}"/>
    <cellStyle name="Heading 2 3 127" xfId="18079" hidden="1" xr:uid="{00000000-0005-0000-0000-000005260000}"/>
    <cellStyle name="Heading 2 3 127" xfId="8815" hidden="1" xr:uid="{00000000-0005-0000-0000-0000ED250000}"/>
    <cellStyle name="Heading 2 3 127" xfId="6243" hidden="1" xr:uid="{00000000-0005-0000-0000-0000F0250000}"/>
    <cellStyle name="Heading 2 3 127" xfId="20814" hidden="1" xr:uid="{00000000-0005-0000-0000-000000260000}"/>
    <cellStyle name="Heading 2 3 127" xfId="12429" hidden="1" xr:uid="{00000000-0005-0000-0000-0000F9250000}"/>
    <cellStyle name="Heading 2 3 127" xfId="12837" hidden="1" xr:uid="{00000000-0005-0000-0000-0000EA250000}"/>
    <cellStyle name="Heading 2 3 127" xfId="14047" hidden="1" xr:uid="{00000000-0005-0000-0000-000002260000}"/>
    <cellStyle name="Heading 2 3 127" xfId="8014" hidden="1" xr:uid="{00000000-0005-0000-0000-000003260000}"/>
    <cellStyle name="Heading 2 3 127" xfId="8455" hidden="1" xr:uid="{00000000-0005-0000-0000-0000FA250000}"/>
    <cellStyle name="Heading 2 3 127" xfId="14488" hidden="1" xr:uid="{00000000-0005-0000-0000-000006260000}"/>
    <cellStyle name="Heading 2 3 127" xfId="9219" hidden="1" xr:uid="{00000000-0005-0000-0000-0000E7250000}"/>
    <cellStyle name="Heading 2 3 127" xfId="9660" hidden="1" xr:uid="{00000000-0005-0000-0000-0000EF250000}"/>
    <cellStyle name="Heading 2 3 127" xfId="5798" hidden="1" xr:uid="{00000000-0005-0000-0000-000008260000}"/>
    <cellStyle name="Heading 2 3 127" xfId="10020" hidden="1" xr:uid="{00000000-0005-0000-0000-000009260000}"/>
    <cellStyle name="Heading 2 3 127" xfId="10421" hidden="1" xr:uid="{00000000-0005-0000-0000-0000F2250000}"/>
    <cellStyle name="Heading 2 3 127" xfId="11222" hidden="1" xr:uid="{00000000-0005-0000-0000-0000FD250000}"/>
    <cellStyle name="Heading 2 3 127" xfId="11627" hidden="1" xr:uid="{00000000-0005-0000-0000-00000A260000}"/>
    <cellStyle name="Heading 2 3 127" xfId="12069" hidden="1" xr:uid="{00000000-0005-0000-0000-0000F5250000}"/>
    <cellStyle name="Heading 2 3 127" xfId="13279" hidden="1" xr:uid="{00000000-0005-0000-0000-0000EB250000}"/>
    <cellStyle name="Heading 2 3 127" xfId="15689" hidden="1" xr:uid="{00000000-0005-0000-0000-0000FF250000}"/>
    <cellStyle name="Heading 2 3 127" xfId="4972" hidden="1" xr:uid="{00000000-0005-0000-0000-00000C260000}"/>
    <cellStyle name="Heading 2 3 127" xfId="22000" xr:uid="{00000000-0005-0000-0000-00000D260000}"/>
    <cellStyle name="Heading 2 3 128" xfId="21643" hidden="1" xr:uid="{00000000-0005-0000-0000-00000E260000}"/>
    <cellStyle name="Heading 2 3 128" xfId="14050" hidden="1" xr:uid="{00000000-0005-0000-0000-000021260000}"/>
    <cellStyle name="Heading 2 3 128" xfId="20457" hidden="1" xr:uid="{00000000-0005-0000-0000-00001B260000}"/>
    <cellStyle name="Heading 2 3 128" xfId="20817" hidden="1" xr:uid="{00000000-0005-0000-0000-000015260000}"/>
    <cellStyle name="Heading 2 3 128" xfId="18442" hidden="1" xr:uid="{00000000-0005-0000-0000-00001E260000}"/>
    <cellStyle name="Heading 2 3 128" xfId="18830" hidden="1" xr:uid="{00000000-0005-0000-0000-000010260000}"/>
    <cellStyle name="Heading 2 3 128" xfId="19271" hidden="1" xr:uid="{00000000-0005-0000-0000-000018260000}"/>
    <cellStyle name="Heading 2 3 128" xfId="19631" hidden="1" xr:uid="{00000000-0005-0000-0000-000020260000}"/>
    <cellStyle name="Heading 2 3 128" xfId="20016" hidden="1" xr:uid="{00000000-0005-0000-0000-000012260000}"/>
    <cellStyle name="Heading 2 3 128" xfId="14491" hidden="1" xr:uid="{00000000-0005-0000-0000-000013260000}"/>
    <cellStyle name="Heading 2 3 128" xfId="14851" hidden="1" xr:uid="{00000000-0005-0000-0000-00001C260000}"/>
    <cellStyle name="Heading 2 3 128" xfId="15251" hidden="1" xr:uid="{00000000-0005-0000-0000-000016260000}"/>
    <cellStyle name="Heading 2 3 128" xfId="15692" hidden="1" xr:uid="{00000000-0005-0000-0000-000017260000}"/>
    <cellStyle name="Heading 2 3 128" xfId="16052" hidden="1" xr:uid="{00000000-0005-0000-0000-00001F260000}"/>
    <cellStyle name="Heading 2 3 128" xfId="16449" hidden="1" xr:uid="{00000000-0005-0000-0000-000011260000}"/>
    <cellStyle name="Heading 2 3 128" xfId="16891" hidden="1" xr:uid="{00000000-0005-0000-0000-000019260000}"/>
    <cellStyle name="Heading 2 3 128" xfId="17251" hidden="1" xr:uid="{00000000-0005-0000-0000-00001A260000}"/>
    <cellStyle name="Heading 2 3 128" xfId="17641" hidden="1" xr:uid="{00000000-0005-0000-0000-000014260000}"/>
    <cellStyle name="Heading 2 3 128" xfId="18082" hidden="1" xr:uid="{00000000-0005-0000-0000-00001D260000}"/>
    <cellStyle name="Heading 2 3 128" xfId="21202" hidden="1" xr:uid="{00000000-0005-0000-0000-000033260000}"/>
    <cellStyle name="Heading 2 3 128" xfId="6246" hidden="1" xr:uid="{00000000-0005-0000-0000-00002D260000}"/>
    <cellStyle name="Heading 2 3 128" xfId="6606" hidden="1" xr:uid="{00000000-0005-0000-0000-000027260000}"/>
    <cellStyle name="Heading 2 3 128" xfId="8017" hidden="1" xr:uid="{00000000-0005-0000-0000-000030260000}"/>
    <cellStyle name="Heading 2 3 128" xfId="8458" hidden="1" xr:uid="{00000000-0005-0000-0000-000022260000}"/>
    <cellStyle name="Heading 2 3 128" xfId="8818" hidden="1" xr:uid="{00000000-0005-0000-0000-00002A260000}"/>
    <cellStyle name="Heading 2 3 128" xfId="9222" hidden="1" xr:uid="{00000000-0005-0000-0000-000032260000}"/>
    <cellStyle name="Heading 2 3 128" xfId="9663" hidden="1" xr:uid="{00000000-0005-0000-0000-000024260000}"/>
    <cellStyle name="Heading 2 3 128" xfId="10023" hidden="1" xr:uid="{00000000-0005-0000-0000-000025260000}"/>
    <cellStyle name="Heading 2 3 128" xfId="10424" hidden="1" xr:uid="{00000000-0005-0000-0000-00002E260000}"/>
    <cellStyle name="Heading 2 3 128" xfId="10865" hidden="1" xr:uid="{00000000-0005-0000-0000-000028260000}"/>
    <cellStyle name="Heading 2 3 128" xfId="11225" hidden="1" xr:uid="{00000000-0005-0000-0000-000029260000}"/>
    <cellStyle name="Heading 2 3 128" xfId="11630" hidden="1" xr:uid="{00000000-0005-0000-0000-000031260000}"/>
    <cellStyle name="Heading 2 3 128" xfId="12072" hidden="1" xr:uid="{00000000-0005-0000-0000-000023260000}"/>
    <cellStyle name="Heading 2 3 128" xfId="12432" hidden="1" xr:uid="{00000000-0005-0000-0000-00002B260000}"/>
    <cellStyle name="Heading 2 3 128" xfId="12840" hidden="1" xr:uid="{00000000-0005-0000-0000-00002C260000}"/>
    <cellStyle name="Heading 2 3 128" xfId="13282" hidden="1" xr:uid="{00000000-0005-0000-0000-000026260000}"/>
    <cellStyle name="Heading 2 3 128" xfId="13642" hidden="1" xr:uid="{00000000-0005-0000-0000-00002F260000}"/>
    <cellStyle name="Heading 2 3 128" xfId="5801" hidden="1" xr:uid="{00000000-0005-0000-0000-00000F260000}"/>
    <cellStyle name="Heading 2 3 128" xfId="5035" hidden="1" xr:uid="{00000000-0005-0000-0000-000034260000}"/>
    <cellStyle name="Heading 2 3 128" xfId="22003" xr:uid="{00000000-0005-0000-0000-000035260000}"/>
    <cellStyle name="Heading 2 3 129" xfId="21642" hidden="1" xr:uid="{00000000-0005-0000-0000-000036260000}"/>
    <cellStyle name="Heading 2 3 129" xfId="14049" hidden="1" xr:uid="{00000000-0005-0000-0000-000049260000}"/>
    <cellStyle name="Heading 2 3 129" xfId="20456" hidden="1" xr:uid="{00000000-0005-0000-0000-000043260000}"/>
    <cellStyle name="Heading 2 3 129" xfId="20816" hidden="1" xr:uid="{00000000-0005-0000-0000-00003D260000}"/>
    <cellStyle name="Heading 2 3 129" xfId="18441" hidden="1" xr:uid="{00000000-0005-0000-0000-000046260000}"/>
    <cellStyle name="Heading 2 3 129" xfId="18829" hidden="1" xr:uid="{00000000-0005-0000-0000-000038260000}"/>
    <cellStyle name="Heading 2 3 129" xfId="19270" hidden="1" xr:uid="{00000000-0005-0000-0000-000040260000}"/>
    <cellStyle name="Heading 2 3 129" xfId="19630" hidden="1" xr:uid="{00000000-0005-0000-0000-000048260000}"/>
    <cellStyle name="Heading 2 3 129" xfId="20015" hidden="1" xr:uid="{00000000-0005-0000-0000-00003A260000}"/>
    <cellStyle name="Heading 2 3 129" xfId="14490" hidden="1" xr:uid="{00000000-0005-0000-0000-00003B260000}"/>
    <cellStyle name="Heading 2 3 129" xfId="14850" hidden="1" xr:uid="{00000000-0005-0000-0000-000044260000}"/>
    <cellStyle name="Heading 2 3 129" xfId="15250" hidden="1" xr:uid="{00000000-0005-0000-0000-00003E260000}"/>
    <cellStyle name="Heading 2 3 129" xfId="15691" hidden="1" xr:uid="{00000000-0005-0000-0000-00003F260000}"/>
    <cellStyle name="Heading 2 3 129" xfId="16051" hidden="1" xr:uid="{00000000-0005-0000-0000-000047260000}"/>
    <cellStyle name="Heading 2 3 129" xfId="16448" hidden="1" xr:uid="{00000000-0005-0000-0000-000039260000}"/>
    <cellStyle name="Heading 2 3 129" xfId="16890" hidden="1" xr:uid="{00000000-0005-0000-0000-000041260000}"/>
    <cellStyle name="Heading 2 3 129" xfId="17250" hidden="1" xr:uid="{00000000-0005-0000-0000-000042260000}"/>
    <cellStyle name="Heading 2 3 129" xfId="17640" hidden="1" xr:uid="{00000000-0005-0000-0000-00003C260000}"/>
    <cellStyle name="Heading 2 3 129" xfId="18081" hidden="1" xr:uid="{00000000-0005-0000-0000-000045260000}"/>
    <cellStyle name="Heading 2 3 129" xfId="21201" hidden="1" xr:uid="{00000000-0005-0000-0000-00005B260000}"/>
    <cellStyle name="Heading 2 3 129" xfId="6245" hidden="1" xr:uid="{00000000-0005-0000-0000-000055260000}"/>
    <cellStyle name="Heading 2 3 129" xfId="6605" hidden="1" xr:uid="{00000000-0005-0000-0000-00004F260000}"/>
    <cellStyle name="Heading 2 3 129" xfId="8016" hidden="1" xr:uid="{00000000-0005-0000-0000-000058260000}"/>
    <cellStyle name="Heading 2 3 129" xfId="8457" hidden="1" xr:uid="{00000000-0005-0000-0000-00004A260000}"/>
    <cellStyle name="Heading 2 3 129" xfId="8817" hidden="1" xr:uid="{00000000-0005-0000-0000-000052260000}"/>
    <cellStyle name="Heading 2 3 129" xfId="9221" hidden="1" xr:uid="{00000000-0005-0000-0000-00005A260000}"/>
    <cellStyle name="Heading 2 3 129" xfId="9662" hidden="1" xr:uid="{00000000-0005-0000-0000-00004C260000}"/>
    <cellStyle name="Heading 2 3 129" xfId="10022" hidden="1" xr:uid="{00000000-0005-0000-0000-00004D260000}"/>
    <cellStyle name="Heading 2 3 129" xfId="10423" hidden="1" xr:uid="{00000000-0005-0000-0000-000056260000}"/>
    <cellStyle name="Heading 2 3 129" xfId="10864" hidden="1" xr:uid="{00000000-0005-0000-0000-000050260000}"/>
    <cellStyle name="Heading 2 3 129" xfId="11224" hidden="1" xr:uid="{00000000-0005-0000-0000-000051260000}"/>
    <cellStyle name="Heading 2 3 129" xfId="11629" hidden="1" xr:uid="{00000000-0005-0000-0000-000059260000}"/>
    <cellStyle name="Heading 2 3 129" xfId="12071" hidden="1" xr:uid="{00000000-0005-0000-0000-00004B260000}"/>
    <cellStyle name="Heading 2 3 129" xfId="12431" hidden="1" xr:uid="{00000000-0005-0000-0000-000053260000}"/>
    <cellStyle name="Heading 2 3 129" xfId="12839" hidden="1" xr:uid="{00000000-0005-0000-0000-000054260000}"/>
    <cellStyle name="Heading 2 3 129" xfId="13281" hidden="1" xr:uid="{00000000-0005-0000-0000-00004E260000}"/>
    <cellStyle name="Heading 2 3 129" xfId="13641" hidden="1" xr:uid="{00000000-0005-0000-0000-000057260000}"/>
    <cellStyle name="Heading 2 3 129" xfId="5800" hidden="1" xr:uid="{00000000-0005-0000-0000-000037260000}"/>
    <cellStyle name="Heading 2 3 129" xfId="5233" hidden="1" xr:uid="{00000000-0005-0000-0000-00005C260000}"/>
    <cellStyle name="Heading 2 3 129" xfId="22002" xr:uid="{00000000-0005-0000-0000-00005D260000}"/>
    <cellStyle name="Heading 2 3 13" xfId="21930" hidden="1" xr:uid="{00000000-0005-0000-0000-00005E260000}"/>
    <cellStyle name="Heading 2 3 13" xfId="11152" hidden="1" xr:uid="{00000000-0005-0000-0000-00009D260000}"/>
    <cellStyle name="Heading 2 3 13" xfId="20525" hidden="1" xr:uid="{00000000-0005-0000-0000-000068260000}"/>
    <cellStyle name="Heading 2 3 13" xfId="15979" hidden="1" xr:uid="{00000000-0005-0000-0000-00007B260000}"/>
    <cellStyle name="Heading 2 3 13" xfId="15760" hidden="1" xr:uid="{00000000-0005-0000-0000-00007C260000}"/>
    <cellStyle name="Heading 2 3 13" xfId="21570" hidden="1" xr:uid="{00000000-0005-0000-0000-000081260000}"/>
    <cellStyle name="Heading 2 3 13" xfId="18538" hidden="1" xr:uid="{00000000-0005-0000-0000-000070260000}"/>
    <cellStyle name="Heading 2 3 13" xfId="19339" hidden="1" xr:uid="{00000000-0005-0000-0000-000062260000}"/>
    <cellStyle name="Heading 2 3 13" xfId="19943" hidden="1" xr:uid="{00000000-0005-0000-0000-000063260000}"/>
    <cellStyle name="Heading 2 3 13" xfId="19558" hidden="1" xr:uid="{00000000-0005-0000-0000-000064260000}"/>
    <cellStyle name="Heading 2 3 13" xfId="20384" hidden="1" xr:uid="{00000000-0005-0000-0000-000082260000}"/>
    <cellStyle name="Heading 2 3 13" xfId="20164" hidden="1" xr:uid="{00000000-0005-0000-0000-000083260000}"/>
    <cellStyle name="Heading 2 3 13" xfId="19724" hidden="1" xr:uid="{00000000-0005-0000-0000-000067260000}"/>
    <cellStyle name="Heading 2 3 13" xfId="18009" hidden="1" xr:uid="{00000000-0005-0000-0000-000076260000}"/>
    <cellStyle name="Heading 2 3 13" xfId="17789" hidden="1" xr:uid="{00000000-0005-0000-0000-0000AA260000}"/>
    <cellStyle name="Heading 2 3 13" xfId="20744" hidden="1" xr:uid="{00000000-0005-0000-0000-00006A260000}"/>
    <cellStyle name="Heading 2 3 13" xfId="15619" hidden="1" xr:uid="{00000000-0005-0000-0000-000079260000}"/>
    <cellStyle name="Heading 2 3 13" xfId="14418" hidden="1" xr:uid="{00000000-0005-0000-0000-000061260000}"/>
    <cellStyle name="Heading 2 3 13" xfId="18369" hidden="1" xr:uid="{00000000-0005-0000-0000-00006D260000}"/>
    <cellStyle name="Heading 2 3 13" xfId="19198" hidden="1" xr:uid="{00000000-0005-0000-0000-00006E260000}"/>
    <cellStyle name="Heading 2 3 13" xfId="18978" hidden="1" xr:uid="{00000000-0005-0000-0000-00006F260000}"/>
    <cellStyle name="Heading 2 3 13" xfId="14198" hidden="1" xr:uid="{00000000-0005-0000-0000-000065260000}"/>
    <cellStyle name="Heading 2 3 13" xfId="16376" hidden="1" xr:uid="{00000000-0005-0000-0000-000080260000}"/>
    <cellStyle name="Heading 2 3 13" xfId="17178" hidden="1" xr:uid="{00000000-0005-0000-0000-000072260000}"/>
    <cellStyle name="Heading 2 3 13" xfId="16959" hidden="1" xr:uid="{00000000-0005-0000-0000-000073260000}"/>
    <cellStyle name="Heading 2 3 13" xfId="16598" hidden="1" xr:uid="{00000000-0005-0000-0000-000074260000}"/>
    <cellStyle name="Heading 2 3 13" xfId="14778" hidden="1" xr:uid="{00000000-0005-0000-0000-000066260000}"/>
    <cellStyle name="Heading 2 3 13" xfId="14559" hidden="1" xr:uid="{00000000-0005-0000-0000-000060260000}"/>
    <cellStyle name="Heading 2 3 13" xfId="17568" hidden="1" xr:uid="{00000000-0005-0000-0000-000077260000}"/>
    <cellStyle name="Heading 2 3 13" xfId="21129" hidden="1" xr:uid="{00000000-0005-0000-0000-000069260000}"/>
    <cellStyle name="Heading 2 3 13" xfId="20910" hidden="1" xr:uid="{00000000-0005-0000-0000-000084260000}"/>
    <cellStyle name="Heading 2 3 13" xfId="15178" hidden="1" xr:uid="{00000000-0005-0000-0000-00007A260000}"/>
    <cellStyle name="Heading 2 3 13" xfId="18757" hidden="1" xr:uid="{00000000-0005-0000-0000-00006C260000}"/>
    <cellStyle name="Heading 2 3 13" xfId="5721" hidden="1" xr:uid="{00000000-0005-0000-0000-000071260000}"/>
    <cellStyle name="Heading 2 3 13" xfId="15399" hidden="1" xr:uid="{00000000-0005-0000-0000-00007D260000}"/>
    <cellStyle name="Heading 2 3 13" xfId="16154" hidden="1" xr:uid="{00000000-0005-0000-0000-00007E260000}"/>
    <cellStyle name="Heading 2 3 13" xfId="16818" hidden="1" xr:uid="{00000000-0005-0000-0000-00007F260000}"/>
    <cellStyle name="Heading 2 3 13" xfId="17346" hidden="1" xr:uid="{00000000-0005-0000-0000-000075260000}"/>
    <cellStyle name="Heading 2 3 13" xfId="18150" hidden="1" xr:uid="{00000000-0005-0000-0000-00006B260000}"/>
    <cellStyle name="Heading 2 3 13" xfId="7943" hidden="1" xr:uid="{00000000-0005-0000-0000-00008D260000}"/>
    <cellStyle name="Heading 2 3 13" xfId="11327" hidden="1" xr:uid="{00000000-0005-0000-0000-0000A0260000}"/>
    <cellStyle name="Heading 2 3 13" xfId="11999" hidden="1" xr:uid="{00000000-0005-0000-0000-0000A1260000}"/>
    <cellStyle name="Heading 2 3 13" xfId="6173" hidden="1" xr:uid="{00000000-0005-0000-0000-0000A6260000}"/>
    <cellStyle name="Heading 2 3 13" xfId="8526" hidden="1" xr:uid="{00000000-0005-0000-0000-000095260000}"/>
    <cellStyle name="Heading 2 3 13" xfId="9370" hidden="1" xr:uid="{00000000-0005-0000-0000-000087260000}"/>
    <cellStyle name="Heading 2 3 13" xfId="9950" hidden="1" xr:uid="{00000000-0005-0000-0000-000088260000}"/>
    <cellStyle name="Heading 2 3 13" xfId="9590" hidden="1" xr:uid="{00000000-0005-0000-0000-000089260000}"/>
    <cellStyle name="Heading 2 3 13" xfId="5953" hidden="1" xr:uid="{00000000-0005-0000-0000-0000A7260000}"/>
    <cellStyle name="Heading 2 3 13" xfId="6533" hidden="1" xr:uid="{00000000-0005-0000-0000-0000A8260000}"/>
    <cellStyle name="Heading 2 3 13" xfId="9731" hidden="1" xr:uid="{00000000-0005-0000-0000-00008C260000}"/>
    <cellStyle name="Heading 2 3 13" xfId="13350" hidden="1" xr:uid="{00000000-0005-0000-0000-00009B260000}"/>
    <cellStyle name="Heading 2 3 13" xfId="13976" hidden="1" xr:uid="{00000000-0005-0000-0000-00005F260000}"/>
    <cellStyle name="Heading 2 3 13" xfId="6314" hidden="1" xr:uid="{00000000-0005-0000-0000-00008F260000}"/>
    <cellStyle name="Heading 2 3 13" xfId="10933" hidden="1" xr:uid="{00000000-0005-0000-0000-00009E260000}"/>
    <cellStyle name="Heading 2 3 13" xfId="21350" hidden="1" xr:uid="{00000000-0005-0000-0000-000086260000}"/>
    <cellStyle name="Heading 2 3 13" xfId="8385" hidden="1" xr:uid="{00000000-0005-0000-0000-000092260000}"/>
    <cellStyle name="Heading 2 3 13" xfId="9146" hidden="1" xr:uid="{00000000-0005-0000-0000-000093260000}"/>
    <cellStyle name="Heading 2 3 13" xfId="8927" hidden="1" xr:uid="{00000000-0005-0000-0000-000094260000}"/>
    <cellStyle name="Heading 2 3 13" xfId="10350" hidden="1" xr:uid="{00000000-0005-0000-0000-00008A260000}"/>
    <cellStyle name="Heading 2 3 13" xfId="11779" hidden="1" xr:uid="{00000000-0005-0000-0000-0000A5260000}"/>
    <cellStyle name="Heading 2 3 13" xfId="12537" hidden="1" xr:uid="{00000000-0005-0000-0000-000097260000}"/>
    <cellStyle name="Heading 2 3 13" xfId="13209" hidden="1" xr:uid="{00000000-0005-0000-0000-000098260000}"/>
    <cellStyle name="Heading 2 3 13" xfId="12767" hidden="1" xr:uid="{00000000-0005-0000-0000-000099260000}"/>
    <cellStyle name="Heading 2 3 13" xfId="10124" hidden="1" xr:uid="{00000000-0005-0000-0000-00008B260000}"/>
    <cellStyle name="Heading 2 3 13" xfId="10792" hidden="1" xr:uid="{00000000-0005-0000-0000-000085260000}"/>
    <cellStyle name="Heading 2 3 13" xfId="12989" hidden="1" xr:uid="{00000000-0005-0000-0000-00009C260000}"/>
    <cellStyle name="Heading 2 3 13" xfId="7715" hidden="1" xr:uid="{00000000-0005-0000-0000-00008E260000}"/>
    <cellStyle name="Heading 2 3 13" xfId="5371" hidden="1" xr:uid="{00000000-0005-0000-0000-0000A9260000}"/>
    <cellStyle name="Heading 2 3 13" xfId="10572" hidden="1" xr:uid="{00000000-0005-0000-0000-00009F260000}"/>
    <cellStyle name="Heading 2 3 13" xfId="8745" hidden="1" xr:uid="{00000000-0005-0000-0000-000091260000}"/>
    <cellStyle name="Heading 2 3 13" xfId="13752" hidden="1" xr:uid="{00000000-0005-0000-0000-000096260000}"/>
    <cellStyle name="Heading 2 3 13" xfId="11556" hidden="1" xr:uid="{00000000-0005-0000-0000-0000A2260000}"/>
    <cellStyle name="Heading 2 3 13" xfId="12359" hidden="1" xr:uid="{00000000-0005-0000-0000-0000A3260000}"/>
    <cellStyle name="Heading 2 3 13" xfId="12140" hidden="1" xr:uid="{00000000-0005-0000-0000-0000A4260000}"/>
    <cellStyle name="Heading 2 3 13" xfId="13569" hidden="1" xr:uid="{00000000-0005-0000-0000-00009A260000}"/>
    <cellStyle name="Heading 2 3 13" xfId="8165" hidden="1" xr:uid="{00000000-0005-0000-0000-000090260000}"/>
    <cellStyle name="Heading 2 3 13" xfId="14950" hidden="1" xr:uid="{00000000-0005-0000-0000-000078260000}"/>
    <cellStyle name="Heading 2 3 13" xfId="5081" hidden="1" xr:uid="{00000000-0005-0000-0000-0000AB260000}"/>
    <cellStyle name="Heading 2 3 13" xfId="21711" xr:uid="{00000000-0005-0000-0000-0000AC260000}"/>
    <cellStyle name="Heading 2 3 130" xfId="21603" hidden="1" xr:uid="{00000000-0005-0000-0000-0000AD260000}"/>
    <cellStyle name="Heading 2 3 130" xfId="14010" hidden="1" xr:uid="{00000000-0005-0000-0000-0000C0260000}"/>
    <cellStyle name="Heading 2 3 130" xfId="20417" hidden="1" xr:uid="{00000000-0005-0000-0000-0000BA260000}"/>
    <cellStyle name="Heading 2 3 130" xfId="20777" hidden="1" xr:uid="{00000000-0005-0000-0000-0000B4260000}"/>
    <cellStyle name="Heading 2 3 130" xfId="18402" hidden="1" xr:uid="{00000000-0005-0000-0000-0000BD260000}"/>
    <cellStyle name="Heading 2 3 130" xfId="18790" hidden="1" xr:uid="{00000000-0005-0000-0000-0000AF260000}"/>
    <cellStyle name="Heading 2 3 130" xfId="19231" hidden="1" xr:uid="{00000000-0005-0000-0000-0000B7260000}"/>
    <cellStyle name="Heading 2 3 130" xfId="19591" hidden="1" xr:uid="{00000000-0005-0000-0000-0000BF260000}"/>
    <cellStyle name="Heading 2 3 130" xfId="19976" hidden="1" xr:uid="{00000000-0005-0000-0000-0000B1260000}"/>
    <cellStyle name="Heading 2 3 130" xfId="14451" hidden="1" xr:uid="{00000000-0005-0000-0000-0000B2260000}"/>
    <cellStyle name="Heading 2 3 130" xfId="14811" hidden="1" xr:uid="{00000000-0005-0000-0000-0000BB260000}"/>
    <cellStyle name="Heading 2 3 130" xfId="15211" hidden="1" xr:uid="{00000000-0005-0000-0000-0000B5260000}"/>
    <cellStyle name="Heading 2 3 130" xfId="15652" hidden="1" xr:uid="{00000000-0005-0000-0000-0000B6260000}"/>
    <cellStyle name="Heading 2 3 130" xfId="16012" hidden="1" xr:uid="{00000000-0005-0000-0000-0000BE260000}"/>
    <cellStyle name="Heading 2 3 130" xfId="16409" hidden="1" xr:uid="{00000000-0005-0000-0000-0000B0260000}"/>
    <cellStyle name="Heading 2 3 130" xfId="16851" hidden="1" xr:uid="{00000000-0005-0000-0000-0000B8260000}"/>
    <cellStyle name="Heading 2 3 130" xfId="17211" hidden="1" xr:uid="{00000000-0005-0000-0000-0000B9260000}"/>
    <cellStyle name="Heading 2 3 130" xfId="17601" hidden="1" xr:uid="{00000000-0005-0000-0000-0000B3260000}"/>
    <cellStyle name="Heading 2 3 130" xfId="18042" hidden="1" xr:uid="{00000000-0005-0000-0000-0000BC260000}"/>
    <cellStyle name="Heading 2 3 130" xfId="21162" hidden="1" xr:uid="{00000000-0005-0000-0000-0000D2260000}"/>
    <cellStyle name="Heading 2 3 130" xfId="6206" hidden="1" xr:uid="{00000000-0005-0000-0000-0000CC260000}"/>
    <cellStyle name="Heading 2 3 130" xfId="6566" hidden="1" xr:uid="{00000000-0005-0000-0000-0000C6260000}"/>
    <cellStyle name="Heading 2 3 130" xfId="7977" hidden="1" xr:uid="{00000000-0005-0000-0000-0000CF260000}"/>
    <cellStyle name="Heading 2 3 130" xfId="8418" hidden="1" xr:uid="{00000000-0005-0000-0000-0000C1260000}"/>
    <cellStyle name="Heading 2 3 130" xfId="8778" hidden="1" xr:uid="{00000000-0005-0000-0000-0000C9260000}"/>
    <cellStyle name="Heading 2 3 130" xfId="9182" hidden="1" xr:uid="{00000000-0005-0000-0000-0000D1260000}"/>
    <cellStyle name="Heading 2 3 130" xfId="9623" hidden="1" xr:uid="{00000000-0005-0000-0000-0000C3260000}"/>
    <cellStyle name="Heading 2 3 130" xfId="9983" hidden="1" xr:uid="{00000000-0005-0000-0000-0000C4260000}"/>
    <cellStyle name="Heading 2 3 130" xfId="10384" hidden="1" xr:uid="{00000000-0005-0000-0000-0000CD260000}"/>
    <cellStyle name="Heading 2 3 130" xfId="10825" hidden="1" xr:uid="{00000000-0005-0000-0000-0000C7260000}"/>
    <cellStyle name="Heading 2 3 130" xfId="11185" hidden="1" xr:uid="{00000000-0005-0000-0000-0000C8260000}"/>
    <cellStyle name="Heading 2 3 130" xfId="11590" hidden="1" xr:uid="{00000000-0005-0000-0000-0000D0260000}"/>
    <cellStyle name="Heading 2 3 130" xfId="12032" hidden="1" xr:uid="{00000000-0005-0000-0000-0000C2260000}"/>
    <cellStyle name="Heading 2 3 130" xfId="12392" hidden="1" xr:uid="{00000000-0005-0000-0000-0000CA260000}"/>
    <cellStyle name="Heading 2 3 130" xfId="12800" hidden="1" xr:uid="{00000000-0005-0000-0000-0000CB260000}"/>
    <cellStyle name="Heading 2 3 130" xfId="13242" hidden="1" xr:uid="{00000000-0005-0000-0000-0000C5260000}"/>
    <cellStyle name="Heading 2 3 130" xfId="13602" hidden="1" xr:uid="{00000000-0005-0000-0000-0000CE260000}"/>
    <cellStyle name="Heading 2 3 130" xfId="5761" hidden="1" xr:uid="{00000000-0005-0000-0000-0000AE260000}"/>
    <cellStyle name="Heading 2 3 130" xfId="5020" hidden="1" xr:uid="{00000000-0005-0000-0000-0000D3260000}"/>
    <cellStyle name="Heading 2 3 130" xfId="21963" xr:uid="{00000000-0005-0000-0000-0000D4260000}"/>
    <cellStyle name="Heading 2 3 131" xfId="21645" hidden="1" xr:uid="{00000000-0005-0000-0000-0000D5260000}"/>
    <cellStyle name="Heading 2 3 131" xfId="14052" hidden="1" xr:uid="{00000000-0005-0000-0000-0000E8260000}"/>
    <cellStyle name="Heading 2 3 131" xfId="20459" hidden="1" xr:uid="{00000000-0005-0000-0000-0000E2260000}"/>
    <cellStyle name="Heading 2 3 131" xfId="20819" hidden="1" xr:uid="{00000000-0005-0000-0000-0000DC260000}"/>
    <cellStyle name="Heading 2 3 131" xfId="18444" hidden="1" xr:uid="{00000000-0005-0000-0000-0000E5260000}"/>
    <cellStyle name="Heading 2 3 131" xfId="18832" hidden="1" xr:uid="{00000000-0005-0000-0000-0000D7260000}"/>
    <cellStyle name="Heading 2 3 131" xfId="19273" hidden="1" xr:uid="{00000000-0005-0000-0000-0000DF260000}"/>
    <cellStyle name="Heading 2 3 131" xfId="19633" hidden="1" xr:uid="{00000000-0005-0000-0000-0000E7260000}"/>
    <cellStyle name="Heading 2 3 131" xfId="20018" hidden="1" xr:uid="{00000000-0005-0000-0000-0000D9260000}"/>
    <cellStyle name="Heading 2 3 131" xfId="14493" hidden="1" xr:uid="{00000000-0005-0000-0000-0000DA260000}"/>
    <cellStyle name="Heading 2 3 131" xfId="14853" hidden="1" xr:uid="{00000000-0005-0000-0000-0000E3260000}"/>
    <cellStyle name="Heading 2 3 131" xfId="15253" hidden="1" xr:uid="{00000000-0005-0000-0000-0000DD260000}"/>
    <cellStyle name="Heading 2 3 131" xfId="15694" hidden="1" xr:uid="{00000000-0005-0000-0000-0000DE260000}"/>
    <cellStyle name="Heading 2 3 131" xfId="16054" hidden="1" xr:uid="{00000000-0005-0000-0000-0000E6260000}"/>
    <cellStyle name="Heading 2 3 131" xfId="16451" hidden="1" xr:uid="{00000000-0005-0000-0000-0000D8260000}"/>
    <cellStyle name="Heading 2 3 131" xfId="16893" hidden="1" xr:uid="{00000000-0005-0000-0000-0000E0260000}"/>
    <cellStyle name="Heading 2 3 131" xfId="17253" hidden="1" xr:uid="{00000000-0005-0000-0000-0000E1260000}"/>
    <cellStyle name="Heading 2 3 131" xfId="17643" hidden="1" xr:uid="{00000000-0005-0000-0000-0000DB260000}"/>
    <cellStyle name="Heading 2 3 131" xfId="18084" hidden="1" xr:uid="{00000000-0005-0000-0000-0000E4260000}"/>
    <cellStyle name="Heading 2 3 131" xfId="21204" hidden="1" xr:uid="{00000000-0005-0000-0000-0000FA260000}"/>
    <cellStyle name="Heading 2 3 131" xfId="6248" hidden="1" xr:uid="{00000000-0005-0000-0000-0000F4260000}"/>
    <cellStyle name="Heading 2 3 131" xfId="6608" hidden="1" xr:uid="{00000000-0005-0000-0000-0000EE260000}"/>
    <cellStyle name="Heading 2 3 131" xfId="8019" hidden="1" xr:uid="{00000000-0005-0000-0000-0000F7260000}"/>
    <cellStyle name="Heading 2 3 131" xfId="8460" hidden="1" xr:uid="{00000000-0005-0000-0000-0000E9260000}"/>
    <cellStyle name="Heading 2 3 131" xfId="8820" hidden="1" xr:uid="{00000000-0005-0000-0000-0000F1260000}"/>
    <cellStyle name="Heading 2 3 131" xfId="9224" hidden="1" xr:uid="{00000000-0005-0000-0000-0000F9260000}"/>
    <cellStyle name="Heading 2 3 131" xfId="9665" hidden="1" xr:uid="{00000000-0005-0000-0000-0000EB260000}"/>
    <cellStyle name="Heading 2 3 131" xfId="10025" hidden="1" xr:uid="{00000000-0005-0000-0000-0000EC260000}"/>
    <cellStyle name="Heading 2 3 131" xfId="10426" hidden="1" xr:uid="{00000000-0005-0000-0000-0000F5260000}"/>
    <cellStyle name="Heading 2 3 131" xfId="10867" hidden="1" xr:uid="{00000000-0005-0000-0000-0000EF260000}"/>
    <cellStyle name="Heading 2 3 131" xfId="11227" hidden="1" xr:uid="{00000000-0005-0000-0000-0000F0260000}"/>
    <cellStyle name="Heading 2 3 131" xfId="11632" hidden="1" xr:uid="{00000000-0005-0000-0000-0000F8260000}"/>
    <cellStyle name="Heading 2 3 131" xfId="12074" hidden="1" xr:uid="{00000000-0005-0000-0000-0000EA260000}"/>
    <cellStyle name="Heading 2 3 131" xfId="12434" hidden="1" xr:uid="{00000000-0005-0000-0000-0000F2260000}"/>
    <cellStyle name="Heading 2 3 131" xfId="12842" hidden="1" xr:uid="{00000000-0005-0000-0000-0000F3260000}"/>
    <cellStyle name="Heading 2 3 131" xfId="13284" hidden="1" xr:uid="{00000000-0005-0000-0000-0000ED260000}"/>
    <cellStyle name="Heading 2 3 131" xfId="13644" hidden="1" xr:uid="{00000000-0005-0000-0000-0000F6260000}"/>
    <cellStyle name="Heading 2 3 131" xfId="5803" hidden="1" xr:uid="{00000000-0005-0000-0000-0000D6260000}"/>
    <cellStyle name="Heading 2 3 131" xfId="4916" hidden="1" xr:uid="{00000000-0005-0000-0000-0000FB260000}"/>
    <cellStyle name="Heading 2 3 131" xfId="22005" xr:uid="{00000000-0005-0000-0000-0000FC260000}"/>
    <cellStyle name="Heading 2 3 132" xfId="14051" hidden="1" xr:uid="{00000000-0005-0000-0000-000010270000}"/>
    <cellStyle name="Heading 2 3 132" xfId="14852" hidden="1" xr:uid="{00000000-0005-0000-0000-00000A270000}"/>
    <cellStyle name="Heading 2 3 132" xfId="20017" hidden="1" xr:uid="{00000000-0005-0000-0000-000001270000}"/>
    <cellStyle name="Heading 2 3 132" xfId="14492" hidden="1" xr:uid="{00000000-0005-0000-0000-000004270000}"/>
    <cellStyle name="Heading 2 3 132" xfId="20818" hidden="1" xr:uid="{00000000-0005-0000-0000-000005270000}"/>
    <cellStyle name="Heading 2 3 132" xfId="18443" hidden="1" xr:uid="{00000000-0005-0000-0000-0000FF260000}"/>
    <cellStyle name="Heading 2 3 132" xfId="18831" hidden="1" xr:uid="{00000000-0005-0000-0000-00000F270000}"/>
    <cellStyle name="Heading 2 3 132" xfId="19272" hidden="1" xr:uid="{00000000-0005-0000-0000-000006270000}"/>
    <cellStyle name="Heading 2 3 132" xfId="19632" hidden="1" xr:uid="{00000000-0005-0000-0000-000000270000}"/>
    <cellStyle name="Heading 2 3 132" xfId="18083" hidden="1" xr:uid="{00000000-0005-0000-0000-000003270000}"/>
    <cellStyle name="Heading 2 3 132" xfId="17252" hidden="1" xr:uid="{00000000-0005-0000-0000-000009270000}"/>
    <cellStyle name="Heading 2 3 132" xfId="17642" hidden="1" xr:uid="{00000000-0005-0000-0000-00000C270000}"/>
    <cellStyle name="Heading 2 3 132" xfId="15252" hidden="1" xr:uid="{00000000-0005-0000-0000-00000D270000}"/>
    <cellStyle name="Heading 2 3 132" xfId="15693" hidden="1" xr:uid="{00000000-0005-0000-0000-000007270000}"/>
    <cellStyle name="Heading 2 3 132" xfId="16053" hidden="1" xr:uid="{00000000-0005-0000-0000-0000FE260000}"/>
    <cellStyle name="Heading 2 3 132" xfId="16450" hidden="1" xr:uid="{00000000-0005-0000-0000-00000E270000}"/>
    <cellStyle name="Heading 2 3 132" xfId="16892" hidden="1" xr:uid="{00000000-0005-0000-0000-000008270000}"/>
    <cellStyle name="Heading 2 3 132" xfId="21203" hidden="1" xr:uid="{00000000-0005-0000-0000-00000B270000}"/>
    <cellStyle name="Heading 2 3 132" xfId="20458" hidden="1" xr:uid="{00000000-0005-0000-0000-000002270000}"/>
    <cellStyle name="Heading 2 3 132" xfId="21644" hidden="1" xr:uid="{00000000-0005-0000-0000-000023270000}"/>
    <cellStyle name="Heading 2 3 132" xfId="10425" hidden="1" xr:uid="{00000000-0005-0000-0000-00001D270000}"/>
    <cellStyle name="Heading 2 3 132" xfId="9664" hidden="1" xr:uid="{00000000-0005-0000-0000-000014270000}"/>
    <cellStyle name="Heading 2 3 132" xfId="10024" hidden="1" xr:uid="{00000000-0005-0000-0000-000017270000}"/>
    <cellStyle name="Heading 2 3 132" xfId="6607" hidden="1" xr:uid="{00000000-0005-0000-0000-000018270000}"/>
    <cellStyle name="Heading 2 3 132" xfId="8018" hidden="1" xr:uid="{00000000-0005-0000-0000-000012270000}"/>
    <cellStyle name="Heading 2 3 132" xfId="8459" hidden="1" xr:uid="{00000000-0005-0000-0000-000022270000}"/>
    <cellStyle name="Heading 2 3 132" xfId="8819" hidden="1" xr:uid="{00000000-0005-0000-0000-000019270000}"/>
    <cellStyle name="Heading 2 3 132" xfId="9223" hidden="1" xr:uid="{00000000-0005-0000-0000-000013270000}"/>
    <cellStyle name="Heading 2 3 132" xfId="13643" hidden="1" xr:uid="{00000000-0005-0000-0000-000016270000}"/>
    <cellStyle name="Heading 2 3 132" xfId="12841" hidden="1" xr:uid="{00000000-0005-0000-0000-00001C270000}"/>
    <cellStyle name="Heading 2 3 132" xfId="13283" hidden="1" xr:uid="{00000000-0005-0000-0000-00001F270000}"/>
    <cellStyle name="Heading 2 3 132" xfId="10866" hidden="1" xr:uid="{00000000-0005-0000-0000-000020270000}"/>
    <cellStyle name="Heading 2 3 132" xfId="11226" hidden="1" xr:uid="{00000000-0005-0000-0000-00001A270000}"/>
    <cellStyle name="Heading 2 3 132" xfId="11631" hidden="1" xr:uid="{00000000-0005-0000-0000-000011270000}"/>
    <cellStyle name="Heading 2 3 132" xfId="12073" hidden="1" xr:uid="{00000000-0005-0000-0000-000021270000}"/>
    <cellStyle name="Heading 2 3 132" xfId="12433" hidden="1" xr:uid="{00000000-0005-0000-0000-00001B270000}"/>
    <cellStyle name="Heading 2 3 132" xfId="5802" hidden="1" xr:uid="{00000000-0005-0000-0000-00001E270000}"/>
    <cellStyle name="Heading 2 3 132" xfId="6247" hidden="1" xr:uid="{00000000-0005-0000-0000-000015270000}"/>
    <cellStyle name="Heading 2 3 132" xfId="5001" hidden="1" xr:uid="{00000000-0005-0000-0000-0000FD260000}"/>
    <cellStyle name="Heading 2 3 132" xfId="22004" xr:uid="{00000000-0005-0000-0000-000024270000}"/>
    <cellStyle name="Heading 2 3 133" xfId="14054" hidden="1" xr:uid="{00000000-0005-0000-0000-000038270000}"/>
    <cellStyle name="Heading 2 3 133" xfId="14855" hidden="1" xr:uid="{00000000-0005-0000-0000-000032270000}"/>
    <cellStyle name="Heading 2 3 133" xfId="20020" hidden="1" xr:uid="{00000000-0005-0000-0000-000029270000}"/>
    <cellStyle name="Heading 2 3 133" xfId="14495" hidden="1" xr:uid="{00000000-0005-0000-0000-00002C270000}"/>
    <cellStyle name="Heading 2 3 133" xfId="20821" hidden="1" xr:uid="{00000000-0005-0000-0000-00002D270000}"/>
    <cellStyle name="Heading 2 3 133" xfId="18446" hidden="1" xr:uid="{00000000-0005-0000-0000-000027270000}"/>
    <cellStyle name="Heading 2 3 133" xfId="18834" hidden="1" xr:uid="{00000000-0005-0000-0000-000037270000}"/>
    <cellStyle name="Heading 2 3 133" xfId="19275" hidden="1" xr:uid="{00000000-0005-0000-0000-00002E270000}"/>
    <cellStyle name="Heading 2 3 133" xfId="19635" hidden="1" xr:uid="{00000000-0005-0000-0000-000028270000}"/>
    <cellStyle name="Heading 2 3 133" xfId="18086" hidden="1" xr:uid="{00000000-0005-0000-0000-00002B270000}"/>
    <cellStyle name="Heading 2 3 133" xfId="17255" hidden="1" xr:uid="{00000000-0005-0000-0000-000031270000}"/>
    <cellStyle name="Heading 2 3 133" xfId="17645" hidden="1" xr:uid="{00000000-0005-0000-0000-000034270000}"/>
    <cellStyle name="Heading 2 3 133" xfId="15255" hidden="1" xr:uid="{00000000-0005-0000-0000-000035270000}"/>
    <cellStyle name="Heading 2 3 133" xfId="15696" hidden="1" xr:uid="{00000000-0005-0000-0000-00002F270000}"/>
    <cellStyle name="Heading 2 3 133" xfId="16056" hidden="1" xr:uid="{00000000-0005-0000-0000-000026270000}"/>
    <cellStyle name="Heading 2 3 133" xfId="16453" hidden="1" xr:uid="{00000000-0005-0000-0000-000036270000}"/>
    <cellStyle name="Heading 2 3 133" xfId="16895" hidden="1" xr:uid="{00000000-0005-0000-0000-000030270000}"/>
    <cellStyle name="Heading 2 3 133" xfId="21206" hidden="1" xr:uid="{00000000-0005-0000-0000-000033270000}"/>
    <cellStyle name="Heading 2 3 133" xfId="20461" hidden="1" xr:uid="{00000000-0005-0000-0000-00002A270000}"/>
    <cellStyle name="Heading 2 3 133" xfId="21647" hidden="1" xr:uid="{00000000-0005-0000-0000-00004B270000}"/>
    <cellStyle name="Heading 2 3 133" xfId="10428" hidden="1" xr:uid="{00000000-0005-0000-0000-000045270000}"/>
    <cellStyle name="Heading 2 3 133" xfId="9667" hidden="1" xr:uid="{00000000-0005-0000-0000-00003C270000}"/>
    <cellStyle name="Heading 2 3 133" xfId="10027" hidden="1" xr:uid="{00000000-0005-0000-0000-00003F270000}"/>
    <cellStyle name="Heading 2 3 133" xfId="6610" hidden="1" xr:uid="{00000000-0005-0000-0000-000040270000}"/>
    <cellStyle name="Heading 2 3 133" xfId="8021" hidden="1" xr:uid="{00000000-0005-0000-0000-00003A270000}"/>
    <cellStyle name="Heading 2 3 133" xfId="8462" hidden="1" xr:uid="{00000000-0005-0000-0000-00004A270000}"/>
    <cellStyle name="Heading 2 3 133" xfId="8822" hidden="1" xr:uid="{00000000-0005-0000-0000-000041270000}"/>
    <cellStyle name="Heading 2 3 133" xfId="9226" hidden="1" xr:uid="{00000000-0005-0000-0000-00003B270000}"/>
    <cellStyle name="Heading 2 3 133" xfId="13646" hidden="1" xr:uid="{00000000-0005-0000-0000-00003E270000}"/>
    <cellStyle name="Heading 2 3 133" xfId="12844" hidden="1" xr:uid="{00000000-0005-0000-0000-000044270000}"/>
    <cellStyle name="Heading 2 3 133" xfId="13286" hidden="1" xr:uid="{00000000-0005-0000-0000-000047270000}"/>
    <cellStyle name="Heading 2 3 133" xfId="10869" hidden="1" xr:uid="{00000000-0005-0000-0000-000048270000}"/>
    <cellStyle name="Heading 2 3 133" xfId="11229" hidden="1" xr:uid="{00000000-0005-0000-0000-000042270000}"/>
    <cellStyle name="Heading 2 3 133" xfId="11634" hidden="1" xr:uid="{00000000-0005-0000-0000-000039270000}"/>
    <cellStyle name="Heading 2 3 133" xfId="12076" hidden="1" xr:uid="{00000000-0005-0000-0000-000049270000}"/>
    <cellStyle name="Heading 2 3 133" xfId="12436" hidden="1" xr:uid="{00000000-0005-0000-0000-000043270000}"/>
    <cellStyle name="Heading 2 3 133" xfId="5805" hidden="1" xr:uid="{00000000-0005-0000-0000-000046270000}"/>
    <cellStyle name="Heading 2 3 133" xfId="6250" hidden="1" xr:uid="{00000000-0005-0000-0000-00003D270000}"/>
    <cellStyle name="Heading 2 3 133" xfId="5206" hidden="1" xr:uid="{00000000-0005-0000-0000-000025270000}"/>
    <cellStyle name="Heading 2 3 133" xfId="22007" xr:uid="{00000000-0005-0000-0000-00004C270000}"/>
    <cellStyle name="Heading 2 3 134" xfId="14053" hidden="1" xr:uid="{00000000-0005-0000-0000-000060270000}"/>
    <cellStyle name="Heading 2 3 134" xfId="14854" hidden="1" xr:uid="{00000000-0005-0000-0000-00005A270000}"/>
    <cellStyle name="Heading 2 3 134" xfId="20019" hidden="1" xr:uid="{00000000-0005-0000-0000-000051270000}"/>
    <cellStyle name="Heading 2 3 134" xfId="14494" hidden="1" xr:uid="{00000000-0005-0000-0000-000054270000}"/>
    <cellStyle name="Heading 2 3 134" xfId="20820" hidden="1" xr:uid="{00000000-0005-0000-0000-000055270000}"/>
    <cellStyle name="Heading 2 3 134" xfId="18445" hidden="1" xr:uid="{00000000-0005-0000-0000-00004F270000}"/>
    <cellStyle name="Heading 2 3 134" xfId="18833" hidden="1" xr:uid="{00000000-0005-0000-0000-00005F270000}"/>
    <cellStyle name="Heading 2 3 134" xfId="19274" hidden="1" xr:uid="{00000000-0005-0000-0000-000056270000}"/>
    <cellStyle name="Heading 2 3 134" xfId="19634" hidden="1" xr:uid="{00000000-0005-0000-0000-000050270000}"/>
    <cellStyle name="Heading 2 3 134" xfId="18085" hidden="1" xr:uid="{00000000-0005-0000-0000-000053270000}"/>
    <cellStyle name="Heading 2 3 134" xfId="17254" hidden="1" xr:uid="{00000000-0005-0000-0000-000059270000}"/>
    <cellStyle name="Heading 2 3 134" xfId="17644" hidden="1" xr:uid="{00000000-0005-0000-0000-00005C270000}"/>
    <cellStyle name="Heading 2 3 134" xfId="15254" hidden="1" xr:uid="{00000000-0005-0000-0000-00005D270000}"/>
    <cellStyle name="Heading 2 3 134" xfId="15695" hidden="1" xr:uid="{00000000-0005-0000-0000-000057270000}"/>
    <cellStyle name="Heading 2 3 134" xfId="16055" hidden="1" xr:uid="{00000000-0005-0000-0000-00004E270000}"/>
    <cellStyle name="Heading 2 3 134" xfId="16452" hidden="1" xr:uid="{00000000-0005-0000-0000-00005E270000}"/>
    <cellStyle name="Heading 2 3 134" xfId="16894" hidden="1" xr:uid="{00000000-0005-0000-0000-000058270000}"/>
    <cellStyle name="Heading 2 3 134" xfId="21205" hidden="1" xr:uid="{00000000-0005-0000-0000-00005B270000}"/>
    <cellStyle name="Heading 2 3 134" xfId="20460" hidden="1" xr:uid="{00000000-0005-0000-0000-000052270000}"/>
    <cellStyle name="Heading 2 3 134" xfId="21646" hidden="1" xr:uid="{00000000-0005-0000-0000-000073270000}"/>
    <cellStyle name="Heading 2 3 134" xfId="10427" hidden="1" xr:uid="{00000000-0005-0000-0000-00006D270000}"/>
    <cellStyle name="Heading 2 3 134" xfId="9666" hidden="1" xr:uid="{00000000-0005-0000-0000-000064270000}"/>
    <cellStyle name="Heading 2 3 134" xfId="10026" hidden="1" xr:uid="{00000000-0005-0000-0000-000067270000}"/>
    <cellStyle name="Heading 2 3 134" xfId="6609" hidden="1" xr:uid="{00000000-0005-0000-0000-000068270000}"/>
    <cellStyle name="Heading 2 3 134" xfId="8020" hidden="1" xr:uid="{00000000-0005-0000-0000-000062270000}"/>
    <cellStyle name="Heading 2 3 134" xfId="8461" hidden="1" xr:uid="{00000000-0005-0000-0000-000072270000}"/>
    <cellStyle name="Heading 2 3 134" xfId="8821" hidden="1" xr:uid="{00000000-0005-0000-0000-000069270000}"/>
    <cellStyle name="Heading 2 3 134" xfId="9225" hidden="1" xr:uid="{00000000-0005-0000-0000-000063270000}"/>
    <cellStyle name="Heading 2 3 134" xfId="13645" hidden="1" xr:uid="{00000000-0005-0000-0000-000066270000}"/>
    <cellStyle name="Heading 2 3 134" xfId="12843" hidden="1" xr:uid="{00000000-0005-0000-0000-00006C270000}"/>
    <cellStyle name="Heading 2 3 134" xfId="13285" hidden="1" xr:uid="{00000000-0005-0000-0000-00006F270000}"/>
    <cellStyle name="Heading 2 3 134" xfId="10868" hidden="1" xr:uid="{00000000-0005-0000-0000-000070270000}"/>
    <cellStyle name="Heading 2 3 134" xfId="11228" hidden="1" xr:uid="{00000000-0005-0000-0000-00006A270000}"/>
    <cellStyle name="Heading 2 3 134" xfId="11633" hidden="1" xr:uid="{00000000-0005-0000-0000-000061270000}"/>
    <cellStyle name="Heading 2 3 134" xfId="12075" hidden="1" xr:uid="{00000000-0005-0000-0000-000071270000}"/>
    <cellStyle name="Heading 2 3 134" xfId="12435" hidden="1" xr:uid="{00000000-0005-0000-0000-00006B270000}"/>
    <cellStyle name="Heading 2 3 134" xfId="5804" hidden="1" xr:uid="{00000000-0005-0000-0000-00006E270000}"/>
    <cellStyle name="Heading 2 3 134" xfId="6249" hidden="1" xr:uid="{00000000-0005-0000-0000-000065270000}"/>
    <cellStyle name="Heading 2 3 134" xfId="5038" hidden="1" xr:uid="{00000000-0005-0000-0000-00004D270000}"/>
    <cellStyle name="Heading 2 3 134" xfId="22006" xr:uid="{00000000-0005-0000-0000-000074270000}"/>
    <cellStyle name="Heading 2 3 135" xfId="14056" hidden="1" xr:uid="{00000000-0005-0000-0000-000088270000}"/>
    <cellStyle name="Heading 2 3 135" xfId="14857" hidden="1" xr:uid="{00000000-0005-0000-0000-000082270000}"/>
    <cellStyle name="Heading 2 3 135" xfId="20022" hidden="1" xr:uid="{00000000-0005-0000-0000-000079270000}"/>
    <cellStyle name="Heading 2 3 135" xfId="14497" hidden="1" xr:uid="{00000000-0005-0000-0000-00007C270000}"/>
    <cellStyle name="Heading 2 3 135" xfId="20823" hidden="1" xr:uid="{00000000-0005-0000-0000-00007D270000}"/>
    <cellStyle name="Heading 2 3 135" xfId="18448" hidden="1" xr:uid="{00000000-0005-0000-0000-000077270000}"/>
    <cellStyle name="Heading 2 3 135" xfId="18836" hidden="1" xr:uid="{00000000-0005-0000-0000-000087270000}"/>
    <cellStyle name="Heading 2 3 135" xfId="19277" hidden="1" xr:uid="{00000000-0005-0000-0000-00007E270000}"/>
    <cellStyle name="Heading 2 3 135" xfId="19637" hidden="1" xr:uid="{00000000-0005-0000-0000-000078270000}"/>
    <cellStyle name="Heading 2 3 135" xfId="18088" hidden="1" xr:uid="{00000000-0005-0000-0000-00007B270000}"/>
    <cellStyle name="Heading 2 3 135" xfId="17257" hidden="1" xr:uid="{00000000-0005-0000-0000-000081270000}"/>
    <cellStyle name="Heading 2 3 135" xfId="17647" hidden="1" xr:uid="{00000000-0005-0000-0000-000084270000}"/>
    <cellStyle name="Heading 2 3 135" xfId="15257" hidden="1" xr:uid="{00000000-0005-0000-0000-000085270000}"/>
    <cellStyle name="Heading 2 3 135" xfId="15698" hidden="1" xr:uid="{00000000-0005-0000-0000-00007F270000}"/>
    <cellStyle name="Heading 2 3 135" xfId="16058" hidden="1" xr:uid="{00000000-0005-0000-0000-000076270000}"/>
    <cellStyle name="Heading 2 3 135" xfId="16455" hidden="1" xr:uid="{00000000-0005-0000-0000-000086270000}"/>
    <cellStyle name="Heading 2 3 135" xfId="16897" hidden="1" xr:uid="{00000000-0005-0000-0000-000080270000}"/>
    <cellStyle name="Heading 2 3 135" xfId="21208" hidden="1" xr:uid="{00000000-0005-0000-0000-000083270000}"/>
    <cellStyle name="Heading 2 3 135" xfId="20463" hidden="1" xr:uid="{00000000-0005-0000-0000-00007A270000}"/>
    <cellStyle name="Heading 2 3 135" xfId="21649" hidden="1" xr:uid="{00000000-0005-0000-0000-00009B270000}"/>
    <cellStyle name="Heading 2 3 135" xfId="10430" hidden="1" xr:uid="{00000000-0005-0000-0000-000095270000}"/>
    <cellStyle name="Heading 2 3 135" xfId="9669" hidden="1" xr:uid="{00000000-0005-0000-0000-00008C270000}"/>
    <cellStyle name="Heading 2 3 135" xfId="10029" hidden="1" xr:uid="{00000000-0005-0000-0000-00008F270000}"/>
    <cellStyle name="Heading 2 3 135" xfId="6612" hidden="1" xr:uid="{00000000-0005-0000-0000-000090270000}"/>
    <cellStyle name="Heading 2 3 135" xfId="8023" hidden="1" xr:uid="{00000000-0005-0000-0000-00008A270000}"/>
    <cellStyle name="Heading 2 3 135" xfId="8464" hidden="1" xr:uid="{00000000-0005-0000-0000-00009A270000}"/>
    <cellStyle name="Heading 2 3 135" xfId="8824" hidden="1" xr:uid="{00000000-0005-0000-0000-000091270000}"/>
    <cellStyle name="Heading 2 3 135" xfId="9228" hidden="1" xr:uid="{00000000-0005-0000-0000-00008B270000}"/>
    <cellStyle name="Heading 2 3 135" xfId="13648" hidden="1" xr:uid="{00000000-0005-0000-0000-00008E270000}"/>
    <cellStyle name="Heading 2 3 135" xfId="12846" hidden="1" xr:uid="{00000000-0005-0000-0000-000094270000}"/>
    <cellStyle name="Heading 2 3 135" xfId="13288" hidden="1" xr:uid="{00000000-0005-0000-0000-000097270000}"/>
    <cellStyle name="Heading 2 3 135" xfId="10871" hidden="1" xr:uid="{00000000-0005-0000-0000-000098270000}"/>
    <cellStyle name="Heading 2 3 135" xfId="11231" hidden="1" xr:uid="{00000000-0005-0000-0000-000092270000}"/>
    <cellStyle name="Heading 2 3 135" xfId="11636" hidden="1" xr:uid="{00000000-0005-0000-0000-000089270000}"/>
    <cellStyle name="Heading 2 3 135" xfId="12078" hidden="1" xr:uid="{00000000-0005-0000-0000-000099270000}"/>
    <cellStyle name="Heading 2 3 135" xfId="12438" hidden="1" xr:uid="{00000000-0005-0000-0000-000093270000}"/>
    <cellStyle name="Heading 2 3 135" xfId="5807" hidden="1" xr:uid="{00000000-0005-0000-0000-000096270000}"/>
    <cellStyle name="Heading 2 3 135" xfId="6252" hidden="1" xr:uid="{00000000-0005-0000-0000-00008D270000}"/>
    <cellStyle name="Heading 2 3 135" xfId="5043" hidden="1" xr:uid="{00000000-0005-0000-0000-000075270000}"/>
    <cellStyle name="Heading 2 3 135" xfId="22009" xr:uid="{00000000-0005-0000-0000-00009C270000}"/>
    <cellStyle name="Heading 2 3 136" xfId="14055" hidden="1" xr:uid="{00000000-0005-0000-0000-0000B0270000}"/>
    <cellStyle name="Heading 2 3 136" xfId="14856" hidden="1" xr:uid="{00000000-0005-0000-0000-0000AA270000}"/>
    <cellStyle name="Heading 2 3 136" xfId="20021" hidden="1" xr:uid="{00000000-0005-0000-0000-0000A1270000}"/>
    <cellStyle name="Heading 2 3 136" xfId="14496" hidden="1" xr:uid="{00000000-0005-0000-0000-0000A4270000}"/>
    <cellStyle name="Heading 2 3 136" xfId="20822" hidden="1" xr:uid="{00000000-0005-0000-0000-0000A5270000}"/>
    <cellStyle name="Heading 2 3 136" xfId="18447" hidden="1" xr:uid="{00000000-0005-0000-0000-00009F270000}"/>
    <cellStyle name="Heading 2 3 136" xfId="18835" hidden="1" xr:uid="{00000000-0005-0000-0000-0000AF270000}"/>
    <cellStyle name="Heading 2 3 136" xfId="19276" hidden="1" xr:uid="{00000000-0005-0000-0000-0000A6270000}"/>
    <cellStyle name="Heading 2 3 136" xfId="19636" hidden="1" xr:uid="{00000000-0005-0000-0000-0000A0270000}"/>
    <cellStyle name="Heading 2 3 136" xfId="18087" hidden="1" xr:uid="{00000000-0005-0000-0000-0000A3270000}"/>
    <cellStyle name="Heading 2 3 136" xfId="17256" hidden="1" xr:uid="{00000000-0005-0000-0000-0000A9270000}"/>
    <cellStyle name="Heading 2 3 136" xfId="17646" hidden="1" xr:uid="{00000000-0005-0000-0000-0000AC270000}"/>
    <cellStyle name="Heading 2 3 136" xfId="15256" hidden="1" xr:uid="{00000000-0005-0000-0000-0000AD270000}"/>
    <cellStyle name="Heading 2 3 136" xfId="15697" hidden="1" xr:uid="{00000000-0005-0000-0000-0000A7270000}"/>
    <cellStyle name="Heading 2 3 136" xfId="16057" hidden="1" xr:uid="{00000000-0005-0000-0000-00009E270000}"/>
    <cellStyle name="Heading 2 3 136" xfId="16454" hidden="1" xr:uid="{00000000-0005-0000-0000-0000AE270000}"/>
    <cellStyle name="Heading 2 3 136" xfId="16896" hidden="1" xr:uid="{00000000-0005-0000-0000-0000A8270000}"/>
    <cellStyle name="Heading 2 3 136" xfId="21207" hidden="1" xr:uid="{00000000-0005-0000-0000-0000AB270000}"/>
    <cellStyle name="Heading 2 3 136" xfId="20462" hidden="1" xr:uid="{00000000-0005-0000-0000-0000A2270000}"/>
    <cellStyle name="Heading 2 3 136" xfId="21648" hidden="1" xr:uid="{00000000-0005-0000-0000-0000C3270000}"/>
    <cellStyle name="Heading 2 3 136" xfId="10429" hidden="1" xr:uid="{00000000-0005-0000-0000-0000BD270000}"/>
    <cellStyle name="Heading 2 3 136" xfId="9668" hidden="1" xr:uid="{00000000-0005-0000-0000-0000B4270000}"/>
    <cellStyle name="Heading 2 3 136" xfId="10028" hidden="1" xr:uid="{00000000-0005-0000-0000-0000B7270000}"/>
    <cellStyle name="Heading 2 3 136" xfId="6611" hidden="1" xr:uid="{00000000-0005-0000-0000-0000B8270000}"/>
    <cellStyle name="Heading 2 3 136" xfId="8022" hidden="1" xr:uid="{00000000-0005-0000-0000-0000B2270000}"/>
    <cellStyle name="Heading 2 3 136" xfId="8463" hidden="1" xr:uid="{00000000-0005-0000-0000-0000C2270000}"/>
    <cellStyle name="Heading 2 3 136" xfId="8823" hidden="1" xr:uid="{00000000-0005-0000-0000-0000B9270000}"/>
    <cellStyle name="Heading 2 3 136" xfId="9227" hidden="1" xr:uid="{00000000-0005-0000-0000-0000B3270000}"/>
    <cellStyle name="Heading 2 3 136" xfId="13647" hidden="1" xr:uid="{00000000-0005-0000-0000-0000B6270000}"/>
    <cellStyle name="Heading 2 3 136" xfId="12845" hidden="1" xr:uid="{00000000-0005-0000-0000-0000BC270000}"/>
    <cellStyle name="Heading 2 3 136" xfId="13287" hidden="1" xr:uid="{00000000-0005-0000-0000-0000BF270000}"/>
    <cellStyle name="Heading 2 3 136" xfId="10870" hidden="1" xr:uid="{00000000-0005-0000-0000-0000C0270000}"/>
    <cellStyle name="Heading 2 3 136" xfId="11230" hidden="1" xr:uid="{00000000-0005-0000-0000-0000BA270000}"/>
    <cellStyle name="Heading 2 3 136" xfId="11635" hidden="1" xr:uid="{00000000-0005-0000-0000-0000B1270000}"/>
    <cellStyle name="Heading 2 3 136" xfId="12077" hidden="1" xr:uid="{00000000-0005-0000-0000-0000C1270000}"/>
    <cellStyle name="Heading 2 3 136" xfId="12437" hidden="1" xr:uid="{00000000-0005-0000-0000-0000BB270000}"/>
    <cellStyle name="Heading 2 3 136" xfId="5806" hidden="1" xr:uid="{00000000-0005-0000-0000-0000BE270000}"/>
    <cellStyle name="Heading 2 3 136" xfId="6251" hidden="1" xr:uid="{00000000-0005-0000-0000-0000B5270000}"/>
    <cellStyle name="Heading 2 3 136" xfId="5037" hidden="1" xr:uid="{00000000-0005-0000-0000-00009D270000}"/>
    <cellStyle name="Heading 2 3 136" xfId="22008" xr:uid="{00000000-0005-0000-0000-0000C4270000}"/>
    <cellStyle name="Heading 2 3 137" xfId="14058" hidden="1" xr:uid="{00000000-0005-0000-0000-0000D8270000}"/>
    <cellStyle name="Heading 2 3 137" xfId="14859" hidden="1" xr:uid="{00000000-0005-0000-0000-0000D2270000}"/>
    <cellStyle name="Heading 2 3 137" xfId="20024" hidden="1" xr:uid="{00000000-0005-0000-0000-0000C9270000}"/>
    <cellStyle name="Heading 2 3 137" xfId="14499" hidden="1" xr:uid="{00000000-0005-0000-0000-0000CC270000}"/>
    <cellStyle name="Heading 2 3 137" xfId="20825" hidden="1" xr:uid="{00000000-0005-0000-0000-0000CD270000}"/>
    <cellStyle name="Heading 2 3 137" xfId="18450" hidden="1" xr:uid="{00000000-0005-0000-0000-0000C7270000}"/>
    <cellStyle name="Heading 2 3 137" xfId="18838" hidden="1" xr:uid="{00000000-0005-0000-0000-0000D7270000}"/>
    <cellStyle name="Heading 2 3 137" xfId="19279" hidden="1" xr:uid="{00000000-0005-0000-0000-0000CE270000}"/>
    <cellStyle name="Heading 2 3 137" xfId="19639" hidden="1" xr:uid="{00000000-0005-0000-0000-0000C8270000}"/>
    <cellStyle name="Heading 2 3 137" xfId="18090" hidden="1" xr:uid="{00000000-0005-0000-0000-0000CB270000}"/>
    <cellStyle name="Heading 2 3 137" xfId="17259" hidden="1" xr:uid="{00000000-0005-0000-0000-0000D1270000}"/>
    <cellStyle name="Heading 2 3 137" xfId="17649" hidden="1" xr:uid="{00000000-0005-0000-0000-0000D4270000}"/>
    <cellStyle name="Heading 2 3 137" xfId="15259" hidden="1" xr:uid="{00000000-0005-0000-0000-0000D5270000}"/>
    <cellStyle name="Heading 2 3 137" xfId="15700" hidden="1" xr:uid="{00000000-0005-0000-0000-0000CF270000}"/>
    <cellStyle name="Heading 2 3 137" xfId="16060" hidden="1" xr:uid="{00000000-0005-0000-0000-0000C6270000}"/>
    <cellStyle name="Heading 2 3 137" xfId="16457" hidden="1" xr:uid="{00000000-0005-0000-0000-0000D6270000}"/>
    <cellStyle name="Heading 2 3 137" xfId="16899" hidden="1" xr:uid="{00000000-0005-0000-0000-0000D0270000}"/>
    <cellStyle name="Heading 2 3 137" xfId="21210" hidden="1" xr:uid="{00000000-0005-0000-0000-0000D3270000}"/>
    <cellStyle name="Heading 2 3 137" xfId="20465" hidden="1" xr:uid="{00000000-0005-0000-0000-0000CA270000}"/>
    <cellStyle name="Heading 2 3 137" xfId="21651" hidden="1" xr:uid="{00000000-0005-0000-0000-0000EB270000}"/>
    <cellStyle name="Heading 2 3 137" xfId="10432" hidden="1" xr:uid="{00000000-0005-0000-0000-0000E5270000}"/>
    <cellStyle name="Heading 2 3 137" xfId="9671" hidden="1" xr:uid="{00000000-0005-0000-0000-0000DC270000}"/>
    <cellStyle name="Heading 2 3 137" xfId="10031" hidden="1" xr:uid="{00000000-0005-0000-0000-0000DF270000}"/>
    <cellStyle name="Heading 2 3 137" xfId="6614" hidden="1" xr:uid="{00000000-0005-0000-0000-0000E0270000}"/>
    <cellStyle name="Heading 2 3 137" xfId="8025" hidden="1" xr:uid="{00000000-0005-0000-0000-0000DA270000}"/>
    <cellStyle name="Heading 2 3 137" xfId="8466" hidden="1" xr:uid="{00000000-0005-0000-0000-0000EA270000}"/>
    <cellStyle name="Heading 2 3 137" xfId="8826" hidden="1" xr:uid="{00000000-0005-0000-0000-0000E1270000}"/>
    <cellStyle name="Heading 2 3 137" xfId="9230" hidden="1" xr:uid="{00000000-0005-0000-0000-0000DB270000}"/>
    <cellStyle name="Heading 2 3 137" xfId="13650" hidden="1" xr:uid="{00000000-0005-0000-0000-0000DE270000}"/>
    <cellStyle name="Heading 2 3 137" xfId="12848" hidden="1" xr:uid="{00000000-0005-0000-0000-0000E4270000}"/>
    <cellStyle name="Heading 2 3 137" xfId="13290" hidden="1" xr:uid="{00000000-0005-0000-0000-0000E7270000}"/>
    <cellStyle name="Heading 2 3 137" xfId="10873" hidden="1" xr:uid="{00000000-0005-0000-0000-0000E8270000}"/>
    <cellStyle name="Heading 2 3 137" xfId="11233" hidden="1" xr:uid="{00000000-0005-0000-0000-0000E2270000}"/>
    <cellStyle name="Heading 2 3 137" xfId="11638" hidden="1" xr:uid="{00000000-0005-0000-0000-0000D9270000}"/>
    <cellStyle name="Heading 2 3 137" xfId="12080" hidden="1" xr:uid="{00000000-0005-0000-0000-0000E9270000}"/>
    <cellStyle name="Heading 2 3 137" xfId="12440" hidden="1" xr:uid="{00000000-0005-0000-0000-0000E3270000}"/>
    <cellStyle name="Heading 2 3 137" xfId="5809" hidden="1" xr:uid="{00000000-0005-0000-0000-0000E6270000}"/>
    <cellStyle name="Heading 2 3 137" xfId="6254" hidden="1" xr:uid="{00000000-0005-0000-0000-0000DD270000}"/>
    <cellStyle name="Heading 2 3 137" xfId="5190" hidden="1" xr:uid="{00000000-0005-0000-0000-0000C5270000}"/>
    <cellStyle name="Heading 2 3 137" xfId="22011" xr:uid="{00000000-0005-0000-0000-0000EC270000}"/>
    <cellStyle name="Heading 2 3 138" xfId="16886" hidden="1" xr:uid="{00000000-0005-0000-0000-000002280000}"/>
    <cellStyle name="Heading 2 3 138" xfId="8012" hidden="1" xr:uid="{00000000-0005-0000-0000-0000F0270000}"/>
    <cellStyle name="Heading 2 3 138" xfId="18077" hidden="1" xr:uid="{00000000-0005-0000-0000-0000ED270000}"/>
    <cellStyle name="Heading 2 3 138" xfId="16444" hidden="1" xr:uid="{00000000-0005-0000-0000-0000F5270000}"/>
    <cellStyle name="Heading 2 3 138" xfId="15687" hidden="1" xr:uid="{00000000-0005-0000-0000-000006280000}"/>
    <cellStyle name="Heading 2 3 138" xfId="9658" hidden="1" xr:uid="{00000000-0005-0000-0000-0000F4270000}"/>
    <cellStyle name="Heading 2 3 138" xfId="14846" hidden="1" xr:uid="{00000000-0005-0000-0000-0000F1270000}"/>
    <cellStyle name="Heading 2 3 138" xfId="15246" hidden="1" xr:uid="{00000000-0005-0000-0000-00000A280000}"/>
    <cellStyle name="Heading 2 3 138" xfId="17246" hidden="1" xr:uid="{00000000-0005-0000-0000-000003280000}"/>
    <cellStyle name="Heading 2 3 138" xfId="5031" hidden="1" xr:uid="{00000000-0005-0000-0000-0000F3270000}"/>
    <cellStyle name="Heading 2 3 138" xfId="20812" hidden="1" xr:uid="{00000000-0005-0000-0000-00000C280000}"/>
    <cellStyle name="Heading 2 3 138" xfId="12067" hidden="1" xr:uid="{00000000-0005-0000-0000-0000FA270000}"/>
    <cellStyle name="Heading 2 3 138" xfId="21197" hidden="1" xr:uid="{00000000-0005-0000-0000-0000F7270000}"/>
    <cellStyle name="Heading 2 3 138" xfId="20452" hidden="1" xr:uid="{00000000-0005-0000-0000-000000280000}"/>
    <cellStyle name="Heading 2 3 138" xfId="19626" hidden="1" xr:uid="{00000000-0005-0000-0000-000010280000}"/>
    <cellStyle name="Heading 2 3 138" xfId="14045" hidden="1" xr:uid="{00000000-0005-0000-0000-0000FF270000}"/>
    <cellStyle name="Heading 2 3 138" xfId="18825" hidden="1" xr:uid="{00000000-0005-0000-0000-0000FB270000}"/>
    <cellStyle name="Heading 2 3 138" xfId="10419" hidden="1" xr:uid="{00000000-0005-0000-0000-0000FD270000}"/>
    <cellStyle name="Heading 2 3 138" xfId="19266" hidden="1" xr:uid="{00000000-0005-0000-0000-000012280000}"/>
    <cellStyle name="Heading 2 3 138" xfId="21638" hidden="1" xr:uid="{00000000-0005-0000-0000-00000D280000}"/>
    <cellStyle name="Heading 2 3 138" xfId="12835" hidden="1" xr:uid="{00000000-0005-0000-0000-0000F8270000}"/>
    <cellStyle name="Heading 2 3 138" xfId="16047" hidden="1" xr:uid="{00000000-0005-0000-0000-000004280000}"/>
    <cellStyle name="Heading 2 3 138" xfId="13277" hidden="1" xr:uid="{00000000-0005-0000-0000-000001280000}"/>
    <cellStyle name="Heading 2 3 138" xfId="12427" hidden="1" xr:uid="{00000000-0005-0000-0000-000009280000}"/>
    <cellStyle name="Heading 2 3 138" xfId="11625" hidden="1" xr:uid="{00000000-0005-0000-0000-0000FC270000}"/>
    <cellStyle name="Heading 2 3 138" xfId="17636" hidden="1" xr:uid="{00000000-0005-0000-0000-000008280000}"/>
    <cellStyle name="Heading 2 3 138" xfId="10860" hidden="1" xr:uid="{00000000-0005-0000-0000-000005280000}"/>
    <cellStyle name="Heading 2 3 138" xfId="11220" hidden="1" xr:uid="{00000000-0005-0000-0000-0000FE270000}"/>
    <cellStyle name="Heading 2 3 138" xfId="13637" hidden="1" xr:uid="{00000000-0005-0000-0000-0000F9270000}"/>
    <cellStyle name="Heading 2 3 138" xfId="14486" hidden="1" xr:uid="{00000000-0005-0000-0000-000007280000}"/>
    <cellStyle name="Heading 2 3 138" xfId="6601" hidden="1" xr:uid="{00000000-0005-0000-0000-0000F2270000}"/>
    <cellStyle name="Heading 2 3 138" xfId="20011" hidden="1" xr:uid="{00000000-0005-0000-0000-00000E280000}"/>
    <cellStyle name="Heading 2 3 138" xfId="5796" hidden="1" xr:uid="{00000000-0005-0000-0000-00000B280000}"/>
    <cellStyle name="Heading 2 3 138" xfId="6241" hidden="1" xr:uid="{00000000-0005-0000-0000-0000F6270000}"/>
    <cellStyle name="Heading 2 3 138" xfId="9217" hidden="1" xr:uid="{00000000-0005-0000-0000-0000EF270000}"/>
    <cellStyle name="Heading 2 3 138" xfId="10018" hidden="1" xr:uid="{00000000-0005-0000-0000-000013280000}"/>
    <cellStyle name="Heading 2 3 138" xfId="8453" hidden="1" xr:uid="{00000000-0005-0000-0000-00000F280000}"/>
    <cellStyle name="Heading 2 3 138" xfId="18437" hidden="1" xr:uid="{00000000-0005-0000-0000-000011280000}"/>
    <cellStyle name="Heading 2 3 138" xfId="8813" hidden="1" xr:uid="{00000000-0005-0000-0000-0000EE270000}"/>
    <cellStyle name="Heading 2 3 138" xfId="21998" xr:uid="{00000000-0005-0000-0000-000014280000}"/>
    <cellStyle name="Heading 2 3 139" xfId="18840" hidden="1" xr:uid="{00000000-0005-0000-0000-000015280000}"/>
    <cellStyle name="Heading 2 3 139" xfId="11235" hidden="1" xr:uid="{00000000-0005-0000-0000-000035280000}"/>
    <cellStyle name="Heading 2 3 139" xfId="20467" hidden="1" xr:uid="{00000000-0005-0000-0000-000023280000}"/>
    <cellStyle name="Heading 2 3 139" xfId="20827" hidden="1" xr:uid="{00000000-0005-0000-0000-000024280000}"/>
    <cellStyle name="Heading 2 3 139" xfId="18092" hidden="1" xr:uid="{00000000-0005-0000-0000-000025280000}"/>
    <cellStyle name="Heading 2 3 139" xfId="15261" hidden="1" xr:uid="{00000000-0005-0000-0000-00001E280000}"/>
    <cellStyle name="Heading 2 3 139" xfId="13292" hidden="1" xr:uid="{00000000-0005-0000-0000-00003A280000}"/>
    <cellStyle name="Heading 2 3 139" xfId="21653" hidden="1" xr:uid="{00000000-0005-0000-0000-00001C280000}"/>
    <cellStyle name="Heading 2 3 139" xfId="14060" hidden="1" xr:uid="{00000000-0005-0000-0000-00001F280000}"/>
    <cellStyle name="Heading 2 3 139" xfId="20026" hidden="1" xr:uid="{00000000-0005-0000-0000-000022280000}"/>
    <cellStyle name="Heading 2 3 139" xfId="8828" hidden="1" xr:uid="{00000000-0005-0000-0000-00002F280000}"/>
    <cellStyle name="Heading 2 3 139" xfId="17261" hidden="1" xr:uid="{00000000-0005-0000-0000-000020280000}"/>
    <cellStyle name="Heading 2 3 139" xfId="9673" hidden="1" xr:uid="{00000000-0005-0000-0000-000031280000}"/>
    <cellStyle name="Heading 2 3 139" xfId="15702" hidden="1" xr:uid="{00000000-0005-0000-0000-000017280000}"/>
    <cellStyle name="Heading 2 3 139" xfId="16062" hidden="1" xr:uid="{00000000-0005-0000-0000-000018280000}"/>
    <cellStyle name="Heading 2 3 139" xfId="16459" hidden="1" xr:uid="{00000000-0005-0000-0000-000019280000}"/>
    <cellStyle name="Heading 2 3 139" xfId="19641" hidden="1" xr:uid="{00000000-0005-0000-0000-00001A280000}"/>
    <cellStyle name="Heading 2 3 139" xfId="5811" hidden="1" xr:uid="{00000000-0005-0000-0000-00002A280000}"/>
    <cellStyle name="Heading 2 3 139" xfId="14501" hidden="1" xr:uid="{00000000-0005-0000-0000-000027280000}"/>
    <cellStyle name="Heading 2 3 139" xfId="18452" hidden="1" xr:uid="{00000000-0005-0000-0000-00001B280000}"/>
    <cellStyle name="Heading 2 3 139" xfId="9232" hidden="1" xr:uid="{00000000-0005-0000-0000-000029280000}"/>
    <cellStyle name="Heading 2 3 139" xfId="19281" hidden="1" xr:uid="{00000000-0005-0000-0000-00001D280000}"/>
    <cellStyle name="Heading 2 3 139" xfId="6616" hidden="1" xr:uid="{00000000-0005-0000-0000-000037280000}"/>
    <cellStyle name="Heading 2 3 139" xfId="8027" hidden="1" xr:uid="{00000000-0005-0000-0000-000038280000}"/>
    <cellStyle name="Heading 2 3 139" xfId="8468" hidden="1" xr:uid="{00000000-0005-0000-0000-000039280000}"/>
    <cellStyle name="Heading 2 3 139" xfId="11640" hidden="1" xr:uid="{00000000-0005-0000-0000-000032280000}"/>
    <cellStyle name="Heading 2 3 139" xfId="21212" hidden="1" xr:uid="{00000000-0005-0000-0000-000016280000}"/>
    <cellStyle name="Heading 2 3 139" xfId="5230" hidden="1" xr:uid="{00000000-0005-0000-0000-000030280000}"/>
    <cellStyle name="Heading 2 3 139" xfId="10434" hidden="1" xr:uid="{00000000-0005-0000-0000-000033280000}"/>
    <cellStyle name="Heading 2 3 139" xfId="6256" hidden="1" xr:uid="{00000000-0005-0000-0000-000036280000}"/>
    <cellStyle name="Heading 2 3 139" xfId="16901" hidden="1" xr:uid="{00000000-0005-0000-0000-000026280000}"/>
    <cellStyle name="Heading 2 3 139" xfId="13652" hidden="1" xr:uid="{00000000-0005-0000-0000-000034280000}"/>
    <cellStyle name="Heading 2 3 139" xfId="17651" hidden="1" xr:uid="{00000000-0005-0000-0000-000028280000}"/>
    <cellStyle name="Heading 2 3 139" xfId="12082" hidden="1" xr:uid="{00000000-0005-0000-0000-00002B280000}"/>
    <cellStyle name="Heading 2 3 139" xfId="12442" hidden="1" xr:uid="{00000000-0005-0000-0000-00002C280000}"/>
    <cellStyle name="Heading 2 3 139" xfId="12850" hidden="1" xr:uid="{00000000-0005-0000-0000-00002D280000}"/>
    <cellStyle name="Heading 2 3 139" xfId="10033" hidden="1" xr:uid="{00000000-0005-0000-0000-00002E280000}"/>
    <cellStyle name="Heading 2 3 139" xfId="14861" hidden="1" xr:uid="{00000000-0005-0000-0000-000021280000}"/>
    <cellStyle name="Heading 2 3 139" xfId="10875" hidden="1" xr:uid="{00000000-0005-0000-0000-00003B280000}"/>
    <cellStyle name="Heading 2 3 139" xfId="22013" xr:uid="{00000000-0005-0000-0000-00003C280000}"/>
    <cellStyle name="Heading 2 3 14" xfId="18530" hidden="1" xr:uid="{00000000-0005-0000-0000-00003D280000}"/>
    <cellStyle name="Heading 2 3 14" xfId="19197" hidden="1" xr:uid="{00000000-0005-0000-0000-00003E280000}"/>
    <cellStyle name="Heading 2 3 14" xfId="17338" hidden="1" xr:uid="{00000000-0005-0000-0000-00007E280000}"/>
    <cellStyle name="Heading 2 3 14" xfId="18008" hidden="1" xr:uid="{00000000-0005-0000-0000-00007F280000}"/>
    <cellStyle name="Heading 2 3 14" xfId="17781" hidden="1" xr:uid="{00000000-0005-0000-0000-00005B280000}"/>
    <cellStyle name="Heading 2 3 14" xfId="18368" hidden="1" xr:uid="{00000000-0005-0000-0000-000063280000}"/>
    <cellStyle name="Heading 2 3 14" xfId="15618" hidden="1" xr:uid="{00000000-0005-0000-0000-000055280000}"/>
    <cellStyle name="Heading 2 3 14" xfId="15391" hidden="1" xr:uid="{00000000-0005-0000-0000-00005E280000}"/>
    <cellStyle name="Heading 2 3 14" xfId="15978" hidden="1" xr:uid="{00000000-0005-0000-0000-000050280000}"/>
    <cellStyle name="Heading 2 3 14" xfId="15752" hidden="1" xr:uid="{00000000-0005-0000-0000-000042280000}"/>
    <cellStyle name="Heading 2 3 14" xfId="16375" hidden="1" xr:uid="{00000000-0005-0000-0000-000043280000}"/>
    <cellStyle name="Heading 2 3 14" xfId="14551" hidden="1" xr:uid="{00000000-0005-0000-0000-000087280000}"/>
    <cellStyle name="Heading 2 3 14" xfId="15177" hidden="1" xr:uid="{00000000-0005-0000-0000-000088280000}"/>
    <cellStyle name="Heading 2 3 14" xfId="14942" hidden="1" xr:uid="{00000000-0005-0000-0000-00005C280000}"/>
    <cellStyle name="Heading 2 3 14" xfId="21342" hidden="1" xr:uid="{00000000-0005-0000-0000-00004B280000}"/>
    <cellStyle name="Heading 2 3 14" xfId="21929" hidden="1" xr:uid="{00000000-0005-0000-0000-00004C280000}"/>
    <cellStyle name="Heading 2 3 14" xfId="8518" hidden="1" xr:uid="{00000000-0005-0000-0000-000052280000}"/>
    <cellStyle name="Heading 2 3 14" xfId="9145" hidden="1" xr:uid="{00000000-0005-0000-0000-00006F280000}"/>
    <cellStyle name="Heading 2 3 14" xfId="20517" hidden="1" xr:uid="{00000000-0005-0000-0000-00005A280000}"/>
    <cellStyle name="Heading 2 3 14" xfId="21128" hidden="1" xr:uid="{00000000-0005-0000-0000-000071280000}"/>
    <cellStyle name="Heading 2 3 14" xfId="20902" hidden="1" xr:uid="{00000000-0005-0000-0000-000072280000}"/>
    <cellStyle name="Heading 2 3 14" xfId="21569" hidden="1" xr:uid="{00000000-0005-0000-0000-000046280000}"/>
    <cellStyle name="Heading 2 3 14" xfId="16951" hidden="1" xr:uid="{00000000-0005-0000-0000-000053280000}"/>
    <cellStyle name="Heading 2 3 14" xfId="17567" hidden="1" xr:uid="{00000000-0005-0000-0000-000054280000}"/>
    <cellStyle name="Heading 2 3 14" xfId="10116" hidden="1" xr:uid="{00000000-0005-0000-0000-000076280000}"/>
    <cellStyle name="Heading 2 3 14" xfId="10791" hidden="1" xr:uid="{00000000-0005-0000-0000-000077280000}"/>
    <cellStyle name="Heading 2 3 14" xfId="16146" hidden="1" xr:uid="{00000000-0005-0000-0000-000044280000}"/>
    <cellStyle name="Heading 2 3 14" xfId="16817" hidden="1" xr:uid="{00000000-0005-0000-0000-000079280000}"/>
    <cellStyle name="Heading 2 3 14" xfId="19942" hidden="1" xr:uid="{00000000-0005-0000-0000-00004D280000}"/>
    <cellStyle name="Heading 2 3 14" xfId="19716" hidden="1" xr:uid="{00000000-0005-0000-0000-00003F280000}"/>
    <cellStyle name="Heading 2 3 14" xfId="20383" hidden="1" xr:uid="{00000000-0005-0000-0000-000048280000}"/>
    <cellStyle name="Heading 2 3 14" xfId="20156" hidden="1" xr:uid="{00000000-0005-0000-0000-000058280000}"/>
    <cellStyle name="Heading 2 3 14" xfId="20743" hidden="1" xr:uid="{00000000-0005-0000-0000-000059280000}"/>
    <cellStyle name="Heading 2 3 14" xfId="18970" hidden="1" xr:uid="{00000000-0005-0000-0000-000068280000}"/>
    <cellStyle name="Heading 2 3 14" xfId="19557" hidden="1" xr:uid="{00000000-0005-0000-0000-000069280000}"/>
    <cellStyle name="Heading 2 3 14" xfId="19331" hidden="1" xr:uid="{00000000-0005-0000-0000-000045280000}"/>
    <cellStyle name="Heading 2 3 14" xfId="14777" hidden="1" xr:uid="{00000000-0005-0000-0000-000061280000}"/>
    <cellStyle name="Heading 2 3 14" xfId="14190" hidden="1" xr:uid="{00000000-0005-0000-0000-000062280000}"/>
    <cellStyle name="Heading 2 3 14" xfId="12981" hidden="1" xr:uid="{00000000-0005-0000-0000-00004A280000}"/>
    <cellStyle name="Heading 2 3 14" xfId="13568" hidden="1" xr:uid="{00000000-0005-0000-0000-000085280000}"/>
    <cellStyle name="Heading 2 3 14" xfId="8919" hidden="1" xr:uid="{00000000-0005-0000-0000-000065280000}"/>
    <cellStyle name="Heading 2 3 14" xfId="9589" hidden="1" xr:uid="{00000000-0005-0000-0000-000066280000}"/>
    <cellStyle name="Heading 2 3 14" xfId="13744" hidden="1" xr:uid="{00000000-0005-0000-0000-00004E280000}"/>
    <cellStyle name="Heading 2 3 14" xfId="14417" hidden="1" xr:uid="{00000000-0005-0000-0000-00004F280000}"/>
    <cellStyle name="Heading 2 3 14" xfId="8157" hidden="1" xr:uid="{00000000-0005-0000-0000-000083280000}"/>
    <cellStyle name="Heading 2 3 14" xfId="8744" hidden="1" xr:uid="{00000000-0005-0000-0000-000051280000}"/>
    <cellStyle name="Heading 2 3 14" xfId="11998" hidden="1" xr:uid="{00000000-0005-0000-0000-00007D280000}"/>
    <cellStyle name="Heading 2 3 14" xfId="11771" hidden="1" xr:uid="{00000000-0005-0000-0000-000086280000}"/>
    <cellStyle name="Heading 2 3 14" xfId="12358" hidden="1" xr:uid="{00000000-0005-0000-0000-000078280000}"/>
    <cellStyle name="Heading 2 3 14" xfId="12132" hidden="1" xr:uid="{00000000-0005-0000-0000-00006A280000}"/>
    <cellStyle name="Heading 2 3 14" xfId="12766" hidden="1" xr:uid="{00000000-0005-0000-0000-00006B280000}"/>
    <cellStyle name="Heading 2 3 14" xfId="10925" hidden="1" xr:uid="{00000000-0005-0000-0000-000040280000}"/>
    <cellStyle name="Heading 2 3 14" xfId="11555" hidden="1" xr:uid="{00000000-0005-0000-0000-000041280000}"/>
    <cellStyle name="Heading 2 3 14" xfId="11319" hidden="1" xr:uid="{00000000-0005-0000-0000-000084280000}"/>
    <cellStyle name="Heading 2 3 14" xfId="5719" hidden="1" xr:uid="{00000000-0005-0000-0000-000073280000}"/>
    <cellStyle name="Heading 2 3 14" xfId="5274" hidden="1" xr:uid="{00000000-0005-0000-0000-000074280000}"/>
    <cellStyle name="Heading 2 3 14" xfId="16590" hidden="1" xr:uid="{00000000-0005-0000-0000-00007A280000}"/>
    <cellStyle name="Heading 2 3 14" xfId="17177" hidden="1" xr:uid="{00000000-0005-0000-0000-00005D280000}"/>
    <cellStyle name="Heading 2 3 14" xfId="8384" hidden="1" xr:uid="{00000000-0005-0000-0000-000082280000}"/>
    <cellStyle name="Heading 2 3 14" xfId="5363" hidden="1" xr:uid="{00000000-0005-0000-0000-00005F280000}"/>
    <cellStyle name="Heading 2 3 14" xfId="6172" hidden="1" xr:uid="{00000000-0005-0000-0000-000060280000}"/>
    <cellStyle name="Heading 2 3 14" xfId="5945" hidden="1" xr:uid="{00000000-0005-0000-0000-00006E280000}"/>
    <cellStyle name="Heading 2 3 14" xfId="13342" hidden="1" xr:uid="{00000000-0005-0000-0000-00007B280000}"/>
    <cellStyle name="Heading 2 3 14" xfId="13975" hidden="1" xr:uid="{00000000-0005-0000-0000-00007C280000}"/>
    <cellStyle name="Heading 2 3 14" xfId="18142" hidden="1" xr:uid="{00000000-0005-0000-0000-000064280000}"/>
    <cellStyle name="Heading 2 3 14" xfId="18756" hidden="1" xr:uid="{00000000-0005-0000-0000-000047280000}"/>
    <cellStyle name="Heading 2 3 14" xfId="12529" hidden="1" xr:uid="{00000000-0005-0000-0000-00006C280000}"/>
    <cellStyle name="Heading 2 3 14" xfId="13208" hidden="1" xr:uid="{00000000-0005-0000-0000-000049280000}"/>
    <cellStyle name="Heading 2 3 14" xfId="10349" hidden="1" xr:uid="{00000000-0005-0000-0000-000075280000}"/>
    <cellStyle name="Heading 2 3 14" xfId="6532" hidden="1" xr:uid="{00000000-0005-0000-0000-000067280000}"/>
    <cellStyle name="Heading 2 3 14" xfId="6306" hidden="1" xr:uid="{00000000-0005-0000-0000-000070280000}"/>
    <cellStyle name="Heading 2 3 14" xfId="7942" hidden="1" xr:uid="{00000000-0005-0000-0000-000080280000}"/>
    <cellStyle name="Heading 2 3 14" xfId="7707" hidden="1" xr:uid="{00000000-0005-0000-0000-000081280000}"/>
    <cellStyle name="Heading 2 3 14" xfId="9362" hidden="1" xr:uid="{00000000-0005-0000-0000-000056280000}"/>
    <cellStyle name="Heading 2 3 14" xfId="9949" hidden="1" xr:uid="{00000000-0005-0000-0000-000057280000}"/>
    <cellStyle name="Heading 2 3 14" xfId="9723" hidden="1" xr:uid="{00000000-0005-0000-0000-00006D280000}"/>
    <cellStyle name="Heading 2 3 14" xfId="11151" hidden="1" xr:uid="{00000000-0005-0000-0000-000089280000}"/>
    <cellStyle name="Heading 2 3 14" xfId="10564" hidden="1" xr:uid="{00000000-0005-0000-0000-00008A280000}"/>
    <cellStyle name="Heading 2 3 14" xfId="21703" xr:uid="{00000000-0005-0000-0000-00008B280000}"/>
    <cellStyle name="Heading 2 3 140" xfId="18839" hidden="1" xr:uid="{00000000-0005-0000-0000-00008C280000}"/>
    <cellStyle name="Heading 2 3 140" xfId="11234" hidden="1" xr:uid="{00000000-0005-0000-0000-0000AC280000}"/>
    <cellStyle name="Heading 2 3 140" xfId="20466" hidden="1" xr:uid="{00000000-0005-0000-0000-00009A280000}"/>
    <cellStyle name="Heading 2 3 140" xfId="20826" hidden="1" xr:uid="{00000000-0005-0000-0000-00009B280000}"/>
    <cellStyle name="Heading 2 3 140" xfId="18091" hidden="1" xr:uid="{00000000-0005-0000-0000-00009C280000}"/>
    <cellStyle name="Heading 2 3 140" xfId="15260" hidden="1" xr:uid="{00000000-0005-0000-0000-000095280000}"/>
    <cellStyle name="Heading 2 3 140" xfId="13291" hidden="1" xr:uid="{00000000-0005-0000-0000-0000B1280000}"/>
    <cellStyle name="Heading 2 3 140" xfId="21652" hidden="1" xr:uid="{00000000-0005-0000-0000-000093280000}"/>
    <cellStyle name="Heading 2 3 140" xfId="14059" hidden="1" xr:uid="{00000000-0005-0000-0000-000096280000}"/>
    <cellStyle name="Heading 2 3 140" xfId="20025" hidden="1" xr:uid="{00000000-0005-0000-0000-000099280000}"/>
    <cellStyle name="Heading 2 3 140" xfId="8827" hidden="1" xr:uid="{00000000-0005-0000-0000-0000A6280000}"/>
    <cellStyle name="Heading 2 3 140" xfId="17260" hidden="1" xr:uid="{00000000-0005-0000-0000-000097280000}"/>
    <cellStyle name="Heading 2 3 140" xfId="9672" hidden="1" xr:uid="{00000000-0005-0000-0000-0000A8280000}"/>
    <cellStyle name="Heading 2 3 140" xfId="15701" hidden="1" xr:uid="{00000000-0005-0000-0000-00008E280000}"/>
    <cellStyle name="Heading 2 3 140" xfId="16061" hidden="1" xr:uid="{00000000-0005-0000-0000-00008F280000}"/>
    <cellStyle name="Heading 2 3 140" xfId="16458" hidden="1" xr:uid="{00000000-0005-0000-0000-000090280000}"/>
    <cellStyle name="Heading 2 3 140" xfId="19640" hidden="1" xr:uid="{00000000-0005-0000-0000-000091280000}"/>
    <cellStyle name="Heading 2 3 140" xfId="5810" hidden="1" xr:uid="{00000000-0005-0000-0000-0000A1280000}"/>
    <cellStyle name="Heading 2 3 140" xfId="14500" hidden="1" xr:uid="{00000000-0005-0000-0000-00009E280000}"/>
    <cellStyle name="Heading 2 3 140" xfId="18451" hidden="1" xr:uid="{00000000-0005-0000-0000-000092280000}"/>
    <cellStyle name="Heading 2 3 140" xfId="9231" hidden="1" xr:uid="{00000000-0005-0000-0000-0000A0280000}"/>
    <cellStyle name="Heading 2 3 140" xfId="19280" hidden="1" xr:uid="{00000000-0005-0000-0000-000094280000}"/>
    <cellStyle name="Heading 2 3 140" xfId="6615" hidden="1" xr:uid="{00000000-0005-0000-0000-0000AE280000}"/>
    <cellStyle name="Heading 2 3 140" xfId="8026" hidden="1" xr:uid="{00000000-0005-0000-0000-0000AF280000}"/>
    <cellStyle name="Heading 2 3 140" xfId="8467" hidden="1" xr:uid="{00000000-0005-0000-0000-0000B0280000}"/>
    <cellStyle name="Heading 2 3 140" xfId="11639" hidden="1" xr:uid="{00000000-0005-0000-0000-0000A9280000}"/>
    <cellStyle name="Heading 2 3 140" xfId="21211" hidden="1" xr:uid="{00000000-0005-0000-0000-00008D280000}"/>
    <cellStyle name="Heading 2 3 140" xfId="5029" hidden="1" xr:uid="{00000000-0005-0000-0000-0000A7280000}"/>
    <cellStyle name="Heading 2 3 140" xfId="10433" hidden="1" xr:uid="{00000000-0005-0000-0000-0000AA280000}"/>
    <cellStyle name="Heading 2 3 140" xfId="6255" hidden="1" xr:uid="{00000000-0005-0000-0000-0000AD280000}"/>
    <cellStyle name="Heading 2 3 140" xfId="16900" hidden="1" xr:uid="{00000000-0005-0000-0000-00009D280000}"/>
    <cellStyle name="Heading 2 3 140" xfId="13651" hidden="1" xr:uid="{00000000-0005-0000-0000-0000AB280000}"/>
    <cellStyle name="Heading 2 3 140" xfId="17650" hidden="1" xr:uid="{00000000-0005-0000-0000-00009F280000}"/>
    <cellStyle name="Heading 2 3 140" xfId="12081" hidden="1" xr:uid="{00000000-0005-0000-0000-0000A2280000}"/>
    <cellStyle name="Heading 2 3 140" xfId="12441" hidden="1" xr:uid="{00000000-0005-0000-0000-0000A3280000}"/>
    <cellStyle name="Heading 2 3 140" xfId="12849" hidden="1" xr:uid="{00000000-0005-0000-0000-0000A4280000}"/>
    <cellStyle name="Heading 2 3 140" xfId="10032" hidden="1" xr:uid="{00000000-0005-0000-0000-0000A5280000}"/>
    <cellStyle name="Heading 2 3 140" xfId="14860" hidden="1" xr:uid="{00000000-0005-0000-0000-000098280000}"/>
    <cellStyle name="Heading 2 3 140" xfId="10874" hidden="1" xr:uid="{00000000-0005-0000-0000-0000B2280000}"/>
    <cellStyle name="Heading 2 3 140" xfId="22012" xr:uid="{00000000-0005-0000-0000-0000B3280000}"/>
    <cellStyle name="Heading 2 3 141" xfId="18842" hidden="1" xr:uid="{00000000-0005-0000-0000-0000B4280000}"/>
    <cellStyle name="Heading 2 3 141" xfId="11237" hidden="1" xr:uid="{00000000-0005-0000-0000-0000D4280000}"/>
    <cellStyle name="Heading 2 3 141" xfId="20469" hidden="1" xr:uid="{00000000-0005-0000-0000-0000C2280000}"/>
    <cellStyle name="Heading 2 3 141" xfId="20829" hidden="1" xr:uid="{00000000-0005-0000-0000-0000C3280000}"/>
    <cellStyle name="Heading 2 3 141" xfId="18094" hidden="1" xr:uid="{00000000-0005-0000-0000-0000C4280000}"/>
    <cellStyle name="Heading 2 3 141" xfId="15263" hidden="1" xr:uid="{00000000-0005-0000-0000-0000BD280000}"/>
    <cellStyle name="Heading 2 3 141" xfId="13294" hidden="1" xr:uid="{00000000-0005-0000-0000-0000D9280000}"/>
    <cellStyle name="Heading 2 3 141" xfId="21655" hidden="1" xr:uid="{00000000-0005-0000-0000-0000BB280000}"/>
    <cellStyle name="Heading 2 3 141" xfId="14062" hidden="1" xr:uid="{00000000-0005-0000-0000-0000BE280000}"/>
    <cellStyle name="Heading 2 3 141" xfId="20028" hidden="1" xr:uid="{00000000-0005-0000-0000-0000C1280000}"/>
    <cellStyle name="Heading 2 3 141" xfId="8830" hidden="1" xr:uid="{00000000-0005-0000-0000-0000CE280000}"/>
    <cellStyle name="Heading 2 3 141" xfId="17263" hidden="1" xr:uid="{00000000-0005-0000-0000-0000BF280000}"/>
    <cellStyle name="Heading 2 3 141" xfId="9675" hidden="1" xr:uid="{00000000-0005-0000-0000-0000D0280000}"/>
    <cellStyle name="Heading 2 3 141" xfId="15704" hidden="1" xr:uid="{00000000-0005-0000-0000-0000B6280000}"/>
    <cellStyle name="Heading 2 3 141" xfId="16064" hidden="1" xr:uid="{00000000-0005-0000-0000-0000B7280000}"/>
    <cellStyle name="Heading 2 3 141" xfId="16461" hidden="1" xr:uid="{00000000-0005-0000-0000-0000B8280000}"/>
    <cellStyle name="Heading 2 3 141" xfId="19643" hidden="1" xr:uid="{00000000-0005-0000-0000-0000B9280000}"/>
    <cellStyle name="Heading 2 3 141" xfId="5813" hidden="1" xr:uid="{00000000-0005-0000-0000-0000C9280000}"/>
    <cellStyle name="Heading 2 3 141" xfId="14503" hidden="1" xr:uid="{00000000-0005-0000-0000-0000C6280000}"/>
    <cellStyle name="Heading 2 3 141" xfId="18454" hidden="1" xr:uid="{00000000-0005-0000-0000-0000BA280000}"/>
    <cellStyle name="Heading 2 3 141" xfId="9234" hidden="1" xr:uid="{00000000-0005-0000-0000-0000C8280000}"/>
    <cellStyle name="Heading 2 3 141" xfId="19283" hidden="1" xr:uid="{00000000-0005-0000-0000-0000BC280000}"/>
    <cellStyle name="Heading 2 3 141" xfId="6618" hidden="1" xr:uid="{00000000-0005-0000-0000-0000D6280000}"/>
    <cellStyle name="Heading 2 3 141" xfId="8029" hidden="1" xr:uid="{00000000-0005-0000-0000-0000D7280000}"/>
    <cellStyle name="Heading 2 3 141" xfId="8470" hidden="1" xr:uid="{00000000-0005-0000-0000-0000D8280000}"/>
    <cellStyle name="Heading 2 3 141" xfId="11642" hidden="1" xr:uid="{00000000-0005-0000-0000-0000D1280000}"/>
    <cellStyle name="Heading 2 3 141" xfId="21214" hidden="1" xr:uid="{00000000-0005-0000-0000-0000B5280000}"/>
    <cellStyle name="Heading 2 3 141" xfId="5047" hidden="1" xr:uid="{00000000-0005-0000-0000-0000CF280000}"/>
    <cellStyle name="Heading 2 3 141" xfId="10436" hidden="1" xr:uid="{00000000-0005-0000-0000-0000D2280000}"/>
    <cellStyle name="Heading 2 3 141" xfId="6258" hidden="1" xr:uid="{00000000-0005-0000-0000-0000D5280000}"/>
    <cellStyle name="Heading 2 3 141" xfId="16903" hidden="1" xr:uid="{00000000-0005-0000-0000-0000C5280000}"/>
    <cellStyle name="Heading 2 3 141" xfId="13654" hidden="1" xr:uid="{00000000-0005-0000-0000-0000D3280000}"/>
    <cellStyle name="Heading 2 3 141" xfId="17653" hidden="1" xr:uid="{00000000-0005-0000-0000-0000C7280000}"/>
    <cellStyle name="Heading 2 3 141" xfId="12084" hidden="1" xr:uid="{00000000-0005-0000-0000-0000CA280000}"/>
    <cellStyle name="Heading 2 3 141" xfId="12444" hidden="1" xr:uid="{00000000-0005-0000-0000-0000CB280000}"/>
    <cellStyle name="Heading 2 3 141" xfId="12852" hidden="1" xr:uid="{00000000-0005-0000-0000-0000CC280000}"/>
    <cellStyle name="Heading 2 3 141" xfId="10035" hidden="1" xr:uid="{00000000-0005-0000-0000-0000CD280000}"/>
    <cellStyle name="Heading 2 3 141" xfId="14863" hidden="1" xr:uid="{00000000-0005-0000-0000-0000C0280000}"/>
    <cellStyle name="Heading 2 3 141" xfId="10877" hidden="1" xr:uid="{00000000-0005-0000-0000-0000DA280000}"/>
    <cellStyle name="Heading 2 3 141" xfId="22015" xr:uid="{00000000-0005-0000-0000-0000DB280000}"/>
    <cellStyle name="Heading 2 3 142" xfId="18841" hidden="1" xr:uid="{00000000-0005-0000-0000-0000DC280000}"/>
    <cellStyle name="Heading 2 3 142" xfId="11236" hidden="1" xr:uid="{00000000-0005-0000-0000-0000FC280000}"/>
    <cellStyle name="Heading 2 3 142" xfId="20468" hidden="1" xr:uid="{00000000-0005-0000-0000-0000EA280000}"/>
    <cellStyle name="Heading 2 3 142" xfId="20828" hidden="1" xr:uid="{00000000-0005-0000-0000-0000EB280000}"/>
    <cellStyle name="Heading 2 3 142" xfId="18093" hidden="1" xr:uid="{00000000-0005-0000-0000-0000EC280000}"/>
    <cellStyle name="Heading 2 3 142" xfId="15262" hidden="1" xr:uid="{00000000-0005-0000-0000-0000E5280000}"/>
    <cellStyle name="Heading 2 3 142" xfId="13293" hidden="1" xr:uid="{00000000-0005-0000-0000-000001290000}"/>
    <cellStyle name="Heading 2 3 142" xfId="21654" hidden="1" xr:uid="{00000000-0005-0000-0000-0000E3280000}"/>
    <cellStyle name="Heading 2 3 142" xfId="14061" hidden="1" xr:uid="{00000000-0005-0000-0000-0000E6280000}"/>
    <cellStyle name="Heading 2 3 142" xfId="20027" hidden="1" xr:uid="{00000000-0005-0000-0000-0000E9280000}"/>
    <cellStyle name="Heading 2 3 142" xfId="8829" hidden="1" xr:uid="{00000000-0005-0000-0000-0000F6280000}"/>
    <cellStyle name="Heading 2 3 142" xfId="17262" hidden="1" xr:uid="{00000000-0005-0000-0000-0000E7280000}"/>
    <cellStyle name="Heading 2 3 142" xfId="9674" hidden="1" xr:uid="{00000000-0005-0000-0000-0000F8280000}"/>
    <cellStyle name="Heading 2 3 142" xfId="15703" hidden="1" xr:uid="{00000000-0005-0000-0000-0000DE280000}"/>
    <cellStyle name="Heading 2 3 142" xfId="16063" hidden="1" xr:uid="{00000000-0005-0000-0000-0000DF280000}"/>
    <cellStyle name="Heading 2 3 142" xfId="16460" hidden="1" xr:uid="{00000000-0005-0000-0000-0000E0280000}"/>
    <cellStyle name="Heading 2 3 142" xfId="19642" hidden="1" xr:uid="{00000000-0005-0000-0000-0000E1280000}"/>
    <cellStyle name="Heading 2 3 142" xfId="5812" hidden="1" xr:uid="{00000000-0005-0000-0000-0000F1280000}"/>
    <cellStyle name="Heading 2 3 142" xfId="14502" hidden="1" xr:uid="{00000000-0005-0000-0000-0000EE280000}"/>
    <cellStyle name="Heading 2 3 142" xfId="18453" hidden="1" xr:uid="{00000000-0005-0000-0000-0000E2280000}"/>
    <cellStyle name="Heading 2 3 142" xfId="9233" hidden="1" xr:uid="{00000000-0005-0000-0000-0000F0280000}"/>
    <cellStyle name="Heading 2 3 142" xfId="19282" hidden="1" xr:uid="{00000000-0005-0000-0000-0000E4280000}"/>
    <cellStyle name="Heading 2 3 142" xfId="6617" hidden="1" xr:uid="{00000000-0005-0000-0000-0000FE280000}"/>
    <cellStyle name="Heading 2 3 142" xfId="8028" hidden="1" xr:uid="{00000000-0005-0000-0000-0000FF280000}"/>
    <cellStyle name="Heading 2 3 142" xfId="8469" hidden="1" xr:uid="{00000000-0005-0000-0000-000000290000}"/>
    <cellStyle name="Heading 2 3 142" xfId="11641" hidden="1" xr:uid="{00000000-0005-0000-0000-0000F9280000}"/>
    <cellStyle name="Heading 2 3 142" xfId="21213" hidden="1" xr:uid="{00000000-0005-0000-0000-0000DD280000}"/>
    <cellStyle name="Heading 2 3 142" xfId="5046" hidden="1" xr:uid="{00000000-0005-0000-0000-0000F7280000}"/>
    <cellStyle name="Heading 2 3 142" xfId="10435" hidden="1" xr:uid="{00000000-0005-0000-0000-0000FA280000}"/>
    <cellStyle name="Heading 2 3 142" xfId="6257" hidden="1" xr:uid="{00000000-0005-0000-0000-0000FD280000}"/>
    <cellStyle name="Heading 2 3 142" xfId="16902" hidden="1" xr:uid="{00000000-0005-0000-0000-0000ED280000}"/>
    <cellStyle name="Heading 2 3 142" xfId="13653" hidden="1" xr:uid="{00000000-0005-0000-0000-0000FB280000}"/>
    <cellStyle name="Heading 2 3 142" xfId="17652" hidden="1" xr:uid="{00000000-0005-0000-0000-0000EF280000}"/>
    <cellStyle name="Heading 2 3 142" xfId="12083" hidden="1" xr:uid="{00000000-0005-0000-0000-0000F2280000}"/>
    <cellStyle name="Heading 2 3 142" xfId="12443" hidden="1" xr:uid="{00000000-0005-0000-0000-0000F3280000}"/>
    <cellStyle name="Heading 2 3 142" xfId="12851" hidden="1" xr:uid="{00000000-0005-0000-0000-0000F4280000}"/>
    <cellStyle name="Heading 2 3 142" xfId="10034" hidden="1" xr:uid="{00000000-0005-0000-0000-0000F5280000}"/>
    <cellStyle name="Heading 2 3 142" xfId="14862" hidden="1" xr:uid="{00000000-0005-0000-0000-0000E8280000}"/>
    <cellStyle name="Heading 2 3 142" xfId="10876" hidden="1" xr:uid="{00000000-0005-0000-0000-000002290000}"/>
    <cellStyle name="Heading 2 3 142" xfId="22014" xr:uid="{00000000-0005-0000-0000-000003290000}"/>
    <cellStyle name="Heading 2 3 143" xfId="18798" hidden="1" xr:uid="{00000000-0005-0000-0000-000004290000}"/>
    <cellStyle name="Heading 2 3 143" xfId="11193" hidden="1" xr:uid="{00000000-0005-0000-0000-000024290000}"/>
    <cellStyle name="Heading 2 3 143" xfId="20425" hidden="1" xr:uid="{00000000-0005-0000-0000-000012290000}"/>
    <cellStyle name="Heading 2 3 143" xfId="20785" hidden="1" xr:uid="{00000000-0005-0000-0000-000013290000}"/>
    <cellStyle name="Heading 2 3 143" xfId="18050" hidden="1" xr:uid="{00000000-0005-0000-0000-000014290000}"/>
    <cellStyle name="Heading 2 3 143" xfId="15219" hidden="1" xr:uid="{00000000-0005-0000-0000-00000D290000}"/>
    <cellStyle name="Heading 2 3 143" xfId="13250" hidden="1" xr:uid="{00000000-0005-0000-0000-000029290000}"/>
    <cellStyle name="Heading 2 3 143" xfId="21611" hidden="1" xr:uid="{00000000-0005-0000-0000-00000B290000}"/>
    <cellStyle name="Heading 2 3 143" xfId="14018" hidden="1" xr:uid="{00000000-0005-0000-0000-00000E290000}"/>
    <cellStyle name="Heading 2 3 143" xfId="19984" hidden="1" xr:uid="{00000000-0005-0000-0000-000011290000}"/>
    <cellStyle name="Heading 2 3 143" xfId="8786" hidden="1" xr:uid="{00000000-0005-0000-0000-00001E290000}"/>
    <cellStyle name="Heading 2 3 143" xfId="17219" hidden="1" xr:uid="{00000000-0005-0000-0000-00000F290000}"/>
    <cellStyle name="Heading 2 3 143" xfId="9631" hidden="1" xr:uid="{00000000-0005-0000-0000-000020290000}"/>
    <cellStyle name="Heading 2 3 143" xfId="15660" hidden="1" xr:uid="{00000000-0005-0000-0000-000006290000}"/>
    <cellStyle name="Heading 2 3 143" xfId="16020" hidden="1" xr:uid="{00000000-0005-0000-0000-000007290000}"/>
    <cellStyle name="Heading 2 3 143" xfId="16417" hidden="1" xr:uid="{00000000-0005-0000-0000-000008290000}"/>
    <cellStyle name="Heading 2 3 143" xfId="19599" hidden="1" xr:uid="{00000000-0005-0000-0000-000009290000}"/>
    <cellStyle name="Heading 2 3 143" xfId="5769" hidden="1" xr:uid="{00000000-0005-0000-0000-000019290000}"/>
    <cellStyle name="Heading 2 3 143" xfId="14459" hidden="1" xr:uid="{00000000-0005-0000-0000-000016290000}"/>
    <cellStyle name="Heading 2 3 143" xfId="18410" hidden="1" xr:uid="{00000000-0005-0000-0000-00000A290000}"/>
    <cellStyle name="Heading 2 3 143" xfId="9190" hidden="1" xr:uid="{00000000-0005-0000-0000-000018290000}"/>
    <cellStyle name="Heading 2 3 143" xfId="19239" hidden="1" xr:uid="{00000000-0005-0000-0000-00000C290000}"/>
    <cellStyle name="Heading 2 3 143" xfId="6574" hidden="1" xr:uid="{00000000-0005-0000-0000-000026290000}"/>
    <cellStyle name="Heading 2 3 143" xfId="7985" hidden="1" xr:uid="{00000000-0005-0000-0000-000027290000}"/>
    <cellStyle name="Heading 2 3 143" xfId="8426" hidden="1" xr:uid="{00000000-0005-0000-0000-000028290000}"/>
    <cellStyle name="Heading 2 3 143" xfId="11598" hidden="1" xr:uid="{00000000-0005-0000-0000-000021290000}"/>
    <cellStyle name="Heading 2 3 143" xfId="21170" hidden="1" xr:uid="{00000000-0005-0000-0000-000005290000}"/>
    <cellStyle name="Heading 2 3 143" xfId="5010" hidden="1" xr:uid="{00000000-0005-0000-0000-00001F290000}"/>
    <cellStyle name="Heading 2 3 143" xfId="10392" hidden="1" xr:uid="{00000000-0005-0000-0000-000022290000}"/>
    <cellStyle name="Heading 2 3 143" xfId="6214" hidden="1" xr:uid="{00000000-0005-0000-0000-000025290000}"/>
    <cellStyle name="Heading 2 3 143" xfId="16859" hidden="1" xr:uid="{00000000-0005-0000-0000-000015290000}"/>
    <cellStyle name="Heading 2 3 143" xfId="13610" hidden="1" xr:uid="{00000000-0005-0000-0000-000023290000}"/>
    <cellStyle name="Heading 2 3 143" xfId="17609" hidden="1" xr:uid="{00000000-0005-0000-0000-000017290000}"/>
    <cellStyle name="Heading 2 3 143" xfId="12040" hidden="1" xr:uid="{00000000-0005-0000-0000-00001A290000}"/>
    <cellStyle name="Heading 2 3 143" xfId="12400" hidden="1" xr:uid="{00000000-0005-0000-0000-00001B290000}"/>
    <cellStyle name="Heading 2 3 143" xfId="12808" hidden="1" xr:uid="{00000000-0005-0000-0000-00001C290000}"/>
    <cellStyle name="Heading 2 3 143" xfId="9991" hidden="1" xr:uid="{00000000-0005-0000-0000-00001D290000}"/>
    <cellStyle name="Heading 2 3 143" xfId="14819" hidden="1" xr:uid="{00000000-0005-0000-0000-000010290000}"/>
    <cellStyle name="Heading 2 3 143" xfId="10833" hidden="1" xr:uid="{00000000-0005-0000-0000-00002A290000}"/>
    <cellStyle name="Heading 2 3 143" xfId="21971" xr:uid="{00000000-0005-0000-0000-00002B290000}"/>
    <cellStyle name="Heading 2 3 144" xfId="18844" hidden="1" xr:uid="{00000000-0005-0000-0000-00002C290000}"/>
    <cellStyle name="Heading 2 3 144" xfId="11239" hidden="1" xr:uid="{00000000-0005-0000-0000-00004C290000}"/>
    <cellStyle name="Heading 2 3 144" xfId="20471" hidden="1" xr:uid="{00000000-0005-0000-0000-00003A290000}"/>
    <cellStyle name="Heading 2 3 144" xfId="20831" hidden="1" xr:uid="{00000000-0005-0000-0000-00003B290000}"/>
    <cellStyle name="Heading 2 3 144" xfId="18096" hidden="1" xr:uid="{00000000-0005-0000-0000-00003C290000}"/>
    <cellStyle name="Heading 2 3 144" xfId="15265" hidden="1" xr:uid="{00000000-0005-0000-0000-000035290000}"/>
    <cellStyle name="Heading 2 3 144" xfId="13296" hidden="1" xr:uid="{00000000-0005-0000-0000-000051290000}"/>
    <cellStyle name="Heading 2 3 144" xfId="21657" hidden="1" xr:uid="{00000000-0005-0000-0000-000033290000}"/>
    <cellStyle name="Heading 2 3 144" xfId="14064" hidden="1" xr:uid="{00000000-0005-0000-0000-000036290000}"/>
    <cellStyle name="Heading 2 3 144" xfId="20030" hidden="1" xr:uid="{00000000-0005-0000-0000-000039290000}"/>
    <cellStyle name="Heading 2 3 144" xfId="8832" hidden="1" xr:uid="{00000000-0005-0000-0000-000046290000}"/>
    <cellStyle name="Heading 2 3 144" xfId="17265" hidden="1" xr:uid="{00000000-0005-0000-0000-000037290000}"/>
    <cellStyle name="Heading 2 3 144" xfId="9677" hidden="1" xr:uid="{00000000-0005-0000-0000-000048290000}"/>
    <cellStyle name="Heading 2 3 144" xfId="15706" hidden="1" xr:uid="{00000000-0005-0000-0000-00002E290000}"/>
    <cellStyle name="Heading 2 3 144" xfId="16066" hidden="1" xr:uid="{00000000-0005-0000-0000-00002F290000}"/>
    <cellStyle name="Heading 2 3 144" xfId="16463" hidden="1" xr:uid="{00000000-0005-0000-0000-000030290000}"/>
    <cellStyle name="Heading 2 3 144" xfId="19645" hidden="1" xr:uid="{00000000-0005-0000-0000-000031290000}"/>
    <cellStyle name="Heading 2 3 144" xfId="5815" hidden="1" xr:uid="{00000000-0005-0000-0000-000041290000}"/>
    <cellStyle name="Heading 2 3 144" xfId="14505" hidden="1" xr:uid="{00000000-0005-0000-0000-00003E290000}"/>
    <cellStyle name="Heading 2 3 144" xfId="18456" hidden="1" xr:uid="{00000000-0005-0000-0000-000032290000}"/>
    <cellStyle name="Heading 2 3 144" xfId="9236" hidden="1" xr:uid="{00000000-0005-0000-0000-000040290000}"/>
    <cellStyle name="Heading 2 3 144" xfId="19285" hidden="1" xr:uid="{00000000-0005-0000-0000-000034290000}"/>
    <cellStyle name="Heading 2 3 144" xfId="6620" hidden="1" xr:uid="{00000000-0005-0000-0000-00004E290000}"/>
    <cellStyle name="Heading 2 3 144" xfId="8031" hidden="1" xr:uid="{00000000-0005-0000-0000-00004F290000}"/>
    <cellStyle name="Heading 2 3 144" xfId="8472" hidden="1" xr:uid="{00000000-0005-0000-0000-000050290000}"/>
    <cellStyle name="Heading 2 3 144" xfId="11644" hidden="1" xr:uid="{00000000-0005-0000-0000-000049290000}"/>
    <cellStyle name="Heading 2 3 144" xfId="21216" hidden="1" xr:uid="{00000000-0005-0000-0000-00002D290000}"/>
    <cellStyle name="Heading 2 3 144" xfId="5048" hidden="1" xr:uid="{00000000-0005-0000-0000-000047290000}"/>
    <cellStyle name="Heading 2 3 144" xfId="10438" hidden="1" xr:uid="{00000000-0005-0000-0000-00004A290000}"/>
    <cellStyle name="Heading 2 3 144" xfId="6260" hidden="1" xr:uid="{00000000-0005-0000-0000-00004D290000}"/>
    <cellStyle name="Heading 2 3 144" xfId="16905" hidden="1" xr:uid="{00000000-0005-0000-0000-00003D290000}"/>
    <cellStyle name="Heading 2 3 144" xfId="13656" hidden="1" xr:uid="{00000000-0005-0000-0000-00004B290000}"/>
    <cellStyle name="Heading 2 3 144" xfId="17655" hidden="1" xr:uid="{00000000-0005-0000-0000-00003F290000}"/>
    <cellStyle name="Heading 2 3 144" xfId="12086" hidden="1" xr:uid="{00000000-0005-0000-0000-000042290000}"/>
    <cellStyle name="Heading 2 3 144" xfId="12446" hidden="1" xr:uid="{00000000-0005-0000-0000-000043290000}"/>
    <cellStyle name="Heading 2 3 144" xfId="12854" hidden="1" xr:uid="{00000000-0005-0000-0000-000044290000}"/>
    <cellStyle name="Heading 2 3 144" xfId="10037" hidden="1" xr:uid="{00000000-0005-0000-0000-000045290000}"/>
    <cellStyle name="Heading 2 3 144" xfId="14865" hidden="1" xr:uid="{00000000-0005-0000-0000-000038290000}"/>
    <cellStyle name="Heading 2 3 144" xfId="10879" hidden="1" xr:uid="{00000000-0005-0000-0000-000052290000}"/>
    <cellStyle name="Heading 2 3 144" xfId="22017" xr:uid="{00000000-0005-0000-0000-000053290000}"/>
    <cellStyle name="Heading 2 3 145" xfId="18843" hidden="1" xr:uid="{00000000-0005-0000-0000-000054290000}"/>
    <cellStyle name="Heading 2 3 145" xfId="11238" hidden="1" xr:uid="{00000000-0005-0000-0000-000074290000}"/>
    <cellStyle name="Heading 2 3 145" xfId="20470" hidden="1" xr:uid="{00000000-0005-0000-0000-000062290000}"/>
    <cellStyle name="Heading 2 3 145" xfId="20830" hidden="1" xr:uid="{00000000-0005-0000-0000-000063290000}"/>
    <cellStyle name="Heading 2 3 145" xfId="18095" hidden="1" xr:uid="{00000000-0005-0000-0000-000064290000}"/>
    <cellStyle name="Heading 2 3 145" xfId="15264" hidden="1" xr:uid="{00000000-0005-0000-0000-00005D290000}"/>
    <cellStyle name="Heading 2 3 145" xfId="13295" hidden="1" xr:uid="{00000000-0005-0000-0000-000079290000}"/>
    <cellStyle name="Heading 2 3 145" xfId="21656" hidden="1" xr:uid="{00000000-0005-0000-0000-00005B290000}"/>
    <cellStyle name="Heading 2 3 145" xfId="14063" hidden="1" xr:uid="{00000000-0005-0000-0000-00005E290000}"/>
    <cellStyle name="Heading 2 3 145" xfId="20029" hidden="1" xr:uid="{00000000-0005-0000-0000-000061290000}"/>
    <cellStyle name="Heading 2 3 145" xfId="8831" hidden="1" xr:uid="{00000000-0005-0000-0000-00006E290000}"/>
    <cellStyle name="Heading 2 3 145" xfId="17264" hidden="1" xr:uid="{00000000-0005-0000-0000-00005F290000}"/>
    <cellStyle name="Heading 2 3 145" xfId="9676" hidden="1" xr:uid="{00000000-0005-0000-0000-000070290000}"/>
    <cellStyle name="Heading 2 3 145" xfId="15705" hidden="1" xr:uid="{00000000-0005-0000-0000-000056290000}"/>
    <cellStyle name="Heading 2 3 145" xfId="16065" hidden="1" xr:uid="{00000000-0005-0000-0000-000057290000}"/>
    <cellStyle name="Heading 2 3 145" xfId="16462" hidden="1" xr:uid="{00000000-0005-0000-0000-000058290000}"/>
    <cellStyle name="Heading 2 3 145" xfId="19644" hidden="1" xr:uid="{00000000-0005-0000-0000-000059290000}"/>
    <cellStyle name="Heading 2 3 145" xfId="5814" hidden="1" xr:uid="{00000000-0005-0000-0000-000069290000}"/>
    <cellStyle name="Heading 2 3 145" xfId="14504" hidden="1" xr:uid="{00000000-0005-0000-0000-000066290000}"/>
    <cellStyle name="Heading 2 3 145" xfId="18455" hidden="1" xr:uid="{00000000-0005-0000-0000-00005A290000}"/>
    <cellStyle name="Heading 2 3 145" xfId="9235" hidden="1" xr:uid="{00000000-0005-0000-0000-000068290000}"/>
    <cellStyle name="Heading 2 3 145" xfId="19284" hidden="1" xr:uid="{00000000-0005-0000-0000-00005C290000}"/>
    <cellStyle name="Heading 2 3 145" xfId="6619" hidden="1" xr:uid="{00000000-0005-0000-0000-000076290000}"/>
    <cellStyle name="Heading 2 3 145" xfId="8030" hidden="1" xr:uid="{00000000-0005-0000-0000-000077290000}"/>
    <cellStyle name="Heading 2 3 145" xfId="8471" hidden="1" xr:uid="{00000000-0005-0000-0000-000078290000}"/>
    <cellStyle name="Heading 2 3 145" xfId="11643" hidden="1" xr:uid="{00000000-0005-0000-0000-000071290000}"/>
    <cellStyle name="Heading 2 3 145" xfId="21215" hidden="1" xr:uid="{00000000-0005-0000-0000-000055290000}"/>
    <cellStyle name="Heading 2 3 145" xfId="5040" hidden="1" xr:uid="{00000000-0005-0000-0000-00006F290000}"/>
    <cellStyle name="Heading 2 3 145" xfId="10437" hidden="1" xr:uid="{00000000-0005-0000-0000-000072290000}"/>
    <cellStyle name="Heading 2 3 145" xfId="6259" hidden="1" xr:uid="{00000000-0005-0000-0000-000075290000}"/>
    <cellStyle name="Heading 2 3 145" xfId="16904" hidden="1" xr:uid="{00000000-0005-0000-0000-000065290000}"/>
    <cellStyle name="Heading 2 3 145" xfId="13655" hidden="1" xr:uid="{00000000-0005-0000-0000-000073290000}"/>
    <cellStyle name="Heading 2 3 145" xfId="17654" hidden="1" xr:uid="{00000000-0005-0000-0000-000067290000}"/>
    <cellStyle name="Heading 2 3 145" xfId="12085" hidden="1" xr:uid="{00000000-0005-0000-0000-00006A290000}"/>
    <cellStyle name="Heading 2 3 145" xfId="12445" hidden="1" xr:uid="{00000000-0005-0000-0000-00006B290000}"/>
    <cellStyle name="Heading 2 3 145" xfId="12853" hidden="1" xr:uid="{00000000-0005-0000-0000-00006C290000}"/>
    <cellStyle name="Heading 2 3 145" xfId="10036" hidden="1" xr:uid="{00000000-0005-0000-0000-00006D290000}"/>
    <cellStyle name="Heading 2 3 145" xfId="14864" hidden="1" xr:uid="{00000000-0005-0000-0000-000060290000}"/>
    <cellStyle name="Heading 2 3 145" xfId="10878" hidden="1" xr:uid="{00000000-0005-0000-0000-00007A290000}"/>
    <cellStyle name="Heading 2 3 145" xfId="22016" xr:uid="{00000000-0005-0000-0000-00007B290000}"/>
    <cellStyle name="Heading 2 3 146" xfId="18846" hidden="1" xr:uid="{00000000-0005-0000-0000-00007C290000}"/>
    <cellStyle name="Heading 2 3 146" xfId="11241" hidden="1" xr:uid="{00000000-0005-0000-0000-00009C290000}"/>
    <cellStyle name="Heading 2 3 146" xfId="20473" hidden="1" xr:uid="{00000000-0005-0000-0000-00008A290000}"/>
    <cellStyle name="Heading 2 3 146" xfId="20833" hidden="1" xr:uid="{00000000-0005-0000-0000-00008B290000}"/>
    <cellStyle name="Heading 2 3 146" xfId="18098" hidden="1" xr:uid="{00000000-0005-0000-0000-00008C290000}"/>
    <cellStyle name="Heading 2 3 146" xfId="15267" hidden="1" xr:uid="{00000000-0005-0000-0000-000085290000}"/>
    <cellStyle name="Heading 2 3 146" xfId="13298" hidden="1" xr:uid="{00000000-0005-0000-0000-0000A1290000}"/>
    <cellStyle name="Heading 2 3 146" xfId="21659" hidden="1" xr:uid="{00000000-0005-0000-0000-000083290000}"/>
    <cellStyle name="Heading 2 3 146" xfId="14066" hidden="1" xr:uid="{00000000-0005-0000-0000-000086290000}"/>
    <cellStyle name="Heading 2 3 146" xfId="20032" hidden="1" xr:uid="{00000000-0005-0000-0000-000089290000}"/>
    <cellStyle name="Heading 2 3 146" xfId="8834" hidden="1" xr:uid="{00000000-0005-0000-0000-000096290000}"/>
    <cellStyle name="Heading 2 3 146" xfId="17267" hidden="1" xr:uid="{00000000-0005-0000-0000-000087290000}"/>
    <cellStyle name="Heading 2 3 146" xfId="9679" hidden="1" xr:uid="{00000000-0005-0000-0000-000098290000}"/>
    <cellStyle name="Heading 2 3 146" xfId="15708" hidden="1" xr:uid="{00000000-0005-0000-0000-00007E290000}"/>
    <cellStyle name="Heading 2 3 146" xfId="16068" hidden="1" xr:uid="{00000000-0005-0000-0000-00007F290000}"/>
    <cellStyle name="Heading 2 3 146" xfId="16465" hidden="1" xr:uid="{00000000-0005-0000-0000-000080290000}"/>
    <cellStyle name="Heading 2 3 146" xfId="19647" hidden="1" xr:uid="{00000000-0005-0000-0000-000081290000}"/>
    <cellStyle name="Heading 2 3 146" xfId="5817" hidden="1" xr:uid="{00000000-0005-0000-0000-000091290000}"/>
    <cellStyle name="Heading 2 3 146" xfId="14507" hidden="1" xr:uid="{00000000-0005-0000-0000-00008E290000}"/>
    <cellStyle name="Heading 2 3 146" xfId="18458" hidden="1" xr:uid="{00000000-0005-0000-0000-000082290000}"/>
    <cellStyle name="Heading 2 3 146" xfId="9238" hidden="1" xr:uid="{00000000-0005-0000-0000-000090290000}"/>
    <cellStyle name="Heading 2 3 146" xfId="19287" hidden="1" xr:uid="{00000000-0005-0000-0000-000084290000}"/>
    <cellStyle name="Heading 2 3 146" xfId="6622" hidden="1" xr:uid="{00000000-0005-0000-0000-00009E290000}"/>
    <cellStyle name="Heading 2 3 146" xfId="8033" hidden="1" xr:uid="{00000000-0005-0000-0000-00009F290000}"/>
    <cellStyle name="Heading 2 3 146" xfId="8474" hidden="1" xr:uid="{00000000-0005-0000-0000-0000A0290000}"/>
    <cellStyle name="Heading 2 3 146" xfId="11646" hidden="1" xr:uid="{00000000-0005-0000-0000-000099290000}"/>
    <cellStyle name="Heading 2 3 146" xfId="21218" hidden="1" xr:uid="{00000000-0005-0000-0000-00007D290000}"/>
    <cellStyle name="Heading 2 3 146" xfId="5170" hidden="1" xr:uid="{00000000-0005-0000-0000-000097290000}"/>
    <cellStyle name="Heading 2 3 146" xfId="10440" hidden="1" xr:uid="{00000000-0005-0000-0000-00009A290000}"/>
    <cellStyle name="Heading 2 3 146" xfId="6262" hidden="1" xr:uid="{00000000-0005-0000-0000-00009D290000}"/>
    <cellStyle name="Heading 2 3 146" xfId="16907" hidden="1" xr:uid="{00000000-0005-0000-0000-00008D290000}"/>
    <cellStyle name="Heading 2 3 146" xfId="13658" hidden="1" xr:uid="{00000000-0005-0000-0000-00009B290000}"/>
    <cellStyle name="Heading 2 3 146" xfId="17657" hidden="1" xr:uid="{00000000-0005-0000-0000-00008F290000}"/>
    <cellStyle name="Heading 2 3 146" xfId="12088" hidden="1" xr:uid="{00000000-0005-0000-0000-000092290000}"/>
    <cellStyle name="Heading 2 3 146" xfId="12448" hidden="1" xr:uid="{00000000-0005-0000-0000-000093290000}"/>
    <cellStyle name="Heading 2 3 146" xfId="12856" hidden="1" xr:uid="{00000000-0005-0000-0000-000094290000}"/>
    <cellStyle name="Heading 2 3 146" xfId="10039" hidden="1" xr:uid="{00000000-0005-0000-0000-000095290000}"/>
    <cellStyle name="Heading 2 3 146" xfId="14867" hidden="1" xr:uid="{00000000-0005-0000-0000-000088290000}"/>
    <cellStyle name="Heading 2 3 146" xfId="10881" hidden="1" xr:uid="{00000000-0005-0000-0000-0000A2290000}"/>
    <cellStyle name="Heading 2 3 146" xfId="22019" xr:uid="{00000000-0005-0000-0000-0000A3290000}"/>
    <cellStyle name="Heading 2 3 147" xfId="18845" hidden="1" xr:uid="{00000000-0005-0000-0000-0000A4290000}"/>
    <cellStyle name="Heading 2 3 147" xfId="11240" hidden="1" xr:uid="{00000000-0005-0000-0000-0000C4290000}"/>
    <cellStyle name="Heading 2 3 147" xfId="20472" hidden="1" xr:uid="{00000000-0005-0000-0000-0000B2290000}"/>
    <cellStyle name="Heading 2 3 147" xfId="20832" hidden="1" xr:uid="{00000000-0005-0000-0000-0000B3290000}"/>
    <cellStyle name="Heading 2 3 147" xfId="18097" hidden="1" xr:uid="{00000000-0005-0000-0000-0000B4290000}"/>
    <cellStyle name="Heading 2 3 147" xfId="15266" hidden="1" xr:uid="{00000000-0005-0000-0000-0000AD290000}"/>
    <cellStyle name="Heading 2 3 147" xfId="13297" hidden="1" xr:uid="{00000000-0005-0000-0000-0000C9290000}"/>
    <cellStyle name="Heading 2 3 147" xfId="21658" hidden="1" xr:uid="{00000000-0005-0000-0000-0000AB290000}"/>
    <cellStyle name="Heading 2 3 147" xfId="14065" hidden="1" xr:uid="{00000000-0005-0000-0000-0000AE290000}"/>
    <cellStyle name="Heading 2 3 147" xfId="20031" hidden="1" xr:uid="{00000000-0005-0000-0000-0000B1290000}"/>
    <cellStyle name="Heading 2 3 147" xfId="8833" hidden="1" xr:uid="{00000000-0005-0000-0000-0000BE290000}"/>
    <cellStyle name="Heading 2 3 147" xfId="17266" hidden="1" xr:uid="{00000000-0005-0000-0000-0000AF290000}"/>
    <cellStyle name="Heading 2 3 147" xfId="9678" hidden="1" xr:uid="{00000000-0005-0000-0000-0000C0290000}"/>
    <cellStyle name="Heading 2 3 147" xfId="15707" hidden="1" xr:uid="{00000000-0005-0000-0000-0000A6290000}"/>
    <cellStyle name="Heading 2 3 147" xfId="16067" hidden="1" xr:uid="{00000000-0005-0000-0000-0000A7290000}"/>
    <cellStyle name="Heading 2 3 147" xfId="16464" hidden="1" xr:uid="{00000000-0005-0000-0000-0000A8290000}"/>
    <cellStyle name="Heading 2 3 147" xfId="19646" hidden="1" xr:uid="{00000000-0005-0000-0000-0000A9290000}"/>
    <cellStyle name="Heading 2 3 147" xfId="5816" hidden="1" xr:uid="{00000000-0005-0000-0000-0000B9290000}"/>
    <cellStyle name="Heading 2 3 147" xfId="14506" hidden="1" xr:uid="{00000000-0005-0000-0000-0000B6290000}"/>
    <cellStyle name="Heading 2 3 147" xfId="18457" hidden="1" xr:uid="{00000000-0005-0000-0000-0000AA290000}"/>
    <cellStyle name="Heading 2 3 147" xfId="9237" hidden="1" xr:uid="{00000000-0005-0000-0000-0000B8290000}"/>
    <cellStyle name="Heading 2 3 147" xfId="19286" hidden="1" xr:uid="{00000000-0005-0000-0000-0000AC290000}"/>
    <cellStyle name="Heading 2 3 147" xfId="6621" hidden="1" xr:uid="{00000000-0005-0000-0000-0000C6290000}"/>
    <cellStyle name="Heading 2 3 147" xfId="8032" hidden="1" xr:uid="{00000000-0005-0000-0000-0000C7290000}"/>
    <cellStyle name="Heading 2 3 147" xfId="8473" hidden="1" xr:uid="{00000000-0005-0000-0000-0000C8290000}"/>
    <cellStyle name="Heading 2 3 147" xfId="11645" hidden="1" xr:uid="{00000000-0005-0000-0000-0000C1290000}"/>
    <cellStyle name="Heading 2 3 147" xfId="21217" hidden="1" xr:uid="{00000000-0005-0000-0000-0000A5290000}"/>
    <cellStyle name="Heading 2 3 147" xfId="5269" hidden="1" xr:uid="{00000000-0005-0000-0000-0000BF290000}"/>
    <cellStyle name="Heading 2 3 147" xfId="10439" hidden="1" xr:uid="{00000000-0005-0000-0000-0000C2290000}"/>
    <cellStyle name="Heading 2 3 147" xfId="6261" hidden="1" xr:uid="{00000000-0005-0000-0000-0000C5290000}"/>
    <cellStyle name="Heading 2 3 147" xfId="16906" hidden="1" xr:uid="{00000000-0005-0000-0000-0000B5290000}"/>
    <cellStyle name="Heading 2 3 147" xfId="13657" hidden="1" xr:uid="{00000000-0005-0000-0000-0000C3290000}"/>
    <cellStyle name="Heading 2 3 147" xfId="17656" hidden="1" xr:uid="{00000000-0005-0000-0000-0000B7290000}"/>
    <cellStyle name="Heading 2 3 147" xfId="12087" hidden="1" xr:uid="{00000000-0005-0000-0000-0000BA290000}"/>
    <cellStyle name="Heading 2 3 147" xfId="12447" hidden="1" xr:uid="{00000000-0005-0000-0000-0000BB290000}"/>
    <cellStyle name="Heading 2 3 147" xfId="12855" hidden="1" xr:uid="{00000000-0005-0000-0000-0000BC290000}"/>
    <cellStyle name="Heading 2 3 147" xfId="10038" hidden="1" xr:uid="{00000000-0005-0000-0000-0000BD290000}"/>
    <cellStyle name="Heading 2 3 147" xfId="14866" hidden="1" xr:uid="{00000000-0005-0000-0000-0000B0290000}"/>
    <cellStyle name="Heading 2 3 147" xfId="10880" hidden="1" xr:uid="{00000000-0005-0000-0000-0000CA290000}"/>
    <cellStyle name="Heading 2 3 147" xfId="22018" xr:uid="{00000000-0005-0000-0000-0000CB290000}"/>
    <cellStyle name="Heading 2 3 148" xfId="18848" hidden="1" xr:uid="{00000000-0005-0000-0000-0000CC290000}"/>
    <cellStyle name="Heading 2 3 148" xfId="11243" hidden="1" xr:uid="{00000000-0005-0000-0000-0000EC290000}"/>
    <cellStyle name="Heading 2 3 148" xfId="20475" hidden="1" xr:uid="{00000000-0005-0000-0000-0000DA290000}"/>
    <cellStyle name="Heading 2 3 148" xfId="20835" hidden="1" xr:uid="{00000000-0005-0000-0000-0000DB290000}"/>
    <cellStyle name="Heading 2 3 148" xfId="18100" hidden="1" xr:uid="{00000000-0005-0000-0000-0000DC290000}"/>
    <cellStyle name="Heading 2 3 148" xfId="15269" hidden="1" xr:uid="{00000000-0005-0000-0000-0000D5290000}"/>
    <cellStyle name="Heading 2 3 148" xfId="13300" hidden="1" xr:uid="{00000000-0005-0000-0000-0000F1290000}"/>
    <cellStyle name="Heading 2 3 148" xfId="21661" hidden="1" xr:uid="{00000000-0005-0000-0000-0000D3290000}"/>
    <cellStyle name="Heading 2 3 148" xfId="14068" hidden="1" xr:uid="{00000000-0005-0000-0000-0000D6290000}"/>
    <cellStyle name="Heading 2 3 148" xfId="20034" hidden="1" xr:uid="{00000000-0005-0000-0000-0000D9290000}"/>
    <cellStyle name="Heading 2 3 148" xfId="8836" hidden="1" xr:uid="{00000000-0005-0000-0000-0000E6290000}"/>
    <cellStyle name="Heading 2 3 148" xfId="17269" hidden="1" xr:uid="{00000000-0005-0000-0000-0000D7290000}"/>
    <cellStyle name="Heading 2 3 148" xfId="9681" hidden="1" xr:uid="{00000000-0005-0000-0000-0000E8290000}"/>
    <cellStyle name="Heading 2 3 148" xfId="15710" hidden="1" xr:uid="{00000000-0005-0000-0000-0000CE290000}"/>
    <cellStyle name="Heading 2 3 148" xfId="16070" hidden="1" xr:uid="{00000000-0005-0000-0000-0000CF290000}"/>
    <cellStyle name="Heading 2 3 148" xfId="16467" hidden="1" xr:uid="{00000000-0005-0000-0000-0000D0290000}"/>
    <cellStyle name="Heading 2 3 148" xfId="19649" hidden="1" xr:uid="{00000000-0005-0000-0000-0000D1290000}"/>
    <cellStyle name="Heading 2 3 148" xfId="5819" hidden="1" xr:uid="{00000000-0005-0000-0000-0000E1290000}"/>
    <cellStyle name="Heading 2 3 148" xfId="14509" hidden="1" xr:uid="{00000000-0005-0000-0000-0000DE290000}"/>
    <cellStyle name="Heading 2 3 148" xfId="18460" hidden="1" xr:uid="{00000000-0005-0000-0000-0000D2290000}"/>
    <cellStyle name="Heading 2 3 148" xfId="9240" hidden="1" xr:uid="{00000000-0005-0000-0000-0000E0290000}"/>
    <cellStyle name="Heading 2 3 148" xfId="19289" hidden="1" xr:uid="{00000000-0005-0000-0000-0000D4290000}"/>
    <cellStyle name="Heading 2 3 148" xfId="6624" hidden="1" xr:uid="{00000000-0005-0000-0000-0000EE290000}"/>
    <cellStyle name="Heading 2 3 148" xfId="8035" hidden="1" xr:uid="{00000000-0005-0000-0000-0000EF290000}"/>
    <cellStyle name="Heading 2 3 148" xfId="8476" hidden="1" xr:uid="{00000000-0005-0000-0000-0000F0290000}"/>
    <cellStyle name="Heading 2 3 148" xfId="11648" hidden="1" xr:uid="{00000000-0005-0000-0000-0000E9290000}"/>
    <cellStyle name="Heading 2 3 148" xfId="21220" hidden="1" xr:uid="{00000000-0005-0000-0000-0000CD290000}"/>
    <cellStyle name="Heading 2 3 148" xfId="5173" hidden="1" xr:uid="{00000000-0005-0000-0000-0000E7290000}"/>
    <cellStyle name="Heading 2 3 148" xfId="10442" hidden="1" xr:uid="{00000000-0005-0000-0000-0000EA290000}"/>
    <cellStyle name="Heading 2 3 148" xfId="6264" hidden="1" xr:uid="{00000000-0005-0000-0000-0000ED290000}"/>
    <cellStyle name="Heading 2 3 148" xfId="16909" hidden="1" xr:uid="{00000000-0005-0000-0000-0000DD290000}"/>
    <cellStyle name="Heading 2 3 148" xfId="13660" hidden="1" xr:uid="{00000000-0005-0000-0000-0000EB290000}"/>
    <cellStyle name="Heading 2 3 148" xfId="17659" hidden="1" xr:uid="{00000000-0005-0000-0000-0000DF290000}"/>
    <cellStyle name="Heading 2 3 148" xfId="12090" hidden="1" xr:uid="{00000000-0005-0000-0000-0000E2290000}"/>
    <cellStyle name="Heading 2 3 148" xfId="12450" hidden="1" xr:uid="{00000000-0005-0000-0000-0000E3290000}"/>
    <cellStyle name="Heading 2 3 148" xfId="12858" hidden="1" xr:uid="{00000000-0005-0000-0000-0000E4290000}"/>
    <cellStyle name="Heading 2 3 148" xfId="10041" hidden="1" xr:uid="{00000000-0005-0000-0000-0000E5290000}"/>
    <cellStyle name="Heading 2 3 148" xfId="14869" hidden="1" xr:uid="{00000000-0005-0000-0000-0000D8290000}"/>
    <cellStyle name="Heading 2 3 148" xfId="10883" hidden="1" xr:uid="{00000000-0005-0000-0000-0000F2290000}"/>
    <cellStyle name="Heading 2 3 148" xfId="22021" xr:uid="{00000000-0005-0000-0000-0000F3290000}"/>
    <cellStyle name="Heading 2 3 149" xfId="20834" hidden="1" xr:uid="{00000000-0005-0000-0000-0000F6290000}"/>
    <cellStyle name="Heading 2 3 149" xfId="20474" hidden="1" xr:uid="{00000000-0005-0000-0000-0000F5290000}"/>
    <cellStyle name="Heading 2 3 149" xfId="21660" hidden="1" xr:uid="{00000000-0005-0000-0000-0000F8290000}"/>
    <cellStyle name="Heading 2 3 149" xfId="21219" hidden="1" xr:uid="{00000000-0005-0000-0000-0000F7290000}"/>
    <cellStyle name="Heading 2 3 149" xfId="20033" hidden="1" xr:uid="{00000000-0005-0000-0000-0000F4290000}"/>
    <cellStyle name="Heading 2 3 149" xfId="10040" hidden="1" xr:uid="{00000000-0005-0000-0000-0000142A0000}"/>
    <cellStyle name="Heading 2 3 149" xfId="10441" hidden="1" xr:uid="{00000000-0005-0000-0000-0000152A0000}"/>
    <cellStyle name="Heading 2 3 149" xfId="10882" hidden="1" xr:uid="{00000000-0005-0000-0000-0000062A0000}"/>
    <cellStyle name="Heading 2 3 149" xfId="11242" hidden="1" xr:uid="{00000000-0005-0000-0000-0000072A0000}"/>
    <cellStyle name="Heading 2 3 149" xfId="16908" hidden="1" xr:uid="{00000000-0005-0000-0000-0000082A0000}"/>
    <cellStyle name="Heading 2 3 149" xfId="17268" hidden="1" xr:uid="{00000000-0005-0000-0000-0000F9290000}"/>
    <cellStyle name="Heading 2 3 149" xfId="17658" hidden="1" xr:uid="{00000000-0005-0000-0000-0000FA290000}"/>
    <cellStyle name="Heading 2 3 149" xfId="18099" hidden="1" xr:uid="{00000000-0005-0000-0000-0000FB290000}"/>
    <cellStyle name="Heading 2 3 149" xfId="16466" hidden="1" xr:uid="{00000000-0005-0000-0000-0000032A0000}"/>
    <cellStyle name="Heading 2 3 149" xfId="16069" hidden="1" xr:uid="{00000000-0005-0000-0000-0000022A0000}"/>
    <cellStyle name="Heading 2 3 149" xfId="14868" hidden="1" xr:uid="{00000000-0005-0000-0000-0000052A0000}"/>
    <cellStyle name="Heading 2 3 149" xfId="15268" hidden="1" xr:uid="{00000000-0005-0000-0000-0000042A0000}"/>
    <cellStyle name="Heading 2 3 149" xfId="15709" hidden="1" xr:uid="{00000000-0005-0000-0000-0000012A0000}"/>
    <cellStyle name="Heading 2 3 149" xfId="8835" hidden="1" xr:uid="{00000000-0005-0000-0000-0000112A0000}"/>
    <cellStyle name="Heading 2 3 149" xfId="9239" hidden="1" xr:uid="{00000000-0005-0000-0000-0000122A0000}"/>
    <cellStyle name="Heading 2 3 149" xfId="9680" hidden="1" xr:uid="{00000000-0005-0000-0000-0000132A0000}"/>
    <cellStyle name="Heading 2 3 149" xfId="8034" hidden="1" xr:uid="{00000000-0005-0000-0000-00000B2A0000}"/>
    <cellStyle name="Heading 2 3 149" xfId="6623" hidden="1" xr:uid="{00000000-0005-0000-0000-00000A2A0000}"/>
    <cellStyle name="Heading 2 3 149" xfId="5172" hidden="1" xr:uid="{00000000-0005-0000-0000-00000D2A0000}"/>
    <cellStyle name="Heading 2 3 149" xfId="5818" hidden="1" xr:uid="{00000000-0005-0000-0000-00000C2A0000}"/>
    <cellStyle name="Heading 2 3 149" xfId="6263" hidden="1" xr:uid="{00000000-0005-0000-0000-0000092A0000}"/>
    <cellStyle name="Heading 2 3 149" xfId="18459" hidden="1" xr:uid="{00000000-0005-0000-0000-0000FC290000}"/>
    <cellStyle name="Heading 2 3 149" xfId="18847" hidden="1" xr:uid="{00000000-0005-0000-0000-0000FD290000}"/>
    <cellStyle name="Heading 2 3 149" xfId="19288" hidden="1" xr:uid="{00000000-0005-0000-0000-0000FE290000}"/>
    <cellStyle name="Heading 2 3 149" xfId="19648" hidden="1" xr:uid="{00000000-0005-0000-0000-0000FF290000}"/>
    <cellStyle name="Heading 2 3 149" xfId="13659" hidden="1" xr:uid="{00000000-0005-0000-0000-0000002A0000}"/>
    <cellStyle name="Heading 2 3 149" xfId="14067" hidden="1" xr:uid="{00000000-0005-0000-0000-00000E2A0000}"/>
    <cellStyle name="Heading 2 3 149" xfId="14508" hidden="1" xr:uid="{00000000-0005-0000-0000-00000F2A0000}"/>
    <cellStyle name="Heading 2 3 149" xfId="8475" hidden="1" xr:uid="{00000000-0005-0000-0000-0000102A0000}"/>
    <cellStyle name="Heading 2 3 149" xfId="13299" hidden="1" xr:uid="{00000000-0005-0000-0000-0000182A0000}"/>
    <cellStyle name="Heading 2 3 149" xfId="12857" hidden="1" xr:uid="{00000000-0005-0000-0000-0000172A0000}"/>
    <cellStyle name="Heading 2 3 149" xfId="11647" hidden="1" xr:uid="{00000000-0005-0000-0000-00001A2A0000}"/>
    <cellStyle name="Heading 2 3 149" xfId="12089" hidden="1" xr:uid="{00000000-0005-0000-0000-0000192A0000}"/>
    <cellStyle name="Heading 2 3 149" xfId="12449" hidden="1" xr:uid="{00000000-0005-0000-0000-0000162A0000}"/>
    <cellStyle name="Heading 2 3 149" xfId="22020" xr:uid="{00000000-0005-0000-0000-00001B2A0000}"/>
    <cellStyle name="Heading 2 3 15" xfId="21558" hidden="1" xr:uid="{00000000-0005-0000-0000-0000242A0000}"/>
    <cellStyle name="Heading 2 3 15" xfId="20157" hidden="1" xr:uid="{00000000-0005-0000-0000-00001D2A0000}"/>
    <cellStyle name="Heading 2 3 15" xfId="21918" hidden="1" xr:uid="{00000000-0005-0000-0000-0000202A0000}"/>
    <cellStyle name="Heading 2 3 15" xfId="18143" hidden="1" xr:uid="{00000000-0005-0000-0000-00002E2A0000}"/>
    <cellStyle name="Heading 2 3 15" xfId="20732" hidden="1" xr:uid="{00000000-0005-0000-0000-0000222A0000}"/>
    <cellStyle name="Heading 2 3 15" xfId="13745" hidden="1" xr:uid="{00000000-0005-0000-0000-0000512A0000}"/>
    <cellStyle name="Heading 2 3 15" xfId="21117" hidden="1" xr:uid="{00000000-0005-0000-0000-00001C2A0000}"/>
    <cellStyle name="Heading 2 3 15" xfId="21343" hidden="1" xr:uid="{00000000-0005-0000-0000-0000232A0000}"/>
    <cellStyle name="Heading 2 3 15" xfId="20372" hidden="1" xr:uid="{00000000-0005-0000-0000-00001E2A0000}"/>
    <cellStyle name="Heading 2 3 15" xfId="11542" hidden="1" xr:uid="{00000000-0005-0000-0000-0000442A0000}"/>
    <cellStyle name="Heading 2 3 15" xfId="11320" hidden="1" xr:uid="{00000000-0005-0000-0000-0000452A0000}"/>
    <cellStyle name="Heading 2 3 15" xfId="16591" hidden="1" xr:uid="{00000000-0005-0000-0000-0000262A0000}"/>
    <cellStyle name="Heading 2 3 15" xfId="15607" hidden="1" xr:uid="{00000000-0005-0000-0000-00001F2A0000}"/>
    <cellStyle name="Heading 2 3 15" xfId="16952" hidden="1" xr:uid="{00000000-0005-0000-0000-0000282A0000}"/>
    <cellStyle name="Heading 2 3 15" xfId="19186" hidden="1" xr:uid="{00000000-0005-0000-0000-0000312A0000}"/>
    <cellStyle name="Heading 2 3 15" xfId="17339" hidden="1" xr:uid="{00000000-0005-0000-0000-00002A2A0000}"/>
    <cellStyle name="Heading 2 3 15" xfId="17997" hidden="1" xr:uid="{00000000-0005-0000-0000-00002B2A0000}"/>
    <cellStyle name="Heading 2 3 15" xfId="20903" hidden="1" xr:uid="{00000000-0005-0000-0000-00003C2A0000}"/>
    <cellStyle name="Heading 2 3 15" xfId="18357" hidden="1" xr:uid="{00000000-0005-0000-0000-00002D2A0000}"/>
    <cellStyle name="Heading 2 3 15" xfId="13343" hidden="1" xr:uid="{00000000-0005-0000-0000-00004F2A0000}"/>
    <cellStyle name="Heading 2 3 15" xfId="18745" hidden="1" xr:uid="{00000000-0005-0000-0000-00002F2A0000}"/>
    <cellStyle name="Heading 2 3 15" xfId="18531" hidden="1" xr:uid="{00000000-0005-0000-0000-0000302A0000}"/>
    <cellStyle name="Heading 2 3 15" xfId="15967" hidden="1" xr:uid="{00000000-0005-0000-0000-0000212A0000}"/>
    <cellStyle name="Heading 2 3 15" xfId="18971" hidden="1" xr:uid="{00000000-0005-0000-0000-0000322A0000}"/>
    <cellStyle name="Heading 2 3 15" xfId="8373" hidden="1" xr:uid="{00000000-0005-0000-0000-0000642A0000}"/>
    <cellStyle name="Heading 2 3 15" xfId="19332" hidden="1" xr:uid="{00000000-0005-0000-0000-0000342A0000}"/>
    <cellStyle name="Heading 2 3 15" xfId="8733" hidden="1" xr:uid="{00000000-0005-0000-0000-0000562A0000}"/>
    <cellStyle name="Heading 2 3 15" xfId="15392" hidden="1" xr:uid="{00000000-0005-0000-0000-00003F2A0000}"/>
    <cellStyle name="Heading 2 3 15" xfId="16363" hidden="1" xr:uid="{00000000-0005-0000-0000-0000382A0000}"/>
    <cellStyle name="Heading 2 3 15" xfId="14552" hidden="1" xr:uid="{00000000-0005-0000-0000-00003B2A0000}"/>
    <cellStyle name="Heading 2 3 15" xfId="17556" hidden="1" xr:uid="{00000000-0005-0000-0000-0000292A0000}"/>
    <cellStyle name="Heading 2 3 15" xfId="16147" hidden="1" xr:uid="{00000000-0005-0000-0000-00003D2A0000}"/>
    <cellStyle name="Heading 2 3 15" xfId="19546" hidden="1" xr:uid="{00000000-0005-0000-0000-0000332A0000}"/>
    <cellStyle name="Heading 2 3 15" xfId="14943" hidden="1" xr:uid="{00000000-0005-0000-0000-0000372A0000}"/>
    <cellStyle name="Heading 2 3 15" xfId="15166" hidden="1" xr:uid="{00000000-0005-0000-0000-00003E2A0000}"/>
    <cellStyle name="Heading 2 3 15" xfId="15753" hidden="1" xr:uid="{00000000-0005-0000-0000-0000392A0000}"/>
    <cellStyle name="Heading 2 3 15" xfId="10117" hidden="1" xr:uid="{00000000-0005-0000-0000-00005F2A0000}"/>
    <cellStyle name="Heading 2 3 15" xfId="6521" hidden="1" xr:uid="{00000000-0005-0000-0000-0000602A0000}"/>
    <cellStyle name="Heading 2 3 15" xfId="10565" hidden="1" xr:uid="{00000000-0005-0000-0000-0000412A0000}"/>
    <cellStyle name="Heading 2 3 15" xfId="20518" hidden="1" xr:uid="{00000000-0005-0000-0000-00003A2A0000}"/>
    <cellStyle name="Heading 2 3 15" xfId="10926" hidden="1" xr:uid="{00000000-0005-0000-0000-0000432A0000}"/>
    <cellStyle name="Heading 2 3 15" xfId="17782" hidden="1" xr:uid="{00000000-0005-0000-0000-00002C2A0000}"/>
    <cellStyle name="Heading 2 3 15" xfId="5946" hidden="1" xr:uid="{00000000-0005-0000-0000-00004E2A0000}"/>
    <cellStyle name="Heading 2 3 15" xfId="7928" hidden="1" xr:uid="{00000000-0005-0000-0000-0000472A0000}"/>
    <cellStyle name="Heading 2 3 15" xfId="4987" hidden="1" xr:uid="{00000000-0005-0000-0000-00004A2A0000}"/>
    <cellStyle name="Heading 2 3 15" xfId="9133" hidden="1" xr:uid="{00000000-0005-0000-0000-0000582A0000}"/>
    <cellStyle name="Heading 2 3 15" xfId="7708" hidden="1" xr:uid="{00000000-0005-0000-0000-00004C2A0000}"/>
    <cellStyle name="Heading 2 3 15" xfId="11140" hidden="1" xr:uid="{00000000-0005-0000-0000-0000422A0000}"/>
    <cellStyle name="Heading 2 3 15" xfId="5364" hidden="1" xr:uid="{00000000-0005-0000-0000-0000462A0000}"/>
    <cellStyle name="Heading 2 3 15" xfId="5696" hidden="1" xr:uid="{00000000-0005-0000-0000-00004D2A0000}"/>
    <cellStyle name="Heading 2 3 15" xfId="6307" hidden="1" xr:uid="{00000000-0005-0000-0000-0000482A0000}"/>
    <cellStyle name="Heading 2 3 15" xfId="19931" hidden="1" xr:uid="{00000000-0005-0000-0000-0000352A0000}"/>
    <cellStyle name="Heading 2 3 15" xfId="19717" hidden="1" xr:uid="{00000000-0005-0000-0000-0000362A0000}"/>
    <cellStyle name="Heading 2 3 15" xfId="13963" hidden="1" xr:uid="{00000000-0005-0000-0000-0000502A0000}"/>
    <cellStyle name="Heading 2 3 15" xfId="12133" hidden="1" xr:uid="{00000000-0005-0000-0000-0000492A0000}"/>
    <cellStyle name="Heading 2 3 15" xfId="14406" hidden="1" xr:uid="{00000000-0005-0000-0000-0000522A0000}"/>
    <cellStyle name="Heading 2 3 15" xfId="9363" hidden="1" xr:uid="{00000000-0005-0000-0000-00005B2A0000}"/>
    <cellStyle name="Heading 2 3 15" xfId="14766" hidden="1" xr:uid="{00000000-0005-0000-0000-0000542A0000}"/>
    <cellStyle name="Heading 2 3 15" xfId="8158" hidden="1" xr:uid="{00000000-0005-0000-0000-0000552A0000}"/>
    <cellStyle name="Heading 2 3 15" xfId="6161" hidden="1" xr:uid="{00000000-0005-0000-0000-0000662A0000}"/>
    <cellStyle name="Heading 2 3 15" xfId="8519" hidden="1" xr:uid="{00000000-0005-0000-0000-0000572A0000}"/>
    <cellStyle name="Heading 2 3 15" xfId="10780" hidden="1" xr:uid="{00000000-0005-0000-0000-0000402A0000}"/>
    <cellStyle name="Heading 2 3 15" xfId="8920" hidden="1" xr:uid="{00000000-0005-0000-0000-0000592A0000}"/>
    <cellStyle name="Heading 2 3 15" xfId="9578" hidden="1" xr:uid="{00000000-0005-0000-0000-00005A2A0000}"/>
    <cellStyle name="Heading 2 3 15" xfId="12530" hidden="1" xr:uid="{00000000-0005-0000-0000-00004B2A0000}"/>
    <cellStyle name="Heading 2 3 15" xfId="9938" hidden="1" xr:uid="{00000000-0005-0000-0000-00005C2A0000}"/>
    <cellStyle name="Heading 2 3 15" xfId="16806" hidden="1" xr:uid="{00000000-0005-0000-0000-0000252A0000}"/>
    <cellStyle name="Heading 2 3 15" xfId="10335" hidden="1" xr:uid="{00000000-0005-0000-0000-00005E2A0000}"/>
    <cellStyle name="Heading 2 3 15" xfId="17166" hidden="1" xr:uid="{00000000-0005-0000-0000-0000272A0000}"/>
    <cellStyle name="Heading 2 3 15" xfId="12753" hidden="1" xr:uid="{00000000-0005-0000-0000-0000692A0000}"/>
    <cellStyle name="Heading 2 3 15" xfId="12982" hidden="1" xr:uid="{00000000-0005-0000-0000-0000622A0000}"/>
    <cellStyle name="Heading 2 3 15" xfId="11987" hidden="1" xr:uid="{00000000-0005-0000-0000-0000652A0000}"/>
    <cellStyle name="Heading 2 3 15" xfId="14191" hidden="1" xr:uid="{00000000-0005-0000-0000-0000532A0000}"/>
    <cellStyle name="Heading 2 3 15" xfId="13557" hidden="1" xr:uid="{00000000-0005-0000-0000-0000672A0000}"/>
    <cellStyle name="Heading 2 3 15" xfId="9724" hidden="1" xr:uid="{00000000-0005-0000-0000-00005D2A0000}"/>
    <cellStyle name="Heading 2 3 15" xfId="12347" hidden="1" xr:uid="{00000000-0005-0000-0000-0000612A0000}"/>
    <cellStyle name="Heading 2 3 15" xfId="11772" hidden="1" xr:uid="{00000000-0005-0000-0000-0000682A0000}"/>
    <cellStyle name="Heading 2 3 15" xfId="13197" hidden="1" xr:uid="{00000000-0005-0000-0000-0000632A0000}"/>
    <cellStyle name="Heading 2 3 15" xfId="21704" xr:uid="{00000000-0005-0000-0000-00006A2A0000}"/>
    <cellStyle name="Heading 2 3 150" xfId="20837" hidden="1" xr:uid="{00000000-0005-0000-0000-00006D2A0000}"/>
    <cellStyle name="Heading 2 3 150" xfId="20477" hidden="1" xr:uid="{00000000-0005-0000-0000-00006C2A0000}"/>
    <cellStyle name="Heading 2 3 150" xfId="21663" hidden="1" xr:uid="{00000000-0005-0000-0000-00006F2A0000}"/>
    <cellStyle name="Heading 2 3 150" xfId="21222" hidden="1" xr:uid="{00000000-0005-0000-0000-00006E2A0000}"/>
    <cellStyle name="Heading 2 3 150" xfId="20036" hidden="1" xr:uid="{00000000-0005-0000-0000-00006B2A0000}"/>
    <cellStyle name="Heading 2 3 150" xfId="10043" hidden="1" xr:uid="{00000000-0005-0000-0000-00008B2A0000}"/>
    <cellStyle name="Heading 2 3 150" xfId="10444" hidden="1" xr:uid="{00000000-0005-0000-0000-00008C2A0000}"/>
    <cellStyle name="Heading 2 3 150" xfId="10885" hidden="1" xr:uid="{00000000-0005-0000-0000-00007D2A0000}"/>
    <cellStyle name="Heading 2 3 150" xfId="11245" hidden="1" xr:uid="{00000000-0005-0000-0000-00007E2A0000}"/>
    <cellStyle name="Heading 2 3 150" xfId="16911" hidden="1" xr:uid="{00000000-0005-0000-0000-00007F2A0000}"/>
    <cellStyle name="Heading 2 3 150" xfId="17271" hidden="1" xr:uid="{00000000-0005-0000-0000-0000702A0000}"/>
    <cellStyle name="Heading 2 3 150" xfId="17661" hidden="1" xr:uid="{00000000-0005-0000-0000-0000712A0000}"/>
    <cellStyle name="Heading 2 3 150" xfId="18102" hidden="1" xr:uid="{00000000-0005-0000-0000-0000722A0000}"/>
    <cellStyle name="Heading 2 3 150" xfId="16469" hidden="1" xr:uid="{00000000-0005-0000-0000-00007A2A0000}"/>
    <cellStyle name="Heading 2 3 150" xfId="16072" hidden="1" xr:uid="{00000000-0005-0000-0000-0000792A0000}"/>
    <cellStyle name="Heading 2 3 150" xfId="14871" hidden="1" xr:uid="{00000000-0005-0000-0000-00007C2A0000}"/>
    <cellStyle name="Heading 2 3 150" xfId="15271" hidden="1" xr:uid="{00000000-0005-0000-0000-00007B2A0000}"/>
    <cellStyle name="Heading 2 3 150" xfId="15712" hidden="1" xr:uid="{00000000-0005-0000-0000-0000782A0000}"/>
    <cellStyle name="Heading 2 3 150" xfId="8838" hidden="1" xr:uid="{00000000-0005-0000-0000-0000882A0000}"/>
    <cellStyle name="Heading 2 3 150" xfId="9242" hidden="1" xr:uid="{00000000-0005-0000-0000-0000892A0000}"/>
    <cellStyle name="Heading 2 3 150" xfId="9683" hidden="1" xr:uid="{00000000-0005-0000-0000-00008A2A0000}"/>
    <cellStyle name="Heading 2 3 150" xfId="8037" hidden="1" xr:uid="{00000000-0005-0000-0000-0000822A0000}"/>
    <cellStyle name="Heading 2 3 150" xfId="6626" hidden="1" xr:uid="{00000000-0005-0000-0000-0000812A0000}"/>
    <cellStyle name="Heading 2 3 150" xfId="5228" hidden="1" xr:uid="{00000000-0005-0000-0000-0000842A0000}"/>
    <cellStyle name="Heading 2 3 150" xfId="5821" hidden="1" xr:uid="{00000000-0005-0000-0000-0000832A0000}"/>
    <cellStyle name="Heading 2 3 150" xfId="6266" hidden="1" xr:uid="{00000000-0005-0000-0000-0000802A0000}"/>
    <cellStyle name="Heading 2 3 150" xfId="18462" hidden="1" xr:uid="{00000000-0005-0000-0000-0000732A0000}"/>
    <cellStyle name="Heading 2 3 150" xfId="18850" hidden="1" xr:uid="{00000000-0005-0000-0000-0000742A0000}"/>
    <cellStyle name="Heading 2 3 150" xfId="19291" hidden="1" xr:uid="{00000000-0005-0000-0000-0000752A0000}"/>
    <cellStyle name="Heading 2 3 150" xfId="19651" hidden="1" xr:uid="{00000000-0005-0000-0000-0000762A0000}"/>
    <cellStyle name="Heading 2 3 150" xfId="13662" hidden="1" xr:uid="{00000000-0005-0000-0000-0000772A0000}"/>
    <cellStyle name="Heading 2 3 150" xfId="14070" hidden="1" xr:uid="{00000000-0005-0000-0000-0000852A0000}"/>
    <cellStyle name="Heading 2 3 150" xfId="14511" hidden="1" xr:uid="{00000000-0005-0000-0000-0000862A0000}"/>
    <cellStyle name="Heading 2 3 150" xfId="8478" hidden="1" xr:uid="{00000000-0005-0000-0000-0000872A0000}"/>
    <cellStyle name="Heading 2 3 150" xfId="13302" hidden="1" xr:uid="{00000000-0005-0000-0000-00008F2A0000}"/>
    <cellStyle name="Heading 2 3 150" xfId="12860" hidden="1" xr:uid="{00000000-0005-0000-0000-00008E2A0000}"/>
    <cellStyle name="Heading 2 3 150" xfId="11650" hidden="1" xr:uid="{00000000-0005-0000-0000-0000912A0000}"/>
    <cellStyle name="Heading 2 3 150" xfId="12092" hidden="1" xr:uid="{00000000-0005-0000-0000-0000902A0000}"/>
    <cellStyle name="Heading 2 3 150" xfId="12452" hidden="1" xr:uid="{00000000-0005-0000-0000-00008D2A0000}"/>
    <cellStyle name="Heading 2 3 150" xfId="22023" xr:uid="{00000000-0005-0000-0000-0000922A0000}"/>
    <cellStyle name="Heading 2 3 151" xfId="20824" hidden="1" xr:uid="{00000000-0005-0000-0000-0000952A0000}"/>
    <cellStyle name="Heading 2 3 151" xfId="20464" hidden="1" xr:uid="{00000000-0005-0000-0000-0000942A0000}"/>
    <cellStyle name="Heading 2 3 151" xfId="21650" hidden="1" xr:uid="{00000000-0005-0000-0000-0000972A0000}"/>
    <cellStyle name="Heading 2 3 151" xfId="21209" hidden="1" xr:uid="{00000000-0005-0000-0000-0000962A0000}"/>
    <cellStyle name="Heading 2 3 151" xfId="20023" hidden="1" xr:uid="{00000000-0005-0000-0000-0000932A0000}"/>
    <cellStyle name="Heading 2 3 151" xfId="10030" hidden="1" xr:uid="{00000000-0005-0000-0000-0000B32A0000}"/>
    <cellStyle name="Heading 2 3 151" xfId="10431" hidden="1" xr:uid="{00000000-0005-0000-0000-0000B42A0000}"/>
    <cellStyle name="Heading 2 3 151" xfId="10872" hidden="1" xr:uid="{00000000-0005-0000-0000-0000A52A0000}"/>
    <cellStyle name="Heading 2 3 151" xfId="11232" hidden="1" xr:uid="{00000000-0005-0000-0000-0000A62A0000}"/>
    <cellStyle name="Heading 2 3 151" xfId="16898" hidden="1" xr:uid="{00000000-0005-0000-0000-0000A72A0000}"/>
    <cellStyle name="Heading 2 3 151" xfId="17258" hidden="1" xr:uid="{00000000-0005-0000-0000-0000982A0000}"/>
    <cellStyle name="Heading 2 3 151" xfId="17648" hidden="1" xr:uid="{00000000-0005-0000-0000-0000992A0000}"/>
    <cellStyle name="Heading 2 3 151" xfId="18089" hidden="1" xr:uid="{00000000-0005-0000-0000-00009A2A0000}"/>
    <cellStyle name="Heading 2 3 151" xfId="16456" hidden="1" xr:uid="{00000000-0005-0000-0000-0000A22A0000}"/>
    <cellStyle name="Heading 2 3 151" xfId="16059" hidden="1" xr:uid="{00000000-0005-0000-0000-0000A12A0000}"/>
    <cellStyle name="Heading 2 3 151" xfId="14858" hidden="1" xr:uid="{00000000-0005-0000-0000-0000A42A0000}"/>
    <cellStyle name="Heading 2 3 151" xfId="15258" hidden="1" xr:uid="{00000000-0005-0000-0000-0000A32A0000}"/>
    <cellStyle name="Heading 2 3 151" xfId="15699" hidden="1" xr:uid="{00000000-0005-0000-0000-0000A02A0000}"/>
    <cellStyle name="Heading 2 3 151" xfId="8825" hidden="1" xr:uid="{00000000-0005-0000-0000-0000B02A0000}"/>
    <cellStyle name="Heading 2 3 151" xfId="9229" hidden="1" xr:uid="{00000000-0005-0000-0000-0000B12A0000}"/>
    <cellStyle name="Heading 2 3 151" xfId="9670" hidden="1" xr:uid="{00000000-0005-0000-0000-0000B22A0000}"/>
    <cellStyle name="Heading 2 3 151" xfId="8024" hidden="1" xr:uid="{00000000-0005-0000-0000-0000AA2A0000}"/>
    <cellStyle name="Heading 2 3 151" xfId="6613" hidden="1" xr:uid="{00000000-0005-0000-0000-0000A92A0000}"/>
    <cellStyle name="Heading 2 3 151" xfId="5028" hidden="1" xr:uid="{00000000-0005-0000-0000-0000AC2A0000}"/>
    <cellStyle name="Heading 2 3 151" xfId="5808" hidden="1" xr:uid="{00000000-0005-0000-0000-0000AB2A0000}"/>
    <cellStyle name="Heading 2 3 151" xfId="6253" hidden="1" xr:uid="{00000000-0005-0000-0000-0000A82A0000}"/>
    <cellStyle name="Heading 2 3 151" xfId="18449" hidden="1" xr:uid="{00000000-0005-0000-0000-00009B2A0000}"/>
    <cellStyle name="Heading 2 3 151" xfId="18837" hidden="1" xr:uid="{00000000-0005-0000-0000-00009C2A0000}"/>
    <cellStyle name="Heading 2 3 151" xfId="19278" hidden="1" xr:uid="{00000000-0005-0000-0000-00009D2A0000}"/>
    <cellStyle name="Heading 2 3 151" xfId="19638" hidden="1" xr:uid="{00000000-0005-0000-0000-00009E2A0000}"/>
    <cellStyle name="Heading 2 3 151" xfId="13649" hidden="1" xr:uid="{00000000-0005-0000-0000-00009F2A0000}"/>
    <cellStyle name="Heading 2 3 151" xfId="14057" hidden="1" xr:uid="{00000000-0005-0000-0000-0000AD2A0000}"/>
    <cellStyle name="Heading 2 3 151" xfId="14498" hidden="1" xr:uid="{00000000-0005-0000-0000-0000AE2A0000}"/>
    <cellStyle name="Heading 2 3 151" xfId="8465" hidden="1" xr:uid="{00000000-0005-0000-0000-0000AF2A0000}"/>
    <cellStyle name="Heading 2 3 151" xfId="13289" hidden="1" xr:uid="{00000000-0005-0000-0000-0000B72A0000}"/>
    <cellStyle name="Heading 2 3 151" xfId="12847" hidden="1" xr:uid="{00000000-0005-0000-0000-0000B62A0000}"/>
    <cellStyle name="Heading 2 3 151" xfId="11637" hidden="1" xr:uid="{00000000-0005-0000-0000-0000B92A0000}"/>
    <cellStyle name="Heading 2 3 151" xfId="12079" hidden="1" xr:uid="{00000000-0005-0000-0000-0000B82A0000}"/>
    <cellStyle name="Heading 2 3 151" xfId="12439" hidden="1" xr:uid="{00000000-0005-0000-0000-0000B52A0000}"/>
    <cellStyle name="Heading 2 3 151" xfId="22010" xr:uid="{00000000-0005-0000-0000-0000BA2A0000}"/>
    <cellStyle name="Heading 2 3 152" xfId="20839" hidden="1" xr:uid="{00000000-0005-0000-0000-0000BD2A0000}"/>
    <cellStyle name="Heading 2 3 152" xfId="20479" hidden="1" xr:uid="{00000000-0005-0000-0000-0000BC2A0000}"/>
    <cellStyle name="Heading 2 3 152" xfId="21665" hidden="1" xr:uid="{00000000-0005-0000-0000-0000BF2A0000}"/>
    <cellStyle name="Heading 2 3 152" xfId="21224" hidden="1" xr:uid="{00000000-0005-0000-0000-0000BE2A0000}"/>
    <cellStyle name="Heading 2 3 152" xfId="20038" hidden="1" xr:uid="{00000000-0005-0000-0000-0000BB2A0000}"/>
    <cellStyle name="Heading 2 3 152" xfId="10045" hidden="1" xr:uid="{00000000-0005-0000-0000-0000DB2A0000}"/>
    <cellStyle name="Heading 2 3 152" xfId="10446" hidden="1" xr:uid="{00000000-0005-0000-0000-0000DC2A0000}"/>
    <cellStyle name="Heading 2 3 152" xfId="10887" hidden="1" xr:uid="{00000000-0005-0000-0000-0000CD2A0000}"/>
    <cellStyle name="Heading 2 3 152" xfId="11247" hidden="1" xr:uid="{00000000-0005-0000-0000-0000CE2A0000}"/>
    <cellStyle name="Heading 2 3 152" xfId="16913" hidden="1" xr:uid="{00000000-0005-0000-0000-0000CF2A0000}"/>
    <cellStyle name="Heading 2 3 152" xfId="17273" hidden="1" xr:uid="{00000000-0005-0000-0000-0000C02A0000}"/>
    <cellStyle name="Heading 2 3 152" xfId="17663" hidden="1" xr:uid="{00000000-0005-0000-0000-0000C12A0000}"/>
    <cellStyle name="Heading 2 3 152" xfId="18104" hidden="1" xr:uid="{00000000-0005-0000-0000-0000C22A0000}"/>
    <cellStyle name="Heading 2 3 152" xfId="16471" hidden="1" xr:uid="{00000000-0005-0000-0000-0000CA2A0000}"/>
    <cellStyle name="Heading 2 3 152" xfId="16074" hidden="1" xr:uid="{00000000-0005-0000-0000-0000C92A0000}"/>
    <cellStyle name="Heading 2 3 152" xfId="14873" hidden="1" xr:uid="{00000000-0005-0000-0000-0000CC2A0000}"/>
    <cellStyle name="Heading 2 3 152" xfId="15273" hidden="1" xr:uid="{00000000-0005-0000-0000-0000CB2A0000}"/>
    <cellStyle name="Heading 2 3 152" xfId="15714" hidden="1" xr:uid="{00000000-0005-0000-0000-0000C82A0000}"/>
    <cellStyle name="Heading 2 3 152" xfId="8840" hidden="1" xr:uid="{00000000-0005-0000-0000-0000D82A0000}"/>
    <cellStyle name="Heading 2 3 152" xfId="9244" hidden="1" xr:uid="{00000000-0005-0000-0000-0000D92A0000}"/>
    <cellStyle name="Heading 2 3 152" xfId="9685" hidden="1" xr:uid="{00000000-0005-0000-0000-0000DA2A0000}"/>
    <cellStyle name="Heading 2 3 152" xfId="8039" hidden="1" xr:uid="{00000000-0005-0000-0000-0000D22A0000}"/>
    <cellStyle name="Heading 2 3 152" xfId="6628" hidden="1" xr:uid="{00000000-0005-0000-0000-0000D12A0000}"/>
    <cellStyle name="Heading 2 3 152" xfId="5177" hidden="1" xr:uid="{00000000-0005-0000-0000-0000D42A0000}"/>
    <cellStyle name="Heading 2 3 152" xfId="5823" hidden="1" xr:uid="{00000000-0005-0000-0000-0000D32A0000}"/>
    <cellStyle name="Heading 2 3 152" xfId="6268" hidden="1" xr:uid="{00000000-0005-0000-0000-0000D02A0000}"/>
    <cellStyle name="Heading 2 3 152" xfId="18464" hidden="1" xr:uid="{00000000-0005-0000-0000-0000C32A0000}"/>
    <cellStyle name="Heading 2 3 152" xfId="18852" hidden="1" xr:uid="{00000000-0005-0000-0000-0000C42A0000}"/>
    <cellStyle name="Heading 2 3 152" xfId="19293" hidden="1" xr:uid="{00000000-0005-0000-0000-0000C52A0000}"/>
    <cellStyle name="Heading 2 3 152" xfId="19653" hidden="1" xr:uid="{00000000-0005-0000-0000-0000C62A0000}"/>
    <cellStyle name="Heading 2 3 152" xfId="13664" hidden="1" xr:uid="{00000000-0005-0000-0000-0000C72A0000}"/>
    <cellStyle name="Heading 2 3 152" xfId="14072" hidden="1" xr:uid="{00000000-0005-0000-0000-0000D52A0000}"/>
    <cellStyle name="Heading 2 3 152" xfId="14513" hidden="1" xr:uid="{00000000-0005-0000-0000-0000D62A0000}"/>
    <cellStyle name="Heading 2 3 152" xfId="8480" hidden="1" xr:uid="{00000000-0005-0000-0000-0000D72A0000}"/>
    <cellStyle name="Heading 2 3 152" xfId="13304" hidden="1" xr:uid="{00000000-0005-0000-0000-0000DF2A0000}"/>
    <cellStyle name="Heading 2 3 152" xfId="12862" hidden="1" xr:uid="{00000000-0005-0000-0000-0000DE2A0000}"/>
    <cellStyle name="Heading 2 3 152" xfId="11652" hidden="1" xr:uid="{00000000-0005-0000-0000-0000E12A0000}"/>
    <cellStyle name="Heading 2 3 152" xfId="12094" hidden="1" xr:uid="{00000000-0005-0000-0000-0000E02A0000}"/>
    <cellStyle name="Heading 2 3 152" xfId="12454" hidden="1" xr:uid="{00000000-0005-0000-0000-0000DD2A0000}"/>
    <cellStyle name="Heading 2 3 152" xfId="22025" xr:uid="{00000000-0005-0000-0000-0000E22A0000}"/>
    <cellStyle name="Heading 2 3 153" xfId="20838" hidden="1" xr:uid="{00000000-0005-0000-0000-0000E52A0000}"/>
    <cellStyle name="Heading 2 3 153" xfId="20478" hidden="1" xr:uid="{00000000-0005-0000-0000-0000E42A0000}"/>
    <cellStyle name="Heading 2 3 153" xfId="21664" hidden="1" xr:uid="{00000000-0005-0000-0000-0000E72A0000}"/>
    <cellStyle name="Heading 2 3 153" xfId="21223" hidden="1" xr:uid="{00000000-0005-0000-0000-0000E62A0000}"/>
    <cellStyle name="Heading 2 3 153" xfId="20037" hidden="1" xr:uid="{00000000-0005-0000-0000-0000E32A0000}"/>
    <cellStyle name="Heading 2 3 153" xfId="10044" hidden="1" xr:uid="{00000000-0005-0000-0000-0000032B0000}"/>
    <cellStyle name="Heading 2 3 153" xfId="10445" hidden="1" xr:uid="{00000000-0005-0000-0000-0000042B0000}"/>
    <cellStyle name="Heading 2 3 153" xfId="10886" hidden="1" xr:uid="{00000000-0005-0000-0000-0000F52A0000}"/>
    <cellStyle name="Heading 2 3 153" xfId="11246" hidden="1" xr:uid="{00000000-0005-0000-0000-0000F62A0000}"/>
    <cellStyle name="Heading 2 3 153" xfId="16912" hidden="1" xr:uid="{00000000-0005-0000-0000-0000F72A0000}"/>
    <cellStyle name="Heading 2 3 153" xfId="17272" hidden="1" xr:uid="{00000000-0005-0000-0000-0000E82A0000}"/>
    <cellStyle name="Heading 2 3 153" xfId="17662" hidden="1" xr:uid="{00000000-0005-0000-0000-0000E92A0000}"/>
    <cellStyle name="Heading 2 3 153" xfId="18103" hidden="1" xr:uid="{00000000-0005-0000-0000-0000EA2A0000}"/>
    <cellStyle name="Heading 2 3 153" xfId="16470" hidden="1" xr:uid="{00000000-0005-0000-0000-0000F22A0000}"/>
    <cellStyle name="Heading 2 3 153" xfId="16073" hidden="1" xr:uid="{00000000-0005-0000-0000-0000F12A0000}"/>
    <cellStyle name="Heading 2 3 153" xfId="14872" hidden="1" xr:uid="{00000000-0005-0000-0000-0000F42A0000}"/>
    <cellStyle name="Heading 2 3 153" xfId="15272" hidden="1" xr:uid="{00000000-0005-0000-0000-0000F32A0000}"/>
    <cellStyle name="Heading 2 3 153" xfId="15713" hidden="1" xr:uid="{00000000-0005-0000-0000-0000F02A0000}"/>
    <cellStyle name="Heading 2 3 153" xfId="8839" hidden="1" xr:uid="{00000000-0005-0000-0000-0000002B0000}"/>
    <cellStyle name="Heading 2 3 153" xfId="9243" hidden="1" xr:uid="{00000000-0005-0000-0000-0000012B0000}"/>
    <cellStyle name="Heading 2 3 153" xfId="9684" hidden="1" xr:uid="{00000000-0005-0000-0000-0000022B0000}"/>
    <cellStyle name="Heading 2 3 153" xfId="8038" hidden="1" xr:uid="{00000000-0005-0000-0000-0000FA2A0000}"/>
    <cellStyle name="Heading 2 3 153" xfId="6627" hidden="1" xr:uid="{00000000-0005-0000-0000-0000F92A0000}"/>
    <cellStyle name="Heading 2 3 153" xfId="5175" hidden="1" xr:uid="{00000000-0005-0000-0000-0000FC2A0000}"/>
    <cellStyle name="Heading 2 3 153" xfId="5822" hidden="1" xr:uid="{00000000-0005-0000-0000-0000FB2A0000}"/>
    <cellStyle name="Heading 2 3 153" xfId="6267" hidden="1" xr:uid="{00000000-0005-0000-0000-0000F82A0000}"/>
    <cellStyle name="Heading 2 3 153" xfId="18463" hidden="1" xr:uid="{00000000-0005-0000-0000-0000EB2A0000}"/>
    <cellStyle name="Heading 2 3 153" xfId="18851" hidden="1" xr:uid="{00000000-0005-0000-0000-0000EC2A0000}"/>
    <cellStyle name="Heading 2 3 153" xfId="19292" hidden="1" xr:uid="{00000000-0005-0000-0000-0000ED2A0000}"/>
    <cellStyle name="Heading 2 3 153" xfId="19652" hidden="1" xr:uid="{00000000-0005-0000-0000-0000EE2A0000}"/>
    <cellStyle name="Heading 2 3 153" xfId="13663" hidden="1" xr:uid="{00000000-0005-0000-0000-0000EF2A0000}"/>
    <cellStyle name="Heading 2 3 153" xfId="14071" hidden="1" xr:uid="{00000000-0005-0000-0000-0000FD2A0000}"/>
    <cellStyle name="Heading 2 3 153" xfId="14512" hidden="1" xr:uid="{00000000-0005-0000-0000-0000FE2A0000}"/>
    <cellStyle name="Heading 2 3 153" xfId="8479" hidden="1" xr:uid="{00000000-0005-0000-0000-0000FF2A0000}"/>
    <cellStyle name="Heading 2 3 153" xfId="13303" hidden="1" xr:uid="{00000000-0005-0000-0000-0000072B0000}"/>
    <cellStyle name="Heading 2 3 153" xfId="12861" hidden="1" xr:uid="{00000000-0005-0000-0000-0000062B0000}"/>
    <cellStyle name="Heading 2 3 153" xfId="11651" hidden="1" xr:uid="{00000000-0005-0000-0000-0000092B0000}"/>
    <cellStyle name="Heading 2 3 153" xfId="12093" hidden="1" xr:uid="{00000000-0005-0000-0000-0000082B0000}"/>
    <cellStyle name="Heading 2 3 153" xfId="12453" hidden="1" xr:uid="{00000000-0005-0000-0000-0000052B0000}"/>
    <cellStyle name="Heading 2 3 153" xfId="22024" xr:uid="{00000000-0005-0000-0000-00000A2B0000}"/>
    <cellStyle name="Heading 2 3 154" xfId="20841" hidden="1" xr:uid="{00000000-0005-0000-0000-00000D2B0000}"/>
    <cellStyle name="Heading 2 3 154" xfId="20481" hidden="1" xr:uid="{00000000-0005-0000-0000-00000C2B0000}"/>
    <cellStyle name="Heading 2 3 154" xfId="21667" hidden="1" xr:uid="{00000000-0005-0000-0000-00000F2B0000}"/>
    <cellStyle name="Heading 2 3 154" xfId="21226" hidden="1" xr:uid="{00000000-0005-0000-0000-00000E2B0000}"/>
    <cellStyle name="Heading 2 3 154" xfId="20040" hidden="1" xr:uid="{00000000-0005-0000-0000-00000B2B0000}"/>
    <cellStyle name="Heading 2 3 154" xfId="10047" hidden="1" xr:uid="{00000000-0005-0000-0000-00002B2B0000}"/>
    <cellStyle name="Heading 2 3 154" xfId="10448" hidden="1" xr:uid="{00000000-0005-0000-0000-00002C2B0000}"/>
    <cellStyle name="Heading 2 3 154" xfId="10889" hidden="1" xr:uid="{00000000-0005-0000-0000-00001D2B0000}"/>
    <cellStyle name="Heading 2 3 154" xfId="11249" hidden="1" xr:uid="{00000000-0005-0000-0000-00001E2B0000}"/>
    <cellStyle name="Heading 2 3 154" xfId="16915" hidden="1" xr:uid="{00000000-0005-0000-0000-00001F2B0000}"/>
    <cellStyle name="Heading 2 3 154" xfId="17275" hidden="1" xr:uid="{00000000-0005-0000-0000-0000102B0000}"/>
    <cellStyle name="Heading 2 3 154" xfId="17665" hidden="1" xr:uid="{00000000-0005-0000-0000-0000112B0000}"/>
    <cellStyle name="Heading 2 3 154" xfId="18106" hidden="1" xr:uid="{00000000-0005-0000-0000-0000122B0000}"/>
    <cellStyle name="Heading 2 3 154" xfId="16473" hidden="1" xr:uid="{00000000-0005-0000-0000-00001A2B0000}"/>
    <cellStyle name="Heading 2 3 154" xfId="16076" hidden="1" xr:uid="{00000000-0005-0000-0000-0000192B0000}"/>
    <cellStyle name="Heading 2 3 154" xfId="14875" hidden="1" xr:uid="{00000000-0005-0000-0000-00001C2B0000}"/>
    <cellStyle name="Heading 2 3 154" xfId="15275" hidden="1" xr:uid="{00000000-0005-0000-0000-00001B2B0000}"/>
    <cellStyle name="Heading 2 3 154" xfId="15716" hidden="1" xr:uid="{00000000-0005-0000-0000-0000182B0000}"/>
    <cellStyle name="Heading 2 3 154" xfId="8842" hidden="1" xr:uid="{00000000-0005-0000-0000-0000282B0000}"/>
    <cellStyle name="Heading 2 3 154" xfId="9246" hidden="1" xr:uid="{00000000-0005-0000-0000-0000292B0000}"/>
    <cellStyle name="Heading 2 3 154" xfId="9687" hidden="1" xr:uid="{00000000-0005-0000-0000-00002A2B0000}"/>
    <cellStyle name="Heading 2 3 154" xfId="8041" hidden="1" xr:uid="{00000000-0005-0000-0000-0000222B0000}"/>
    <cellStyle name="Heading 2 3 154" xfId="6630" hidden="1" xr:uid="{00000000-0005-0000-0000-0000212B0000}"/>
    <cellStyle name="Heading 2 3 154" xfId="5049" hidden="1" xr:uid="{00000000-0005-0000-0000-0000242B0000}"/>
    <cellStyle name="Heading 2 3 154" xfId="5825" hidden="1" xr:uid="{00000000-0005-0000-0000-0000232B0000}"/>
    <cellStyle name="Heading 2 3 154" xfId="6270" hidden="1" xr:uid="{00000000-0005-0000-0000-0000202B0000}"/>
    <cellStyle name="Heading 2 3 154" xfId="18466" hidden="1" xr:uid="{00000000-0005-0000-0000-0000132B0000}"/>
    <cellStyle name="Heading 2 3 154" xfId="18854" hidden="1" xr:uid="{00000000-0005-0000-0000-0000142B0000}"/>
    <cellStyle name="Heading 2 3 154" xfId="19295" hidden="1" xr:uid="{00000000-0005-0000-0000-0000152B0000}"/>
    <cellStyle name="Heading 2 3 154" xfId="19655" hidden="1" xr:uid="{00000000-0005-0000-0000-0000162B0000}"/>
    <cellStyle name="Heading 2 3 154" xfId="13666" hidden="1" xr:uid="{00000000-0005-0000-0000-0000172B0000}"/>
    <cellStyle name="Heading 2 3 154" xfId="14074" hidden="1" xr:uid="{00000000-0005-0000-0000-0000252B0000}"/>
    <cellStyle name="Heading 2 3 154" xfId="14515" hidden="1" xr:uid="{00000000-0005-0000-0000-0000262B0000}"/>
    <cellStyle name="Heading 2 3 154" xfId="8482" hidden="1" xr:uid="{00000000-0005-0000-0000-0000272B0000}"/>
    <cellStyle name="Heading 2 3 154" xfId="13306" hidden="1" xr:uid="{00000000-0005-0000-0000-00002F2B0000}"/>
    <cellStyle name="Heading 2 3 154" xfId="12864" hidden="1" xr:uid="{00000000-0005-0000-0000-00002E2B0000}"/>
    <cellStyle name="Heading 2 3 154" xfId="11654" hidden="1" xr:uid="{00000000-0005-0000-0000-0000312B0000}"/>
    <cellStyle name="Heading 2 3 154" xfId="12096" hidden="1" xr:uid="{00000000-0005-0000-0000-0000302B0000}"/>
    <cellStyle name="Heading 2 3 154" xfId="12456" hidden="1" xr:uid="{00000000-0005-0000-0000-00002D2B0000}"/>
    <cellStyle name="Heading 2 3 154" xfId="22027" xr:uid="{00000000-0005-0000-0000-0000322B0000}"/>
    <cellStyle name="Heading 2 3 155" xfId="20840" hidden="1" xr:uid="{00000000-0005-0000-0000-0000352B0000}"/>
    <cellStyle name="Heading 2 3 155" xfId="20480" hidden="1" xr:uid="{00000000-0005-0000-0000-0000342B0000}"/>
    <cellStyle name="Heading 2 3 155" xfId="21666" hidden="1" xr:uid="{00000000-0005-0000-0000-0000372B0000}"/>
    <cellStyle name="Heading 2 3 155" xfId="21225" hidden="1" xr:uid="{00000000-0005-0000-0000-0000362B0000}"/>
    <cellStyle name="Heading 2 3 155" xfId="20039" hidden="1" xr:uid="{00000000-0005-0000-0000-0000332B0000}"/>
    <cellStyle name="Heading 2 3 155" xfId="10046" hidden="1" xr:uid="{00000000-0005-0000-0000-0000532B0000}"/>
    <cellStyle name="Heading 2 3 155" xfId="10447" hidden="1" xr:uid="{00000000-0005-0000-0000-0000542B0000}"/>
    <cellStyle name="Heading 2 3 155" xfId="10888" hidden="1" xr:uid="{00000000-0005-0000-0000-0000452B0000}"/>
    <cellStyle name="Heading 2 3 155" xfId="11248" hidden="1" xr:uid="{00000000-0005-0000-0000-0000462B0000}"/>
    <cellStyle name="Heading 2 3 155" xfId="16914" hidden="1" xr:uid="{00000000-0005-0000-0000-0000472B0000}"/>
    <cellStyle name="Heading 2 3 155" xfId="17274" hidden="1" xr:uid="{00000000-0005-0000-0000-0000382B0000}"/>
    <cellStyle name="Heading 2 3 155" xfId="17664" hidden="1" xr:uid="{00000000-0005-0000-0000-0000392B0000}"/>
    <cellStyle name="Heading 2 3 155" xfId="18105" hidden="1" xr:uid="{00000000-0005-0000-0000-00003A2B0000}"/>
    <cellStyle name="Heading 2 3 155" xfId="16472" hidden="1" xr:uid="{00000000-0005-0000-0000-0000422B0000}"/>
    <cellStyle name="Heading 2 3 155" xfId="16075" hidden="1" xr:uid="{00000000-0005-0000-0000-0000412B0000}"/>
    <cellStyle name="Heading 2 3 155" xfId="14874" hidden="1" xr:uid="{00000000-0005-0000-0000-0000442B0000}"/>
    <cellStyle name="Heading 2 3 155" xfId="15274" hidden="1" xr:uid="{00000000-0005-0000-0000-0000432B0000}"/>
    <cellStyle name="Heading 2 3 155" xfId="15715" hidden="1" xr:uid="{00000000-0005-0000-0000-0000402B0000}"/>
    <cellStyle name="Heading 2 3 155" xfId="8841" hidden="1" xr:uid="{00000000-0005-0000-0000-0000502B0000}"/>
    <cellStyle name="Heading 2 3 155" xfId="9245" hidden="1" xr:uid="{00000000-0005-0000-0000-0000512B0000}"/>
    <cellStyle name="Heading 2 3 155" xfId="9686" hidden="1" xr:uid="{00000000-0005-0000-0000-0000522B0000}"/>
    <cellStyle name="Heading 2 3 155" xfId="8040" hidden="1" xr:uid="{00000000-0005-0000-0000-00004A2B0000}"/>
    <cellStyle name="Heading 2 3 155" xfId="6629" hidden="1" xr:uid="{00000000-0005-0000-0000-0000492B0000}"/>
    <cellStyle name="Heading 2 3 155" xfId="5179" hidden="1" xr:uid="{00000000-0005-0000-0000-00004C2B0000}"/>
    <cellStyle name="Heading 2 3 155" xfId="5824" hidden="1" xr:uid="{00000000-0005-0000-0000-00004B2B0000}"/>
    <cellStyle name="Heading 2 3 155" xfId="6269" hidden="1" xr:uid="{00000000-0005-0000-0000-0000482B0000}"/>
    <cellStyle name="Heading 2 3 155" xfId="18465" hidden="1" xr:uid="{00000000-0005-0000-0000-00003B2B0000}"/>
    <cellStyle name="Heading 2 3 155" xfId="18853" hidden="1" xr:uid="{00000000-0005-0000-0000-00003C2B0000}"/>
    <cellStyle name="Heading 2 3 155" xfId="19294" hidden="1" xr:uid="{00000000-0005-0000-0000-00003D2B0000}"/>
    <cellStyle name="Heading 2 3 155" xfId="19654" hidden="1" xr:uid="{00000000-0005-0000-0000-00003E2B0000}"/>
    <cellStyle name="Heading 2 3 155" xfId="13665" hidden="1" xr:uid="{00000000-0005-0000-0000-00003F2B0000}"/>
    <cellStyle name="Heading 2 3 155" xfId="14073" hidden="1" xr:uid="{00000000-0005-0000-0000-00004D2B0000}"/>
    <cellStyle name="Heading 2 3 155" xfId="14514" hidden="1" xr:uid="{00000000-0005-0000-0000-00004E2B0000}"/>
    <cellStyle name="Heading 2 3 155" xfId="8481" hidden="1" xr:uid="{00000000-0005-0000-0000-00004F2B0000}"/>
    <cellStyle name="Heading 2 3 155" xfId="13305" hidden="1" xr:uid="{00000000-0005-0000-0000-0000572B0000}"/>
    <cellStyle name="Heading 2 3 155" xfId="12863" hidden="1" xr:uid="{00000000-0005-0000-0000-0000562B0000}"/>
    <cellStyle name="Heading 2 3 155" xfId="11653" hidden="1" xr:uid="{00000000-0005-0000-0000-0000592B0000}"/>
    <cellStyle name="Heading 2 3 155" xfId="12095" hidden="1" xr:uid="{00000000-0005-0000-0000-0000582B0000}"/>
    <cellStyle name="Heading 2 3 155" xfId="12455" hidden="1" xr:uid="{00000000-0005-0000-0000-0000552B0000}"/>
    <cellStyle name="Heading 2 3 155" xfId="22026" xr:uid="{00000000-0005-0000-0000-00005A2B0000}"/>
    <cellStyle name="Heading 2 3 156" xfId="20798" hidden="1" xr:uid="{00000000-0005-0000-0000-00005D2B0000}"/>
    <cellStyle name="Heading 2 3 156" xfId="20438" hidden="1" xr:uid="{00000000-0005-0000-0000-00005C2B0000}"/>
    <cellStyle name="Heading 2 3 156" xfId="21624" hidden="1" xr:uid="{00000000-0005-0000-0000-00005F2B0000}"/>
    <cellStyle name="Heading 2 3 156" xfId="21183" hidden="1" xr:uid="{00000000-0005-0000-0000-00005E2B0000}"/>
    <cellStyle name="Heading 2 3 156" xfId="19997" hidden="1" xr:uid="{00000000-0005-0000-0000-00005B2B0000}"/>
    <cellStyle name="Heading 2 3 156" xfId="10004" hidden="1" xr:uid="{00000000-0005-0000-0000-00007B2B0000}"/>
    <cellStyle name="Heading 2 3 156" xfId="10405" hidden="1" xr:uid="{00000000-0005-0000-0000-00007C2B0000}"/>
    <cellStyle name="Heading 2 3 156" xfId="10846" hidden="1" xr:uid="{00000000-0005-0000-0000-00006D2B0000}"/>
    <cellStyle name="Heading 2 3 156" xfId="11206" hidden="1" xr:uid="{00000000-0005-0000-0000-00006E2B0000}"/>
    <cellStyle name="Heading 2 3 156" xfId="16872" hidden="1" xr:uid="{00000000-0005-0000-0000-00006F2B0000}"/>
    <cellStyle name="Heading 2 3 156" xfId="17232" hidden="1" xr:uid="{00000000-0005-0000-0000-0000602B0000}"/>
    <cellStyle name="Heading 2 3 156" xfId="17622" hidden="1" xr:uid="{00000000-0005-0000-0000-0000612B0000}"/>
    <cellStyle name="Heading 2 3 156" xfId="18063" hidden="1" xr:uid="{00000000-0005-0000-0000-0000622B0000}"/>
    <cellStyle name="Heading 2 3 156" xfId="16430" hidden="1" xr:uid="{00000000-0005-0000-0000-00006A2B0000}"/>
    <cellStyle name="Heading 2 3 156" xfId="16033" hidden="1" xr:uid="{00000000-0005-0000-0000-0000692B0000}"/>
    <cellStyle name="Heading 2 3 156" xfId="14832" hidden="1" xr:uid="{00000000-0005-0000-0000-00006C2B0000}"/>
    <cellStyle name="Heading 2 3 156" xfId="15232" hidden="1" xr:uid="{00000000-0005-0000-0000-00006B2B0000}"/>
    <cellStyle name="Heading 2 3 156" xfId="15673" hidden="1" xr:uid="{00000000-0005-0000-0000-0000682B0000}"/>
    <cellStyle name="Heading 2 3 156" xfId="8799" hidden="1" xr:uid="{00000000-0005-0000-0000-0000782B0000}"/>
    <cellStyle name="Heading 2 3 156" xfId="9203" hidden="1" xr:uid="{00000000-0005-0000-0000-0000792B0000}"/>
    <cellStyle name="Heading 2 3 156" xfId="9644" hidden="1" xr:uid="{00000000-0005-0000-0000-00007A2B0000}"/>
    <cellStyle name="Heading 2 3 156" xfId="7998" hidden="1" xr:uid="{00000000-0005-0000-0000-0000722B0000}"/>
    <cellStyle name="Heading 2 3 156" xfId="6587" hidden="1" xr:uid="{00000000-0005-0000-0000-0000712B0000}"/>
    <cellStyle name="Heading 2 3 156" xfId="5255" hidden="1" xr:uid="{00000000-0005-0000-0000-0000742B0000}"/>
    <cellStyle name="Heading 2 3 156" xfId="5782" hidden="1" xr:uid="{00000000-0005-0000-0000-0000732B0000}"/>
    <cellStyle name="Heading 2 3 156" xfId="6227" hidden="1" xr:uid="{00000000-0005-0000-0000-0000702B0000}"/>
    <cellStyle name="Heading 2 3 156" xfId="18423" hidden="1" xr:uid="{00000000-0005-0000-0000-0000632B0000}"/>
    <cellStyle name="Heading 2 3 156" xfId="18811" hidden="1" xr:uid="{00000000-0005-0000-0000-0000642B0000}"/>
    <cellStyle name="Heading 2 3 156" xfId="19252" hidden="1" xr:uid="{00000000-0005-0000-0000-0000652B0000}"/>
    <cellStyle name="Heading 2 3 156" xfId="19612" hidden="1" xr:uid="{00000000-0005-0000-0000-0000662B0000}"/>
    <cellStyle name="Heading 2 3 156" xfId="13623" hidden="1" xr:uid="{00000000-0005-0000-0000-0000672B0000}"/>
    <cellStyle name="Heading 2 3 156" xfId="14031" hidden="1" xr:uid="{00000000-0005-0000-0000-0000752B0000}"/>
    <cellStyle name="Heading 2 3 156" xfId="14472" hidden="1" xr:uid="{00000000-0005-0000-0000-0000762B0000}"/>
    <cellStyle name="Heading 2 3 156" xfId="8439" hidden="1" xr:uid="{00000000-0005-0000-0000-0000772B0000}"/>
    <cellStyle name="Heading 2 3 156" xfId="13263" hidden="1" xr:uid="{00000000-0005-0000-0000-00007F2B0000}"/>
    <cellStyle name="Heading 2 3 156" xfId="12821" hidden="1" xr:uid="{00000000-0005-0000-0000-00007E2B0000}"/>
    <cellStyle name="Heading 2 3 156" xfId="11611" hidden="1" xr:uid="{00000000-0005-0000-0000-0000812B0000}"/>
    <cellStyle name="Heading 2 3 156" xfId="12053" hidden="1" xr:uid="{00000000-0005-0000-0000-0000802B0000}"/>
    <cellStyle name="Heading 2 3 156" xfId="12413" hidden="1" xr:uid="{00000000-0005-0000-0000-00007D2B0000}"/>
    <cellStyle name="Heading 2 3 156" xfId="21984" xr:uid="{00000000-0005-0000-0000-0000822B0000}"/>
    <cellStyle name="Heading 2 3 157" xfId="20843" hidden="1" xr:uid="{00000000-0005-0000-0000-0000852B0000}"/>
    <cellStyle name="Heading 2 3 157" xfId="20483" hidden="1" xr:uid="{00000000-0005-0000-0000-0000842B0000}"/>
    <cellStyle name="Heading 2 3 157" xfId="21669" hidden="1" xr:uid="{00000000-0005-0000-0000-0000872B0000}"/>
    <cellStyle name="Heading 2 3 157" xfId="21228" hidden="1" xr:uid="{00000000-0005-0000-0000-0000862B0000}"/>
    <cellStyle name="Heading 2 3 157" xfId="20042" hidden="1" xr:uid="{00000000-0005-0000-0000-0000832B0000}"/>
    <cellStyle name="Heading 2 3 157" xfId="10049" hidden="1" xr:uid="{00000000-0005-0000-0000-0000A32B0000}"/>
    <cellStyle name="Heading 2 3 157" xfId="10450" hidden="1" xr:uid="{00000000-0005-0000-0000-0000A42B0000}"/>
    <cellStyle name="Heading 2 3 157" xfId="10891" hidden="1" xr:uid="{00000000-0005-0000-0000-0000952B0000}"/>
    <cellStyle name="Heading 2 3 157" xfId="11251" hidden="1" xr:uid="{00000000-0005-0000-0000-0000962B0000}"/>
    <cellStyle name="Heading 2 3 157" xfId="16917" hidden="1" xr:uid="{00000000-0005-0000-0000-0000972B0000}"/>
    <cellStyle name="Heading 2 3 157" xfId="17277" hidden="1" xr:uid="{00000000-0005-0000-0000-0000882B0000}"/>
    <cellStyle name="Heading 2 3 157" xfId="17667" hidden="1" xr:uid="{00000000-0005-0000-0000-0000892B0000}"/>
    <cellStyle name="Heading 2 3 157" xfId="18108" hidden="1" xr:uid="{00000000-0005-0000-0000-00008A2B0000}"/>
    <cellStyle name="Heading 2 3 157" xfId="16475" hidden="1" xr:uid="{00000000-0005-0000-0000-0000922B0000}"/>
    <cellStyle name="Heading 2 3 157" xfId="16078" hidden="1" xr:uid="{00000000-0005-0000-0000-0000912B0000}"/>
    <cellStyle name="Heading 2 3 157" xfId="14877" hidden="1" xr:uid="{00000000-0005-0000-0000-0000942B0000}"/>
    <cellStyle name="Heading 2 3 157" xfId="15277" hidden="1" xr:uid="{00000000-0005-0000-0000-0000932B0000}"/>
    <cellStyle name="Heading 2 3 157" xfId="15718" hidden="1" xr:uid="{00000000-0005-0000-0000-0000902B0000}"/>
    <cellStyle name="Heading 2 3 157" xfId="8844" hidden="1" xr:uid="{00000000-0005-0000-0000-0000A02B0000}"/>
    <cellStyle name="Heading 2 3 157" xfId="9248" hidden="1" xr:uid="{00000000-0005-0000-0000-0000A12B0000}"/>
    <cellStyle name="Heading 2 3 157" xfId="9689" hidden="1" xr:uid="{00000000-0005-0000-0000-0000A22B0000}"/>
    <cellStyle name="Heading 2 3 157" xfId="8043" hidden="1" xr:uid="{00000000-0005-0000-0000-00009A2B0000}"/>
    <cellStyle name="Heading 2 3 157" xfId="6632" hidden="1" xr:uid="{00000000-0005-0000-0000-0000992B0000}"/>
    <cellStyle name="Heading 2 3 157" xfId="5051" hidden="1" xr:uid="{00000000-0005-0000-0000-00009C2B0000}"/>
    <cellStyle name="Heading 2 3 157" xfId="5827" hidden="1" xr:uid="{00000000-0005-0000-0000-00009B2B0000}"/>
    <cellStyle name="Heading 2 3 157" xfId="6272" hidden="1" xr:uid="{00000000-0005-0000-0000-0000982B0000}"/>
    <cellStyle name="Heading 2 3 157" xfId="18468" hidden="1" xr:uid="{00000000-0005-0000-0000-00008B2B0000}"/>
    <cellStyle name="Heading 2 3 157" xfId="18856" hidden="1" xr:uid="{00000000-0005-0000-0000-00008C2B0000}"/>
    <cellStyle name="Heading 2 3 157" xfId="19297" hidden="1" xr:uid="{00000000-0005-0000-0000-00008D2B0000}"/>
    <cellStyle name="Heading 2 3 157" xfId="19657" hidden="1" xr:uid="{00000000-0005-0000-0000-00008E2B0000}"/>
    <cellStyle name="Heading 2 3 157" xfId="13668" hidden="1" xr:uid="{00000000-0005-0000-0000-00008F2B0000}"/>
    <cellStyle name="Heading 2 3 157" xfId="14076" hidden="1" xr:uid="{00000000-0005-0000-0000-00009D2B0000}"/>
    <cellStyle name="Heading 2 3 157" xfId="14517" hidden="1" xr:uid="{00000000-0005-0000-0000-00009E2B0000}"/>
    <cellStyle name="Heading 2 3 157" xfId="8484" hidden="1" xr:uid="{00000000-0005-0000-0000-00009F2B0000}"/>
    <cellStyle name="Heading 2 3 157" xfId="13308" hidden="1" xr:uid="{00000000-0005-0000-0000-0000A72B0000}"/>
    <cellStyle name="Heading 2 3 157" xfId="12866" hidden="1" xr:uid="{00000000-0005-0000-0000-0000A62B0000}"/>
    <cellStyle name="Heading 2 3 157" xfId="11656" hidden="1" xr:uid="{00000000-0005-0000-0000-0000A92B0000}"/>
    <cellStyle name="Heading 2 3 157" xfId="12098" hidden="1" xr:uid="{00000000-0005-0000-0000-0000A82B0000}"/>
    <cellStyle name="Heading 2 3 157" xfId="12458" hidden="1" xr:uid="{00000000-0005-0000-0000-0000A52B0000}"/>
    <cellStyle name="Heading 2 3 157" xfId="22029" xr:uid="{00000000-0005-0000-0000-0000AA2B0000}"/>
    <cellStyle name="Heading 2 3 158" xfId="20842" hidden="1" xr:uid="{00000000-0005-0000-0000-0000AD2B0000}"/>
    <cellStyle name="Heading 2 3 158" xfId="20482" hidden="1" xr:uid="{00000000-0005-0000-0000-0000AC2B0000}"/>
    <cellStyle name="Heading 2 3 158" xfId="21668" hidden="1" xr:uid="{00000000-0005-0000-0000-0000AF2B0000}"/>
    <cellStyle name="Heading 2 3 158" xfId="21227" hidden="1" xr:uid="{00000000-0005-0000-0000-0000AE2B0000}"/>
    <cellStyle name="Heading 2 3 158" xfId="20041" hidden="1" xr:uid="{00000000-0005-0000-0000-0000AB2B0000}"/>
    <cellStyle name="Heading 2 3 158" xfId="10048" hidden="1" xr:uid="{00000000-0005-0000-0000-0000CB2B0000}"/>
    <cellStyle name="Heading 2 3 158" xfId="10449" hidden="1" xr:uid="{00000000-0005-0000-0000-0000CC2B0000}"/>
    <cellStyle name="Heading 2 3 158" xfId="10890" hidden="1" xr:uid="{00000000-0005-0000-0000-0000BD2B0000}"/>
    <cellStyle name="Heading 2 3 158" xfId="11250" hidden="1" xr:uid="{00000000-0005-0000-0000-0000BE2B0000}"/>
    <cellStyle name="Heading 2 3 158" xfId="16916" hidden="1" xr:uid="{00000000-0005-0000-0000-0000BF2B0000}"/>
    <cellStyle name="Heading 2 3 158" xfId="17276" hidden="1" xr:uid="{00000000-0005-0000-0000-0000B02B0000}"/>
    <cellStyle name="Heading 2 3 158" xfId="17666" hidden="1" xr:uid="{00000000-0005-0000-0000-0000B12B0000}"/>
    <cellStyle name="Heading 2 3 158" xfId="18107" hidden="1" xr:uid="{00000000-0005-0000-0000-0000B22B0000}"/>
    <cellStyle name="Heading 2 3 158" xfId="16474" hidden="1" xr:uid="{00000000-0005-0000-0000-0000BA2B0000}"/>
    <cellStyle name="Heading 2 3 158" xfId="16077" hidden="1" xr:uid="{00000000-0005-0000-0000-0000B92B0000}"/>
    <cellStyle name="Heading 2 3 158" xfId="14876" hidden="1" xr:uid="{00000000-0005-0000-0000-0000BC2B0000}"/>
    <cellStyle name="Heading 2 3 158" xfId="15276" hidden="1" xr:uid="{00000000-0005-0000-0000-0000BB2B0000}"/>
    <cellStyle name="Heading 2 3 158" xfId="15717" hidden="1" xr:uid="{00000000-0005-0000-0000-0000B82B0000}"/>
    <cellStyle name="Heading 2 3 158" xfId="8843" hidden="1" xr:uid="{00000000-0005-0000-0000-0000C82B0000}"/>
    <cellStyle name="Heading 2 3 158" xfId="9247" hidden="1" xr:uid="{00000000-0005-0000-0000-0000C92B0000}"/>
    <cellStyle name="Heading 2 3 158" xfId="9688" hidden="1" xr:uid="{00000000-0005-0000-0000-0000CA2B0000}"/>
    <cellStyle name="Heading 2 3 158" xfId="8042" hidden="1" xr:uid="{00000000-0005-0000-0000-0000C22B0000}"/>
    <cellStyle name="Heading 2 3 158" xfId="6631" hidden="1" xr:uid="{00000000-0005-0000-0000-0000C12B0000}"/>
    <cellStyle name="Heading 2 3 158" xfId="5208" hidden="1" xr:uid="{00000000-0005-0000-0000-0000C42B0000}"/>
    <cellStyle name="Heading 2 3 158" xfId="5826" hidden="1" xr:uid="{00000000-0005-0000-0000-0000C32B0000}"/>
    <cellStyle name="Heading 2 3 158" xfId="6271" hidden="1" xr:uid="{00000000-0005-0000-0000-0000C02B0000}"/>
    <cellStyle name="Heading 2 3 158" xfId="18467" hidden="1" xr:uid="{00000000-0005-0000-0000-0000B32B0000}"/>
    <cellStyle name="Heading 2 3 158" xfId="18855" hidden="1" xr:uid="{00000000-0005-0000-0000-0000B42B0000}"/>
    <cellStyle name="Heading 2 3 158" xfId="19296" hidden="1" xr:uid="{00000000-0005-0000-0000-0000B52B0000}"/>
    <cellStyle name="Heading 2 3 158" xfId="19656" hidden="1" xr:uid="{00000000-0005-0000-0000-0000B62B0000}"/>
    <cellStyle name="Heading 2 3 158" xfId="13667" hidden="1" xr:uid="{00000000-0005-0000-0000-0000B72B0000}"/>
    <cellStyle name="Heading 2 3 158" xfId="14075" hidden="1" xr:uid="{00000000-0005-0000-0000-0000C52B0000}"/>
    <cellStyle name="Heading 2 3 158" xfId="14516" hidden="1" xr:uid="{00000000-0005-0000-0000-0000C62B0000}"/>
    <cellStyle name="Heading 2 3 158" xfId="8483" hidden="1" xr:uid="{00000000-0005-0000-0000-0000C72B0000}"/>
    <cellStyle name="Heading 2 3 158" xfId="13307" hidden="1" xr:uid="{00000000-0005-0000-0000-0000CF2B0000}"/>
    <cellStyle name="Heading 2 3 158" xfId="12865" hidden="1" xr:uid="{00000000-0005-0000-0000-0000CE2B0000}"/>
    <cellStyle name="Heading 2 3 158" xfId="11655" hidden="1" xr:uid="{00000000-0005-0000-0000-0000D12B0000}"/>
    <cellStyle name="Heading 2 3 158" xfId="12097" hidden="1" xr:uid="{00000000-0005-0000-0000-0000D02B0000}"/>
    <cellStyle name="Heading 2 3 158" xfId="12457" hidden="1" xr:uid="{00000000-0005-0000-0000-0000CD2B0000}"/>
    <cellStyle name="Heading 2 3 158" xfId="22028" xr:uid="{00000000-0005-0000-0000-0000D22B0000}"/>
    <cellStyle name="Heading 2 3 159" xfId="20845" hidden="1" xr:uid="{00000000-0005-0000-0000-0000D52B0000}"/>
    <cellStyle name="Heading 2 3 159" xfId="20485" hidden="1" xr:uid="{00000000-0005-0000-0000-0000D42B0000}"/>
    <cellStyle name="Heading 2 3 159" xfId="21671" hidden="1" xr:uid="{00000000-0005-0000-0000-0000D72B0000}"/>
    <cellStyle name="Heading 2 3 159" xfId="21230" hidden="1" xr:uid="{00000000-0005-0000-0000-0000D62B0000}"/>
    <cellStyle name="Heading 2 3 159" xfId="20044" hidden="1" xr:uid="{00000000-0005-0000-0000-0000D32B0000}"/>
    <cellStyle name="Heading 2 3 159" xfId="10051" hidden="1" xr:uid="{00000000-0005-0000-0000-0000F32B0000}"/>
    <cellStyle name="Heading 2 3 159" xfId="10452" hidden="1" xr:uid="{00000000-0005-0000-0000-0000F42B0000}"/>
    <cellStyle name="Heading 2 3 159" xfId="10893" hidden="1" xr:uid="{00000000-0005-0000-0000-0000E52B0000}"/>
    <cellStyle name="Heading 2 3 159" xfId="11253" hidden="1" xr:uid="{00000000-0005-0000-0000-0000E62B0000}"/>
    <cellStyle name="Heading 2 3 159" xfId="16919" hidden="1" xr:uid="{00000000-0005-0000-0000-0000E72B0000}"/>
    <cellStyle name="Heading 2 3 159" xfId="17279" hidden="1" xr:uid="{00000000-0005-0000-0000-0000D82B0000}"/>
    <cellStyle name="Heading 2 3 159" xfId="17669" hidden="1" xr:uid="{00000000-0005-0000-0000-0000D92B0000}"/>
    <cellStyle name="Heading 2 3 159" xfId="18110" hidden="1" xr:uid="{00000000-0005-0000-0000-0000DA2B0000}"/>
    <cellStyle name="Heading 2 3 159" xfId="16477" hidden="1" xr:uid="{00000000-0005-0000-0000-0000E22B0000}"/>
    <cellStyle name="Heading 2 3 159" xfId="16080" hidden="1" xr:uid="{00000000-0005-0000-0000-0000E12B0000}"/>
    <cellStyle name="Heading 2 3 159" xfId="14879" hidden="1" xr:uid="{00000000-0005-0000-0000-0000E42B0000}"/>
    <cellStyle name="Heading 2 3 159" xfId="15279" hidden="1" xr:uid="{00000000-0005-0000-0000-0000E32B0000}"/>
    <cellStyle name="Heading 2 3 159" xfId="15720" hidden="1" xr:uid="{00000000-0005-0000-0000-0000E02B0000}"/>
    <cellStyle name="Heading 2 3 159" xfId="8846" hidden="1" xr:uid="{00000000-0005-0000-0000-0000F02B0000}"/>
    <cellStyle name="Heading 2 3 159" xfId="9250" hidden="1" xr:uid="{00000000-0005-0000-0000-0000F12B0000}"/>
    <cellStyle name="Heading 2 3 159" xfId="9691" hidden="1" xr:uid="{00000000-0005-0000-0000-0000F22B0000}"/>
    <cellStyle name="Heading 2 3 159" xfId="8045" hidden="1" xr:uid="{00000000-0005-0000-0000-0000EA2B0000}"/>
    <cellStyle name="Heading 2 3 159" xfId="6634" hidden="1" xr:uid="{00000000-0005-0000-0000-0000E92B0000}"/>
    <cellStyle name="Heading 2 3 159" xfId="5053" hidden="1" xr:uid="{00000000-0005-0000-0000-0000EC2B0000}"/>
    <cellStyle name="Heading 2 3 159" xfId="5829" hidden="1" xr:uid="{00000000-0005-0000-0000-0000EB2B0000}"/>
    <cellStyle name="Heading 2 3 159" xfId="6274" hidden="1" xr:uid="{00000000-0005-0000-0000-0000E82B0000}"/>
    <cellStyle name="Heading 2 3 159" xfId="18470" hidden="1" xr:uid="{00000000-0005-0000-0000-0000DB2B0000}"/>
    <cellStyle name="Heading 2 3 159" xfId="18858" hidden="1" xr:uid="{00000000-0005-0000-0000-0000DC2B0000}"/>
    <cellStyle name="Heading 2 3 159" xfId="19299" hidden="1" xr:uid="{00000000-0005-0000-0000-0000DD2B0000}"/>
    <cellStyle name="Heading 2 3 159" xfId="19659" hidden="1" xr:uid="{00000000-0005-0000-0000-0000DE2B0000}"/>
    <cellStyle name="Heading 2 3 159" xfId="13670" hidden="1" xr:uid="{00000000-0005-0000-0000-0000DF2B0000}"/>
    <cellStyle name="Heading 2 3 159" xfId="14078" hidden="1" xr:uid="{00000000-0005-0000-0000-0000ED2B0000}"/>
    <cellStyle name="Heading 2 3 159" xfId="14519" hidden="1" xr:uid="{00000000-0005-0000-0000-0000EE2B0000}"/>
    <cellStyle name="Heading 2 3 159" xfId="8486" hidden="1" xr:uid="{00000000-0005-0000-0000-0000EF2B0000}"/>
    <cellStyle name="Heading 2 3 159" xfId="13310" hidden="1" xr:uid="{00000000-0005-0000-0000-0000F72B0000}"/>
    <cellStyle name="Heading 2 3 159" xfId="12868" hidden="1" xr:uid="{00000000-0005-0000-0000-0000F62B0000}"/>
    <cellStyle name="Heading 2 3 159" xfId="11658" hidden="1" xr:uid="{00000000-0005-0000-0000-0000F92B0000}"/>
    <cellStyle name="Heading 2 3 159" xfId="12100" hidden="1" xr:uid="{00000000-0005-0000-0000-0000F82B0000}"/>
    <cellStyle name="Heading 2 3 159" xfId="12460" hidden="1" xr:uid="{00000000-0005-0000-0000-0000F52B0000}"/>
    <cellStyle name="Heading 2 3 159" xfId="22031" xr:uid="{00000000-0005-0000-0000-0000FA2B0000}"/>
    <cellStyle name="Heading 2 3 16" xfId="21340" hidden="1" xr:uid="{00000000-0005-0000-0000-0000FB2B0000}"/>
    <cellStyle name="Heading 2 3 16" xfId="9721" hidden="1" xr:uid="{00000000-0005-0000-0000-0000162C0000}"/>
    <cellStyle name="Heading 2 3 16" xfId="13340" hidden="1" xr:uid="{00000000-0005-0000-0000-0000132C0000}"/>
    <cellStyle name="Heading 2 3 16" xfId="13742" hidden="1" xr:uid="{00000000-0005-0000-0000-0000142C0000}"/>
    <cellStyle name="Heading 2 3 16" xfId="14188" hidden="1" xr:uid="{00000000-0005-0000-0000-0000152C0000}"/>
    <cellStyle name="Heading 2 3 16" xfId="12979" hidden="1" xr:uid="{00000000-0005-0000-0000-0000022C0000}"/>
    <cellStyle name="Heading 2 3 16" xfId="5361" hidden="1" xr:uid="{00000000-0005-0000-0000-0000032C0000}"/>
    <cellStyle name="Heading 2 3 16" xfId="12130" hidden="1" xr:uid="{00000000-0005-0000-0000-0000042C0000}"/>
    <cellStyle name="Heading 2 3 16" xfId="16949" hidden="1" xr:uid="{00000000-0005-0000-0000-0000052C0000}"/>
    <cellStyle name="Heading 2 3 16" xfId="17336" hidden="1" xr:uid="{00000000-0005-0000-0000-0000062C0000}"/>
    <cellStyle name="Heading 2 3 16" xfId="17779" hidden="1" xr:uid="{00000000-0005-0000-0000-0000122C0000}"/>
    <cellStyle name="Heading 2 3 16" xfId="18140" hidden="1" xr:uid="{00000000-0005-0000-0000-0000202C0000}"/>
    <cellStyle name="Heading 2 3 16" xfId="5943" hidden="1" xr:uid="{00000000-0005-0000-0000-00001D2C0000}"/>
    <cellStyle name="Heading 2 3 16" xfId="6304" hidden="1" xr:uid="{00000000-0005-0000-0000-00001E2C0000}"/>
    <cellStyle name="Heading 2 3 16" xfId="7705" hidden="1" xr:uid="{00000000-0005-0000-0000-00001F2C0000}"/>
    <cellStyle name="Heading 2 3 16" xfId="10114" hidden="1" xr:uid="{00000000-0005-0000-0000-0000172C0000}"/>
    <cellStyle name="Heading 2 3 16" xfId="14940" hidden="1" xr:uid="{00000000-0005-0000-0000-00000B2C0000}"/>
    <cellStyle name="Heading 2 3 16" xfId="9360" hidden="1" xr:uid="{00000000-0005-0000-0000-00000A2C0000}"/>
    <cellStyle name="Heading 2 3 16" xfId="19714" hidden="1" xr:uid="{00000000-0005-0000-0000-0000072C0000}"/>
    <cellStyle name="Heading 2 3 16" xfId="20154" hidden="1" xr:uid="{00000000-0005-0000-0000-0000082C0000}"/>
    <cellStyle name="Heading 2 3 16" xfId="20515" hidden="1" xr:uid="{00000000-0005-0000-0000-0000092C0000}"/>
    <cellStyle name="Heading 2 3 16" xfId="19329" hidden="1" xr:uid="{00000000-0005-0000-0000-0000012C0000}"/>
    <cellStyle name="Heading 2 3 16" xfId="4988" hidden="1" xr:uid="{00000000-0005-0000-0000-0000112C0000}"/>
    <cellStyle name="Heading 2 3 16" xfId="18528" hidden="1" xr:uid="{00000000-0005-0000-0000-0000102C0000}"/>
    <cellStyle name="Heading 2 3 16" xfId="10923" hidden="1" xr:uid="{00000000-0005-0000-0000-00000D2C0000}"/>
    <cellStyle name="Heading 2 3 16" xfId="11317" hidden="1" xr:uid="{00000000-0005-0000-0000-00000E2C0000}"/>
    <cellStyle name="Heading 2 3 16" xfId="11769" hidden="1" xr:uid="{00000000-0005-0000-0000-00000F2C0000}"/>
    <cellStyle name="Heading 2 3 16" xfId="10562" hidden="1" xr:uid="{00000000-0005-0000-0000-0000182C0000}"/>
    <cellStyle name="Heading 2 3 16" xfId="15389" hidden="1" xr:uid="{00000000-0005-0000-0000-0000192C0000}"/>
    <cellStyle name="Heading 2 3 16" xfId="20900" hidden="1" xr:uid="{00000000-0005-0000-0000-00001A2C0000}"/>
    <cellStyle name="Heading 2 3 16" xfId="14549" hidden="1" xr:uid="{00000000-0005-0000-0000-00001B2C0000}"/>
    <cellStyle name="Heading 2 3 16" xfId="8155" hidden="1" xr:uid="{00000000-0005-0000-0000-00001C2C0000}"/>
    <cellStyle name="Heading 2 3 16" xfId="8516" hidden="1" xr:uid="{00000000-0005-0000-0000-00000C2C0000}"/>
    <cellStyle name="Heading 2 3 16" xfId="8917" hidden="1" xr:uid="{00000000-0005-0000-0000-0000FC2B0000}"/>
    <cellStyle name="Heading 2 3 16" xfId="15750" hidden="1" xr:uid="{00000000-0005-0000-0000-0000FD2B0000}"/>
    <cellStyle name="Heading 2 3 16" xfId="16144" hidden="1" xr:uid="{00000000-0005-0000-0000-0000FE2B0000}"/>
    <cellStyle name="Heading 2 3 16" xfId="16588" hidden="1" xr:uid="{00000000-0005-0000-0000-0000FF2B0000}"/>
    <cellStyle name="Heading 2 3 16" xfId="18968" hidden="1" xr:uid="{00000000-0005-0000-0000-0000002C0000}"/>
    <cellStyle name="Heading 2 3 16" xfId="12527" hidden="1" xr:uid="{00000000-0005-0000-0000-0000212C0000}"/>
    <cellStyle name="Heading 2 3 16" xfId="21701" xr:uid="{00000000-0005-0000-0000-0000222C0000}"/>
    <cellStyle name="Heading 2 3 160" xfId="21670" hidden="1" xr:uid="{00000000-0005-0000-0000-0000232C0000}"/>
    <cellStyle name="Heading 2 3 160" xfId="10050" hidden="1" xr:uid="{00000000-0005-0000-0000-00003E2C0000}"/>
    <cellStyle name="Heading 2 3 160" xfId="13669" hidden="1" xr:uid="{00000000-0005-0000-0000-00003B2C0000}"/>
    <cellStyle name="Heading 2 3 160" xfId="14077" hidden="1" xr:uid="{00000000-0005-0000-0000-00003C2C0000}"/>
    <cellStyle name="Heading 2 3 160" xfId="14518" hidden="1" xr:uid="{00000000-0005-0000-0000-00003D2C0000}"/>
    <cellStyle name="Heading 2 3 160" xfId="13309" hidden="1" xr:uid="{00000000-0005-0000-0000-00002A2C0000}"/>
    <cellStyle name="Heading 2 3 160" xfId="5828" hidden="1" xr:uid="{00000000-0005-0000-0000-00002B2C0000}"/>
    <cellStyle name="Heading 2 3 160" xfId="12459" hidden="1" xr:uid="{00000000-0005-0000-0000-00002C2C0000}"/>
    <cellStyle name="Heading 2 3 160" xfId="17278" hidden="1" xr:uid="{00000000-0005-0000-0000-00002D2C0000}"/>
    <cellStyle name="Heading 2 3 160" xfId="17668" hidden="1" xr:uid="{00000000-0005-0000-0000-00002E2C0000}"/>
    <cellStyle name="Heading 2 3 160" xfId="18109" hidden="1" xr:uid="{00000000-0005-0000-0000-00003A2C0000}"/>
    <cellStyle name="Heading 2 3 160" xfId="18469" hidden="1" xr:uid="{00000000-0005-0000-0000-0000482C0000}"/>
    <cellStyle name="Heading 2 3 160" xfId="6273" hidden="1" xr:uid="{00000000-0005-0000-0000-0000452C0000}"/>
    <cellStyle name="Heading 2 3 160" xfId="6633" hidden="1" xr:uid="{00000000-0005-0000-0000-0000462C0000}"/>
    <cellStyle name="Heading 2 3 160" xfId="8044" hidden="1" xr:uid="{00000000-0005-0000-0000-0000472C0000}"/>
    <cellStyle name="Heading 2 3 160" xfId="10451" hidden="1" xr:uid="{00000000-0005-0000-0000-00003F2C0000}"/>
    <cellStyle name="Heading 2 3 160" xfId="15278" hidden="1" xr:uid="{00000000-0005-0000-0000-0000332C0000}"/>
    <cellStyle name="Heading 2 3 160" xfId="9690" hidden="1" xr:uid="{00000000-0005-0000-0000-0000322C0000}"/>
    <cellStyle name="Heading 2 3 160" xfId="20043" hidden="1" xr:uid="{00000000-0005-0000-0000-00002F2C0000}"/>
    <cellStyle name="Heading 2 3 160" xfId="20484" hidden="1" xr:uid="{00000000-0005-0000-0000-0000302C0000}"/>
    <cellStyle name="Heading 2 3 160" xfId="20844" hidden="1" xr:uid="{00000000-0005-0000-0000-0000312C0000}"/>
    <cellStyle name="Heading 2 3 160" xfId="19658" hidden="1" xr:uid="{00000000-0005-0000-0000-0000292C0000}"/>
    <cellStyle name="Heading 2 3 160" xfId="5123" hidden="1" xr:uid="{00000000-0005-0000-0000-0000392C0000}"/>
    <cellStyle name="Heading 2 3 160" xfId="18857" hidden="1" xr:uid="{00000000-0005-0000-0000-0000382C0000}"/>
    <cellStyle name="Heading 2 3 160" xfId="11252" hidden="1" xr:uid="{00000000-0005-0000-0000-0000352C0000}"/>
    <cellStyle name="Heading 2 3 160" xfId="11657" hidden="1" xr:uid="{00000000-0005-0000-0000-0000362C0000}"/>
    <cellStyle name="Heading 2 3 160" xfId="12099" hidden="1" xr:uid="{00000000-0005-0000-0000-0000372C0000}"/>
    <cellStyle name="Heading 2 3 160" xfId="10892" hidden="1" xr:uid="{00000000-0005-0000-0000-0000402C0000}"/>
    <cellStyle name="Heading 2 3 160" xfId="15719" hidden="1" xr:uid="{00000000-0005-0000-0000-0000412C0000}"/>
    <cellStyle name="Heading 2 3 160" xfId="21229" hidden="1" xr:uid="{00000000-0005-0000-0000-0000422C0000}"/>
    <cellStyle name="Heading 2 3 160" xfId="14878" hidden="1" xr:uid="{00000000-0005-0000-0000-0000432C0000}"/>
    <cellStyle name="Heading 2 3 160" xfId="8485" hidden="1" xr:uid="{00000000-0005-0000-0000-0000442C0000}"/>
    <cellStyle name="Heading 2 3 160" xfId="8845" hidden="1" xr:uid="{00000000-0005-0000-0000-0000342C0000}"/>
    <cellStyle name="Heading 2 3 160" xfId="9249" hidden="1" xr:uid="{00000000-0005-0000-0000-0000242C0000}"/>
    <cellStyle name="Heading 2 3 160" xfId="16079" hidden="1" xr:uid="{00000000-0005-0000-0000-0000252C0000}"/>
    <cellStyle name="Heading 2 3 160" xfId="16476" hidden="1" xr:uid="{00000000-0005-0000-0000-0000262C0000}"/>
    <cellStyle name="Heading 2 3 160" xfId="16918" hidden="1" xr:uid="{00000000-0005-0000-0000-0000272C0000}"/>
    <cellStyle name="Heading 2 3 160" xfId="19298" hidden="1" xr:uid="{00000000-0005-0000-0000-0000282C0000}"/>
    <cellStyle name="Heading 2 3 160" xfId="12867" hidden="1" xr:uid="{00000000-0005-0000-0000-0000492C0000}"/>
    <cellStyle name="Heading 2 3 160" xfId="22030" xr:uid="{00000000-0005-0000-0000-00004A2C0000}"/>
    <cellStyle name="Heading 2 3 161" xfId="21673" hidden="1" xr:uid="{00000000-0005-0000-0000-00004B2C0000}"/>
    <cellStyle name="Heading 2 3 161" xfId="10053" hidden="1" xr:uid="{00000000-0005-0000-0000-0000662C0000}"/>
    <cellStyle name="Heading 2 3 161" xfId="13672" hidden="1" xr:uid="{00000000-0005-0000-0000-0000632C0000}"/>
    <cellStyle name="Heading 2 3 161" xfId="14080" hidden="1" xr:uid="{00000000-0005-0000-0000-0000642C0000}"/>
    <cellStyle name="Heading 2 3 161" xfId="14521" hidden="1" xr:uid="{00000000-0005-0000-0000-0000652C0000}"/>
    <cellStyle name="Heading 2 3 161" xfId="13312" hidden="1" xr:uid="{00000000-0005-0000-0000-0000522C0000}"/>
    <cellStyle name="Heading 2 3 161" xfId="5831" hidden="1" xr:uid="{00000000-0005-0000-0000-0000532C0000}"/>
    <cellStyle name="Heading 2 3 161" xfId="12462" hidden="1" xr:uid="{00000000-0005-0000-0000-0000542C0000}"/>
    <cellStyle name="Heading 2 3 161" xfId="17281" hidden="1" xr:uid="{00000000-0005-0000-0000-0000552C0000}"/>
    <cellStyle name="Heading 2 3 161" xfId="17671" hidden="1" xr:uid="{00000000-0005-0000-0000-0000562C0000}"/>
    <cellStyle name="Heading 2 3 161" xfId="18112" hidden="1" xr:uid="{00000000-0005-0000-0000-0000622C0000}"/>
    <cellStyle name="Heading 2 3 161" xfId="18472" hidden="1" xr:uid="{00000000-0005-0000-0000-0000702C0000}"/>
    <cellStyle name="Heading 2 3 161" xfId="6276" hidden="1" xr:uid="{00000000-0005-0000-0000-00006D2C0000}"/>
    <cellStyle name="Heading 2 3 161" xfId="6636" hidden="1" xr:uid="{00000000-0005-0000-0000-00006E2C0000}"/>
    <cellStyle name="Heading 2 3 161" xfId="8047" hidden="1" xr:uid="{00000000-0005-0000-0000-00006F2C0000}"/>
    <cellStyle name="Heading 2 3 161" xfId="10454" hidden="1" xr:uid="{00000000-0005-0000-0000-0000672C0000}"/>
    <cellStyle name="Heading 2 3 161" xfId="15281" hidden="1" xr:uid="{00000000-0005-0000-0000-00005B2C0000}"/>
    <cellStyle name="Heading 2 3 161" xfId="9693" hidden="1" xr:uid="{00000000-0005-0000-0000-00005A2C0000}"/>
    <cellStyle name="Heading 2 3 161" xfId="20046" hidden="1" xr:uid="{00000000-0005-0000-0000-0000572C0000}"/>
    <cellStyle name="Heading 2 3 161" xfId="20487" hidden="1" xr:uid="{00000000-0005-0000-0000-0000582C0000}"/>
    <cellStyle name="Heading 2 3 161" xfId="20847" hidden="1" xr:uid="{00000000-0005-0000-0000-0000592C0000}"/>
    <cellStyle name="Heading 2 3 161" xfId="19661" hidden="1" xr:uid="{00000000-0005-0000-0000-0000512C0000}"/>
    <cellStyle name="Heading 2 3 161" xfId="5180" hidden="1" xr:uid="{00000000-0005-0000-0000-0000612C0000}"/>
    <cellStyle name="Heading 2 3 161" xfId="18860" hidden="1" xr:uid="{00000000-0005-0000-0000-0000602C0000}"/>
    <cellStyle name="Heading 2 3 161" xfId="11255" hidden="1" xr:uid="{00000000-0005-0000-0000-00005D2C0000}"/>
    <cellStyle name="Heading 2 3 161" xfId="11660" hidden="1" xr:uid="{00000000-0005-0000-0000-00005E2C0000}"/>
    <cellStyle name="Heading 2 3 161" xfId="12102" hidden="1" xr:uid="{00000000-0005-0000-0000-00005F2C0000}"/>
    <cellStyle name="Heading 2 3 161" xfId="10895" hidden="1" xr:uid="{00000000-0005-0000-0000-0000682C0000}"/>
    <cellStyle name="Heading 2 3 161" xfId="15722" hidden="1" xr:uid="{00000000-0005-0000-0000-0000692C0000}"/>
    <cellStyle name="Heading 2 3 161" xfId="21232" hidden="1" xr:uid="{00000000-0005-0000-0000-00006A2C0000}"/>
    <cellStyle name="Heading 2 3 161" xfId="14881" hidden="1" xr:uid="{00000000-0005-0000-0000-00006B2C0000}"/>
    <cellStyle name="Heading 2 3 161" xfId="8488" hidden="1" xr:uid="{00000000-0005-0000-0000-00006C2C0000}"/>
    <cellStyle name="Heading 2 3 161" xfId="8848" hidden="1" xr:uid="{00000000-0005-0000-0000-00005C2C0000}"/>
    <cellStyle name="Heading 2 3 161" xfId="9252" hidden="1" xr:uid="{00000000-0005-0000-0000-00004C2C0000}"/>
    <cellStyle name="Heading 2 3 161" xfId="16082" hidden="1" xr:uid="{00000000-0005-0000-0000-00004D2C0000}"/>
    <cellStyle name="Heading 2 3 161" xfId="16479" hidden="1" xr:uid="{00000000-0005-0000-0000-00004E2C0000}"/>
    <cellStyle name="Heading 2 3 161" xfId="16921" hidden="1" xr:uid="{00000000-0005-0000-0000-00004F2C0000}"/>
    <cellStyle name="Heading 2 3 161" xfId="19301" hidden="1" xr:uid="{00000000-0005-0000-0000-0000502C0000}"/>
    <cellStyle name="Heading 2 3 161" xfId="12870" hidden="1" xr:uid="{00000000-0005-0000-0000-0000712C0000}"/>
    <cellStyle name="Heading 2 3 161" xfId="22033" xr:uid="{00000000-0005-0000-0000-0000722C0000}"/>
    <cellStyle name="Heading 2 3 162" xfId="21672" hidden="1" xr:uid="{00000000-0005-0000-0000-0000732C0000}"/>
    <cellStyle name="Heading 2 3 162" xfId="10052" hidden="1" xr:uid="{00000000-0005-0000-0000-00008E2C0000}"/>
    <cellStyle name="Heading 2 3 162" xfId="13671" hidden="1" xr:uid="{00000000-0005-0000-0000-00008B2C0000}"/>
    <cellStyle name="Heading 2 3 162" xfId="14079" hidden="1" xr:uid="{00000000-0005-0000-0000-00008C2C0000}"/>
    <cellStyle name="Heading 2 3 162" xfId="14520" hidden="1" xr:uid="{00000000-0005-0000-0000-00008D2C0000}"/>
    <cellStyle name="Heading 2 3 162" xfId="13311" hidden="1" xr:uid="{00000000-0005-0000-0000-00007A2C0000}"/>
    <cellStyle name="Heading 2 3 162" xfId="5830" hidden="1" xr:uid="{00000000-0005-0000-0000-00007B2C0000}"/>
    <cellStyle name="Heading 2 3 162" xfId="12461" hidden="1" xr:uid="{00000000-0005-0000-0000-00007C2C0000}"/>
    <cellStyle name="Heading 2 3 162" xfId="17280" hidden="1" xr:uid="{00000000-0005-0000-0000-00007D2C0000}"/>
    <cellStyle name="Heading 2 3 162" xfId="17670" hidden="1" xr:uid="{00000000-0005-0000-0000-00007E2C0000}"/>
    <cellStyle name="Heading 2 3 162" xfId="18111" hidden="1" xr:uid="{00000000-0005-0000-0000-00008A2C0000}"/>
    <cellStyle name="Heading 2 3 162" xfId="18471" hidden="1" xr:uid="{00000000-0005-0000-0000-0000982C0000}"/>
    <cellStyle name="Heading 2 3 162" xfId="6275" hidden="1" xr:uid="{00000000-0005-0000-0000-0000952C0000}"/>
    <cellStyle name="Heading 2 3 162" xfId="6635" hidden="1" xr:uid="{00000000-0005-0000-0000-0000962C0000}"/>
    <cellStyle name="Heading 2 3 162" xfId="8046" hidden="1" xr:uid="{00000000-0005-0000-0000-0000972C0000}"/>
    <cellStyle name="Heading 2 3 162" xfId="10453" hidden="1" xr:uid="{00000000-0005-0000-0000-00008F2C0000}"/>
    <cellStyle name="Heading 2 3 162" xfId="15280" hidden="1" xr:uid="{00000000-0005-0000-0000-0000832C0000}"/>
    <cellStyle name="Heading 2 3 162" xfId="9692" hidden="1" xr:uid="{00000000-0005-0000-0000-0000822C0000}"/>
    <cellStyle name="Heading 2 3 162" xfId="20045" hidden="1" xr:uid="{00000000-0005-0000-0000-00007F2C0000}"/>
    <cellStyle name="Heading 2 3 162" xfId="20486" hidden="1" xr:uid="{00000000-0005-0000-0000-0000802C0000}"/>
    <cellStyle name="Heading 2 3 162" xfId="20846" hidden="1" xr:uid="{00000000-0005-0000-0000-0000812C0000}"/>
    <cellStyle name="Heading 2 3 162" xfId="19660" hidden="1" xr:uid="{00000000-0005-0000-0000-0000792C0000}"/>
    <cellStyle name="Heading 2 3 162" xfId="5210" hidden="1" xr:uid="{00000000-0005-0000-0000-0000892C0000}"/>
    <cellStyle name="Heading 2 3 162" xfId="18859" hidden="1" xr:uid="{00000000-0005-0000-0000-0000882C0000}"/>
    <cellStyle name="Heading 2 3 162" xfId="11254" hidden="1" xr:uid="{00000000-0005-0000-0000-0000852C0000}"/>
    <cellStyle name="Heading 2 3 162" xfId="11659" hidden="1" xr:uid="{00000000-0005-0000-0000-0000862C0000}"/>
    <cellStyle name="Heading 2 3 162" xfId="12101" hidden="1" xr:uid="{00000000-0005-0000-0000-0000872C0000}"/>
    <cellStyle name="Heading 2 3 162" xfId="10894" hidden="1" xr:uid="{00000000-0005-0000-0000-0000902C0000}"/>
    <cellStyle name="Heading 2 3 162" xfId="15721" hidden="1" xr:uid="{00000000-0005-0000-0000-0000912C0000}"/>
    <cellStyle name="Heading 2 3 162" xfId="21231" hidden="1" xr:uid="{00000000-0005-0000-0000-0000922C0000}"/>
    <cellStyle name="Heading 2 3 162" xfId="14880" hidden="1" xr:uid="{00000000-0005-0000-0000-0000932C0000}"/>
    <cellStyle name="Heading 2 3 162" xfId="8487" hidden="1" xr:uid="{00000000-0005-0000-0000-0000942C0000}"/>
    <cellStyle name="Heading 2 3 162" xfId="8847" hidden="1" xr:uid="{00000000-0005-0000-0000-0000842C0000}"/>
    <cellStyle name="Heading 2 3 162" xfId="9251" hidden="1" xr:uid="{00000000-0005-0000-0000-0000742C0000}"/>
    <cellStyle name="Heading 2 3 162" xfId="16081" hidden="1" xr:uid="{00000000-0005-0000-0000-0000752C0000}"/>
    <cellStyle name="Heading 2 3 162" xfId="16478" hidden="1" xr:uid="{00000000-0005-0000-0000-0000762C0000}"/>
    <cellStyle name="Heading 2 3 162" xfId="16920" hidden="1" xr:uid="{00000000-0005-0000-0000-0000772C0000}"/>
    <cellStyle name="Heading 2 3 162" xfId="19300" hidden="1" xr:uid="{00000000-0005-0000-0000-0000782C0000}"/>
    <cellStyle name="Heading 2 3 162" xfId="12869" hidden="1" xr:uid="{00000000-0005-0000-0000-0000992C0000}"/>
    <cellStyle name="Heading 2 3 162" xfId="22032" xr:uid="{00000000-0005-0000-0000-00009A2C0000}"/>
    <cellStyle name="Heading 2 3 163" xfId="21674" hidden="1" xr:uid="{00000000-0005-0000-0000-00009B2C0000}"/>
    <cellStyle name="Heading 2 3 163" xfId="10054" hidden="1" xr:uid="{00000000-0005-0000-0000-0000B62C0000}"/>
    <cellStyle name="Heading 2 3 163" xfId="13673" hidden="1" xr:uid="{00000000-0005-0000-0000-0000B32C0000}"/>
    <cellStyle name="Heading 2 3 163" xfId="14081" hidden="1" xr:uid="{00000000-0005-0000-0000-0000B42C0000}"/>
    <cellStyle name="Heading 2 3 163" xfId="14522" hidden="1" xr:uid="{00000000-0005-0000-0000-0000B52C0000}"/>
    <cellStyle name="Heading 2 3 163" xfId="13313" hidden="1" xr:uid="{00000000-0005-0000-0000-0000A22C0000}"/>
    <cellStyle name="Heading 2 3 163" xfId="5832" hidden="1" xr:uid="{00000000-0005-0000-0000-0000A32C0000}"/>
    <cellStyle name="Heading 2 3 163" xfId="12463" hidden="1" xr:uid="{00000000-0005-0000-0000-0000A42C0000}"/>
    <cellStyle name="Heading 2 3 163" xfId="17282" hidden="1" xr:uid="{00000000-0005-0000-0000-0000A52C0000}"/>
    <cellStyle name="Heading 2 3 163" xfId="17672" hidden="1" xr:uid="{00000000-0005-0000-0000-0000A62C0000}"/>
    <cellStyle name="Heading 2 3 163" xfId="18113" hidden="1" xr:uid="{00000000-0005-0000-0000-0000B22C0000}"/>
    <cellStyle name="Heading 2 3 163" xfId="18473" hidden="1" xr:uid="{00000000-0005-0000-0000-0000C02C0000}"/>
    <cellStyle name="Heading 2 3 163" xfId="6277" hidden="1" xr:uid="{00000000-0005-0000-0000-0000BD2C0000}"/>
    <cellStyle name="Heading 2 3 163" xfId="6637" hidden="1" xr:uid="{00000000-0005-0000-0000-0000BE2C0000}"/>
    <cellStyle name="Heading 2 3 163" xfId="8048" hidden="1" xr:uid="{00000000-0005-0000-0000-0000BF2C0000}"/>
    <cellStyle name="Heading 2 3 163" xfId="10455" hidden="1" xr:uid="{00000000-0005-0000-0000-0000B72C0000}"/>
    <cellStyle name="Heading 2 3 163" xfId="15282" hidden="1" xr:uid="{00000000-0005-0000-0000-0000AB2C0000}"/>
    <cellStyle name="Heading 2 3 163" xfId="9694" hidden="1" xr:uid="{00000000-0005-0000-0000-0000AA2C0000}"/>
    <cellStyle name="Heading 2 3 163" xfId="20047" hidden="1" xr:uid="{00000000-0005-0000-0000-0000A72C0000}"/>
    <cellStyle name="Heading 2 3 163" xfId="20488" hidden="1" xr:uid="{00000000-0005-0000-0000-0000A82C0000}"/>
    <cellStyle name="Heading 2 3 163" xfId="20848" hidden="1" xr:uid="{00000000-0005-0000-0000-0000A92C0000}"/>
    <cellStyle name="Heading 2 3 163" xfId="19662" hidden="1" xr:uid="{00000000-0005-0000-0000-0000A12C0000}"/>
    <cellStyle name="Heading 2 3 163" xfId="4926" hidden="1" xr:uid="{00000000-0005-0000-0000-0000B12C0000}"/>
    <cellStyle name="Heading 2 3 163" xfId="18861" hidden="1" xr:uid="{00000000-0005-0000-0000-0000B02C0000}"/>
    <cellStyle name="Heading 2 3 163" xfId="11256" hidden="1" xr:uid="{00000000-0005-0000-0000-0000AD2C0000}"/>
    <cellStyle name="Heading 2 3 163" xfId="11661" hidden="1" xr:uid="{00000000-0005-0000-0000-0000AE2C0000}"/>
    <cellStyle name="Heading 2 3 163" xfId="12103" hidden="1" xr:uid="{00000000-0005-0000-0000-0000AF2C0000}"/>
    <cellStyle name="Heading 2 3 163" xfId="10896" hidden="1" xr:uid="{00000000-0005-0000-0000-0000B82C0000}"/>
    <cellStyle name="Heading 2 3 163" xfId="15723" hidden="1" xr:uid="{00000000-0005-0000-0000-0000B92C0000}"/>
    <cellStyle name="Heading 2 3 163" xfId="21233" hidden="1" xr:uid="{00000000-0005-0000-0000-0000BA2C0000}"/>
    <cellStyle name="Heading 2 3 163" xfId="14882" hidden="1" xr:uid="{00000000-0005-0000-0000-0000BB2C0000}"/>
    <cellStyle name="Heading 2 3 163" xfId="8489" hidden="1" xr:uid="{00000000-0005-0000-0000-0000BC2C0000}"/>
    <cellStyle name="Heading 2 3 163" xfId="8849" hidden="1" xr:uid="{00000000-0005-0000-0000-0000AC2C0000}"/>
    <cellStyle name="Heading 2 3 163" xfId="9253" hidden="1" xr:uid="{00000000-0005-0000-0000-00009C2C0000}"/>
    <cellStyle name="Heading 2 3 163" xfId="16083" hidden="1" xr:uid="{00000000-0005-0000-0000-00009D2C0000}"/>
    <cellStyle name="Heading 2 3 163" xfId="16480" hidden="1" xr:uid="{00000000-0005-0000-0000-00009E2C0000}"/>
    <cellStyle name="Heading 2 3 163" xfId="16922" hidden="1" xr:uid="{00000000-0005-0000-0000-00009F2C0000}"/>
    <cellStyle name="Heading 2 3 163" xfId="19302" hidden="1" xr:uid="{00000000-0005-0000-0000-0000A02C0000}"/>
    <cellStyle name="Heading 2 3 163" xfId="12871" hidden="1" xr:uid="{00000000-0005-0000-0000-0000C12C0000}"/>
    <cellStyle name="Heading 2 3 163" xfId="22034" xr:uid="{00000000-0005-0000-0000-0000C22C0000}"/>
    <cellStyle name="Heading 2 3 164" xfId="21662" hidden="1" xr:uid="{00000000-0005-0000-0000-0000C32C0000}"/>
    <cellStyle name="Heading 2 3 164" xfId="10042" hidden="1" xr:uid="{00000000-0005-0000-0000-0000DE2C0000}"/>
    <cellStyle name="Heading 2 3 164" xfId="13661" hidden="1" xr:uid="{00000000-0005-0000-0000-0000DB2C0000}"/>
    <cellStyle name="Heading 2 3 164" xfId="14069" hidden="1" xr:uid="{00000000-0005-0000-0000-0000DC2C0000}"/>
    <cellStyle name="Heading 2 3 164" xfId="14510" hidden="1" xr:uid="{00000000-0005-0000-0000-0000DD2C0000}"/>
    <cellStyle name="Heading 2 3 164" xfId="13301" hidden="1" xr:uid="{00000000-0005-0000-0000-0000CA2C0000}"/>
    <cellStyle name="Heading 2 3 164" xfId="5820" hidden="1" xr:uid="{00000000-0005-0000-0000-0000CB2C0000}"/>
    <cellStyle name="Heading 2 3 164" xfId="12451" hidden="1" xr:uid="{00000000-0005-0000-0000-0000CC2C0000}"/>
    <cellStyle name="Heading 2 3 164" xfId="17270" hidden="1" xr:uid="{00000000-0005-0000-0000-0000CD2C0000}"/>
    <cellStyle name="Heading 2 3 164" xfId="17660" hidden="1" xr:uid="{00000000-0005-0000-0000-0000CE2C0000}"/>
    <cellStyle name="Heading 2 3 164" xfId="18101" hidden="1" xr:uid="{00000000-0005-0000-0000-0000DA2C0000}"/>
    <cellStyle name="Heading 2 3 164" xfId="18461" hidden="1" xr:uid="{00000000-0005-0000-0000-0000E82C0000}"/>
    <cellStyle name="Heading 2 3 164" xfId="6265" hidden="1" xr:uid="{00000000-0005-0000-0000-0000E52C0000}"/>
    <cellStyle name="Heading 2 3 164" xfId="6625" hidden="1" xr:uid="{00000000-0005-0000-0000-0000E62C0000}"/>
    <cellStyle name="Heading 2 3 164" xfId="8036" hidden="1" xr:uid="{00000000-0005-0000-0000-0000E72C0000}"/>
    <cellStyle name="Heading 2 3 164" xfId="10443" hidden="1" xr:uid="{00000000-0005-0000-0000-0000DF2C0000}"/>
    <cellStyle name="Heading 2 3 164" xfId="15270" hidden="1" xr:uid="{00000000-0005-0000-0000-0000D32C0000}"/>
    <cellStyle name="Heading 2 3 164" xfId="9682" hidden="1" xr:uid="{00000000-0005-0000-0000-0000D22C0000}"/>
    <cellStyle name="Heading 2 3 164" xfId="20035" hidden="1" xr:uid="{00000000-0005-0000-0000-0000CF2C0000}"/>
    <cellStyle name="Heading 2 3 164" xfId="20476" hidden="1" xr:uid="{00000000-0005-0000-0000-0000D02C0000}"/>
    <cellStyle name="Heading 2 3 164" xfId="20836" hidden="1" xr:uid="{00000000-0005-0000-0000-0000D12C0000}"/>
    <cellStyle name="Heading 2 3 164" xfId="19650" hidden="1" xr:uid="{00000000-0005-0000-0000-0000C92C0000}"/>
    <cellStyle name="Heading 2 3 164" xfId="5298" hidden="1" xr:uid="{00000000-0005-0000-0000-0000D92C0000}"/>
    <cellStyle name="Heading 2 3 164" xfId="18849" hidden="1" xr:uid="{00000000-0005-0000-0000-0000D82C0000}"/>
    <cellStyle name="Heading 2 3 164" xfId="11244" hidden="1" xr:uid="{00000000-0005-0000-0000-0000D52C0000}"/>
    <cellStyle name="Heading 2 3 164" xfId="11649" hidden="1" xr:uid="{00000000-0005-0000-0000-0000D62C0000}"/>
    <cellStyle name="Heading 2 3 164" xfId="12091" hidden="1" xr:uid="{00000000-0005-0000-0000-0000D72C0000}"/>
    <cellStyle name="Heading 2 3 164" xfId="10884" hidden="1" xr:uid="{00000000-0005-0000-0000-0000E02C0000}"/>
    <cellStyle name="Heading 2 3 164" xfId="15711" hidden="1" xr:uid="{00000000-0005-0000-0000-0000E12C0000}"/>
    <cellStyle name="Heading 2 3 164" xfId="21221" hidden="1" xr:uid="{00000000-0005-0000-0000-0000E22C0000}"/>
    <cellStyle name="Heading 2 3 164" xfId="14870" hidden="1" xr:uid="{00000000-0005-0000-0000-0000E32C0000}"/>
    <cellStyle name="Heading 2 3 164" xfId="8477" hidden="1" xr:uid="{00000000-0005-0000-0000-0000E42C0000}"/>
    <cellStyle name="Heading 2 3 164" xfId="8837" hidden="1" xr:uid="{00000000-0005-0000-0000-0000D42C0000}"/>
    <cellStyle name="Heading 2 3 164" xfId="9241" hidden="1" xr:uid="{00000000-0005-0000-0000-0000C42C0000}"/>
    <cellStyle name="Heading 2 3 164" xfId="16071" hidden="1" xr:uid="{00000000-0005-0000-0000-0000C52C0000}"/>
    <cellStyle name="Heading 2 3 164" xfId="16468" hidden="1" xr:uid="{00000000-0005-0000-0000-0000C62C0000}"/>
    <cellStyle name="Heading 2 3 164" xfId="16910" hidden="1" xr:uid="{00000000-0005-0000-0000-0000C72C0000}"/>
    <cellStyle name="Heading 2 3 164" xfId="19290" hidden="1" xr:uid="{00000000-0005-0000-0000-0000C82C0000}"/>
    <cellStyle name="Heading 2 3 164" xfId="12859" hidden="1" xr:uid="{00000000-0005-0000-0000-0000E92C0000}"/>
    <cellStyle name="Heading 2 3 164" xfId="22022" xr:uid="{00000000-0005-0000-0000-0000EA2C0000}"/>
    <cellStyle name="Heading 2 3 165" xfId="21676" hidden="1" xr:uid="{00000000-0005-0000-0000-0000EB2C0000}"/>
    <cellStyle name="Heading 2 3 165" xfId="10056" hidden="1" xr:uid="{00000000-0005-0000-0000-0000062D0000}"/>
    <cellStyle name="Heading 2 3 165" xfId="13675" hidden="1" xr:uid="{00000000-0005-0000-0000-0000032D0000}"/>
    <cellStyle name="Heading 2 3 165" xfId="14083" hidden="1" xr:uid="{00000000-0005-0000-0000-0000042D0000}"/>
    <cellStyle name="Heading 2 3 165" xfId="14524" hidden="1" xr:uid="{00000000-0005-0000-0000-0000052D0000}"/>
    <cellStyle name="Heading 2 3 165" xfId="13315" hidden="1" xr:uid="{00000000-0005-0000-0000-0000F22C0000}"/>
    <cellStyle name="Heading 2 3 165" xfId="5834" hidden="1" xr:uid="{00000000-0005-0000-0000-0000F32C0000}"/>
    <cellStyle name="Heading 2 3 165" xfId="12465" hidden="1" xr:uid="{00000000-0005-0000-0000-0000F42C0000}"/>
    <cellStyle name="Heading 2 3 165" xfId="17284" hidden="1" xr:uid="{00000000-0005-0000-0000-0000F52C0000}"/>
    <cellStyle name="Heading 2 3 165" xfId="17674" hidden="1" xr:uid="{00000000-0005-0000-0000-0000F62C0000}"/>
    <cellStyle name="Heading 2 3 165" xfId="18115" hidden="1" xr:uid="{00000000-0005-0000-0000-0000022D0000}"/>
    <cellStyle name="Heading 2 3 165" xfId="18475" hidden="1" xr:uid="{00000000-0005-0000-0000-0000102D0000}"/>
    <cellStyle name="Heading 2 3 165" xfId="6279" hidden="1" xr:uid="{00000000-0005-0000-0000-00000D2D0000}"/>
    <cellStyle name="Heading 2 3 165" xfId="6639" hidden="1" xr:uid="{00000000-0005-0000-0000-00000E2D0000}"/>
    <cellStyle name="Heading 2 3 165" xfId="8050" hidden="1" xr:uid="{00000000-0005-0000-0000-00000F2D0000}"/>
    <cellStyle name="Heading 2 3 165" xfId="10457" hidden="1" xr:uid="{00000000-0005-0000-0000-0000072D0000}"/>
    <cellStyle name="Heading 2 3 165" xfId="15284" hidden="1" xr:uid="{00000000-0005-0000-0000-0000FB2C0000}"/>
    <cellStyle name="Heading 2 3 165" xfId="9696" hidden="1" xr:uid="{00000000-0005-0000-0000-0000FA2C0000}"/>
    <cellStyle name="Heading 2 3 165" xfId="20049" hidden="1" xr:uid="{00000000-0005-0000-0000-0000F72C0000}"/>
    <cellStyle name="Heading 2 3 165" xfId="20490" hidden="1" xr:uid="{00000000-0005-0000-0000-0000F82C0000}"/>
    <cellStyle name="Heading 2 3 165" xfId="20850" hidden="1" xr:uid="{00000000-0005-0000-0000-0000F92C0000}"/>
    <cellStyle name="Heading 2 3 165" xfId="19664" hidden="1" xr:uid="{00000000-0005-0000-0000-0000F12C0000}"/>
    <cellStyle name="Heading 2 3 165" xfId="5303" hidden="1" xr:uid="{00000000-0005-0000-0000-0000012D0000}"/>
    <cellStyle name="Heading 2 3 165" xfId="18863" hidden="1" xr:uid="{00000000-0005-0000-0000-0000002D0000}"/>
    <cellStyle name="Heading 2 3 165" xfId="11258" hidden="1" xr:uid="{00000000-0005-0000-0000-0000FD2C0000}"/>
    <cellStyle name="Heading 2 3 165" xfId="11663" hidden="1" xr:uid="{00000000-0005-0000-0000-0000FE2C0000}"/>
    <cellStyle name="Heading 2 3 165" xfId="12105" hidden="1" xr:uid="{00000000-0005-0000-0000-0000FF2C0000}"/>
    <cellStyle name="Heading 2 3 165" xfId="10898" hidden="1" xr:uid="{00000000-0005-0000-0000-0000082D0000}"/>
    <cellStyle name="Heading 2 3 165" xfId="15725" hidden="1" xr:uid="{00000000-0005-0000-0000-0000092D0000}"/>
    <cellStyle name="Heading 2 3 165" xfId="21235" hidden="1" xr:uid="{00000000-0005-0000-0000-00000A2D0000}"/>
    <cellStyle name="Heading 2 3 165" xfId="14884" hidden="1" xr:uid="{00000000-0005-0000-0000-00000B2D0000}"/>
    <cellStyle name="Heading 2 3 165" xfId="8491" hidden="1" xr:uid="{00000000-0005-0000-0000-00000C2D0000}"/>
    <cellStyle name="Heading 2 3 165" xfId="8851" hidden="1" xr:uid="{00000000-0005-0000-0000-0000FC2C0000}"/>
    <cellStyle name="Heading 2 3 165" xfId="9255" hidden="1" xr:uid="{00000000-0005-0000-0000-0000EC2C0000}"/>
    <cellStyle name="Heading 2 3 165" xfId="16085" hidden="1" xr:uid="{00000000-0005-0000-0000-0000ED2C0000}"/>
    <cellStyle name="Heading 2 3 165" xfId="16482" hidden="1" xr:uid="{00000000-0005-0000-0000-0000EE2C0000}"/>
    <cellStyle name="Heading 2 3 165" xfId="16924" hidden="1" xr:uid="{00000000-0005-0000-0000-0000EF2C0000}"/>
    <cellStyle name="Heading 2 3 165" xfId="19304" hidden="1" xr:uid="{00000000-0005-0000-0000-0000F02C0000}"/>
    <cellStyle name="Heading 2 3 165" xfId="12873" hidden="1" xr:uid="{00000000-0005-0000-0000-0000112D0000}"/>
    <cellStyle name="Heading 2 3 165" xfId="22036" xr:uid="{00000000-0005-0000-0000-0000122D0000}"/>
    <cellStyle name="Heading 2 3 166" xfId="21675" hidden="1" xr:uid="{00000000-0005-0000-0000-0000132D0000}"/>
    <cellStyle name="Heading 2 3 166" xfId="10055" hidden="1" xr:uid="{00000000-0005-0000-0000-00002E2D0000}"/>
    <cellStyle name="Heading 2 3 166" xfId="13674" hidden="1" xr:uid="{00000000-0005-0000-0000-00002B2D0000}"/>
    <cellStyle name="Heading 2 3 166" xfId="14082" hidden="1" xr:uid="{00000000-0005-0000-0000-00002C2D0000}"/>
    <cellStyle name="Heading 2 3 166" xfId="14523" hidden="1" xr:uid="{00000000-0005-0000-0000-00002D2D0000}"/>
    <cellStyle name="Heading 2 3 166" xfId="13314" hidden="1" xr:uid="{00000000-0005-0000-0000-00001A2D0000}"/>
    <cellStyle name="Heading 2 3 166" xfId="5833" hidden="1" xr:uid="{00000000-0005-0000-0000-00001B2D0000}"/>
    <cellStyle name="Heading 2 3 166" xfId="12464" hidden="1" xr:uid="{00000000-0005-0000-0000-00001C2D0000}"/>
    <cellStyle name="Heading 2 3 166" xfId="17283" hidden="1" xr:uid="{00000000-0005-0000-0000-00001D2D0000}"/>
    <cellStyle name="Heading 2 3 166" xfId="17673" hidden="1" xr:uid="{00000000-0005-0000-0000-00001E2D0000}"/>
    <cellStyle name="Heading 2 3 166" xfId="18114" hidden="1" xr:uid="{00000000-0005-0000-0000-00002A2D0000}"/>
    <cellStyle name="Heading 2 3 166" xfId="18474" hidden="1" xr:uid="{00000000-0005-0000-0000-0000382D0000}"/>
    <cellStyle name="Heading 2 3 166" xfId="6278" hidden="1" xr:uid="{00000000-0005-0000-0000-0000352D0000}"/>
    <cellStyle name="Heading 2 3 166" xfId="6638" hidden="1" xr:uid="{00000000-0005-0000-0000-0000362D0000}"/>
    <cellStyle name="Heading 2 3 166" xfId="8049" hidden="1" xr:uid="{00000000-0005-0000-0000-0000372D0000}"/>
    <cellStyle name="Heading 2 3 166" xfId="10456" hidden="1" xr:uid="{00000000-0005-0000-0000-00002F2D0000}"/>
    <cellStyle name="Heading 2 3 166" xfId="15283" hidden="1" xr:uid="{00000000-0005-0000-0000-0000232D0000}"/>
    <cellStyle name="Heading 2 3 166" xfId="9695" hidden="1" xr:uid="{00000000-0005-0000-0000-0000222D0000}"/>
    <cellStyle name="Heading 2 3 166" xfId="20048" hidden="1" xr:uid="{00000000-0005-0000-0000-00001F2D0000}"/>
    <cellStyle name="Heading 2 3 166" xfId="20489" hidden="1" xr:uid="{00000000-0005-0000-0000-0000202D0000}"/>
    <cellStyle name="Heading 2 3 166" xfId="20849" hidden="1" xr:uid="{00000000-0005-0000-0000-0000212D0000}"/>
    <cellStyle name="Heading 2 3 166" xfId="19663" hidden="1" xr:uid="{00000000-0005-0000-0000-0000192D0000}"/>
    <cellStyle name="Heading 2 3 166" xfId="5055" hidden="1" xr:uid="{00000000-0005-0000-0000-0000292D0000}"/>
    <cellStyle name="Heading 2 3 166" xfId="18862" hidden="1" xr:uid="{00000000-0005-0000-0000-0000282D0000}"/>
    <cellStyle name="Heading 2 3 166" xfId="11257" hidden="1" xr:uid="{00000000-0005-0000-0000-0000252D0000}"/>
    <cellStyle name="Heading 2 3 166" xfId="11662" hidden="1" xr:uid="{00000000-0005-0000-0000-0000262D0000}"/>
    <cellStyle name="Heading 2 3 166" xfId="12104" hidden="1" xr:uid="{00000000-0005-0000-0000-0000272D0000}"/>
    <cellStyle name="Heading 2 3 166" xfId="10897" hidden="1" xr:uid="{00000000-0005-0000-0000-0000302D0000}"/>
    <cellStyle name="Heading 2 3 166" xfId="15724" hidden="1" xr:uid="{00000000-0005-0000-0000-0000312D0000}"/>
    <cellStyle name="Heading 2 3 166" xfId="21234" hidden="1" xr:uid="{00000000-0005-0000-0000-0000322D0000}"/>
    <cellStyle name="Heading 2 3 166" xfId="14883" hidden="1" xr:uid="{00000000-0005-0000-0000-0000332D0000}"/>
    <cellStyle name="Heading 2 3 166" xfId="8490" hidden="1" xr:uid="{00000000-0005-0000-0000-0000342D0000}"/>
    <cellStyle name="Heading 2 3 166" xfId="8850" hidden="1" xr:uid="{00000000-0005-0000-0000-0000242D0000}"/>
    <cellStyle name="Heading 2 3 166" xfId="9254" hidden="1" xr:uid="{00000000-0005-0000-0000-0000142D0000}"/>
    <cellStyle name="Heading 2 3 166" xfId="16084" hidden="1" xr:uid="{00000000-0005-0000-0000-0000152D0000}"/>
    <cellStyle name="Heading 2 3 166" xfId="16481" hidden="1" xr:uid="{00000000-0005-0000-0000-0000162D0000}"/>
    <cellStyle name="Heading 2 3 166" xfId="16923" hidden="1" xr:uid="{00000000-0005-0000-0000-0000172D0000}"/>
    <cellStyle name="Heading 2 3 166" xfId="19303" hidden="1" xr:uid="{00000000-0005-0000-0000-0000182D0000}"/>
    <cellStyle name="Heading 2 3 166" xfId="12872" hidden="1" xr:uid="{00000000-0005-0000-0000-0000392D0000}"/>
    <cellStyle name="Heading 2 3 166" xfId="22035" xr:uid="{00000000-0005-0000-0000-00003A2D0000}"/>
    <cellStyle name="Heading 2 3 167" xfId="21678" hidden="1" xr:uid="{00000000-0005-0000-0000-00003B2D0000}"/>
    <cellStyle name="Heading 2 3 167" xfId="10058" hidden="1" xr:uid="{00000000-0005-0000-0000-0000562D0000}"/>
    <cellStyle name="Heading 2 3 167" xfId="13677" hidden="1" xr:uid="{00000000-0005-0000-0000-0000532D0000}"/>
    <cellStyle name="Heading 2 3 167" xfId="14085" hidden="1" xr:uid="{00000000-0005-0000-0000-0000542D0000}"/>
    <cellStyle name="Heading 2 3 167" xfId="14526" hidden="1" xr:uid="{00000000-0005-0000-0000-0000552D0000}"/>
    <cellStyle name="Heading 2 3 167" xfId="13317" hidden="1" xr:uid="{00000000-0005-0000-0000-0000422D0000}"/>
    <cellStyle name="Heading 2 3 167" xfId="5836" hidden="1" xr:uid="{00000000-0005-0000-0000-0000432D0000}"/>
    <cellStyle name="Heading 2 3 167" xfId="12467" hidden="1" xr:uid="{00000000-0005-0000-0000-0000442D0000}"/>
    <cellStyle name="Heading 2 3 167" xfId="17286" hidden="1" xr:uid="{00000000-0005-0000-0000-0000452D0000}"/>
    <cellStyle name="Heading 2 3 167" xfId="17676" hidden="1" xr:uid="{00000000-0005-0000-0000-0000462D0000}"/>
    <cellStyle name="Heading 2 3 167" xfId="18117" hidden="1" xr:uid="{00000000-0005-0000-0000-0000522D0000}"/>
    <cellStyle name="Heading 2 3 167" xfId="18477" hidden="1" xr:uid="{00000000-0005-0000-0000-0000602D0000}"/>
    <cellStyle name="Heading 2 3 167" xfId="6281" hidden="1" xr:uid="{00000000-0005-0000-0000-00005D2D0000}"/>
    <cellStyle name="Heading 2 3 167" xfId="6641" hidden="1" xr:uid="{00000000-0005-0000-0000-00005E2D0000}"/>
    <cellStyle name="Heading 2 3 167" xfId="8052" hidden="1" xr:uid="{00000000-0005-0000-0000-00005F2D0000}"/>
    <cellStyle name="Heading 2 3 167" xfId="10459" hidden="1" xr:uid="{00000000-0005-0000-0000-0000572D0000}"/>
    <cellStyle name="Heading 2 3 167" xfId="15286" hidden="1" xr:uid="{00000000-0005-0000-0000-00004B2D0000}"/>
    <cellStyle name="Heading 2 3 167" xfId="9698" hidden="1" xr:uid="{00000000-0005-0000-0000-00004A2D0000}"/>
    <cellStyle name="Heading 2 3 167" xfId="20051" hidden="1" xr:uid="{00000000-0005-0000-0000-0000472D0000}"/>
    <cellStyle name="Heading 2 3 167" xfId="20492" hidden="1" xr:uid="{00000000-0005-0000-0000-0000482D0000}"/>
    <cellStyle name="Heading 2 3 167" xfId="20852" hidden="1" xr:uid="{00000000-0005-0000-0000-0000492D0000}"/>
    <cellStyle name="Heading 2 3 167" xfId="19666" hidden="1" xr:uid="{00000000-0005-0000-0000-0000412D0000}"/>
    <cellStyle name="Heading 2 3 167" xfId="5182" hidden="1" xr:uid="{00000000-0005-0000-0000-0000512D0000}"/>
    <cellStyle name="Heading 2 3 167" xfId="18865" hidden="1" xr:uid="{00000000-0005-0000-0000-0000502D0000}"/>
    <cellStyle name="Heading 2 3 167" xfId="11260" hidden="1" xr:uid="{00000000-0005-0000-0000-00004D2D0000}"/>
    <cellStyle name="Heading 2 3 167" xfId="11665" hidden="1" xr:uid="{00000000-0005-0000-0000-00004E2D0000}"/>
    <cellStyle name="Heading 2 3 167" xfId="12107" hidden="1" xr:uid="{00000000-0005-0000-0000-00004F2D0000}"/>
    <cellStyle name="Heading 2 3 167" xfId="10900" hidden="1" xr:uid="{00000000-0005-0000-0000-0000582D0000}"/>
    <cellStyle name="Heading 2 3 167" xfId="15727" hidden="1" xr:uid="{00000000-0005-0000-0000-0000592D0000}"/>
    <cellStyle name="Heading 2 3 167" xfId="21237" hidden="1" xr:uid="{00000000-0005-0000-0000-00005A2D0000}"/>
    <cellStyle name="Heading 2 3 167" xfId="14886" hidden="1" xr:uid="{00000000-0005-0000-0000-00005B2D0000}"/>
    <cellStyle name="Heading 2 3 167" xfId="8493" hidden="1" xr:uid="{00000000-0005-0000-0000-00005C2D0000}"/>
    <cellStyle name="Heading 2 3 167" xfId="8853" hidden="1" xr:uid="{00000000-0005-0000-0000-00004C2D0000}"/>
    <cellStyle name="Heading 2 3 167" xfId="9257" hidden="1" xr:uid="{00000000-0005-0000-0000-00003C2D0000}"/>
    <cellStyle name="Heading 2 3 167" xfId="16087" hidden="1" xr:uid="{00000000-0005-0000-0000-00003D2D0000}"/>
    <cellStyle name="Heading 2 3 167" xfId="16484" hidden="1" xr:uid="{00000000-0005-0000-0000-00003E2D0000}"/>
    <cellStyle name="Heading 2 3 167" xfId="16926" hidden="1" xr:uid="{00000000-0005-0000-0000-00003F2D0000}"/>
    <cellStyle name="Heading 2 3 167" xfId="19306" hidden="1" xr:uid="{00000000-0005-0000-0000-0000402D0000}"/>
    <cellStyle name="Heading 2 3 167" xfId="12875" hidden="1" xr:uid="{00000000-0005-0000-0000-0000612D0000}"/>
    <cellStyle name="Heading 2 3 167" xfId="22038" xr:uid="{00000000-0005-0000-0000-0000622D0000}"/>
    <cellStyle name="Heading 2 3 168" xfId="21677" hidden="1" xr:uid="{00000000-0005-0000-0000-0000632D0000}"/>
    <cellStyle name="Heading 2 3 168" xfId="10057" hidden="1" xr:uid="{00000000-0005-0000-0000-00007E2D0000}"/>
    <cellStyle name="Heading 2 3 168" xfId="13676" hidden="1" xr:uid="{00000000-0005-0000-0000-00007B2D0000}"/>
    <cellStyle name="Heading 2 3 168" xfId="14084" hidden="1" xr:uid="{00000000-0005-0000-0000-00007C2D0000}"/>
    <cellStyle name="Heading 2 3 168" xfId="14525" hidden="1" xr:uid="{00000000-0005-0000-0000-00007D2D0000}"/>
    <cellStyle name="Heading 2 3 168" xfId="13316" hidden="1" xr:uid="{00000000-0005-0000-0000-00006A2D0000}"/>
    <cellStyle name="Heading 2 3 168" xfId="5835" hidden="1" xr:uid="{00000000-0005-0000-0000-00006B2D0000}"/>
    <cellStyle name="Heading 2 3 168" xfId="12466" hidden="1" xr:uid="{00000000-0005-0000-0000-00006C2D0000}"/>
    <cellStyle name="Heading 2 3 168" xfId="17285" hidden="1" xr:uid="{00000000-0005-0000-0000-00006D2D0000}"/>
    <cellStyle name="Heading 2 3 168" xfId="17675" hidden="1" xr:uid="{00000000-0005-0000-0000-00006E2D0000}"/>
    <cellStyle name="Heading 2 3 168" xfId="18116" hidden="1" xr:uid="{00000000-0005-0000-0000-00007A2D0000}"/>
    <cellStyle name="Heading 2 3 168" xfId="18476" hidden="1" xr:uid="{00000000-0005-0000-0000-0000882D0000}"/>
    <cellStyle name="Heading 2 3 168" xfId="6280" hidden="1" xr:uid="{00000000-0005-0000-0000-0000852D0000}"/>
    <cellStyle name="Heading 2 3 168" xfId="6640" hidden="1" xr:uid="{00000000-0005-0000-0000-0000862D0000}"/>
    <cellStyle name="Heading 2 3 168" xfId="8051" hidden="1" xr:uid="{00000000-0005-0000-0000-0000872D0000}"/>
    <cellStyle name="Heading 2 3 168" xfId="10458" hidden="1" xr:uid="{00000000-0005-0000-0000-00007F2D0000}"/>
    <cellStyle name="Heading 2 3 168" xfId="15285" hidden="1" xr:uid="{00000000-0005-0000-0000-0000732D0000}"/>
    <cellStyle name="Heading 2 3 168" xfId="9697" hidden="1" xr:uid="{00000000-0005-0000-0000-0000722D0000}"/>
    <cellStyle name="Heading 2 3 168" xfId="20050" hidden="1" xr:uid="{00000000-0005-0000-0000-00006F2D0000}"/>
    <cellStyle name="Heading 2 3 168" xfId="20491" hidden="1" xr:uid="{00000000-0005-0000-0000-0000702D0000}"/>
    <cellStyle name="Heading 2 3 168" xfId="20851" hidden="1" xr:uid="{00000000-0005-0000-0000-0000712D0000}"/>
    <cellStyle name="Heading 2 3 168" xfId="19665" hidden="1" xr:uid="{00000000-0005-0000-0000-0000692D0000}"/>
    <cellStyle name="Heading 2 3 168" xfId="5192" hidden="1" xr:uid="{00000000-0005-0000-0000-0000792D0000}"/>
    <cellStyle name="Heading 2 3 168" xfId="18864" hidden="1" xr:uid="{00000000-0005-0000-0000-0000782D0000}"/>
    <cellStyle name="Heading 2 3 168" xfId="11259" hidden="1" xr:uid="{00000000-0005-0000-0000-0000752D0000}"/>
    <cellStyle name="Heading 2 3 168" xfId="11664" hidden="1" xr:uid="{00000000-0005-0000-0000-0000762D0000}"/>
    <cellStyle name="Heading 2 3 168" xfId="12106" hidden="1" xr:uid="{00000000-0005-0000-0000-0000772D0000}"/>
    <cellStyle name="Heading 2 3 168" xfId="10899" hidden="1" xr:uid="{00000000-0005-0000-0000-0000802D0000}"/>
    <cellStyle name="Heading 2 3 168" xfId="15726" hidden="1" xr:uid="{00000000-0005-0000-0000-0000812D0000}"/>
    <cellStyle name="Heading 2 3 168" xfId="21236" hidden="1" xr:uid="{00000000-0005-0000-0000-0000822D0000}"/>
    <cellStyle name="Heading 2 3 168" xfId="14885" hidden="1" xr:uid="{00000000-0005-0000-0000-0000832D0000}"/>
    <cellStyle name="Heading 2 3 168" xfId="8492" hidden="1" xr:uid="{00000000-0005-0000-0000-0000842D0000}"/>
    <cellStyle name="Heading 2 3 168" xfId="8852" hidden="1" xr:uid="{00000000-0005-0000-0000-0000742D0000}"/>
    <cellStyle name="Heading 2 3 168" xfId="9256" hidden="1" xr:uid="{00000000-0005-0000-0000-0000642D0000}"/>
    <cellStyle name="Heading 2 3 168" xfId="16086" hidden="1" xr:uid="{00000000-0005-0000-0000-0000652D0000}"/>
    <cellStyle name="Heading 2 3 168" xfId="16483" hidden="1" xr:uid="{00000000-0005-0000-0000-0000662D0000}"/>
    <cellStyle name="Heading 2 3 168" xfId="16925" hidden="1" xr:uid="{00000000-0005-0000-0000-0000672D0000}"/>
    <cellStyle name="Heading 2 3 168" xfId="19305" hidden="1" xr:uid="{00000000-0005-0000-0000-0000682D0000}"/>
    <cellStyle name="Heading 2 3 168" xfId="12874" hidden="1" xr:uid="{00000000-0005-0000-0000-0000892D0000}"/>
    <cellStyle name="Heading 2 3 168" xfId="22037" xr:uid="{00000000-0005-0000-0000-00008A2D0000}"/>
    <cellStyle name="Heading 2 3 169" xfId="21637" hidden="1" xr:uid="{00000000-0005-0000-0000-00008B2D0000}"/>
    <cellStyle name="Heading 2 3 169" xfId="10017" hidden="1" xr:uid="{00000000-0005-0000-0000-0000A62D0000}"/>
    <cellStyle name="Heading 2 3 169" xfId="13636" hidden="1" xr:uid="{00000000-0005-0000-0000-0000A32D0000}"/>
    <cellStyle name="Heading 2 3 169" xfId="14044" hidden="1" xr:uid="{00000000-0005-0000-0000-0000A42D0000}"/>
    <cellStyle name="Heading 2 3 169" xfId="14485" hidden="1" xr:uid="{00000000-0005-0000-0000-0000A52D0000}"/>
    <cellStyle name="Heading 2 3 169" xfId="13276" hidden="1" xr:uid="{00000000-0005-0000-0000-0000922D0000}"/>
    <cellStyle name="Heading 2 3 169" xfId="5795" hidden="1" xr:uid="{00000000-0005-0000-0000-0000932D0000}"/>
    <cellStyle name="Heading 2 3 169" xfId="12426" hidden="1" xr:uid="{00000000-0005-0000-0000-0000942D0000}"/>
    <cellStyle name="Heading 2 3 169" xfId="17245" hidden="1" xr:uid="{00000000-0005-0000-0000-0000952D0000}"/>
    <cellStyle name="Heading 2 3 169" xfId="17635" hidden="1" xr:uid="{00000000-0005-0000-0000-0000962D0000}"/>
    <cellStyle name="Heading 2 3 169" xfId="18076" hidden="1" xr:uid="{00000000-0005-0000-0000-0000A22D0000}"/>
    <cellStyle name="Heading 2 3 169" xfId="18436" hidden="1" xr:uid="{00000000-0005-0000-0000-0000B02D0000}"/>
    <cellStyle name="Heading 2 3 169" xfId="6240" hidden="1" xr:uid="{00000000-0005-0000-0000-0000AD2D0000}"/>
    <cellStyle name="Heading 2 3 169" xfId="6600" hidden="1" xr:uid="{00000000-0005-0000-0000-0000AE2D0000}"/>
    <cellStyle name="Heading 2 3 169" xfId="8011" hidden="1" xr:uid="{00000000-0005-0000-0000-0000AF2D0000}"/>
    <cellStyle name="Heading 2 3 169" xfId="10418" hidden="1" xr:uid="{00000000-0005-0000-0000-0000A72D0000}"/>
    <cellStyle name="Heading 2 3 169" xfId="15245" hidden="1" xr:uid="{00000000-0005-0000-0000-00009B2D0000}"/>
    <cellStyle name="Heading 2 3 169" xfId="9657" hidden="1" xr:uid="{00000000-0005-0000-0000-00009A2D0000}"/>
    <cellStyle name="Heading 2 3 169" xfId="20010" hidden="1" xr:uid="{00000000-0005-0000-0000-0000972D0000}"/>
    <cellStyle name="Heading 2 3 169" xfId="20451" hidden="1" xr:uid="{00000000-0005-0000-0000-0000982D0000}"/>
    <cellStyle name="Heading 2 3 169" xfId="20811" hidden="1" xr:uid="{00000000-0005-0000-0000-0000992D0000}"/>
    <cellStyle name="Heading 2 3 169" xfId="19625" hidden="1" xr:uid="{00000000-0005-0000-0000-0000912D0000}"/>
    <cellStyle name="Heading 2 3 169" xfId="5181" hidden="1" xr:uid="{00000000-0005-0000-0000-0000A12D0000}"/>
    <cellStyle name="Heading 2 3 169" xfId="18824" hidden="1" xr:uid="{00000000-0005-0000-0000-0000A02D0000}"/>
    <cellStyle name="Heading 2 3 169" xfId="11219" hidden="1" xr:uid="{00000000-0005-0000-0000-00009D2D0000}"/>
    <cellStyle name="Heading 2 3 169" xfId="11624" hidden="1" xr:uid="{00000000-0005-0000-0000-00009E2D0000}"/>
    <cellStyle name="Heading 2 3 169" xfId="12066" hidden="1" xr:uid="{00000000-0005-0000-0000-00009F2D0000}"/>
    <cellStyle name="Heading 2 3 169" xfId="10859" hidden="1" xr:uid="{00000000-0005-0000-0000-0000A82D0000}"/>
    <cellStyle name="Heading 2 3 169" xfId="15686" hidden="1" xr:uid="{00000000-0005-0000-0000-0000A92D0000}"/>
    <cellStyle name="Heading 2 3 169" xfId="21196" hidden="1" xr:uid="{00000000-0005-0000-0000-0000AA2D0000}"/>
    <cellStyle name="Heading 2 3 169" xfId="14845" hidden="1" xr:uid="{00000000-0005-0000-0000-0000AB2D0000}"/>
    <cellStyle name="Heading 2 3 169" xfId="8452" hidden="1" xr:uid="{00000000-0005-0000-0000-0000AC2D0000}"/>
    <cellStyle name="Heading 2 3 169" xfId="8812" hidden="1" xr:uid="{00000000-0005-0000-0000-00009C2D0000}"/>
    <cellStyle name="Heading 2 3 169" xfId="9216" hidden="1" xr:uid="{00000000-0005-0000-0000-00008C2D0000}"/>
    <cellStyle name="Heading 2 3 169" xfId="16046" hidden="1" xr:uid="{00000000-0005-0000-0000-00008D2D0000}"/>
    <cellStyle name="Heading 2 3 169" xfId="16443" hidden="1" xr:uid="{00000000-0005-0000-0000-00008E2D0000}"/>
    <cellStyle name="Heading 2 3 169" xfId="16885" hidden="1" xr:uid="{00000000-0005-0000-0000-00008F2D0000}"/>
    <cellStyle name="Heading 2 3 169" xfId="19265" hidden="1" xr:uid="{00000000-0005-0000-0000-0000902D0000}"/>
    <cellStyle name="Heading 2 3 169" xfId="12834" hidden="1" xr:uid="{00000000-0005-0000-0000-0000B12D0000}"/>
    <cellStyle name="Heading 2 3 169" xfId="21997" xr:uid="{00000000-0005-0000-0000-0000B22D0000}"/>
    <cellStyle name="Heading 2 3 17" xfId="21341" hidden="1" xr:uid="{00000000-0005-0000-0000-0000B32D0000}"/>
    <cellStyle name="Heading 2 3 17" xfId="9722" hidden="1" xr:uid="{00000000-0005-0000-0000-0000CE2D0000}"/>
    <cellStyle name="Heading 2 3 17" xfId="13341" hidden="1" xr:uid="{00000000-0005-0000-0000-0000CB2D0000}"/>
    <cellStyle name="Heading 2 3 17" xfId="13743" hidden="1" xr:uid="{00000000-0005-0000-0000-0000CC2D0000}"/>
    <cellStyle name="Heading 2 3 17" xfId="14189" hidden="1" xr:uid="{00000000-0005-0000-0000-0000CD2D0000}"/>
    <cellStyle name="Heading 2 3 17" xfId="12980" hidden="1" xr:uid="{00000000-0005-0000-0000-0000BA2D0000}"/>
    <cellStyle name="Heading 2 3 17" xfId="5362" hidden="1" xr:uid="{00000000-0005-0000-0000-0000BB2D0000}"/>
    <cellStyle name="Heading 2 3 17" xfId="12131" hidden="1" xr:uid="{00000000-0005-0000-0000-0000BC2D0000}"/>
    <cellStyle name="Heading 2 3 17" xfId="16950" hidden="1" xr:uid="{00000000-0005-0000-0000-0000BD2D0000}"/>
    <cellStyle name="Heading 2 3 17" xfId="17337" hidden="1" xr:uid="{00000000-0005-0000-0000-0000BE2D0000}"/>
    <cellStyle name="Heading 2 3 17" xfId="17780" hidden="1" xr:uid="{00000000-0005-0000-0000-0000CA2D0000}"/>
    <cellStyle name="Heading 2 3 17" xfId="18141" hidden="1" xr:uid="{00000000-0005-0000-0000-0000D82D0000}"/>
    <cellStyle name="Heading 2 3 17" xfId="5944" hidden="1" xr:uid="{00000000-0005-0000-0000-0000D52D0000}"/>
    <cellStyle name="Heading 2 3 17" xfId="6305" hidden="1" xr:uid="{00000000-0005-0000-0000-0000D62D0000}"/>
    <cellStyle name="Heading 2 3 17" xfId="7706" hidden="1" xr:uid="{00000000-0005-0000-0000-0000D72D0000}"/>
    <cellStyle name="Heading 2 3 17" xfId="10115" hidden="1" xr:uid="{00000000-0005-0000-0000-0000CF2D0000}"/>
    <cellStyle name="Heading 2 3 17" xfId="14941" hidden="1" xr:uid="{00000000-0005-0000-0000-0000C32D0000}"/>
    <cellStyle name="Heading 2 3 17" xfId="9361" hidden="1" xr:uid="{00000000-0005-0000-0000-0000C22D0000}"/>
    <cellStyle name="Heading 2 3 17" xfId="19715" hidden="1" xr:uid="{00000000-0005-0000-0000-0000BF2D0000}"/>
    <cellStyle name="Heading 2 3 17" xfId="20155" hidden="1" xr:uid="{00000000-0005-0000-0000-0000C02D0000}"/>
    <cellStyle name="Heading 2 3 17" xfId="20516" hidden="1" xr:uid="{00000000-0005-0000-0000-0000C12D0000}"/>
    <cellStyle name="Heading 2 3 17" xfId="19330" hidden="1" xr:uid="{00000000-0005-0000-0000-0000B92D0000}"/>
    <cellStyle name="Heading 2 3 17" xfId="5185" hidden="1" xr:uid="{00000000-0005-0000-0000-0000C92D0000}"/>
    <cellStyle name="Heading 2 3 17" xfId="18529" hidden="1" xr:uid="{00000000-0005-0000-0000-0000C82D0000}"/>
    <cellStyle name="Heading 2 3 17" xfId="10924" hidden="1" xr:uid="{00000000-0005-0000-0000-0000C52D0000}"/>
    <cellStyle name="Heading 2 3 17" xfId="11318" hidden="1" xr:uid="{00000000-0005-0000-0000-0000C62D0000}"/>
    <cellStyle name="Heading 2 3 17" xfId="11770" hidden="1" xr:uid="{00000000-0005-0000-0000-0000C72D0000}"/>
    <cellStyle name="Heading 2 3 17" xfId="10563" hidden="1" xr:uid="{00000000-0005-0000-0000-0000D02D0000}"/>
    <cellStyle name="Heading 2 3 17" xfId="15390" hidden="1" xr:uid="{00000000-0005-0000-0000-0000D12D0000}"/>
    <cellStyle name="Heading 2 3 17" xfId="20901" hidden="1" xr:uid="{00000000-0005-0000-0000-0000D22D0000}"/>
    <cellStyle name="Heading 2 3 17" xfId="14550" hidden="1" xr:uid="{00000000-0005-0000-0000-0000D32D0000}"/>
    <cellStyle name="Heading 2 3 17" xfId="8156" hidden="1" xr:uid="{00000000-0005-0000-0000-0000D42D0000}"/>
    <cellStyle name="Heading 2 3 17" xfId="8517" hidden="1" xr:uid="{00000000-0005-0000-0000-0000C42D0000}"/>
    <cellStyle name="Heading 2 3 17" xfId="8918" hidden="1" xr:uid="{00000000-0005-0000-0000-0000B42D0000}"/>
    <cellStyle name="Heading 2 3 17" xfId="15751" hidden="1" xr:uid="{00000000-0005-0000-0000-0000B52D0000}"/>
    <cellStyle name="Heading 2 3 17" xfId="16145" hidden="1" xr:uid="{00000000-0005-0000-0000-0000B62D0000}"/>
    <cellStyle name="Heading 2 3 17" xfId="16589" hidden="1" xr:uid="{00000000-0005-0000-0000-0000B72D0000}"/>
    <cellStyle name="Heading 2 3 17" xfId="18969" hidden="1" xr:uid="{00000000-0005-0000-0000-0000B82D0000}"/>
    <cellStyle name="Heading 2 3 17" xfId="12528" hidden="1" xr:uid="{00000000-0005-0000-0000-0000D92D0000}"/>
    <cellStyle name="Heading 2 3 17" xfId="21702" xr:uid="{00000000-0005-0000-0000-0000DA2D0000}"/>
    <cellStyle name="Heading 2 3 18" xfId="21338" hidden="1" xr:uid="{00000000-0005-0000-0000-0000EC2D0000}"/>
    <cellStyle name="Heading 2 3 18" xfId="20898" hidden="1" xr:uid="{00000000-0005-0000-0000-0000F62D0000}"/>
    <cellStyle name="Heading 2 3 18" xfId="13338" hidden="1" xr:uid="{00000000-0005-0000-0000-0000F32D0000}"/>
    <cellStyle name="Heading 2 3 18" xfId="20152" hidden="1" xr:uid="{00000000-0005-0000-0000-0000FB2D0000}"/>
    <cellStyle name="Heading 2 3 18" xfId="20513" hidden="1" xr:uid="{00000000-0005-0000-0000-0000E22D0000}"/>
    <cellStyle name="Heading 2 3 18" xfId="17334" hidden="1" xr:uid="{00000000-0005-0000-0000-0000EF2D0000}"/>
    <cellStyle name="Heading 2 3 18" xfId="17777" hidden="1" xr:uid="{00000000-0005-0000-0000-0000DF2D0000}"/>
    <cellStyle name="Heading 2 3 18" xfId="18138" hidden="1" xr:uid="{00000000-0005-0000-0000-0000E82D0000}"/>
    <cellStyle name="Heading 2 3 18" xfId="18526" hidden="1" xr:uid="{00000000-0005-0000-0000-0000F42D0000}"/>
    <cellStyle name="Heading 2 3 18" xfId="18966" hidden="1" xr:uid="{00000000-0005-0000-0000-0000FE2D0000}"/>
    <cellStyle name="Heading 2 3 18" xfId="19327" hidden="1" xr:uid="{00000000-0005-0000-0000-0000F12D0000}"/>
    <cellStyle name="Heading 2 3 18" xfId="12977" hidden="1" xr:uid="{00000000-0005-0000-0000-0000012E0000}"/>
    <cellStyle name="Heading 2 3 18" xfId="5941" hidden="1" xr:uid="{00000000-0005-0000-0000-0000FD2D0000}"/>
    <cellStyle name="Heading 2 3 18" xfId="13740" hidden="1" xr:uid="{00000000-0005-0000-0000-0000E32D0000}"/>
    <cellStyle name="Heading 2 3 18" xfId="14186" hidden="1" xr:uid="{00000000-0005-0000-0000-0000F72D0000}"/>
    <cellStyle name="Heading 2 3 18" xfId="14547" hidden="1" xr:uid="{00000000-0005-0000-0000-0000DC2D0000}"/>
    <cellStyle name="Heading 2 3 18" xfId="14938" hidden="1" xr:uid="{00000000-0005-0000-0000-0000FC2D0000}"/>
    <cellStyle name="Heading 2 3 18" xfId="15387" hidden="1" xr:uid="{00000000-0005-0000-0000-0000EA2D0000}"/>
    <cellStyle name="Heading 2 3 18" xfId="19712" hidden="1" xr:uid="{00000000-0005-0000-0000-0000E72D0000}"/>
    <cellStyle name="Heading 2 3 18" xfId="16142" hidden="1" xr:uid="{00000000-0005-0000-0000-0000FA2D0000}"/>
    <cellStyle name="Heading 2 3 18" xfId="16586" hidden="1" xr:uid="{00000000-0005-0000-0000-0000E12D0000}"/>
    <cellStyle name="Heading 2 3 18" xfId="16947" hidden="1" xr:uid="{00000000-0005-0000-0000-0000002E0000}"/>
    <cellStyle name="Heading 2 3 18" xfId="4990" hidden="1" xr:uid="{00000000-0005-0000-0000-0000E62D0000}"/>
    <cellStyle name="Heading 2 3 18" xfId="5359" hidden="1" xr:uid="{00000000-0005-0000-0000-0000F02D0000}"/>
    <cellStyle name="Heading 2 3 18" xfId="10921" hidden="1" xr:uid="{00000000-0005-0000-0000-0000ED2D0000}"/>
    <cellStyle name="Heading 2 3 18" xfId="6302" hidden="1" xr:uid="{00000000-0005-0000-0000-0000E42D0000}"/>
    <cellStyle name="Heading 2 3 18" xfId="7703" hidden="1" xr:uid="{00000000-0005-0000-0000-0000F82D0000}"/>
    <cellStyle name="Heading 2 3 18" xfId="8153" hidden="1" xr:uid="{00000000-0005-0000-0000-0000E92D0000}"/>
    <cellStyle name="Heading 2 3 18" xfId="8514" hidden="1" xr:uid="{00000000-0005-0000-0000-0000F52D0000}"/>
    <cellStyle name="Heading 2 3 18" xfId="8915" hidden="1" xr:uid="{00000000-0005-0000-0000-0000FF2D0000}"/>
    <cellStyle name="Heading 2 3 18" xfId="9358" hidden="1" xr:uid="{00000000-0005-0000-0000-0000EE2D0000}"/>
    <cellStyle name="Heading 2 3 18" xfId="9719" hidden="1" xr:uid="{00000000-0005-0000-0000-0000DE2D0000}"/>
    <cellStyle name="Heading 2 3 18" xfId="10112" hidden="1" xr:uid="{00000000-0005-0000-0000-0000EB2D0000}"/>
    <cellStyle name="Heading 2 3 18" xfId="10560" hidden="1" xr:uid="{00000000-0005-0000-0000-0000DB2D0000}"/>
    <cellStyle name="Heading 2 3 18" xfId="15748" hidden="1" xr:uid="{00000000-0005-0000-0000-0000DD2D0000}"/>
    <cellStyle name="Heading 2 3 18" xfId="12525" hidden="1" xr:uid="{00000000-0005-0000-0000-0000E52D0000}"/>
    <cellStyle name="Heading 2 3 18" xfId="11315" hidden="1" xr:uid="{00000000-0005-0000-0000-0000F92D0000}"/>
    <cellStyle name="Heading 2 3 18" xfId="11767" hidden="1" xr:uid="{00000000-0005-0000-0000-0000E02D0000}"/>
    <cellStyle name="Heading 2 3 18" xfId="12128" hidden="1" xr:uid="{00000000-0005-0000-0000-0000F22D0000}"/>
    <cellStyle name="Heading 2 3 18" xfId="21699" xr:uid="{00000000-0005-0000-0000-0000022E0000}"/>
    <cellStyle name="Heading 2 3 19" xfId="15388" hidden="1" xr:uid="{00000000-0005-0000-0000-0000252E0000}"/>
    <cellStyle name="Heading 2 3 19" xfId="13741" hidden="1" xr:uid="{00000000-0005-0000-0000-00001B2E0000}"/>
    <cellStyle name="Heading 2 3 19" xfId="16143" hidden="1" xr:uid="{00000000-0005-0000-0000-0000062E0000}"/>
    <cellStyle name="Heading 2 3 19" xfId="16587" hidden="1" xr:uid="{00000000-0005-0000-0000-0000072E0000}"/>
    <cellStyle name="Heading 2 3 19" xfId="16948" hidden="1" xr:uid="{00000000-0005-0000-0000-0000292E0000}"/>
    <cellStyle name="Heading 2 3 19" xfId="17335" hidden="1" xr:uid="{00000000-0005-0000-0000-0000082E0000}"/>
    <cellStyle name="Heading 2 3 19" xfId="17778" hidden="1" xr:uid="{00000000-0005-0000-0000-0000092E0000}"/>
    <cellStyle name="Heading 2 3 19" xfId="18139" hidden="1" xr:uid="{00000000-0005-0000-0000-00000A2E0000}"/>
    <cellStyle name="Heading 2 3 19" xfId="18527" hidden="1" xr:uid="{00000000-0005-0000-0000-00000B2E0000}"/>
    <cellStyle name="Heading 2 3 19" xfId="18967" hidden="1" xr:uid="{00000000-0005-0000-0000-00000C2E0000}"/>
    <cellStyle name="Heading 2 3 19" xfId="19328" hidden="1" xr:uid="{00000000-0005-0000-0000-00000D2E0000}"/>
    <cellStyle name="Heading 2 3 19" xfId="19713" hidden="1" xr:uid="{00000000-0005-0000-0000-00000F2E0000}"/>
    <cellStyle name="Heading 2 3 19" xfId="20153" hidden="1" xr:uid="{00000000-0005-0000-0000-0000102E0000}"/>
    <cellStyle name="Heading 2 3 19" xfId="20514" hidden="1" xr:uid="{00000000-0005-0000-0000-0000172E0000}"/>
    <cellStyle name="Heading 2 3 19" xfId="5360" hidden="1" xr:uid="{00000000-0005-0000-0000-0000282E0000}"/>
    <cellStyle name="Heading 2 3 19" xfId="21339" hidden="1" xr:uid="{00000000-0005-0000-0000-0000132E0000}"/>
    <cellStyle name="Heading 2 3 19" xfId="10561" hidden="1" xr:uid="{00000000-0005-0000-0000-0000142E0000}"/>
    <cellStyle name="Heading 2 3 19" xfId="10922" hidden="1" xr:uid="{00000000-0005-0000-0000-0000152E0000}"/>
    <cellStyle name="Heading 2 3 19" xfId="11316" hidden="1" xr:uid="{00000000-0005-0000-0000-00001C2E0000}"/>
    <cellStyle name="Heading 2 3 19" xfId="20899" hidden="1" xr:uid="{00000000-0005-0000-0000-0000112E0000}"/>
    <cellStyle name="Heading 2 3 19" xfId="12129" hidden="1" xr:uid="{00000000-0005-0000-0000-0000182E0000}"/>
    <cellStyle name="Heading 2 3 19" xfId="12526" hidden="1" xr:uid="{00000000-0005-0000-0000-0000192E0000}"/>
    <cellStyle name="Heading 2 3 19" xfId="12978" hidden="1" xr:uid="{00000000-0005-0000-0000-00001A2E0000}"/>
    <cellStyle name="Heading 2 3 19" xfId="13339" hidden="1" xr:uid="{00000000-0005-0000-0000-0000052E0000}"/>
    <cellStyle name="Heading 2 3 19" xfId="11768" hidden="1" xr:uid="{00000000-0005-0000-0000-0000162E0000}"/>
    <cellStyle name="Heading 2 3 19" xfId="14187" hidden="1" xr:uid="{00000000-0005-0000-0000-00001D2E0000}"/>
    <cellStyle name="Heading 2 3 19" xfId="14548" hidden="1" xr:uid="{00000000-0005-0000-0000-00001E2E0000}"/>
    <cellStyle name="Heading 2 3 19" xfId="14939" hidden="1" xr:uid="{00000000-0005-0000-0000-0000032E0000}"/>
    <cellStyle name="Heading 2 3 19" xfId="8154" hidden="1" xr:uid="{00000000-0005-0000-0000-00001F2E0000}"/>
    <cellStyle name="Heading 2 3 19" xfId="8515" hidden="1" xr:uid="{00000000-0005-0000-0000-0000202E0000}"/>
    <cellStyle name="Heading 2 3 19" xfId="8916" hidden="1" xr:uid="{00000000-0005-0000-0000-0000212E0000}"/>
    <cellStyle name="Heading 2 3 19" xfId="9359" hidden="1" xr:uid="{00000000-0005-0000-0000-0000222E0000}"/>
    <cellStyle name="Heading 2 3 19" xfId="9720" hidden="1" xr:uid="{00000000-0005-0000-0000-0000232E0000}"/>
    <cellStyle name="Heading 2 3 19" xfId="10113" hidden="1" xr:uid="{00000000-0005-0000-0000-0000242E0000}"/>
    <cellStyle name="Heading 2 3 19" xfId="5942" hidden="1" xr:uid="{00000000-0005-0000-0000-0000262E0000}"/>
    <cellStyle name="Heading 2 3 19" xfId="6303" hidden="1" xr:uid="{00000000-0005-0000-0000-0000272E0000}"/>
    <cellStyle name="Heading 2 3 19" xfId="7704" hidden="1" xr:uid="{00000000-0005-0000-0000-0000122E0000}"/>
    <cellStyle name="Heading 2 3 19" xfId="15749" hidden="1" xr:uid="{00000000-0005-0000-0000-0000042E0000}"/>
    <cellStyle name="Heading 2 3 19" xfId="4989" hidden="1" xr:uid="{00000000-0005-0000-0000-00000E2E0000}"/>
    <cellStyle name="Heading 2 3 19" xfId="21700" xr:uid="{00000000-0005-0000-0000-00002A2E0000}"/>
    <cellStyle name="Heading 2 3 2" xfId="16511" hidden="1" xr:uid="{00000000-0005-0000-0000-0000742E0000}"/>
    <cellStyle name="Heading 2 3 2" xfId="18987" hidden="1" xr:uid="{00000000-0005-0000-0000-00003D2E0000}"/>
    <cellStyle name="Heading 2 3 2" xfId="20919" hidden="1" xr:uid="{00000000-0005-0000-0000-0000312E0000}"/>
    <cellStyle name="Heading 2 3 2" xfId="18919" hidden="1" xr:uid="{00000000-0005-0000-0000-00002D2E0000}"/>
    <cellStyle name="Heading 2 3 2" xfId="20534" hidden="1" xr:uid="{00000000-0005-0000-0000-00002E2E0000}"/>
    <cellStyle name="Heading 2 3 2" xfId="21359" hidden="1" xr:uid="{00000000-0005-0000-0000-0000412E0000}"/>
    <cellStyle name="Heading 2 3 2" xfId="21116" hidden="1" xr:uid="{00000000-0005-0000-0000-0000302E0000}"/>
    <cellStyle name="Heading 2 3 2" xfId="20731" hidden="1" xr:uid="{00000000-0005-0000-0000-0000362E0000}"/>
    <cellStyle name="Heading 2 3 2" xfId="21291" hidden="1" xr:uid="{00000000-0005-0000-0000-0000322E0000}"/>
    <cellStyle name="Heading 2 3 2" xfId="6896" hidden="1" xr:uid="{00000000-0005-0000-0000-00002F2E0000}"/>
    <cellStyle name="Heading 2 3 2" xfId="20173" hidden="1" xr:uid="{00000000-0005-0000-0000-0000342E0000}"/>
    <cellStyle name="Heading 2 3 2" xfId="20078" hidden="1" xr:uid="{00000000-0005-0000-0000-0000352E0000}"/>
    <cellStyle name="Heading 2 3 2" xfId="20105" hidden="1" xr:uid="{00000000-0005-0000-0000-00003B2E0000}"/>
    <cellStyle name="Heading 2 3 2" xfId="20371" hidden="1" xr:uid="{00000000-0005-0000-0000-0000372E0000}"/>
    <cellStyle name="Heading 2 3 2" xfId="8950" hidden="1" xr:uid="{00000000-0005-0000-0000-0000382E0000}"/>
    <cellStyle name="Heading 2 3 2" xfId="18892" hidden="1" xr:uid="{00000000-0005-0000-0000-00002C2E0000}"/>
    <cellStyle name="Heading 2 3 2" xfId="19733" hidden="1" xr:uid="{00000000-0005-0000-0000-00003A2E0000}"/>
    <cellStyle name="Heading 2 3 2" xfId="19348" hidden="1" xr:uid="{00000000-0005-0000-0000-0000402E0000}"/>
    <cellStyle name="Heading 2 3 2" xfId="19185" hidden="1" xr:uid="{00000000-0005-0000-0000-00003C2E0000}"/>
    <cellStyle name="Heading 2 3 2" xfId="19930" hidden="1" xr:uid="{00000000-0005-0000-0000-0000392E0000}"/>
    <cellStyle name="Heading 2 3 2" xfId="21264" hidden="1" xr:uid="{00000000-0005-0000-0000-00003E2E0000}"/>
    <cellStyle name="Heading 2 3 2" xfId="19545" hidden="1" xr:uid="{00000000-0005-0000-0000-00003F2E0000}"/>
    <cellStyle name="Heading 2 3 2" xfId="21557" hidden="1" xr:uid="{00000000-0005-0000-0000-0000332E0000}"/>
    <cellStyle name="Heading 2 3 2" xfId="11139" hidden="1" xr:uid="{00000000-0005-0000-0000-0000482E0000}"/>
    <cellStyle name="Heading 2 3 2" xfId="6659" hidden="1" xr:uid="{00000000-0005-0000-0000-0000452E0000}"/>
    <cellStyle name="Heading 2 3 2" xfId="7537" hidden="1" xr:uid="{00000000-0005-0000-0000-0000462E0000}"/>
    <cellStyle name="Heading 2 3 2" xfId="10133" hidden="1" xr:uid="{00000000-0005-0000-0000-0000472E0000}"/>
    <cellStyle name="Heading 2 3 2" xfId="11336" hidden="1" xr:uid="{00000000-0005-0000-0000-00004C2E0000}"/>
    <cellStyle name="Heading 2 3 2" xfId="10779" hidden="1" xr:uid="{00000000-0005-0000-0000-0000492E0000}"/>
    <cellStyle name="Heading 2 3 2" xfId="11986" hidden="1" xr:uid="{00000000-0005-0000-0000-00004A2E0000}"/>
    <cellStyle name="Heading 2 3 2" xfId="10486" hidden="1" xr:uid="{00000000-0005-0000-0000-00004B2E0000}"/>
    <cellStyle name="Heading 2 3 2" xfId="11692" hidden="1" xr:uid="{00000000-0005-0000-0000-0000502E0000}"/>
    <cellStyle name="Heading 2 3 2" xfId="10942" hidden="1" xr:uid="{00000000-0005-0000-0000-00004D2E0000}"/>
    <cellStyle name="Heading 2 3 2" xfId="12149" hidden="1" xr:uid="{00000000-0005-0000-0000-00004E2E0000}"/>
    <cellStyle name="Heading 2 3 2" xfId="11541" hidden="1" xr:uid="{00000000-0005-0000-0000-00004F2E0000}"/>
    <cellStyle name="Heading 2 3 2" xfId="12752" hidden="1" xr:uid="{00000000-0005-0000-0000-0000542E0000}"/>
    <cellStyle name="Heading 2 3 2" xfId="11720" hidden="1" xr:uid="{00000000-0005-0000-0000-0000512E0000}"/>
    <cellStyle name="Heading 2 3 2" xfId="21917" hidden="1" xr:uid="{00000000-0005-0000-0000-0000522E0000}"/>
    <cellStyle name="Heading 2 3 2" xfId="11788" hidden="1" xr:uid="{00000000-0005-0000-0000-0000532E0000}"/>
    <cellStyle name="Heading 2 3 2" xfId="12998" hidden="1" xr:uid="{00000000-0005-0000-0000-0000582E0000}"/>
    <cellStyle name="Heading 2 3 2" xfId="12346" hidden="1" xr:uid="{00000000-0005-0000-0000-0000552E0000}"/>
    <cellStyle name="Heading 2 3 2" xfId="12930" hidden="1" xr:uid="{00000000-0005-0000-0000-0000562E0000}"/>
    <cellStyle name="Heading 2 3 2" xfId="7393" hidden="1" xr:uid="{00000000-0005-0000-0000-0000572E0000}"/>
    <cellStyle name="Heading 2 3 2" xfId="6800" hidden="1" xr:uid="{00000000-0005-0000-0000-00009F2E0000}"/>
    <cellStyle name="Heading 2 3 2" xfId="12546" hidden="1" xr:uid="{00000000-0005-0000-0000-0000592E0000}"/>
    <cellStyle name="Heading 2 3 2" xfId="13556" hidden="1" xr:uid="{00000000-0005-0000-0000-00005A2E0000}"/>
    <cellStyle name="Heading 2 3 2" xfId="13196" hidden="1" xr:uid="{00000000-0005-0000-0000-00005B2E0000}"/>
    <cellStyle name="Heading 2 3 2" xfId="14405" hidden="1" xr:uid="{00000000-0005-0000-0000-00005C2E0000}"/>
    <cellStyle name="Heading 2 3 2" xfId="12902" hidden="1" xr:uid="{00000000-0005-0000-0000-00005D2E0000}"/>
    <cellStyle name="Heading 2 3 2" xfId="14112" hidden="1" xr:uid="{00000000-0005-0000-0000-0000622E0000}"/>
    <cellStyle name="Heading 2 3 2" xfId="13359" hidden="1" xr:uid="{00000000-0005-0000-0000-00005F2E0000}"/>
    <cellStyle name="Heading 2 3 2" xfId="14568" hidden="1" xr:uid="{00000000-0005-0000-0000-0000602E0000}"/>
    <cellStyle name="Heading 2 3 2" xfId="13962" hidden="1" xr:uid="{00000000-0005-0000-0000-0000612E0000}"/>
    <cellStyle name="Heading 2 3 2" xfId="15165" hidden="1" xr:uid="{00000000-0005-0000-0000-0000662E0000}"/>
    <cellStyle name="Heading 2 3 2" xfId="14139" hidden="1" xr:uid="{00000000-0005-0000-0000-0000632E0000}"/>
    <cellStyle name="Heading 2 3 2" xfId="15340" hidden="1" xr:uid="{00000000-0005-0000-0000-0000642E0000}"/>
    <cellStyle name="Heading 2 3 2" xfId="14207" hidden="1" xr:uid="{00000000-0005-0000-0000-0000652E0000}"/>
    <cellStyle name="Heading 2 3 2" xfId="15408" hidden="1" xr:uid="{00000000-0005-0000-0000-00006A2E0000}"/>
    <cellStyle name="Heading 2 3 2" xfId="14765" hidden="1" xr:uid="{00000000-0005-0000-0000-0000672E0000}"/>
    <cellStyle name="Heading 2 3 2" xfId="4840" hidden="1" xr:uid="{00000000-0005-0000-0000-0000682E0000}"/>
    <cellStyle name="Heading 2 3 2" xfId="8861" hidden="1" xr:uid="{00000000-0005-0000-0000-0000692E0000}"/>
    <cellStyle name="Heading 2 3 2" xfId="6653" hidden="1" xr:uid="{00000000-0005-0000-0000-00006E2E0000}"/>
    <cellStyle name="Heading 2 3 2" xfId="14959" hidden="1" xr:uid="{00000000-0005-0000-0000-00006B2E0000}"/>
    <cellStyle name="Heading 2 3 2" xfId="15966" hidden="1" xr:uid="{00000000-0005-0000-0000-00006C2E0000}"/>
    <cellStyle name="Heading 2 3 2" xfId="15606" hidden="1" xr:uid="{00000000-0005-0000-0000-00006D2E0000}"/>
    <cellStyle name="Heading 2 3 2" xfId="16805" hidden="1" xr:uid="{00000000-0005-0000-0000-00002B2E0000}"/>
    <cellStyle name="Heading 2 3 2" xfId="15313" hidden="1" xr:uid="{00000000-0005-0000-0000-00006F2E0000}"/>
    <cellStyle name="Heading 2 3 2" xfId="16163" hidden="1" xr:uid="{00000000-0005-0000-0000-0000702E0000}"/>
    <cellStyle name="Heading 2 3 2" xfId="15769" hidden="1" xr:uid="{00000000-0005-0000-0000-0000712E0000}"/>
    <cellStyle name="Heading 2 3 2" xfId="16968" hidden="1" xr:uid="{00000000-0005-0000-0000-0000722E0000}"/>
    <cellStyle name="Heading 2 3 2" xfId="16362" hidden="1" xr:uid="{00000000-0005-0000-0000-0000732E0000}"/>
    <cellStyle name="Heading 2 3 2" xfId="17555" hidden="1" xr:uid="{00000000-0005-0000-0000-0000782E0000}"/>
    <cellStyle name="Heading 2 3 2" xfId="16539" hidden="1" xr:uid="{00000000-0005-0000-0000-0000752E0000}"/>
    <cellStyle name="Heading 2 3 2" xfId="17730" hidden="1" xr:uid="{00000000-0005-0000-0000-0000762E0000}"/>
    <cellStyle name="Heading 2 3 2" xfId="16607" hidden="1" xr:uid="{00000000-0005-0000-0000-0000772E0000}"/>
    <cellStyle name="Heading 2 3 2" xfId="17798" hidden="1" xr:uid="{00000000-0005-0000-0000-00007C2E0000}"/>
    <cellStyle name="Heading 2 3 2" xfId="17165" hidden="1" xr:uid="{00000000-0005-0000-0000-0000792E0000}"/>
    <cellStyle name="Heading 2 3 2" xfId="18356" hidden="1" xr:uid="{00000000-0005-0000-0000-00007A2E0000}"/>
    <cellStyle name="Heading 2 3 2" xfId="6803" hidden="1" xr:uid="{00000000-0005-0000-0000-00007B2E0000}"/>
    <cellStyle name="Heading 2 3 2" xfId="6797" hidden="1" xr:uid="{00000000-0005-0000-0000-0000802E0000}"/>
    <cellStyle name="Heading 2 3 2" xfId="17355" hidden="1" xr:uid="{00000000-0005-0000-0000-00007D2E0000}"/>
    <cellStyle name="Heading 2 3 2" xfId="18547" hidden="1" xr:uid="{00000000-0005-0000-0000-00007E2E0000}"/>
    <cellStyle name="Heading 2 3 2" xfId="17996" hidden="1" xr:uid="{00000000-0005-0000-0000-00007F2E0000}"/>
    <cellStyle name="Heading 2 3 2" xfId="9284" hidden="1" xr:uid="{00000000-0005-0000-0000-0000842E0000}"/>
    <cellStyle name="Heading 2 3 2" xfId="17703" hidden="1" xr:uid="{00000000-0005-0000-0000-0000812E0000}"/>
    <cellStyle name="Heading 2 3 2" xfId="9577" hidden="1" xr:uid="{00000000-0005-0000-0000-0000822E0000}"/>
    <cellStyle name="Heading 2 3 2" xfId="18159" hidden="1" xr:uid="{00000000-0005-0000-0000-0000832E0000}"/>
    <cellStyle name="Heading 2 3 2" xfId="10334" hidden="1" xr:uid="{00000000-0005-0000-0000-0000882E0000}"/>
    <cellStyle name="Heading 2 3 2" xfId="18744" hidden="1" xr:uid="{00000000-0005-0000-0000-0000852E0000}"/>
    <cellStyle name="Heading 2 3 2" xfId="9740" hidden="1" xr:uid="{00000000-0005-0000-0000-0000862E0000}"/>
    <cellStyle name="Heading 2 3 2" xfId="9379" hidden="1" xr:uid="{00000000-0005-0000-0000-0000872E0000}"/>
    <cellStyle name="Heading 2 3 2" xfId="10581" hidden="1" xr:uid="{00000000-0005-0000-0000-0000422E0000}"/>
    <cellStyle name="Heading 2 3 2" xfId="9937" hidden="1" xr:uid="{00000000-0005-0000-0000-0000432E0000}"/>
    <cellStyle name="Heading 2 3 2" xfId="10513" hidden="1" xr:uid="{00000000-0005-0000-0000-0000442E0000}"/>
    <cellStyle name="Heading 2 3 2" xfId="8106" hidden="1" xr:uid="{00000000-0005-0000-0000-00009A2E0000}"/>
    <cellStyle name="Heading 2 3 2" xfId="7602" hidden="1" xr:uid="{00000000-0005-0000-0000-00008E2E0000}"/>
    <cellStyle name="Heading 2 3 2" xfId="7927" hidden="1" xr:uid="{00000000-0005-0000-0000-00008A2E0000}"/>
    <cellStyle name="Heading 2 3 2" xfId="5865" hidden="1" xr:uid="{00000000-0005-0000-0000-00008B2E0000}"/>
    <cellStyle name="Heading 2 3 2" xfId="5894" hidden="1" xr:uid="{00000000-0005-0000-0000-00009E2E0000}"/>
    <cellStyle name="Heading 2 3 2" xfId="6323" hidden="1" xr:uid="{00000000-0005-0000-0000-00008D2E0000}"/>
    <cellStyle name="Heading 2 3 2" xfId="5962" hidden="1" xr:uid="{00000000-0005-0000-0000-0000932E0000}"/>
    <cellStyle name="Heading 2 3 2" xfId="5695" hidden="1" xr:uid="{00000000-0005-0000-0000-00008F2E0000}"/>
    <cellStyle name="Heading 2 3 2" xfId="6520" hidden="1" xr:uid="{00000000-0005-0000-0000-00008C2E0000}"/>
    <cellStyle name="Heading 2 3 2" xfId="9311" hidden="1" xr:uid="{00000000-0005-0000-0000-0000912E0000}"/>
    <cellStyle name="Heading 2 3 2" xfId="6160" hidden="1" xr:uid="{00000000-0005-0000-0000-0000922E0000}"/>
    <cellStyle name="Heading 2 3 2" xfId="9132" hidden="1" xr:uid="{00000000-0005-0000-0000-0000982E0000}"/>
    <cellStyle name="Heading 2 3 2" xfId="8936" hidden="1" xr:uid="{00000000-0005-0000-0000-0000942E0000}"/>
    <cellStyle name="Heading 2 3 2" xfId="8732" hidden="1" xr:uid="{00000000-0005-0000-0000-0000952E0000}"/>
    <cellStyle name="Heading 2 3 2" xfId="8372" hidden="1" xr:uid="{00000000-0005-0000-0000-0000892E0000}"/>
    <cellStyle name="Heading 2 3 2" xfId="6721" hidden="1" xr:uid="{00000000-0005-0000-0000-0000972E0000}"/>
    <cellStyle name="Heading 2 3 2" xfId="8079" hidden="1" xr:uid="{00000000-0005-0000-0000-00009D2E0000}"/>
    <cellStyle name="Heading 2 3 2" xfId="7724" hidden="1" xr:uid="{00000000-0005-0000-0000-0000992E0000}"/>
    <cellStyle name="Heading 2 3 2" xfId="8535" hidden="1" xr:uid="{00000000-0005-0000-0000-0000962E0000}"/>
    <cellStyle name="Heading 2 3 2" xfId="5065" hidden="1" xr:uid="{00000000-0005-0000-0000-00009B2E0000}"/>
    <cellStyle name="Heading 2 3 2" xfId="8174" hidden="1" xr:uid="{00000000-0005-0000-0000-00009C2E0000}"/>
    <cellStyle name="Heading 2 3 2" xfId="5380" hidden="1" xr:uid="{00000000-0005-0000-0000-0000902E0000}"/>
    <cellStyle name="Heading 2 3 2" xfId="13761" hidden="1" xr:uid="{00000000-0005-0000-0000-00005E2E0000}"/>
    <cellStyle name="Heading 2 3 2" xfId="21720" xr:uid="{00000000-0005-0000-0000-0000A02E0000}"/>
    <cellStyle name="Heading 2 3 20" xfId="15384" hidden="1" xr:uid="{00000000-0005-0000-0000-0000C32E0000}"/>
    <cellStyle name="Heading 2 3 20" xfId="13737" hidden="1" xr:uid="{00000000-0005-0000-0000-0000B92E0000}"/>
    <cellStyle name="Heading 2 3 20" xfId="16139" hidden="1" xr:uid="{00000000-0005-0000-0000-0000A42E0000}"/>
    <cellStyle name="Heading 2 3 20" xfId="16583" hidden="1" xr:uid="{00000000-0005-0000-0000-0000A52E0000}"/>
    <cellStyle name="Heading 2 3 20" xfId="16944" hidden="1" xr:uid="{00000000-0005-0000-0000-0000C72E0000}"/>
    <cellStyle name="Heading 2 3 20" xfId="17331" hidden="1" xr:uid="{00000000-0005-0000-0000-0000A62E0000}"/>
    <cellStyle name="Heading 2 3 20" xfId="17774" hidden="1" xr:uid="{00000000-0005-0000-0000-0000A72E0000}"/>
    <cellStyle name="Heading 2 3 20" xfId="18135" hidden="1" xr:uid="{00000000-0005-0000-0000-0000A82E0000}"/>
    <cellStyle name="Heading 2 3 20" xfId="18523" hidden="1" xr:uid="{00000000-0005-0000-0000-0000A92E0000}"/>
    <cellStyle name="Heading 2 3 20" xfId="18963" hidden="1" xr:uid="{00000000-0005-0000-0000-0000AA2E0000}"/>
    <cellStyle name="Heading 2 3 20" xfId="19324" hidden="1" xr:uid="{00000000-0005-0000-0000-0000AB2E0000}"/>
    <cellStyle name="Heading 2 3 20" xfId="19709" hidden="1" xr:uid="{00000000-0005-0000-0000-0000AD2E0000}"/>
    <cellStyle name="Heading 2 3 20" xfId="20149" hidden="1" xr:uid="{00000000-0005-0000-0000-0000AE2E0000}"/>
    <cellStyle name="Heading 2 3 20" xfId="20510" hidden="1" xr:uid="{00000000-0005-0000-0000-0000B52E0000}"/>
    <cellStyle name="Heading 2 3 20" xfId="5356" hidden="1" xr:uid="{00000000-0005-0000-0000-0000C62E0000}"/>
    <cellStyle name="Heading 2 3 20" xfId="21335" hidden="1" xr:uid="{00000000-0005-0000-0000-0000B12E0000}"/>
    <cellStyle name="Heading 2 3 20" xfId="10557" hidden="1" xr:uid="{00000000-0005-0000-0000-0000B22E0000}"/>
    <cellStyle name="Heading 2 3 20" xfId="10918" hidden="1" xr:uid="{00000000-0005-0000-0000-0000B32E0000}"/>
    <cellStyle name="Heading 2 3 20" xfId="11312" hidden="1" xr:uid="{00000000-0005-0000-0000-0000BA2E0000}"/>
    <cellStyle name="Heading 2 3 20" xfId="20895" hidden="1" xr:uid="{00000000-0005-0000-0000-0000AF2E0000}"/>
    <cellStyle name="Heading 2 3 20" xfId="12125" hidden="1" xr:uid="{00000000-0005-0000-0000-0000B62E0000}"/>
    <cellStyle name="Heading 2 3 20" xfId="12522" hidden="1" xr:uid="{00000000-0005-0000-0000-0000B72E0000}"/>
    <cellStyle name="Heading 2 3 20" xfId="12974" hidden="1" xr:uid="{00000000-0005-0000-0000-0000B82E0000}"/>
    <cellStyle name="Heading 2 3 20" xfId="13335" hidden="1" xr:uid="{00000000-0005-0000-0000-0000A32E0000}"/>
    <cellStyle name="Heading 2 3 20" xfId="11764" hidden="1" xr:uid="{00000000-0005-0000-0000-0000B42E0000}"/>
    <cellStyle name="Heading 2 3 20" xfId="14183" hidden="1" xr:uid="{00000000-0005-0000-0000-0000BB2E0000}"/>
    <cellStyle name="Heading 2 3 20" xfId="14544" hidden="1" xr:uid="{00000000-0005-0000-0000-0000BC2E0000}"/>
    <cellStyle name="Heading 2 3 20" xfId="14935" hidden="1" xr:uid="{00000000-0005-0000-0000-0000A12E0000}"/>
    <cellStyle name="Heading 2 3 20" xfId="8150" hidden="1" xr:uid="{00000000-0005-0000-0000-0000BD2E0000}"/>
    <cellStyle name="Heading 2 3 20" xfId="8511" hidden="1" xr:uid="{00000000-0005-0000-0000-0000BE2E0000}"/>
    <cellStyle name="Heading 2 3 20" xfId="8912" hidden="1" xr:uid="{00000000-0005-0000-0000-0000BF2E0000}"/>
    <cellStyle name="Heading 2 3 20" xfId="9355" hidden="1" xr:uid="{00000000-0005-0000-0000-0000C02E0000}"/>
    <cellStyle name="Heading 2 3 20" xfId="9716" hidden="1" xr:uid="{00000000-0005-0000-0000-0000C12E0000}"/>
    <cellStyle name="Heading 2 3 20" xfId="10109" hidden="1" xr:uid="{00000000-0005-0000-0000-0000C22E0000}"/>
    <cellStyle name="Heading 2 3 20" xfId="5938" hidden="1" xr:uid="{00000000-0005-0000-0000-0000C42E0000}"/>
    <cellStyle name="Heading 2 3 20" xfId="6299" hidden="1" xr:uid="{00000000-0005-0000-0000-0000C52E0000}"/>
    <cellStyle name="Heading 2 3 20" xfId="7700" hidden="1" xr:uid="{00000000-0005-0000-0000-0000B02E0000}"/>
    <cellStyle name="Heading 2 3 20" xfId="15745" hidden="1" xr:uid="{00000000-0005-0000-0000-0000A22E0000}"/>
    <cellStyle name="Heading 2 3 20" xfId="5078" hidden="1" xr:uid="{00000000-0005-0000-0000-0000AC2E0000}"/>
    <cellStyle name="Heading 2 3 20" xfId="21696" xr:uid="{00000000-0005-0000-0000-0000C82E0000}"/>
    <cellStyle name="Heading 2 3 21" xfId="15401" hidden="1" xr:uid="{00000000-0005-0000-0000-0000EB2E0000}"/>
    <cellStyle name="Heading 2 3 21" xfId="13754" hidden="1" xr:uid="{00000000-0005-0000-0000-0000E12E0000}"/>
    <cellStyle name="Heading 2 3 21" xfId="16156" hidden="1" xr:uid="{00000000-0005-0000-0000-0000CC2E0000}"/>
    <cellStyle name="Heading 2 3 21" xfId="16600" hidden="1" xr:uid="{00000000-0005-0000-0000-0000CD2E0000}"/>
    <cellStyle name="Heading 2 3 21" xfId="16961" hidden="1" xr:uid="{00000000-0005-0000-0000-0000EF2E0000}"/>
    <cellStyle name="Heading 2 3 21" xfId="17348" hidden="1" xr:uid="{00000000-0005-0000-0000-0000CE2E0000}"/>
    <cellStyle name="Heading 2 3 21" xfId="17791" hidden="1" xr:uid="{00000000-0005-0000-0000-0000CF2E0000}"/>
    <cellStyle name="Heading 2 3 21" xfId="18152" hidden="1" xr:uid="{00000000-0005-0000-0000-0000D02E0000}"/>
    <cellStyle name="Heading 2 3 21" xfId="18540" hidden="1" xr:uid="{00000000-0005-0000-0000-0000D12E0000}"/>
    <cellStyle name="Heading 2 3 21" xfId="18980" hidden="1" xr:uid="{00000000-0005-0000-0000-0000D22E0000}"/>
    <cellStyle name="Heading 2 3 21" xfId="19341" hidden="1" xr:uid="{00000000-0005-0000-0000-0000D32E0000}"/>
    <cellStyle name="Heading 2 3 21" xfId="19726" hidden="1" xr:uid="{00000000-0005-0000-0000-0000D52E0000}"/>
    <cellStyle name="Heading 2 3 21" xfId="20166" hidden="1" xr:uid="{00000000-0005-0000-0000-0000D62E0000}"/>
    <cellStyle name="Heading 2 3 21" xfId="20527" hidden="1" xr:uid="{00000000-0005-0000-0000-0000DD2E0000}"/>
    <cellStyle name="Heading 2 3 21" xfId="5373" hidden="1" xr:uid="{00000000-0005-0000-0000-0000EE2E0000}"/>
    <cellStyle name="Heading 2 3 21" xfId="21352" hidden="1" xr:uid="{00000000-0005-0000-0000-0000D92E0000}"/>
    <cellStyle name="Heading 2 3 21" xfId="10574" hidden="1" xr:uid="{00000000-0005-0000-0000-0000DA2E0000}"/>
    <cellStyle name="Heading 2 3 21" xfId="10935" hidden="1" xr:uid="{00000000-0005-0000-0000-0000DB2E0000}"/>
    <cellStyle name="Heading 2 3 21" xfId="11329" hidden="1" xr:uid="{00000000-0005-0000-0000-0000E22E0000}"/>
    <cellStyle name="Heading 2 3 21" xfId="20912" hidden="1" xr:uid="{00000000-0005-0000-0000-0000D72E0000}"/>
    <cellStyle name="Heading 2 3 21" xfId="12142" hidden="1" xr:uid="{00000000-0005-0000-0000-0000DE2E0000}"/>
    <cellStyle name="Heading 2 3 21" xfId="12539" hidden="1" xr:uid="{00000000-0005-0000-0000-0000DF2E0000}"/>
    <cellStyle name="Heading 2 3 21" xfId="12991" hidden="1" xr:uid="{00000000-0005-0000-0000-0000E02E0000}"/>
    <cellStyle name="Heading 2 3 21" xfId="13352" hidden="1" xr:uid="{00000000-0005-0000-0000-0000CB2E0000}"/>
    <cellStyle name="Heading 2 3 21" xfId="11781" hidden="1" xr:uid="{00000000-0005-0000-0000-0000DC2E0000}"/>
    <cellStyle name="Heading 2 3 21" xfId="14200" hidden="1" xr:uid="{00000000-0005-0000-0000-0000E32E0000}"/>
    <cellStyle name="Heading 2 3 21" xfId="14561" hidden="1" xr:uid="{00000000-0005-0000-0000-0000E42E0000}"/>
    <cellStyle name="Heading 2 3 21" xfId="14952" hidden="1" xr:uid="{00000000-0005-0000-0000-0000C92E0000}"/>
    <cellStyle name="Heading 2 3 21" xfId="8167" hidden="1" xr:uid="{00000000-0005-0000-0000-0000E52E0000}"/>
    <cellStyle name="Heading 2 3 21" xfId="8528" hidden="1" xr:uid="{00000000-0005-0000-0000-0000E62E0000}"/>
    <cellStyle name="Heading 2 3 21" xfId="8929" hidden="1" xr:uid="{00000000-0005-0000-0000-0000E72E0000}"/>
    <cellStyle name="Heading 2 3 21" xfId="9372" hidden="1" xr:uid="{00000000-0005-0000-0000-0000E82E0000}"/>
    <cellStyle name="Heading 2 3 21" xfId="9733" hidden="1" xr:uid="{00000000-0005-0000-0000-0000E92E0000}"/>
    <cellStyle name="Heading 2 3 21" xfId="10126" hidden="1" xr:uid="{00000000-0005-0000-0000-0000EA2E0000}"/>
    <cellStyle name="Heading 2 3 21" xfId="5955" hidden="1" xr:uid="{00000000-0005-0000-0000-0000EC2E0000}"/>
    <cellStyle name="Heading 2 3 21" xfId="6316" hidden="1" xr:uid="{00000000-0005-0000-0000-0000ED2E0000}"/>
    <cellStyle name="Heading 2 3 21" xfId="7717" hidden="1" xr:uid="{00000000-0005-0000-0000-0000D82E0000}"/>
    <cellStyle name="Heading 2 3 21" xfId="15762" hidden="1" xr:uid="{00000000-0005-0000-0000-0000CA2E0000}"/>
    <cellStyle name="Heading 2 3 21" xfId="5076" hidden="1" xr:uid="{00000000-0005-0000-0000-0000D42E0000}"/>
    <cellStyle name="Heading 2 3 21" xfId="21713" xr:uid="{00000000-0005-0000-0000-0000F02E0000}"/>
    <cellStyle name="Heading 2 3 22" xfId="15382" hidden="1" xr:uid="{00000000-0005-0000-0000-0000132F0000}"/>
    <cellStyle name="Heading 2 3 22" xfId="13735" hidden="1" xr:uid="{00000000-0005-0000-0000-0000092F0000}"/>
    <cellStyle name="Heading 2 3 22" xfId="16137" hidden="1" xr:uid="{00000000-0005-0000-0000-0000F42E0000}"/>
    <cellStyle name="Heading 2 3 22" xfId="16581" hidden="1" xr:uid="{00000000-0005-0000-0000-0000F52E0000}"/>
    <cellStyle name="Heading 2 3 22" xfId="16942" hidden="1" xr:uid="{00000000-0005-0000-0000-0000172F0000}"/>
    <cellStyle name="Heading 2 3 22" xfId="17329" hidden="1" xr:uid="{00000000-0005-0000-0000-0000F62E0000}"/>
    <cellStyle name="Heading 2 3 22" xfId="17772" hidden="1" xr:uid="{00000000-0005-0000-0000-0000F72E0000}"/>
    <cellStyle name="Heading 2 3 22" xfId="18133" hidden="1" xr:uid="{00000000-0005-0000-0000-0000F82E0000}"/>
    <cellStyle name="Heading 2 3 22" xfId="18521" hidden="1" xr:uid="{00000000-0005-0000-0000-0000F92E0000}"/>
    <cellStyle name="Heading 2 3 22" xfId="18961" hidden="1" xr:uid="{00000000-0005-0000-0000-0000FA2E0000}"/>
    <cellStyle name="Heading 2 3 22" xfId="19322" hidden="1" xr:uid="{00000000-0005-0000-0000-0000FB2E0000}"/>
    <cellStyle name="Heading 2 3 22" xfId="19707" hidden="1" xr:uid="{00000000-0005-0000-0000-0000FD2E0000}"/>
    <cellStyle name="Heading 2 3 22" xfId="20147" hidden="1" xr:uid="{00000000-0005-0000-0000-0000FE2E0000}"/>
    <cellStyle name="Heading 2 3 22" xfId="20508" hidden="1" xr:uid="{00000000-0005-0000-0000-0000052F0000}"/>
    <cellStyle name="Heading 2 3 22" xfId="5354" hidden="1" xr:uid="{00000000-0005-0000-0000-0000162F0000}"/>
    <cellStyle name="Heading 2 3 22" xfId="21333" hidden="1" xr:uid="{00000000-0005-0000-0000-0000012F0000}"/>
    <cellStyle name="Heading 2 3 22" xfId="10555" hidden="1" xr:uid="{00000000-0005-0000-0000-0000022F0000}"/>
    <cellStyle name="Heading 2 3 22" xfId="10916" hidden="1" xr:uid="{00000000-0005-0000-0000-0000032F0000}"/>
    <cellStyle name="Heading 2 3 22" xfId="11310" hidden="1" xr:uid="{00000000-0005-0000-0000-00000A2F0000}"/>
    <cellStyle name="Heading 2 3 22" xfId="20893" hidden="1" xr:uid="{00000000-0005-0000-0000-0000FF2E0000}"/>
    <cellStyle name="Heading 2 3 22" xfId="12123" hidden="1" xr:uid="{00000000-0005-0000-0000-0000062F0000}"/>
    <cellStyle name="Heading 2 3 22" xfId="12520" hidden="1" xr:uid="{00000000-0005-0000-0000-0000072F0000}"/>
    <cellStyle name="Heading 2 3 22" xfId="12972" hidden="1" xr:uid="{00000000-0005-0000-0000-0000082F0000}"/>
    <cellStyle name="Heading 2 3 22" xfId="13333" hidden="1" xr:uid="{00000000-0005-0000-0000-0000F32E0000}"/>
    <cellStyle name="Heading 2 3 22" xfId="11762" hidden="1" xr:uid="{00000000-0005-0000-0000-0000042F0000}"/>
    <cellStyle name="Heading 2 3 22" xfId="14181" hidden="1" xr:uid="{00000000-0005-0000-0000-00000B2F0000}"/>
    <cellStyle name="Heading 2 3 22" xfId="14542" hidden="1" xr:uid="{00000000-0005-0000-0000-00000C2F0000}"/>
    <cellStyle name="Heading 2 3 22" xfId="14933" hidden="1" xr:uid="{00000000-0005-0000-0000-0000F12E0000}"/>
    <cellStyle name="Heading 2 3 22" xfId="8148" hidden="1" xr:uid="{00000000-0005-0000-0000-00000D2F0000}"/>
    <cellStyle name="Heading 2 3 22" xfId="8509" hidden="1" xr:uid="{00000000-0005-0000-0000-00000E2F0000}"/>
    <cellStyle name="Heading 2 3 22" xfId="8910" hidden="1" xr:uid="{00000000-0005-0000-0000-00000F2F0000}"/>
    <cellStyle name="Heading 2 3 22" xfId="9353" hidden="1" xr:uid="{00000000-0005-0000-0000-0000102F0000}"/>
    <cellStyle name="Heading 2 3 22" xfId="9714" hidden="1" xr:uid="{00000000-0005-0000-0000-0000112F0000}"/>
    <cellStyle name="Heading 2 3 22" xfId="10107" hidden="1" xr:uid="{00000000-0005-0000-0000-0000122F0000}"/>
    <cellStyle name="Heading 2 3 22" xfId="5936" hidden="1" xr:uid="{00000000-0005-0000-0000-0000142F0000}"/>
    <cellStyle name="Heading 2 3 22" xfId="6297" hidden="1" xr:uid="{00000000-0005-0000-0000-0000152F0000}"/>
    <cellStyle name="Heading 2 3 22" xfId="7698" hidden="1" xr:uid="{00000000-0005-0000-0000-0000002F0000}"/>
    <cellStyle name="Heading 2 3 22" xfId="15743" hidden="1" xr:uid="{00000000-0005-0000-0000-0000F22E0000}"/>
    <cellStyle name="Heading 2 3 22" xfId="4992" hidden="1" xr:uid="{00000000-0005-0000-0000-0000FC2E0000}"/>
    <cellStyle name="Heading 2 3 22" xfId="21694" xr:uid="{00000000-0005-0000-0000-0000182F0000}"/>
    <cellStyle name="Heading 2 3 23" xfId="15383" hidden="1" xr:uid="{00000000-0005-0000-0000-00003B2F0000}"/>
    <cellStyle name="Heading 2 3 23" xfId="13736" hidden="1" xr:uid="{00000000-0005-0000-0000-0000312F0000}"/>
    <cellStyle name="Heading 2 3 23" xfId="16138" hidden="1" xr:uid="{00000000-0005-0000-0000-00001C2F0000}"/>
    <cellStyle name="Heading 2 3 23" xfId="16582" hidden="1" xr:uid="{00000000-0005-0000-0000-00001D2F0000}"/>
    <cellStyle name="Heading 2 3 23" xfId="16943" hidden="1" xr:uid="{00000000-0005-0000-0000-00003F2F0000}"/>
    <cellStyle name="Heading 2 3 23" xfId="17330" hidden="1" xr:uid="{00000000-0005-0000-0000-00001E2F0000}"/>
    <cellStyle name="Heading 2 3 23" xfId="17773" hidden="1" xr:uid="{00000000-0005-0000-0000-00001F2F0000}"/>
    <cellStyle name="Heading 2 3 23" xfId="18134" hidden="1" xr:uid="{00000000-0005-0000-0000-0000202F0000}"/>
    <cellStyle name="Heading 2 3 23" xfId="18522" hidden="1" xr:uid="{00000000-0005-0000-0000-0000212F0000}"/>
    <cellStyle name="Heading 2 3 23" xfId="18962" hidden="1" xr:uid="{00000000-0005-0000-0000-0000222F0000}"/>
    <cellStyle name="Heading 2 3 23" xfId="19323" hidden="1" xr:uid="{00000000-0005-0000-0000-0000232F0000}"/>
    <cellStyle name="Heading 2 3 23" xfId="19708" hidden="1" xr:uid="{00000000-0005-0000-0000-0000252F0000}"/>
    <cellStyle name="Heading 2 3 23" xfId="20148" hidden="1" xr:uid="{00000000-0005-0000-0000-0000262F0000}"/>
    <cellStyle name="Heading 2 3 23" xfId="20509" hidden="1" xr:uid="{00000000-0005-0000-0000-00002D2F0000}"/>
    <cellStyle name="Heading 2 3 23" xfId="5355" hidden="1" xr:uid="{00000000-0005-0000-0000-00003E2F0000}"/>
    <cellStyle name="Heading 2 3 23" xfId="21334" hidden="1" xr:uid="{00000000-0005-0000-0000-0000292F0000}"/>
    <cellStyle name="Heading 2 3 23" xfId="10556" hidden="1" xr:uid="{00000000-0005-0000-0000-00002A2F0000}"/>
    <cellStyle name="Heading 2 3 23" xfId="10917" hidden="1" xr:uid="{00000000-0005-0000-0000-00002B2F0000}"/>
    <cellStyle name="Heading 2 3 23" xfId="11311" hidden="1" xr:uid="{00000000-0005-0000-0000-0000322F0000}"/>
    <cellStyle name="Heading 2 3 23" xfId="20894" hidden="1" xr:uid="{00000000-0005-0000-0000-0000272F0000}"/>
    <cellStyle name="Heading 2 3 23" xfId="12124" hidden="1" xr:uid="{00000000-0005-0000-0000-00002E2F0000}"/>
    <cellStyle name="Heading 2 3 23" xfId="12521" hidden="1" xr:uid="{00000000-0005-0000-0000-00002F2F0000}"/>
    <cellStyle name="Heading 2 3 23" xfId="12973" hidden="1" xr:uid="{00000000-0005-0000-0000-0000302F0000}"/>
    <cellStyle name="Heading 2 3 23" xfId="13334" hidden="1" xr:uid="{00000000-0005-0000-0000-00001B2F0000}"/>
    <cellStyle name="Heading 2 3 23" xfId="11763" hidden="1" xr:uid="{00000000-0005-0000-0000-00002C2F0000}"/>
    <cellStyle name="Heading 2 3 23" xfId="14182" hidden="1" xr:uid="{00000000-0005-0000-0000-0000332F0000}"/>
    <cellStyle name="Heading 2 3 23" xfId="14543" hidden="1" xr:uid="{00000000-0005-0000-0000-0000342F0000}"/>
    <cellStyle name="Heading 2 3 23" xfId="14934" hidden="1" xr:uid="{00000000-0005-0000-0000-0000192F0000}"/>
    <cellStyle name="Heading 2 3 23" xfId="8149" hidden="1" xr:uid="{00000000-0005-0000-0000-0000352F0000}"/>
    <cellStyle name="Heading 2 3 23" xfId="8510" hidden="1" xr:uid="{00000000-0005-0000-0000-0000362F0000}"/>
    <cellStyle name="Heading 2 3 23" xfId="8911" hidden="1" xr:uid="{00000000-0005-0000-0000-0000372F0000}"/>
    <cellStyle name="Heading 2 3 23" xfId="9354" hidden="1" xr:uid="{00000000-0005-0000-0000-0000382F0000}"/>
    <cellStyle name="Heading 2 3 23" xfId="9715" hidden="1" xr:uid="{00000000-0005-0000-0000-0000392F0000}"/>
    <cellStyle name="Heading 2 3 23" xfId="10108" hidden="1" xr:uid="{00000000-0005-0000-0000-00003A2F0000}"/>
    <cellStyle name="Heading 2 3 23" xfId="5937" hidden="1" xr:uid="{00000000-0005-0000-0000-00003C2F0000}"/>
    <cellStyle name="Heading 2 3 23" xfId="6298" hidden="1" xr:uid="{00000000-0005-0000-0000-00003D2F0000}"/>
    <cellStyle name="Heading 2 3 23" xfId="7699" hidden="1" xr:uid="{00000000-0005-0000-0000-0000282F0000}"/>
    <cellStyle name="Heading 2 3 23" xfId="15744" hidden="1" xr:uid="{00000000-0005-0000-0000-00001A2F0000}"/>
    <cellStyle name="Heading 2 3 23" xfId="4931" hidden="1" xr:uid="{00000000-0005-0000-0000-0000242F0000}"/>
    <cellStyle name="Heading 2 3 23" xfId="21695" xr:uid="{00000000-0005-0000-0000-0000402F0000}"/>
    <cellStyle name="Heading 2 3 24" xfId="15380" hidden="1" xr:uid="{00000000-0005-0000-0000-0000632F0000}"/>
    <cellStyle name="Heading 2 3 24" xfId="13733" hidden="1" xr:uid="{00000000-0005-0000-0000-0000592F0000}"/>
    <cellStyle name="Heading 2 3 24" xfId="16135" hidden="1" xr:uid="{00000000-0005-0000-0000-0000442F0000}"/>
    <cellStyle name="Heading 2 3 24" xfId="16579" hidden="1" xr:uid="{00000000-0005-0000-0000-0000452F0000}"/>
    <cellStyle name="Heading 2 3 24" xfId="16940" hidden="1" xr:uid="{00000000-0005-0000-0000-0000672F0000}"/>
    <cellStyle name="Heading 2 3 24" xfId="17327" hidden="1" xr:uid="{00000000-0005-0000-0000-0000462F0000}"/>
    <cellStyle name="Heading 2 3 24" xfId="17770" hidden="1" xr:uid="{00000000-0005-0000-0000-0000472F0000}"/>
    <cellStyle name="Heading 2 3 24" xfId="18131" hidden="1" xr:uid="{00000000-0005-0000-0000-0000482F0000}"/>
    <cellStyle name="Heading 2 3 24" xfId="18519" hidden="1" xr:uid="{00000000-0005-0000-0000-0000492F0000}"/>
    <cellStyle name="Heading 2 3 24" xfId="18959" hidden="1" xr:uid="{00000000-0005-0000-0000-00004A2F0000}"/>
    <cellStyle name="Heading 2 3 24" xfId="19320" hidden="1" xr:uid="{00000000-0005-0000-0000-00004B2F0000}"/>
    <cellStyle name="Heading 2 3 24" xfId="19705" hidden="1" xr:uid="{00000000-0005-0000-0000-00004D2F0000}"/>
    <cellStyle name="Heading 2 3 24" xfId="20145" hidden="1" xr:uid="{00000000-0005-0000-0000-00004E2F0000}"/>
    <cellStyle name="Heading 2 3 24" xfId="20506" hidden="1" xr:uid="{00000000-0005-0000-0000-0000552F0000}"/>
    <cellStyle name="Heading 2 3 24" xfId="5352" hidden="1" xr:uid="{00000000-0005-0000-0000-0000662F0000}"/>
    <cellStyle name="Heading 2 3 24" xfId="21331" hidden="1" xr:uid="{00000000-0005-0000-0000-0000512F0000}"/>
    <cellStyle name="Heading 2 3 24" xfId="10553" hidden="1" xr:uid="{00000000-0005-0000-0000-0000522F0000}"/>
    <cellStyle name="Heading 2 3 24" xfId="10914" hidden="1" xr:uid="{00000000-0005-0000-0000-0000532F0000}"/>
    <cellStyle name="Heading 2 3 24" xfId="11308" hidden="1" xr:uid="{00000000-0005-0000-0000-00005A2F0000}"/>
    <cellStyle name="Heading 2 3 24" xfId="20891" hidden="1" xr:uid="{00000000-0005-0000-0000-00004F2F0000}"/>
    <cellStyle name="Heading 2 3 24" xfId="12121" hidden="1" xr:uid="{00000000-0005-0000-0000-0000562F0000}"/>
    <cellStyle name="Heading 2 3 24" xfId="12518" hidden="1" xr:uid="{00000000-0005-0000-0000-0000572F0000}"/>
    <cellStyle name="Heading 2 3 24" xfId="12970" hidden="1" xr:uid="{00000000-0005-0000-0000-0000582F0000}"/>
    <cellStyle name="Heading 2 3 24" xfId="13331" hidden="1" xr:uid="{00000000-0005-0000-0000-0000432F0000}"/>
    <cellStyle name="Heading 2 3 24" xfId="11760" hidden="1" xr:uid="{00000000-0005-0000-0000-0000542F0000}"/>
    <cellStyle name="Heading 2 3 24" xfId="14179" hidden="1" xr:uid="{00000000-0005-0000-0000-00005B2F0000}"/>
    <cellStyle name="Heading 2 3 24" xfId="14540" hidden="1" xr:uid="{00000000-0005-0000-0000-00005C2F0000}"/>
    <cellStyle name="Heading 2 3 24" xfId="14931" hidden="1" xr:uid="{00000000-0005-0000-0000-0000412F0000}"/>
    <cellStyle name="Heading 2 3 24" xfId="8146" hidden="1" xr:uid="{00000000-0005-0000-0000-00005D2F0000}"/>
    <cellStyle name="Heading 2 3 24" xfId="8507" hidden="1" xr:uid="{00000000-0005-0000-0000-00005E2F0000}"/>
    <cellStyle name="Heading 2 3 24" xfId="8908" hidden="1" xr:uid="{00000000-0005-0000-0000-00005F2F0000}"/>
    <cellStyle name="Heading 2 3 24" xfId="9351" hidden="1" xr:uid="{00000000-0005-0000-0000-0000602F0000}"/>
    <cellStyle name="Heading 2 3 24" xfId="9712" hidden="1" xr:uid="{00000000-0005-0000-0000-0000612F0000}"/>
    <cellStyle name="Heading 2 3 24" xfId="10105" hidden="1" xr:uid="{00000000-0005-0000-0000-0000622F0000}"/>
    <cellStyle name="Heading 2 3 24" xfId="5934" hidden="1" xr:uid="{00000000-0005-0000-0000-0000642F0000}"/>
    <cellStyle name="Heading 2 3 24" xfId="6295" hidden="1" xr:uid="{00000000-0005-0000-0000-0000652F0000}"/>
    <cellStyle name="Heading 2 3 24" xfId="7696" hidden="1" xr:uid="{00000000-0005-0000-0000-0000502F0000}"/>
    <cellStyle name="Heading 2 3 24" xfId="15741" hidden="1" xr:uid="{00000000-0005-0000-0000-0000422F0000}"/>
    <cellStyle name="Heading 2 3 24" xfId="4993" hidden="1" xr:uid="{00000000-0005-0000-0000-00004C2F0000}"/>
    <cellStyle name="Heading 2 3 24" xfId="21692" xr:uid="{00000000-0005-0000-0000-0000682F0000}"/>
    <cellStyle name="Heading 2 3 25" xfId="15381" hidden="1" xr:uid="{00000000-0005-0000-0000-00008B2F0000}"/>
    <cellStyle name="Heading 2 3 25" xfId="13734" hidden="1" xr:uid="{00000000-0005-0000-0000-0000812F0000}"/>
    <cellStyle name="Heading 2 3 25" xfId="16136" hidden="1" xr:uid="{00000000-0005-0000-0000-00006C2F0000}"/>
    <cellStyle name="Heading 2 3 25" xfId="16580" hidden="1" xr:uid="{00000000-0005-0000-0000-00006D2F0000}"/>
    <cellStyle name="Heading 2 3 25" xfId="16941" hidden="1" xr:uid="{00000000-0005-0000-0000-00008F2F0000}"/>
    <cellStyle name="Heading 2 3 25" xfId="17328" hidden="1" xr:uid="{00000000-0005-0000-0000-00006E2F0000}"/>
    <cellStyle name="Heading 2 3 25" xfId="17771" hidden="1" xr:uid="{00000000-0005-0000-0000-00006F2F0000}"/>
    <cellStyle name="Heading 2 3 25" xfId="18132" hidden="1" xr:uid="{00000000-0005-0000-0000-0000702F0000}"/>
    <cellStyle name="Heading 2 3 25" xfId="18520" hidden="1" xr:uid="{00000000-0005-0000-0000-0000712F0000}"/>
    <cellStyle name="Heading 2 3 25" xfId="18960" hidden="1" xr:uid="{00000000-0005-0000-0000-0000722F0000}"/>
    <cellStyle name="Heading 2 3 25" xfId="19321" hidden="1" xr:uid="{00000000-0005-0000-0000-0000732F0000}"/>
    <cellStyle name="Heading 2 3 25" xfId="19706" hidden="1" xr:uid="{00000000-0005-0000-0000-0000752F0000}"/>
    <cellStyle name="Heading 2 3 25" xfId="20146" hidden="1" xr:uid="{00000000-0005-0000-0000-0000762F0000}"/>
    <cellStyle name="Heading 2 3 25" xfId="20507" hidden="1" xr:uid="{00000000-0005-0000-0000-00007D2F0000}"/>
    <cellStyle name="Heading 2 3 25" xfId="5353" hidden="1" xr:uid="{00000000-0005-0000-0000-00008E2F0000}"/>
    <cellStyle name="Heading 2 3 25" xfId="21332" hidden="1" xr:uid="{00000000-0005-0000-0000-0000792F0000}"/>
    <cellStyle name="Heading 2 3 25" xfId="10554" hidden="1" xr:uid="{00000000-0005-0000-0000-00007A2F0000}"/>
    <cellStyle name="Heading 2 3 25" xfId="10915" hidden="1" xr:uid="{00000000-0005-0000-0000-00007B2F0000}"/>
    <cellStyle name="Heading 2 3 25" xfId="11309" hidden="1" xr:uid="{00000000-0005-0000-0000-0000822F0000}"/>
    <cellStyle name="Heading 2 3 25" xfId="20892" hidden="1" xr:uid="{00000000-0005-0000-0000-0000772F0000}"/>
    <cellStyle name="Heading 2 3 25" xfId="12122" hidden="1" xr:uid="{00000000-0005-0000-0000-00007E2F0000}"/>
    <cellStyle name="Heading 2 3 25" xfId="12519" hidden="1" xr:uid="{00000000-0005-0000-0000-00007F2F0000}"/>
    <cellStyle name="Heading 2 3 25" xfId="12971" hidden="1" xr:uid="{00000000-0005-0000-0000-0000802F0000}"/>
    <cellStyle name="Heading 2 3 25" xfId="13332" hidden="1" xr:uid="{00000000-0005-0000-0000-00006B2F0000}"/>
    <cellStyle name="Heading 2 3 25" xfId="11761" hidden="1" xr:uid="{00000000-0005-0000-0000-00007C2F0000}"/>
    <cellStyle name="Heading 2 3 25" xfId="14180" hidden="1" xr:uid="{00000000-0005-0000-0000-0000832F0000}"/>
    <cellStyle name="Heading 2 3 25" xfId="14541" hidden="1" xr:uid="{00000000-0005-0000-0000-0000842F0000}"/>
    <cellStyle name="Heading 2 3 25" xfId="14932" hidden="1" xr:uid="{00000000-0005-0000-0000-0000692F0000}"/>
    <cellStyle name="Heading 2 3 25" xfId="8147" hidden="1" xr:uid="{00000000-0005-0000-0000-0000852F0000}"/>
    <cellStyle name="Heading 2 3 25" xfId="8508" hidden="1" xr:uid="{00000000-0005-0000-0000-0000862F0000}"/>
    <cellStyle name="Heading 2 3 25" xfId="8909" hidden="1" xr:uid="{00000000-0005-0000-0000-0000872F0000}"/>
    <cellStyle name="Heading 2 3 25" xfId="9352" hidden="1" xr:uid="{00000000-0005-0000-0000-0000882F0000}"/>
    <cellStyle name="Heading 2 3 25" xfId="9713" hidden="1" xr:uid="{00000000-0005-0000-0000-0000892F0000}"/>
    <cellStyle name="Heading 2 3 25" xfId="10106" hidden="1" xr:uid="{00000000-0005-0000-0000-00008A2F0000}"/>
    <cellStyle name="Heading 2 3 25" xfId="5935" hidden="1" xr:uid="{00000000-0005-0000-0000-00008C2F0000}"/>
    <cellStyle name="Heading 2 3 25" xfId="6296" hidden="1" xr:uid="{00000000-0005-0000-0000-00008D2F0000}"/>
    <cellStyle name="Heading 2 3 25" xfId="7697" hidden="1" xr:uid="{00000000-0005-0000-0000-0000782F0000}"/>
    <cellStyle name="Heading 2 3 25" xfId="15742" hidden="1" xr:uid="{00000000-0005-0000-0000-00006A2F0000}"/>
    <cellStyle name="Heading 2 3 25" xfId="5186" hidden="1" xr:uid="{00000000-0005-0000-0000-0000742F0000}"/>
    <cellStyle name="Heading 2 3 25" xfId="21693" xr:uid="{00000000-0005-0000-0000-0000902F0000}"/>
    <cellStyle name="Heading 2 3 26" xfId="15402" hidden="1" xr:uid="{00000000-0005-0000-0000-0000B32F0000}"/>
    <cellStyle name="Heading 2 3 26" xfId="13755" hidden="1" xr:uid="{00000000-0005-0000-0000-0000A92F0000}"/>
    <cellStyle name="Heading 2 3 26" xfId="16157" hidden="1" xr:uid="{00000000-0005-0000-0000-0000942F0000}"/>
    <cellStyle name="Heading 2 3 26" xfId="16601" hidden="1" xr:uid="{00000000-0005-0000-0000-0000952F0000}"/>
    <cellStyle name="Heading 2 3 26" xfId="16962" hidden="1" xr:uid="{00000000-0005-0000-0000-0000B72F0000}"/>
    <cellStyle name="Heading 2 3 26" xfId="17349" hidden="1" xr:uid="{00000000-0005-0000-0000-0000962F0000}"/>
    <cellStyle name="Heading 2 3 26" xfId="17792" hidden="1" xr:uid="{00000000-0005-0000-0000-0000972F0000}"/>
    <cellStyle name="Heading 2 3 26" xfId="18153" hidden="1" xr:uid="{00000000-0005-0000-0000-0000982F0000}"/>
    <cellStyle name="Heading 2 3 26" xfId="18541" hidden="1" xr:uid="{00000000-0005-0000-0000-0000992F0000}"/>
    <cellStyle name="Heading 2 3 26" xfId="18981" hidden="1" xr:uid="{00000000-0005-0000-0000-00009A2F0000}"/>
    <cellStyle name="Heading 2 3 26" xfId="19342" hidden="1" xr:uid="{00000000-0005-0000-0000-00009B2F0000}"/>
    <cellStyle name="Heading 2 3 26" xfId="19727" hidden="1" xr:uid="{00000000-0005-0000-0000-00009D2F0000}"/>
    <cellStyle name="Heading 2 3 26" xfId="20167" hidden="1" xr:uid="{00000000-0005-0000-0000-00009E2F0000}"/>
    <cellStyle name="Heading 2 3 26" xfId="20528" hidden="1" xr:uid="{00000000-0005-0000-0000-0000A52F0000}"/>
    <cellStyle name="Heading 2 3 26" xfId="5374" hidden="1" xr:uid="{00000000-0005-0000-0000-0000B62F0000}"/>
    <cellStyle name="Heading 2 3 26" xfId="21353" hidden="1" xr:uid="{00000000-0005-0000-0000-0000A12F0000}"/>
    <cellStyle name="Heading 2 3 26" xfId="10575" hidden="1" xr:uid="{00000000-0005-0000-0000-0000A22F0000}"/>
    <cellStyle name="Heading 2 3 26" xfId="10936" hidden="1" xr:uid="{00000000-0005-0000-0000-0000A32F0000}"/>
    <cellStyle name="Heading 2 3 26" xfId="11330" hidden="1" xr:uid="{00000000-0005-0000-0000-0000AA2F0000}"/>
    <cellStyle name="Heading 2 3 26" xfId="20913" hidden="1" xr:uid="{00000000-0005-0000-0000-00009F2F0000}"/>
    <cellStyle name="Heading 2 3 26" xfId="12143" hidden="1" xr:uid="{00000000-0005-0000-0000-0000A62F0000}"/>
    <cellStyle name="Heading 2 3 26" xfId="12540" hidden="1" xr:uid="{00000000-0005-0000-0000-0000A72F0000}"/>
    <cellStyle name="Heading 2 3 26" xfId="12992" hidden="1" xr:uid="{00000000-0005-0000-0000-0000A82F0000}"/>
    <cellStyle name="Heading 2 3 26" xfId="13353" hidden="1" xr:uid="{00000000-0005-0000-0000-0000932F0000}"/>
    <cellStyle name="Heading 2 3 26" xfId="11782" hidden="1" xr:uid="{00000000-0005-0000-0000-0000A42F0000}"/>
    <cellStyle name="Heading 2 3 26" xfId="14201" hidden="1" xr:uid="{00000000-0005-0000-0000-0000AB2F0000}"/>
    <cellStyle name="Heading 2 3 26" xfId="14562" hidden="1" xr:uid="{00000000-0005-0000-0000-0000AC2F0000}"/>
    <cellStyle name="Heading 2 3 26" xfId="14953" hidden="1" xr:uid="{00000000-0005-0000-0000-0000912F0000}"/>
    <cellStyle name="Heading 2 3 26" xfId="8168" hidden="1" xr:uid="{00000000-0005-0000-0000-0000AD2F0000}"/>
    <cellStyle name="Heading 2 3 26" xfId="8529" hidden="1" xr:uid="{00000000-0005-0000-0000-0000AE2F0000}"/>
    <cellStyle name="Heading 2 3 26" xfId="8930" hidden="1" xr:uid="{00000000-0005-0000-0000-0000AF2F0000}"/>
    <cellStyle name="Heading 2 3 26" xfId="9373" hidden="1" xr:uid="{00000000-0005-0000-0000-0000B02F0000}"/>
    <cellStyle name="Heading 2 3 26" xfId="9734" hidden="1" xr:uid="{00000000-0005-0000-0000-0000B12F0000}"/>
    <cellStyle name="Heading 2 3 26" xfId="10127" hidden="1" xr:uid="{00000000-0005-0000-0000-0000B22F0000}"/>
    <cellStyle name="Heading 2 3 26" xfId="5956" hidden="1" xr:uid="{00000000-0005-0000-0000-0000B42F0000}"/>
    <cellStyle name="Heading 2 3 26" xfId="6317" hidden="1" xr:uid="{00000000-0005-0000-0000-0000B52F0000}"/>
    <cellStyle name="Heading 2 3 26" xfId="7718" hidden="1" xr:uid="{00000000-0005-0000-0000-0000A02F0000}"/>
    <cellStyle name="Heading 2 3 26" xfId="15763" hidden="1" xr:uid="{00000000-0005-0000-0000-0000922F0000}"/>
    <cellStyle name="Heading 2 3 26" xfId="5253" hidden="1" xr:uid="{00000000-0005-0000-0000-00009C2F0000}"/>
    <cellStyle name="Heading 2 3 26" xfId="21714" xr:uid="{00000000-0005-0000-0000-0000B82F0000}"/>
    <cellStyle name="Heading 2 3 27" xfId="15378" hidden="1" xr:uid="{00000000-0005-0000-0000-0000DB2F0000}"/>
    <cellStyle name="Heading 2 3 27" xfId="13731" hidden="1" xr:uid="{00000000-0005-0000-0000-0000D12F0000}"/>
    <cellStyle name="Heading 2 3 27" xfId="16133" hidden="1" xr:uid="{00000000-0005-0000-0000-0000BC2F0000}"/>
    <cellStyle name="Heading 2 3 27" xfId="16577" hidden="1" xr:uid="{00000000-0005-0000-0000-0000BD2F0000}"/>
    <cellStyle name="Heading 2 3 27" xfId="16938" hidden="1" xr:uid="{00000000-0005-0000-0000-0000DF2F0000}"/>
    <cellStyle name="Heading 2 3 27" xfId="17325" hidden="1" xr:uid="{00000000-0005-0000-0000-0000BE2F0000}"/>
    <cellStyle name="Heading 2 3 27" xfId="17768" hidden="1" xr:uid="{00000000-0005-0000-0000-0000BF2F0000}"/>
    <cellStyle name="Heading 2 3 27" xfId="18129" hidden="1" xr:uid="{00000000-0005-0000-0000-0000C02F0000}"/>
    <cellStyle name="Heading 2 3 27" xfId="18517" hidden="1" xr:uid="{00000000-0005-0000-0000-0000C12F0000}"/>
    <cellStyle name="Heading 2 3 27" xfId="18957" hidden="1" xr:uid="{00000000-0005-0000-0000-0000C22F0000}"/>
    <cellStyle name="Heading 2 3 27" xfId="19318" hidden="1" xr:uid="{00000000-0005-0000-0000-0000C32F0000}"/>
    <cellStyle name="Heading 2 3 27" xfId="19703" hidden="1" xr:uid="{00000000-0005-0000-0000-0000C52F0000}"/>
    <cellStyle name="Heading 2 3 27" xfId="20143" hidden="1" xr:uid="{00000000-0005-0000-0000-0000C62F0000}"/>
    <cellStyle name="Heading 2 3 27" xfId="20504" hidden="1" xr:uid="{00000000-0005-0000-0000-0000CD2F0000}"/>
    <cellStyle name="Heading 2 3 27" xfId="5350" hidden="1" xr:uid="{00000000-0005-0000-0000-0000DE2F0000}"/>
    <cellStyle name="Heading 2 3 27" xfId="21329" hidden="1" xr:uid="{00000000-0005-0000-0000-0000C92F0000}"/>
    <cellStyle name="Heading 2 3 27" xfId="10551" hidden="1" xr:uid="{00000000-0005-0000-0000-0000CA2F0000}"/>
    <cellStyle name="Heading 2 3 27" xfId="10912" hidden="1" xr:uid="{00000000-0005-0000-0000-0000CB2F0000}"/>
    <cellStyle name="Heading 2 3 27" xfId="11306" hidden="1" xr:uid="{00000000-0005-0000-0000-0000D22F0000}"/>
    <cellStyle name="Heading 2 3 27" xfId="20889" hidden="1" xr:uid="{00000000-0005-0000-0000-0000C72F0000}"/>
    <cellStyle name="Heading 2 3 27" xfId="12119" hidden="1" xr:uid="{00000000-0005-0000-0000-0000CE2F0000}"/>
    <cellStyle name="Heading 2 3 27" xfId="12516" hidden="1" xr:uid="{00000000-0005-0000-0000-0000CF2F0000}"/>
    <cellStyle name="Heading 2 3 27" xfId="12968" hidden="1" xr:uid="{00000000-0005-0000-0000-0000D02F0000}"/>
    <cellStyle name="Heading 2 3 27" xfId="13329" hidden="1" xr:uid="{00000000-0005-0000-0000-0000BB2F0000}"/>
    <cellStyle name="Heading 2 3 27" xfId="11758" hidden="1" xr:uid="{00000000-0005-0000-0000-0000CC2F0000}"/>
    <cellStyle name="Heading 2 3 27" xfId="14177" hidden="1" xr:uid="{00000000-0005-0000-0000-0000D32F0000}"/>
    <cellStyle name="Heading 2 3 27" xfId="14538" hidden="1" xr:uid="{00000000-0005-0000-0000-0000D42F0000}"/>
    <cellStyle name="Heading 2 3 27" xfId="14929" hidden="1" xr:uid="{00000000-0005-0000-0000-0000B92F0000}"/>
    <cellStyle name="Heading 2 3 27" xfId="8144" hidden="1" xr:uid="{00000000-0005-0000-0000-0000D52F0000}"/>
    <cellStyle name="Heading 2 3 27" xfId="8505" hidden="1" xr:uid="{00000000-0005-0000-0000-0000D62F0000}"/>
    <cellStyle name="Heading 2 3 27" xfId="8906" hidden="1" xr:uid="{00000000-0005-0000-0000-0000D72F0000}"/>
    <cellStyle name="Heading 2 3 27" xfId="9349" hidden="1" xr:uid="{00000000-0005-0000-0000-0000D82F0000}"/>
    <cellStyle name="Heading 2 3 27" xfId="9710" hidden="1" xr:uid="{00000000-0005-0000-0000-0000D92F0000}"/>
    <cellStyle name="Heading 2 3 27" xfId="10103" hidden="1" xr:uid="{00000000-0005-0000-0000-0000DA2F0000}"/>
    <cellStyle name="Heading 2 3 27" xfId="5932" hidden="1" xr:uid="{00000000-0005-0000-0000-0000DC2F0000}"/>
    <cellStyle name="Heading 2 3 27" xfId="6293" hidden="1" xr:uid="{00000000-0005-0000-0000-0000DD2F0000}"/>
    <cellStyle name="Heading 2 3 27" xfId="7694" hidden="1" xr:uid="{00000000-0005-0000-0000-0000C82F0000}"/>
    <cellStyle name="Heading 2 3 27" xfId="15739" hidden="1" xr:uid="{00000000-0005-0000-0000-0000BA2F0000}"/>
    <cellStyle name="Heading 2 3 27" xfId="5100" hidden="1" xr:uid="{00000000-0005-0000-0000-0000C42F0000}"/>
    <cellStyle name="Heading 2 3 27" xfId="21690" xr:uid="{00000000-0005-0000-0000-0000E02F0000}"/>
    <cellStyle name="Heading 2 3 28" xfId="13732" hidden="1" xr:uid="{00000000-0005-0000-0000-0000F92F0000}"/>
    <cellStyle name="Heading 2 3 28" xfId="13330" hidden="1" xr:uid="{00000000-0005-0000-0000-0000F82F0000}"/>
    <cellStyle name="Heading 2 3 28" xfId="8907" hidden="1" xr:uid="{00000000-0005-0000-0000-0000FA2F0000}"/>
    <cellStyle name="Heading 2 3 28" xfId="16578" hidden="1" xr:uid="{00000000-0005-0000-0000-0000EC2F0000}"/>
    <cellStyle name="Heading 2 3 28" xfId="16939" hidden="1" xr:uid="{00000000-0005-0000-0000-0000ED2F0000}"/>
    <cellStyle name="Heading 2 3 28" xfId="17326" hidden="1" xr:uid="{00000000-0005-0000-0000-0000E62F0000}"/>
    <cellStyle name="Heading 2 3 28" xfId="19319" hidden="1" xr:uid="{00000000-0005-0000-0000-0000FF2F0000}"/>
    <cellStyle name="Heading 2 3 28" xfId="19704" hidden="1" xr:uid="{00000000-0005-0000-0000-000000300000}"/>
    <cellStyle name="Heading 2 3 28" xfId="16134" hidden="1" xr:uid="{00000000-0005-0000-0000-000001300000}"/>
    <cellStyle name="Heading 2 3 28" xfId="12120" hidden="1" xr:uid="{00000000-0005-0000-0000-000002300000}"/>
    <cellStyle name="Heading 2 3 28" xfId="8506" hidden="1" xr:uid="{00000000-0005-0000-0000-000003300000}"/>
    <cellStyle name="Heading 2 3 28" xfId="20144" hidden="1" xr:uid="{00000000-0005-0000-0000-0000F62F0000}"/>
    <cellStyle name="Heading 2 3 28" xfId="20505" hidden="1" xr:uid="{00000000-0005-0000-0000-0000F72F0000}"/>
    <cellStyle name="Heading 2 3 28" xfId="5131" hidden="1" xr:uid="{00000000-0005-0000-0000-000007300000}"/>
    <cellStyle name="Heading 2 3 28" xfId="5351" hidden="1" xr:uid="{00000000-0005-0000-0000-000006300000}"/>
    <cellStyle name="Heading 2 3 28" xfId="18958" hidden="1" xr:uid="{00000000-0005-0000-0000-0000FE2F0000}"/>
    <cellStyle name="Heading 2 3 28" xfId="10552" hidden="1" xr:uid="{00000000-0005-0000-0000-0000FB2F0000}"/>
    <cellStyle name="Heading 2 3 28" xfId="10913" hidden="1" xr:uid="{00000000-0005-0000-0000-0000FC2F0000}"/>
    <cellStyle name="Heading 2 3 28" xfId="21330" hidden="1" xr:uid="{00000000-0005-0000-0000-0000EF2F0000}"/>
    <cellStyle name="Heading 2 3 28" xfId="20890" hidden="1" xr:uid="{00000000-0005-0000-0000-0000EE2F0000}"/>
    <cellStyle name="Heading 2 3 28" xfId="9350" hidden="1" xr:uid="{00000000-0005-0000-0000-0000F02F0000}"/>
    <cellStyle name="Heading 2 3 28" xfId="12517" hidden="1" xr:uid="{00000000-0005-0000-0000-0000E42F0000}"/>
    <cellStyle name="Heading 2 3 28" xfId="12969" hidden="1" xr:uid="{00000000-0005-0000-0000-0000E52F0000}"/>
    <cellStyle name="Heading 2 3 28" xfId="11759" hidden="1" xr:uid="{00000000-0005-0000-0000-0000F42F0000}"/>
    <cellStyle name="Heading 2 3 28" xfId="11307" hidden="1" xr:uid="{00000000-0005-0000-0000-0000F32F0000}"/>
    <cellStyle name="Heading 2 3 28" xfId="18518" hidden="1" xr:uid="{00000000-0005-0000-0000-0000F52F0000}"/>
    <cellStyle name="Heading 2 3 28" xfId="14539" hidden="1" xr:uid="{00000000-0005-0000-0000-000004300000}"/>
    <cellStyle name="Heading 2 3 28" xfId="14930" hidden="1" xr:uid="{00000000-0005-0000-0000-000005300000}"/>
    <cellStyle name="Heading 2 3 28" xfId="8145" hidden="1" xr:uid="{00000000-0005-0000-0000-0000FD2F0000}"/>
    <cellStyle name="Heading 2 3 28" xfId="9711" hidden="1" xr:uid="{00000000-0005-0000-0000-0000E72F0000}"/>
    <cellStyle name="Heading 2 3 28" xfId="10104" hidden="1" xr:uid="{00000000-0005-0000-0000-0000E82F0000}"/>
    <cellStyle name="Heading 2 3 28" xfId="5933" hidden="1" xr:uid="{00000000-0005-0000-0000-0000E92F0000}"/>
    <cellStyle name="Heading 2 3 28" xfId="14178" hidden="1" xr:uid="{00000000-0005-0000-0000-0000EA2F0000}"/>
    <cellStyle name="Heading 2 3 28" xfId="17769" hidden="1" xr:uid="{00000000-0005-0000-0000-0000EB2F0000}"/>
    <cellStyle name="Heading 2 3 28" xfId="18130" hidden="1" xr:uid="{00000000-0005-0000-0000-0000E32F0000}"/>
    <cellStyle name="Heading 2 3 28" xfId="6294" hidden="1" xr:uid="{00000000-0005-0000-0000-0000F12F0000}"/>
    <cellStyle name="Heading 2 3 28" xfId="7695" hidden="1" xr:uid="{00000000-0005-0000-0000-0000F22F0000}"/>
    <cellStyle name="Heading 2 3 28" xfId="15379" hidden="1" xr:uid="{00000000-0005-0000-0000-0000E12F0000}"/>
    <cellStyle name="Heading 2 3 28" xfId="15740" hidden="1" xr:uid="{00000000-0005-0000-0000-0000E22F0000}"/>
    <cellStyle name="Heading 2 3 28" xfId="21691" xr:uid="{00000000-0005-0000-0000-000008300000}"/>
    <cellStyle name="Heading 2 3 29" xfId="12117" hidden="1" xr:uid="{00000000-0005-0000-0000-000020300000}"/>
    <cellStyle name="Heading 2 3 29" xfId="12514" hidden="1" xr:uid="{00000000-0005-0000-0000-00001E300000}"/>
    <cellStyle name="Heading 2 3 29" xfId="12966" hidden="1" xr:uid="{00000000-0005-0000-0000-00001F300000}"/>
    <cellStyle name="Heading 2 3 29" xfId="16936" hidden="1" xr:uid="{00000000-0005-0000-0000-000012300000}"/>
    <cellStyle name="Heading 2 3 29" xfId="17323" hidden="1" xr:uid="{00000000-0005-0000-0000-000013300000}"/>
    <cellStyle name="Heading 2 3 29" xfId="17766" hidden="1" xr:uid="{00000000-0005-0000-0000-000014300000}"/>
    <cellStyle name="Heading 2 3 29" xfId="18127" hidden="1" xr:uid="{00000000-0005-0000-0000-00000C300000}"/>
    <cellStyle name="Heading 2 3 29" xfId="18515" hidden="1" xr:uid="{00000000-0005-0000-0000-00000D300000}"/>
    <cellStyle name="Heading 2 3 29" xfId="18955" hidden="1" xr:uid="{00000000-0005-0000-0000-00000E300000}"/>
    <cellStyle name="Heading 2 3 29" xfId="19316" hidden="1" xr:uid="{00000000-0005-0000-0000-00000F300000}"/>
    <cellStyle name="Heading 2 3 29" xfId="19701" hidden="1" xr:uid="{00000000-0005-0000-0000-000010300000}"/>
    <cellStyle name="Heading 2 3 29" xfId="20141" hidden="1" xr:uid="{00000000-0005-0000-0000-000011300000}"/>
    <cellStyle name="Heading 2 3 29" xfId="14927" hidden="1" xr:uid="{00000000-0005-0000-0000-000009300000}"/>
    <cellStyle name="Heading 2 3 29" xfId="15376" hidden="1" xr:uid="{00000000-0005-0000-0000-00000A300000}"/>
    <cellStyle name="Heading 2 3 29" xfId="14536" hidden="1" xr:uid="{00000000-0005-0000-0000-00000B300000}"/>
    <cellStyle name="Heading 2 3 29" xfId="16131" hidden="1" xr:uid="{00000000-0005-0000-0000-00002F300000}"/>
    <cellStyle name="Heading 2 3 29" xfId="16575" hidden="1" xr:uid="{00000000-0005-0000-0000-00002D300000}"/>
    <cellStyle name="Heading 2 3 29" xfId="15737" hidden="1" xr:uid="{00000000-0005-0000-0000-00002E300000}"/>
    <cellStyle name="Heading 2 3 29" xfId="5348" hidden="1" xr:uid="{00000000-0005-0000-0000-000017300000}"/>
    <cellStyle name="Heading 2 3 29" xfId="5930" hidden="1" xr:uid="{00000000-0005-0000-0000-000015300000}"/>
    <cellStyle name="Heading 2 3 29" xfId="5102" hidden="1" xr:uid="{00000000-0005-0000-0000-000016300000}"/>
    <cellStyle name="Heading 2 3 29" xfId="20502" hidden="1" xr:uid="{00000000-0005-0000-0000-00001A300000}"/>
    <cellStyle name="Heading 2 3 29" xfId="20887" hidden="1" xr:uid="{00000000-0005-0000-0000-000018300000}"/>
    <cellStyle name="Heading 2 3 29" xfId="21327" hidden="1" xr:uid="{00000000-0005-0000-0000-000019300000}"/>
    <cellStyle name="Heading 2 3 29" xfId="10910" hidden="1" xr:uid="{00000000-0005-0000-0000-00001D300000}"/>
    <cellStyle name="Heading 2 3 29" xfId="11304" hidden="1" xr:uid="{00000000-0005-0000-0000-00001B300000}"/>
    <cellStyle name="Heading 2 3 29" xfId="11756" hidden="1" xr:uid="{00000000-0005-0000-0000-00001C300000}"/>
    <cellStyle name="Heading 2 3 29" xfId="8503" hidden="1" xr:uid="{00000000-0005-0000-0000-00002A300000}"/>
    <cellStyle name="Heading 2 3 29" xfId="8904" hidden="1" xr:uid="{00000000-0005-0000-0000-00002B300000}"/>
    <cellStyle name="Heading 2 3 29" xfId="9347" hidden="1" xr:uid="{00000000-0005-0000-0000-00002C300000}"/>
    <cellStyle name="Heading 2 3 29" xfId="9708" hidden="1" xr:uid="{00000000-0005-0000-0000-000024300000}"/>
    <cellStyle name="Heading 2 3 29" xfId="10101" hidden="1" xr:uid="{00000000-0005-0000-0000-000025300000}"/>
    <cellStyle name="Heading 2 3 29" xfId="10549" hidden="1" xr:uid="{00000000-0005-0000-0000-000026300000}"/>
    <cellStyle name="Heading 2 3 29" xfId="6291" hidden="1" xr:uid="{00000000-0005-0000-0000-000027300000}"/>
    <cellStyle name="Heading 2 3 29" xfId="7692" hidden="1" xr:uid="{00000000-0005-0000-0000-000028300000}"/>
    <cellStyle name="Heading 2 3 29" xfId="8142" hidden="1" xr:uid="{00000000-0005-0000-0000-000029300000}"/>
    <cellStyle name="Heading 2 3 29" xfId="13729" hidden="1" xr:uid="{00000000-0005-0000-0000-000021300000}"/>
    <cellStyle name="Heading 2 3 29" xfId="14175" hidden="1" xr:uid="{00000000-0005-0000-0000-000022300000}"/>
    <cellStyle name="Heading 2 3 29" xfId="13327" hidden="1" xr:uid="{00000000-0005-0000-0000-000023300000}"/>
    <cellStyle name="Heading 2 3 29" xfId="21688" xr:uid="{00000000-0005-0000-0000-000030300000}"/>
    <cellStyle name="Heading 2 3 3" xfId="12996" hidden="1" xr:uid="{00000000-0005-0000-0000-00005C300000}"/>
    <cellStyle name="Heading 2 3 3" xfId="13560" hidden="1" xr:uid="{00000000-0005-0000-0000-00005D300000}"/>
    <cellStyle name="Heading 2 3 3" xfId="13200" hidden="1" xr:uid="{00000000-0005-0000-0000-00005B300000}"/>
    <cellStyle name="Heading 2 3 3" xfId="12544" hidden="1" xr:uid="{00000000-0005-0000-0000-00005F300000}"/>
    <cellStyle name="Heading 2 3 3" xfId="12147" hidden="1" xr:uid="{00000000-0005-0000-0000-000060300000}"/>
    <cellStyle name="Heading 2 3 3" xfId="12757" hidden="1" xr:uid="{00000000-0005-0000-0000-00005E300000}"/>
    <cellStyle name="Heading 2 3 3" xfId="16966" hidden="1" xr:uid="{00000000-0005-0000-0000-000043300000}"/>
    <cellStyle name="Heading 2 3 3" xfId="17559" hidden="1" xr:uid="{00000000-0005-0000-0000-000044300000}"/>
    <cellStyle name="Heading 2 3 3" xfId="17353" hidden="1" xr:uid="{00000000-0005-0000-0000-000045300000}"/>
    <cellStyle name="Heading 2 3 3" xfId="18000" hidden="1" xr:uid="{00000000-0005-0000-0000-000046300000}"/>
    <cellStyle name="Heading 2 3 3" xfId="17796" hidden="1" xr:uid="{00000000-0005-0000-0000-000047300000}"/>
    <cellStyle name="Heading 2 3 3" xfId="18360" hidden="1" xr:uid="{00000000-0005-0000-0000-000048300000}"/>
    <cellStyle name="Heading 2 3 3" xfId="18157" hidden="1" xr:uid="{00000000-0005-0000-0000-000037300000}"/>
    <cellStyle name="Heading 2 3 3" xfId="18748" hidden="1" xr:uid="{00000000-0005-0000-0000-000038300000}"/>
    <cellStyle name="Heading 2 3 3" xfId="18545" hidden="1" xr:uid="{00000000-0005-0000-0000-000039300000}"/>
    <cellStyle name="Heading 2 3 3" xfId="19189" hidden="1" xr:uid="{00000000-0005-0000-0000-00003A300000}"/>
    <cellStyle name="Heading 2 3 3" xfId="18985" hidden="1" xr:uid="{00000000-0005-0000-0000-00003B300000}"/>
    <cellStyle name="Heading 2 3 3" xfId="19549" hidden="1" xr:uid="{00000000-0005-0000-0000-00003C300000}"/>
    <cellStyle name="Heading 2 3 3" xfId="19346" hidden="1" xr:uid="{00000000-0005-0000-0000-00003D300000}"/>
    <cellStyle name="Heading 2 3 3" xfId="19934" hidden="1" xr:uid="{00000000-0005-0000-0000-00003E300000}"/>
    <cellStyle name="Heading 2 3 3" xfId="19731" hidden="1" xr:uid="{00000000-0005-0000-0000-00003F300000}"/>
    <cellStyle name="Heading 2 3 3" xfId="20375" hidden="1" xr:uid="{00000000-0005-0000-0000-000040300000}"/>
    <cellStyle name="Heading 2 3 3" xfId="20171" hidden="1" xr:uid="{00000000-0005-0000-0000-000041300000}"/>
    <cellStyle name="Heading 2 3 3" xfId="20735" hidden="1" xr:uid="{00000000-0005-0000-0000-000042300000}"/>
    <cellStyle name="Heading 2 3 3" xfId="14957" hidden="1" xr:uid="{00000000-0005-0000-0000-000035300000}"/>
    <cellStyle name="Heading 2 3 3" xfId="14566" hidden="1" xr:uid="{00000000-0005-0000-0000-000036300000}"/>
    <cellStyle name="Heading 2 3 3" xfId="15169" hidden="1" xr:uid="{00000000-0005-0000-0000-000034300000}"/>
    <cellStyle name="Heading 2 3 3" xfId="15970" hidden="1" xr:uid="{00000000-0005-0000-0000-000033300000}"/>
    <cellStyle name="Heading 2 3 3" xfId="15610" hidden="1" xr:uid="{00000000-0005-0000-0000-000031300000}"/>
    <cellStyle name="Heading 2 3 3" xfId="15406" hidden="1" xr:uid="{00000000-0005-0000-0000-000032300000}"/>
    <cellStyle name="Heading 2 3 3" xfId="16161" hidden="1" xr:uid="{00000000-0005-0000-0000-00007A300000}"/>
    <cellStyle name="Heading 2 3 3" xfId="15767" hidden="1" xr:uid="{00000000-0005-0000-0000-00007B300000}"/>
    <cellStyle name="Heading 2 3 3" xfId="16367" hidden="1" xr:uid="{00000000-0005-0000-0000-000079300000}"/>
    <cellStyle name="Heading 2 3 3" xfId="17169" hidden="1" xr:uid="{00000000-0005-0000-0000-00007D300000}"/>
    <cellStyle name="Heading 2 3 3" xfId="16809" hidden="1" xr:uid="{00000000-0005-0000-0000-00007E300000}"/>
    <cellStyle name="Heading 2 3 3" xfId="16605" hidden="1" xr:uid="{00000000-0005-0000-0000-00007C300000}"/>
    <cellStyle name="Heading 2 3 3" xfId="5378" hidden="1" xr:uid="{00000000-0005-0000-0000-00004A300000}"/>
    <cellStyle name="Heading 2 3 3" xfId="5069" hidden="1" xr:uid="{00000000-0005-0000-0000-00004B300000}"/>
    <cellStyle name="Heading 2 3 3" xfId="5703" hidden="1" xr:uid="{00000000-0005-0000-0000-000049300000}"/>
    <cellStyle name="Heading 2 3 3" xfId="6524" hidden="1" xr:uid="{00000000-0005-0000-0000-00004D300000}"/>
    <cellStyle name="Heading 2 3 3" xfId="6164" hidden="1" xr:uid="{00000000-0005-0000-0000-00004E300000}"/>
    <cellStyle name="Heading 2 3 3" xfId="5960" hidden="1" xr:uid="{00000000-0005-0000-0000-00004C300000}"/>
    <cellStyle name="Heading 2 3 3" xfId="21357" hidden="1" xr:uid="{00000000-0005-0000-0000-000050300000}"/>
    <cellStyle name="Heading 2 3 3" xfId="21921" hidden="1" xr:uid="{00000000-0005-0000-0000-000051300000}"/>
    <cellStyle name="Heading 2 3 3" xfId="21561" hidden="1" xr:uid="{00000000-0005-0000-0000-00004F300000}"/>
    <cellStyle name="Heading 2 3 3" xfId="20917" hidden="1" xr:uid="{00000000-0005-0000-0000-000053300000}"/>
    <cellStyle name="Heading 2 3 3" xfId="20532" hidden="1" xr:uid="{00000000-0005-0000-0000-000054300000}"/>
    <cellStyle name="Heading 2 3 3" xfId="21120" hidden="1" xr:uid="{00000000-0005-0000-0000-000052300000}"/>
    <cellStyle name="Heading 2 3 3" xfId="11786" hidden="1" xr:uid="{00000000-0005-0000-0000-000056300000}"/>
    <cellStyle name="Heading 2 3 3" xfId="12350" hidden="1" xr:uid="{00000000-0005-0000-0000-000057300000}"/>
    <cellStyle name="Heading 2 3 3" xfId="11990" hidden="1" xr:uid="{00000000-0005-0000-0000-000055300000}"/>
    <cellStyle name="Heading 2 3 3" xfId="11334" hidden="1" xr:uid="{00000000-0005-0000-0000-000059300000}"/>
    <cellStyle name="Heading 2 3 3" xfId="10940" hidden="1" xr:uid="{00000000-0005-0000-0000-00005A300000}"/>
    <cellStyle name="Heading 2 3 3" xfId="11545" hidden="1" xr:uid="{00000000-0005-0000-0000-000058300000}"/>
    <cellStyle name="Heading 2 3 3" xfId="8533" hidden="1" xr:uid="{00000000-0005-0000-0000-000073300000}"/>
    <cellStyle name="Heading 2 3 3" xfId="9137" hidden="1" xr:uid="{00000000-0005-0000-0000-000074300000}"/>
    <cellStyle name="Heading 2 3 3" xfId="8934" hidden="1" xr:uid="{00000000-0005-0000-0000-000075300000}"/>
    <cellStyle name="Heading 2 3 3" xfId="9581" hidden="1" xr:uid="{00000000-0005-0000-0000-000076300000}"/>
    <cellStyle name="Heading 2 3 3" xfId="9377" hidden="1" xr:uid="{00000000-0005-0000-0000-000077300000}"/>
    <cellStyle name="Heading 2 3 3" xfId="9941" hidden="1" xr:uid="{00000000-0005-0000-0000-000078300000}"/>
    <cellStyle name="Heading 2 3 3" xfId="9738" hidden="1" xr:uid="{00000000-0005-0000-0000-000067300000}"/>
    <cellStyle name="Heading 2 3 3" xfId="10338" hidden="1" xr:uid="{00000000-0005-0000-0000-000068300000}"/>
    <cellStyle name="Heading 2 3 3" xfId="10131" hidden="1" xr:uid="{00000000-0005-0000-0000-000069300000}"/>
    <cellStyle name="Heading 2 3 3" xfId="10783" hidden="1" xr:uid="{00000000-0005-0000-0000-00006A300000}"/>
    <cellStyle name="Heading 2 3 3" xfId="10579" hidden="1" xr:uid="{00000000-0005-0000-0000-00006B300000}"/>
    <cellStyle name="Heading 2 3 3" xfId="11143" hidden="1" xr:uid="{00000000-0005-0000-0000-00006C300000}"/>
    <cellStyle name="Heading 2 3 3" xfId="6321" hidden="1" xr:uid="{00000000-0005-0000-0000-00006D300000}"/>
    <cellStyle name="Heading 2 3 3" xfId="7932" hidden="1" xr:uid="{00000000-0005-0000-0000-00006E300000}"/>
    <cellStyle name="Heading 2 3 3" xfId="7722" hidden="1" xr:uid="{00000000-0005-0000-0000-00006F300000}"/>
    <cellStyle name="Heading 2 3 3" xfId="8376" hidden="1" xr:uid="{00000000-0005-0000-0000-000070300000}"/>
    <cellStyle name="Heading 2 3 3" xfId="8172" hidden="1" xr:uid="{00000000-0005-0000-0000-000071300000}"/>
    <cellStyle name="Heading 2 3 3" xfId="8736" hidden="1" xr:uid="{00000000-0005-0000-0000-000072300000}"/>
    <cellStyle name="Heading 2 3 3" xfId="13759" hidden="1" xr:uid="{00000000-0005-0000-0000-000065300000}"/>
    <cellStyle name="Heading 2 3 3" xfId="13357" hidden="1" xr:uid="{00000000-0005-0000-0000-000066300000}"/>
    <cellStyle name="Heading 2 3 3" xfId="13967" hidden="1" xr:uid="{00000000-0005-0000-0000-000064300000}"/>
    <cellStyle name="Heading 2 3 3" xfId="14769" hidden="1" xr:uid="{00000000-0005-0000-0000-000063300000}"/>
    <cellStyle name="Heading 2 3 3" xfId="14409" hidden="1" xr:uid="{00000000-0005-0000-0000-000061300000}"/>
    <cellStyle name="Heading 2 3 3" xfId="14205" hidden="1" xr:uid="{00000000-0005-0000-0000-000062300000}"/>
    <cellStyle name="Heading 2 3 3" xfId="21718" xr:uid="{00000000-0005-0000-0000-00007F300000}"/>
    <cellStyle name="Heading 2 3 30" xfId="12118" hidden="1" xr:uid="{00000000-0005-0000-0000-000097300000}"/>
    <cellStyle name="Heading 2 3 30" xfId="12515" hidden="1" xr:uid="{00000000-0005-0000-0000-000095300000}"/>
    <cellStyle name="Heading 2 3 30" xfId="12967" hidden="1" xr:uid="{00000000-0005-0000-0000-000096300000}"/>
    <cellStyle name="Heading 2 3 30" xfId="16937" hidden="1" xr:uid="{00000000-0005-0000-0000-000089300000}"/>
    <cellStyle name="Heading 2 3 30" xfId="17324" hidden="1" xr:uid="{00000000-0005-0000-0000-00008A300000}"/>
    <cellStyle name="Heading 2 3 30" xfId="17767" hidden="1" xr:uid="{00000000-0005-0000-0000-00008B300000}"/>
    <cellStyle name="Heading 2 3 30" xfId="18128" hidden="1" xr:uid="{00000000-0005-0000-0000-000083300000}"/>
    <cellStyle name="Heading 2 3 30" xfId="18516" hidden="1" xr:uid="{00000000-0005-0000-0000-000084300000}"/>
    <cellStyle name="Heading 2 3 30" xfId="18956" hidden="1" xr:uid="{00000000-0005-0000-0000-000085300000}"/>
    <cellStyle name="Heading 2 3 30" xfId="19317" hidden="1" xr:uid="{00000000-0005-0000-0000-000086300000}"/>
    <cellStyle name="Heading 2 3 30" xfId="19702" hidden="1" xr:uid="{00000000-0005-0000-0000-000087300000}"/>
    <cellStyle name="Heading 2 3 30" xfId="20142" hidden="1" xr:uid="{00000000-0005-0000-0000-000088300000}"/>
    <cellStyle name="Heading 2 3 30" xfId="14928" hidden="1" xr:uid="{00000000-0005-0000-0000-000080300000}"/>
    <cellStyle name="Heading 2 3 30" xfId="15377" hidden="1" xr:uid="{00000000-0005-0000-0000-000081300000}"/>
    <cellStyle name="Heading 2 3 30" xfId="14537" hidden="1" xr:uid="{00000000-0005-0000-0000-000082300000}"/>
    <cellStyle name="Heading 2 3 30" xfId="16132" hidden="1" xr:uid="{00000000-0005-0000-0000-0000A6300000}"/>
    <cellStyle name="Heading 2 3 30" xfId="16576" hidden="1" xr:uid="{00000000-0005-0000-0000-0000A4300000}"/>
    <cellStyle name="Heading 2 3 30" xfId="15738" hidden="1" xr:uid="{00000000-0005-0000-0000-0000A5300000}"/>
    <cellStyle name="Heading 2 3 30" xfId="5349" hidden="1" xr:uid="{00000000-0005-0000-0000-00008E300000}"/>
    <cellStyle name="Heading 2 3 30" xfId="5931" hidden="1" xr:uid="{00000000-0005-0000-0000-00008C300000}"/>
    <cellStyle name="Heading 2 3 30" xfId="5101" hidden="1" xr:uid="{00000000-0005-0000-0000-00008D300000}"/>
    <cellStyle name="Heading 2 3 30" xfId="20503" hidden="1" xr:uid="{00000000-0005-0000-0000-000091300000}"/>
    <cellStyle name="Heading 2 3 30" xfId="20888" hidden="1" xr:uid="{00000000-0005-0000-0000-00008F300000}"/>
    <cellStyle name="Heading 2 3 30" xfId="21328" hidden="1" xr:uid="{00000000-0005-0000-0000-000090300000}"/>
    <cellStyle name="Heading 2 3 30" xfId="10911" hidden="1" xr:uid="{00000000-0005-0000-0000-000094300000}"/>
    <cellStyle name="Heading 2 3 30" xfId="11305" hidden="1" xr:uid="{00000000-0005-0000-0000-000092300000}"/>
    <cellStyle name="Heading 2 3 30" xfId="11757" hidden="1" xr:uid="{00000000-0005-0000-0000-000093300000}"/>
    <cellStyle name="Heading 2 3 30" xfId="8504" hidden="1" xr:uid="{00000000-0005-0000-0000-0000A1300000}"/>
    <cellStyle name="Heading 2 3 30" xfId="8905" hidden="1" xr:uid="{00000000-0005-0000-0000-0000A2300000}"/>
    <cellStyle name="Heading 2 3 30" xfId="9348" hidden="1" xr:uid="{00000000-0005-0000-0000-0000A3300000}"/>
    <cellStyle name="Heading 2 3 30" xfId="9709" hidden="1" xr:uid="{00000000-0005-0000-0000-00009B300000}"/>
    <cellStyle name="Heading 2 3 30" xfId="10102" hidden="1" xr:uid="{00000000-0005-0000-0000-00009C300000}"/>
    <cellStyle name="Heading 2 3 30" xfId="10550" hidden="1" xr:uid="{00000000-0005-0000-0000-00009D300000}"/>
    <cellStyle name="Heading 2 3 30" xfId="6292" hidden="1" xr:uid="{00000000-0005-0000-0000-00009E300000}"/>
    <cellStyle name="Heading 2 3 30" xfId="7693" hidden="1" xr:uid="{00000000-0005-0000-0000-00009F300000}"/>
    <cellStyle name="Heading 2 3 30" xfId="8143" hidden="1" xr:uid="{00000000-0005-0000-0000-0000A0300000}"/>
    <cellStyle name="Heading 2 3 30" xfId="13730" hidden="1" xr:uid="{00000000-0005-0000-0000-000098300000}"/>
    <cellStyle name="Heading 2 3 30" xfId="14176" hidden="1" xr:uid="{00000000-0005-0000-0000-000099300000}"/>
    <cellStyle name="Heading 2 3 30" xfId="13328" hidden="1" xr:uid="{00000000-0005-0000-0000-00009A300000}"/>
    <cellStyle name="Heading 2 3 30" xfId="21689" xr:uid="{00000000-0005-0000-0000-0000A7300000}"/>
    <cellStyle name="Heading 2 3 31" xfId="12115" hidden="1" xr:uid="{00000000-0005-0000-0000-0000BF300000}"/>
    <cellStyle name="Heading 2 3 31" xfId="12512" hidden="1" xr:uid="{00000000-0005-0000-0000-0000BD300000}"/>
    <cellStyle name="Heading 2 3 31" xfId="12964" hidden="1" xr:uid="{00000000-0005-0000-0000-0000BE300000}"/>
    <cellStyle name="Heading 2 3 31" xfId="16934" hidden="1" xr:uid="{00000000-0005-0000-0000-0000B1300000}"/>
    <cellStyle name="Heading 2 3 31" xfId="17321" hidden="1" xr:uid="{00000000-0005-0000-0000-0000B2300000}"/>
    <cellStyle name="Heading 2 3 31" xfId="17764" hidden="1" xr:uid="{00000000-0005-0000-0000-0000B3300000}"/>
    <cellStyle name="Heading 2 3 31" xfId="18125" hidden="1" xr:uid="{00000000-0005-0000-0000-0000AB300000}"/>
    <cellStyle name="Heading 2 3 31" xfId="18513" hidden="1" xr:uid="{00000000-0005-0000-0000-0000AC300000}"/>
    <cellStyle name="Heading 2 3 31" xfId="18953" hidden="1" xr:uid="{00000000-0005-0000-0000-0000AD300000}"/>
    <cellStyle name="Heading 2 3 31" xfId="19314" hidden="1" xr:uid="{00000000-0005-0000-0000-0000AE300000}"/>
    <cellStyle name="Heading 2 3 31" xfId="19699" hidden="1" xr:uid="{00000000-0005-0000-0000-0000AF300000}"/>
    <cellStyle name="Heading 2 3 31" xfId="20139" hidden="1" xr:uid="{00000000-0005-0000-0000-0000B0300000}"/>
    <cellStyle name="Heading 2 3 31" xfId="14925" hidden="1" xr:uid="{00000000-0005-0000-0000-0000A8300000}"/>
    <cellStyle name="Heading 2 3 31" xfId="15374" hidden="1" xr:uid="{00000000-0005-0000-0000-0000A9300000}"/>
    <cellStyle name="Heading 2 3 31" xfId="14534" hidden="1" xr:uid="{00000000-0005-0000-0000-0000AA300000}"/>
    <cellStyle name="Heading 2 3 31" xfId="16129" hidden="1" xr:uid="{00000000-0005-0000-0000-0000CE300000}"/>
    <cellStyle name="Heading 2 3 31" xfId="16573" hidden="1" xr:uid="{00000000-0005-0000-0000-0000CC300000}"/>
    <cellStyle name="Heading 2 3 31" xfId="15735" hidden="1" xr:uid="{00000000-0005-0000-0000-0000CD300000}"/>
    <cellStyle name="Heading 2 3 31" xfId="5346" hidden="1" xr:uid="{00000000-0005-0000-0000-0000B6300000}"/>
    <cellStyle name="Heading 2 3 31" xfId="5928" hidden="1" xr:uid="{00000000-0005-0000-0000-0000B4300000}"/>
    <cellStyle name="Heading 2 3 31" xfId="4996" hidden="1" xr:uid="{00000000-0005-0000-0000-0000B5300000}"/>
    <cellStyle name="Heading 2 3 31" xfId="20500" hidden="1" xr:uid="{00000000-0005-0000-0000-0000B9300000}"/>
    <cellStyle name="Heading 2 3 31" xfId="20885" hidden="1" xr:uid="{00000000-0005-0000-0000-0000B7300000}"/>
    <cellStyle name="Heading 2 3 31" xfId="21325" hidden="1" xr:uid="{00000000-0005-0000-0000-0000B8300000}"/>
    <cellStyle name="Heading 2 3 31" xfId="10908" hidden="1" xr:uid="{00000000-0005-0000-0000-0000BC300000}"/>
    <cellStyle name="Heading 2 3 31" xfId="11302" hidden="1" xr:uid="{00000000-0005-0000-0000-0000BA300000}"/>
    <cellStyle name="Heading 2 3 31" xfId="11754" hidden="1" xr:uid="{00000000-0005-0000-0000-0000BB300000}"/>
    <cellStyle name="Heading 2 3 31" xfId="8501" hidden="1" xr:uid="{00000000-0005-0000-0000-0000C9300000}"/>
    <cellStyle name="Heading 2 3 31" xfId="8902" hidden="1" xr:uid="{00000000-0005-0000-0000-0000CA300000}"/>
    <cellStyle name="Heading 2 3 31" xfId="9345" hidden="1" xr:uid="{00000000-0005-0000-0000-0000CB300000}"/>
    <cellStyle name="Heading 2 3 31" xfId="9706" hidden="1" xr:uid="{00000000-0005-0000-0000-0000C3300000}"/>
    <cellStyle name="Heading 2 3 31" xfId="10099" hidden="1" xr:uid="{00000000-0005-0000-0000-0000C4300000}"/>
    <cellStyle name="Heading 2 3 31" xfId="10547" hidden="1" xr:uid="{00000000-0005-0000-0000-0000C5300000}"/>
    <cellStyle name="Heading 2 3 31" xfId="6289" hidden="1" xr:uid="{00000000-0005-0000-0000-0000C6300000}"/>
    <cellStyle name="Heading 2 3 31" xfId="7690" hidden="1" xr:uid="{00000000-0005-0000-0000-0000C7300000}"/>
    <cellStyle name="Heading 2 3 31" xfId="8140" hidden="1" xr:uid="{00000000-0005-0000-0000-0000C8300000}"/>
    <cellStyle name="Heading 2 3 31" xfId="13727" hidden="1" xr:uid="{00000000-0005-0000-0000-0000C0300000}"/>
    <cellStyle name="Heading 2 3 31" xfId="14173" hidden="1" xr:uid="{00000000-0005-0000-0000-0000C1300000}"/>
    <cellStyle name="Heading 2 3 31" xfId="13325" hidden="1" xr:uid="{00000000-0005-0000-0000-0000C2300000}"/>
    <cellStyle name="Heading 2 3 31" xfId="21686" xr:uid="{00000000-0005-0000-0000-0000CF300000}"/>
    <cellStyle name="Heading 2 3 32" xfId="12116" hidden="1" xr:uid="{00000000-0005-0000-0000-0000E7300000}"/>
    <cellStyle name="Heading 2 3 32" xfId="12513" hidden="1" xr:uid="{00000000-0005-0000-0000-0000E5300000}"/>
    <cellStyle name="Heading 2 3 32" xfId="12965" hidden="1" xr:uid="{00000000-0005-0000-0000-0000E6300000}"/>
    <cellStyle name="Heading 2 3 32" xfId="16935" hidden="1" xr:uid="{00000000-0005-0000-0000-0000D9300000}"/>
    <cellStyle name="Heading 2 3 32" xfId="17322" hidden="1" xr:uid="{00000000-0005-0000-0000-0000DA300000}"/>
    <cellStyle name="Heading 2 3 32" xfId="17765" hidden="1" xr:uid="{00000000-0005-0000-0000-0000DB300000}"/>
    <cellStyle name="Heading 2 3 32" xfId="18126" hidden="1" xr:uid="{00000000-0005-0000-0000-0000D3300000}"/>
    <cellStyle name="Heading 2 3 32" xfId="18514" hidden="1" xr:uid="{00000000-0005-0000-0000-0000D4300000}"/>
    <cellStyle name="Heading 2 3 32" xfId="18954" hidden="1" xr:uid="{00000000-0005-0000-0000-0000D5300000}"/>
    <cellStyle name="Heading 2 3 32" xfId="19315" hidden="1" xr:uid="{00000000-0005-0000-0000-0000D6300000}"/>
    <cellStyle name="Heading 2 3 32" xfId="19700" hidden="1" xr:uid="{00000000-0005-0000-0000-0000D7300000}"/>
    <cellStyle name="Heading 2 3 32" xfId="20140" hidden="1" xr:uid="{00000000-0005-0000-0000-0000D8300000}"/>
    <cellStyle name="Heading 2 3 32" xfId="14926" hidden="1" xr:uid="{00000000-0005-0000-0000-0000D0300000}"/>
    <cellStyle name="Heading 2 3 32" xfId="15375" hidden="1" xr:uid="{00000000-0005-0000-0000-0000D1300000}"/>
    <cellStyle name="Heading 2 3 32" xfId="14535" hidden="1" xr:uid="{00000000-0005-0000-0000-0000D2300000}"/>
    <cellStyle name="Heading 2 3 32" xfId="16130" hidden="1" xr:uid="{00000000-0005-0000-0000-0000F6300000}"/>
    <cellStyle name="Heading 2 3 32" xfId="16574" hidden="1" xr:uid="{00000000-0005-0000-0000-0000F4300000}"/>
    <cellStyle name="Heading 2 3 32" xfId="15736" hidden="1" xr:uid="{00000000-0005-0000-0000-0000F5300000}"/>
    <cellStyle name="Heading 2 3 32" xfId="5347" hidden="1" xr:uid="{00000000-0005-0000-0000-0000DE300000}"/>
    <cellStyle name="Heading 2 3 32" xfId="5929" hidden="1" xr:uid="{00000000-0005-0000-0000-0000DC300000}"/>
    <cellStyle name="Heading 2 3 32" xfId="4939" hidden="1" xr:uid="{00000000-0005-0000-0000-0000DD300000}"/>
    <cellStyle name="Heading 2 3 32" xfId="20501" hidden="1" xr:uid="{00000000-0005-0000-0000-0000E1300000}"/>
    <cellStyle name="Heading 2 3 32" xfId="20886" hidden="1" xr:uid="{00000000-0005-0000-0000-0000DF300000}"/>
    <cellStyle name="Heading 2 3 32" xfId="21326" hidden="1" xr:uid="{00000000-0005-0000-0000-0000E0300000}"/>
    <cellStyle name="Heading 2 3 32" xfId="10909" hidden="1" xr:uid="{00000000-0005-0000-0000-0000E4300000}"/>
    <cellStyle name="Heading 2 3 32" xfId="11303" hidden="1" xr:uid="{00000000-0005-0000-0000-0000E2300000}"/>
    <cellStyle name="Heading 2 3 32" xfId="11755" hidden="1" xr:uid="{00000000-0005-0000-0000-0000E3300000}"/>
    <cellStyle name="Heading 2 3 32" xfId="8502" hidden="1" xr:uid="{00000000-0005-0000-0000-0000F1300000}"/>
    <cellStyle name="Heading 2 3 32" xfId="8903" hidden="1" xr:uid="{00000000-0005-0000-0000-0000F2300000}"/>
    <cellStyle name="Heading 2 3 32" xfId="9346" hidden="1" xr:uid="{00000000-0005-0000-0000-0000F3300000}"/>
    <cellStyle name="Heading 2 3 32" xfId="9707" hidden="1" xr:uid="{00000000-0005-0000-0000-0000EB300000}"/>
    <cellStyle name="Heading 2 3 32" xfId="10100" hidden="1" xr:uid="{00000000-0005-0000-0000-0000EC300000}"/>
    <cellStyle name="Heading 2 3 32" xfId="10548" hidden="1" xr:uid="{00000000-0005-0000-0000-0000ED300000}"/>
    <cellStyle name="Heading 2 3 32" xfId="6290" hidden="1" xr:uid="{00000000-0005-0000-0000-0000EE300000}"/>
    <cellStyle name="Heading 2 3 32" xfId="7691" hidden="1" xr:uid="{00000000-0005-0000-0000-0000EF300000}"/>
    <cellStyle name="Heading 2 3 32" xfId="8141" hidden="1" xr:uid="{00000000-0005-0000-0000-0000F0300000}"/>
    <cellStyle name="Heading 2 3 32" xfId="13728" hidden="1" xr:uid="{00000000-0005-0000-0000-0000E8300000}"/>
    <cellStyle name="Heading 2 3 32" xfId="14174" hidden="1" xr:uid="{00000000-0005-0000-0000-0000E9300000}"/>
    <cellStyle name="Heading 2 3 32" xfId="13326" hidden="1" xr:uid="{00000000-0005-0000-0000-0000EA300000}"/>
    <cellStyle name="Heading 2 3 32" xfId="21687" xr:uid="{00000000-0005-0000-0000-0000F7300000}"/>
    <cellStyle name="Heading 2 3 33" xfId="12112" hidden="1" xr:uid="{00000000-0005-0000-0000-00000F310000}"/>
    <cellStyle name="Heading 2 3 33" xfId="12509" hidden="1" xr:uid="{00000000-0005-0000-0000-00000D310000}"/>
    <cellStyle name="Heading 2 3 33" xfId="12961" hidden="1" xr:uid="{00000000-0005-0000-0000-00000E310000}"/>
    <cellStyle name="Heading 2 3 33" xfId="16931" hidden="1" xr:uid="{00000000-0005-0000-0000-000001310000}"/>
    <cellStyle name="Heading 2 3 33" xfId="17318" hidden="1" xr:uid="{00000000-0005-0000-0000-000002310000}"/>
    <cellStyle name="Heading 2 3 33" xfId="17761" hidden="1" xr:uid="{00000000-0005-0000-0000-000003310000}"/>
    <cellStyle name="Heading 2 3 33" xfId="18122" hidden="1" xr:uid="{00000000-0005-0000-0000-0000FB300000}"/>
    <cellStyle name="Heading 2 3 33" xfId="18510" hidden="1" xr:uid="{00000000-0005-0000-0000-0000FC300000}"/>
    <cellStyle name="Heading 2 3 33" xfId="18950" hidden="1" xr:uid="{00000000-0005-0000-0000-0000FD300000}"/>
    <cellStyle name="Heading 2 3 33" xfId="19311" hidden="1" xr:uid="{00000000-0005-0000-0000-0000FE300000}"/>
    <cellStyle name="Heading 2 3 33" xfId="19696" hidden="1" xr:uid="{00000000-0005-0000-0000-0000FF300000}"/>
    <cellStyle name="Heading 2 3 33" xfId="20136" hidden="1" xr:uid="{00000000-0005-0000-0000-000000310000}"/>
    <cellStyle name="Heading 2 3 33" xfId="14922" hidden="1" xr:uid="{00000000-0005-0000-0000-0000F8300000}"/>
    <cellStyle name="Heading 2 3 33" xfId="15371" hidden="1" xr:uid="{00000000-0005-0000-0000-0000F9300000}"/>
    <cellStyle name="Heading 2 3 33" xfId="14531" hidden="1" xr:uid="{00000000-0005-0000-0000-0000FA300000}"/>
    <cellStyle name="Heading 2 3 33" xfId="16126" hidden="1" xr:uid="{00000000-0005-0000-0000-00001E310000}"/>
    <cellStyle name="Heading 2 3 33" xfId="16570" hidden="1" xr:uid="{00000000-0005-0000-0000-00001C310000}"/>
    <cellStyle name="Heading 2 3 33" xfId="15732" hidden="1" xr:uid="{00000000-0005-0000-0000-00001D310000}"/>
    <cellStyle name="Heading 2 3 33" xfId="5343" hidden="1" xr:uid="{00000000-0005-0000-0000-000006310000}"/>
    <cellStyle name="Heading 2 3 33" xfId="5925" hidden="1" xr:uid="{00000000-0005-0000-0000-000004310000}"/>
    <cellStyle name="Heading 2 3 33" xfId="4991" hidden="1" xr:uid="{00000000-0005-0000-0000-000005310000}"/>
    <cellStyle name="Heading 2 3 33" xfId="20497" hidden="1" xr:uid="{00000000-0005-0000-0000-000009310000}"/>
    <cellStyle name="Heading 2 3 33" xfId="20882" hidden="1" xr:uid="{00000000-0005-0000-0000-000007310000}"/>
    <cellStyle name="Heading 2 3 33" xfId="21322" hidden="1" xr:uid="{00000000-0005-0000-0000-000008310000}"/>
    <cellStyle name="Heading 2 3 33" xfId="10905" hidden="1" xr:uid="{00000000-0005-0000-0000-00000C310000}"/>
    <cellStyle name="Heading 2 3 33" xfId="11299" hidden="1" xr:uid="{00000000-0005-0000-0000-00000A310000}"/>
    <cellStyle name="Heading 2 3 33" xfId="11751" hidden="1" xr:uid="{00000000-0005-0000-0000-00000B310000}"/>
    <cellStyle name="Heading 2 3 33" xfId="8498" hidden="1" xr:uid="{00000000-0005-0000-0000-000019310000}"/>
    <cellStyle name="Heading 2 3 33" xfId="8899" hidden="1" xr:uid="{00000000-0005-0000-0000-00001A310000}"/>
    <cellStyle name="Heading 2 3 33" xfId="9342" hidden="1" xr:uid="{00000000-0005-0000-0000-00001B310000}"/>
    <cellStyle name="Heading 2 3 33" xfId="9703" hidden="1" xr:uid="{00000000-0005-0000-0000-000013310000}"/>
    <cellStyle name="Heading 2 3 33" xfId="10096" hidden="1" xr:uid="{00000000-0005-0000-0000-000014310000}"/>
    <cellStyle name="Heading 2 3 33" xfId="10544" hidden="1" xr:uid="{00000000-0005-0000-0000-000015310000}"/>
    <cellStyle name="Heading 2 3 33" xfId="6286" hidden="1" xr:uid="{00000000-0005-0000-0000-000016310000}"/>
    <cellStyle name="Heading 2 3 33" xfId="7687" hidden="1" xr:uid="{00000000-0005-0000-0000-000017310000}"/>
    <cellStyle name="Heading 2 3 33" xfId="8137" hidden="1" xr:uid="{00000000-0005-0000-0000-000018310000}"/>
    <cellStyle name="Heading 2 3 33" xfId="13724" hidden="1" xr:uid="{00000000-0005-0000-0000-000010310000}"/>
    <cellStyle name="Heading 2 3 33" xfId="14170" hidden="1" xr:uid="{00000000-0005-0000-0000-000011310000}"/>
    <cellStyle name="Heading 2 3 33" xfId="13322" hidden="1" xr:uid="{00000000-0005-0000-0000-000012310000}"/>
    <cellStyle name="Heading 2 3 33" xfId="21683" xr:uid="{00000000-0005-0000-0000-00001F310000}"/>
    <cellStyle name="Heading 2 3 34" xfId="12126" hidden="1" xr:uid="{00000000-0005-0000-0000-000037310000}"/>
    <cellStyle name="Heading 2 3 34" xfId="12523" hidden="1" xr:uid="{00000000-0005-0000-0000-000035310000}"/>
    <cellStyle name="Heading 2 3 34" xfId="12975" hidden="1" xr:uid="{00000000-0005-0000-0000-000036310000}"/>
    <cellStyle name="Heading 2 3 34" xfId="16945" hidden="1" xr:uid="{00000000-0005-0000-0000-000029310000}"/>
    <cellStyle name="Heading 2 3 34" xfId="17332" hidden="1" xr:uid="{00000000-0005-0000-0000-00002A310000}"/>
    <cellStyle name="Heading 2 3 34" xfId="17775" hidden="1" xr:uid="{00000000-0005-0000-0000-00002B310000}"/>
    <cellStyle name="Heading 2 3 34" xfId="18136" hidden="1" xr:uid="{00000000-0005-0000-0000-000023310000}"/>
    <cellStyle name="Heading 2 3 34" xfId="18524" hidden="1" xr:uid="{00000000-0005-0000-0000-000024310000}"/>
    <cellStyle name="Heading 2 3 34" xfId="18964" hidden="1" xr:uid="{00000000-0005-0000-0000-000025310000}"/>
    <cellStyle name="Heading 2 3 34" xfId="19325" hidden="1" xr:uid="{00000000-0005-0000-0000-000026310000}"/>
    <cellStyle name="Heading 2 3 34" xfId="19710" hidden="1" xr:uid="{00000000-0005-0000-0000-000027310000}"/>
    <cellStyle name="Heading 2 3 34" xfId="20150" hidden="1" xr:uid="{00000000-0005-0000-0000-000028310000}"/>
    <cellStyle name="Heading 2 3 34" xfId="14936" hidden="1" xr:uid="{00000000-0005-0000-0000-000020310000}"/>
    <cellStyle name="Heading 2 3 34" xfId="15385" hidden="1" xr:uid="{00000000-0005-0000-0000-000021310000}"/>
    <cellStyle name="Heading 2 3 34" xfId="14545" hidden="1" xr:uid="{00000000-0005-0000-0000-000022310000}"/>
    <cellStyle name="Heading 2 3 34" xfId="16140" hidden="1" xr:uid="{00000000-0005-0000-0000-000046310000}"/>
    <cellStyle name="Heading 2 3 34" xfId="16584" hidden="1" xr:uid="{00000000-0005-0000-0000-000044310000}"/>
    <cellStyle name="Heading 2 3 34" xfId="15746" hidden="1" xr:uid="{00000000-0005-0000-0000-000045310000}"/>
    <cellStyle name="Heading 2 3 34" xfId="5357" hidden="1" xr:uid="{00000000-0005-0000-0000-00002E310000}"/>
    <cellStyle name="Heading 2 3 34" xfId="5939" hidden="1" xr:uid="{00000000-0005-0000-0000-00002C310000}"/>
    <cellStyle name="Heading 2 3 34" xfId="4978" hidden="1" xr:uid="{00000000-0005-0000-0000-00002D310000}"/>
    <cellStyle name="Heading 2 3 34" xfId="20511" hidden="1" xr:uid="{00000000-0005-0000-0000-000031310000}"/>
    <cellStyle name="Heading 2 3 34" xfId="20896" hidden="1" xr:uid="{00000000-0005-0000-0000-00002F310000}"/>
    <cellStyle name="Heading 2 3 34" xfId="21336" hidden="1" xr:uid="{00000000-0005-0000-0000-000030310000}"/>
    <cellStyle name="Heading 2 3 34" xfId="10919" hidden="1" xr:uid="{00000000-0005-0000-0000-000034310000}"/>
    <cellStyle name="Heading 2 3 34" xfId="11313" hidden="1" xr:uid="{00000000-0005-0000-0000-000032310000}"/>
    <cellStyle name="Heading 2 3 34" xfId="11765" hidden="1" xr:uid="{00000000-0005-0000-0000-000033310000}"/>
    <cellStyle name="Heading 2 3 34" xfId="8512" hidden="1" xr:uid="{00000000-0005-0000-0000-000041310000}"/>
    <cellStyle name="Heading 2 3 34" xfId="8913" hidden="1" xr:uid="{00000000-0005-0000-0000-000042310000}"/>
    <cellStyle name="Heading 2 3 34" xfId="9356" hidden="1" xr:uid="{00000000-0005-0000-0000-000043310000}"/>
    <cellStyle name="Heading 2 3 34" xfId="9717" hidden="1" xr:uid="{00000000-0005-0000-0000-00003B310000}"/>
    <cellStyle name="Heading 2 3 34" xfId="10110" hidden="1" xr:uid="{00000000-0005-0000-0000-00003C310000}"/>
    <cellStyle name="Heading 2 3 34" xfId="10558" hidden="1" xr:uid="{00000000-0005-0000-0000-00003D310000}"/>
    <cellStyle name="Heading 2 3 34" xfId="6300" hidden="1" xr:uid="{00000000-0005-0000-0000-00003E310000}"/>
    <cellStyle name="Heading 2 3 34" xfId="7701" hidden="1" xr:uid="{00000000-0005-0000-0000-00003F310000}"/>
    <cellStyle name="Heading 2 3 34" xfId="8151" hidden="1" xr:uid="{00000000-0005-0000-0000-000040310000}"/>
    <cellStyle name="Heading 2 3 34" xfId="13738" hidden="1" xr:uid="{00000000-0005-0000-0000-000038310000}"/>
    <cellStyle name="Heading 2 3 34" xfId="14184" hidden="1" xr:uid="{00000000-0005-0000-0000-000039310000}"/>
    <cellStyle name="Heading 2 3 34" xfId="13336" hidden="1" xr:uid="{00000000-0005-0000-0000-00003A310000}"/>
    <cellStyle name="Heading 2 3 34" xfId="21697" xr:uid="{00000000-0005-0000-0000-000047310000}"/>
    <cellStyle name="Heading 2 3 35" xfId="12110" hidden="1" xr:uid="{00000000-0005-0000-0000-00005F310000}"/>
    <cellStyle name="Heading 2 3 35" xfId="12507" hidden="1" xr:uid="{00000000-0005-0000-0000-00005D310000}"/>
    <cellStyle name="Heading 2 3 35" xfId="12959" hidden="1" xr:uid="{00000000-0005-0000-0000-00005E310000}"/>
    <cellStyle name="Heading 2 3 35" xfId="16929" hidden="1" xr:uid="{00000000-0005-0000-0000-000051310000}"/>
    <cellStyle name="Heading 2 3 35" xfId="17316" hidden="1" xr:uid="{00000000-0005-0000-0000-000052310000}"/>
    <cellStyle name="Heading 2 3 35" xfId="17759" hidden="1" xr:uid="{00000000-0005-0000-0000-000053310000}"/>
    <cellStyle name="Heading 2 3 35" xfId="18120" hidden="1" xr:uid="{00000000-0005-0000-0000-00004B310000}"/>
    <cellStyle name="Heading 2 3 35" xfId="18508" hidden="1" xr:uid="{00000000-0005-0000-0000-00004C310000}"/>
    <cellStyle name="Heading 2 3 35" xfId="18948" hidden="1" xr:uid="{00000000-0005-0000-0000-00004D310000}"/>
    <cellStyle name="Heading 2 3 35" xfId="19309" hidden="1" xr:uid="{00000000-0005-0000-0000-00004E310000}"/>
    <cellStyle name="Heading 2 3 35" xfId="19694" hidden="1" xr:uid="{00000000-0005-0000-0000-00004F310000}"/>
    <cellStyle name="Heading 2 3 35" xfId="20134" hidden="1" xr:uid="{00000000-0005-0000-0000-000050310000}"/>
    <cellStyle name="Heading 2 3 35" xfId="14920" hidden="1" xr:uid="{00000000-0005-0000-0000-000048310000}"/>
    <cellStyle name="Heading 2 3 35" xfId="15369" hidden="1" xr:uid="{00000000-0005-0000-0000-000049310000}"/>
    <cellStyle name="Heading 2 3 35" xfId="14529" hidden="1" xr:uid="{00000000-0005-0000-0000-00004A310000}"/>
    <cellStyle name="Heading 2 3 35" xfId="16124" hidden="1" xr:uid="{00000000-0005-0000-0000-00006E310000}"/>
    <cellStyle name="Heading 2 3 35" xfId="16568" hidden="1" xr:uid="{00000000-0005-0000-0000-00006C310000}"/>
    <cellStyle name="Heading 2 3 35" xfId="15730" hidden="1" xr:uid="{00000000-0005-0000-0000-00006D310000}"/>
    <cellStyle name="Heading 2 3 35" xfId="5341" hidden="1" xr:uid="{00000000-0005-0000-0000-000056310000}"/>
    <cellStyle name="Heading 2 3 35" xfId="5923" hidden="1" xr:uid="{00000000-0005-0000-0000-000054310000}"/>
    <cellStyle name="Heading 2 3 35" xfId="4997" hidden="1" xr:uid="{00000000-0005-0000-0000-000055310000}"/>
    <cellStyle name="Heading 2 3 35" xfId="20495" hidden="1" xr:uid="{00000000-0005-0000-0000-000059310000}"/>
    <cellStyle name="Heading 2 3 35" xfId="20880" hidden="1" xr:uid="{00000000-0005-0000-0000-000057310000}"/>
    <cellStyle name="Heading 2 3 35" xfId="21320" hidden="1" xr:uid="{00000000-0005-0000-0000-000058310000}"/>
    <cellStyle name="Heading 2 3 35" xfId="10903" hidden="1" xr:uid="{00000000-0005-0000-0000-00005C310000}"/>
    <cellStyle name="Heading 2 3 35" xfId="11297" hidden="1" xr:uid="{00000000-0005-0000-0000-00005A310000}"/>
    <cellStyle name="Heading 2 3 35" xfId="11749" hidden="1" xr:uid="{00000000-0005-0000-0000-00005B310000}"/>
    <cellStyle name="Heading 2 3 35" xfId="8496" hidden="1" xr:uid="{00000000-0005-0000-0000-000069310000}"/>
    <cellStyle name="Heading 2 3 35" xfId="8897" hidden="1" xr:uid="{00000000-0005-0000-0000-00006A310000}"/>
    <cellStyle name="Heading 2 3 35" xfId="9340" hidden="1" xr:uid="{00000000-0005-0000-0000-00006B310000}"/>
    <cellStyle name="Heading 2 3 35" xfId="9701" hidden="1" xr:uid="{00000000-0005-0000-0000-000063310000}"/>
    <cellStyle name="Heading 2 3 35" xfId="10094" hidden="1" xr:uid="{00000000-0005-0000-0000-000064310000}"/>
    <cellStyle name="Heading 2 3 35" xfId="10542" hidden="1" xr:uid="{00000000-0005-0000-0000-000065310000}"/>
    <cellStyle name="Heading 2 3 35" xfId="6284" hidden="1" xr:uid="{00000000-0005-0000-0000-000066310000}"/>
    <cellStyle name="Heading 2 3 35" xfId="7685" hidden="1" xr:uid="{00000000-0005-0000-0000-000067310000}"/>
    <cellStyle name="Heading 2 3 35" xfId="8135" hidden="1" xr:uid="{00000000-0005-0000-0000-000068310000}"/>
    <cellStyle name="Heading 2 3 35" xfId="13722" hidden="1" xr:uid="{00000000-0005-0000-0000-000060310000}"/>
    <cellStyle name="Heading 2 3 35" xfId="14168" hidden="1" xr:uid="{00000000-0005-0000-0000-000061310000}"/>
    <cellStyle name="Heading 2 3 35" xfId="13320" hidden="1" xr:uid="{00000000-0005-0000-0000-000062310000}"/>
    <cellStyle name="Heading 2 3 35" xfId="21681" xr:uid="{00000000-0005-0000-0000-00006F310000}"/>
    <cellStyle name="Heading 2 3 36" xfId="12111" hidden="1" xr:uid="{00000000-0005-0000-0000-000087310000}"/>
    <cellStyle name="Heading 2 3 36" xfId="12508" hidden="1" xr:uid="{00000000-0005-0000-0000-000085310000}"/>
    <cellStyle name="Heading 2 3 36" xfId="12960" hidden="1" xr:uid="{00000000-0005-0000-0000-000086310000}"/>
    <cellStyle name="Heading 2 3 36" xfId="16930" hidden="1" xr:uid="{00000000-0005-0000-0000-000079310000}"/>
    <cellStyle name="Heading 2 3 36" xfId="17317" hidden="1" xr:uid="{00000000-0005-0000-0000-00007A310000}"/>
    <cellStyle name="Heading 2 3 36" xfId="17760" hidden="1" xr:uid="{00000000-0005-0000-0000-00007B310000}"/>
    <cellStyle name="Heading 2 3 36" xfId="18121" hidden="1" xr:uid="{00000000-0005-0000-0000-000073310000}"/>
    <cellStyle name="Heading 2 3 36" xfId="18509" hidden="1" xr:uid="{00000000-0005-0000-0000-000074310000}"/>
    <cellStyle name="Heading 2 3 36" xfId="18949" hidden="1" xr:uid="{00000000-0005-0000-0000-000075310000}"/>
    <cellStyle name="Heading 2 3 36" xfId="19310" hidden="1" xr:uid="{00000000-0005-0000-0000-000076310000}"/>
    <cellStyle name="Heading 2 3 36" xfId="19695" hidden="1" xr:uid="{00000000-0005-0000-0000-000077310000}"/>
    <cellStyle name="Heading 2 3 36" xfId="20135" hidden="1" xr:uid="{00000000-0005-0000-0000-000078310000}"/>
    <cellStyle name="Heading 2 3 36" xfId="14921" hidden="1" xr:uid="{00000000-0005-0000-0000-000070310000}"/>
    <cellStyle name="Heading 2 3 36" xfId="15370" hidden="1" xr:uid="{00000000-0005-0000-0000-000071310000}"/>
    <cellStyle name="Heading 2 3 36" xfId="14530" hidden="1" xr:uid="{00000000-0005-0000-0000-000072310000}"/>
    <cellStyle name="Heading 2 3 36" xfId="16125" hidden="1" xr:uid="{00000000-0005-0000-0000-000096310000}"/>
    <cellStyle name="Heading 2 3 36" xfId="16569" hidden="1" xr:uid="{00000000-0005-0000-0000-000094310000}"/>
    <cellStyle name="Heading 2 3 36" xfId="15731" hidden="1" xr:uid="{00000000-0005-0000-0000-000095310000}"/>
    <cellStyle name="Heading 2 3 36" xfId="5342" hidden="1" xr:uid="{00000000-0005-0000-0000-00007E310000}"/>
    <cellStyle name="Heading 2 3 36" xfId="5924" hidden="1" xr:uid="{00000000-0005-0000-0000-00007C310000}"/>
    <cellStyle name="Heading 2 3 36" xfId="5254" hidden="1" xr:uid="{00000000-0005-0000-0000-00007D310000}"/>
    <cellStyle name="Heading 2 3 36" xfId="20496" hidden="1" xr:uid="{00000000-0005-0000-0000-000081310000}"/>
    <cellStyle name="Heading 2 3 36" xfId="20881" hidden="1" xr:uid="{00000000-0005-0000-0000-00007F310000}"/>
    <cellStyle name="Heading 2 3 36" xfId="21321" hidden="1" xr:uid="{00000000-0005-0000-0000-000080310000}"/>
    <cellStyle name="Heading 2 3 36" xfId="10904" hidden="1" xr:uid="{00000000-0005-0000-0000-000084310000}"/>
    <cellStyle name="Heading 2 3 36" xfId="11298" hidden="1" xr:uid="{00000000-0005-0000-0000-000082310000}"/>
    <cellStyle name="Heading 2 3 36" xfId="11750" hidden="1" xr:uid="{00000000-0005-0000-0000-000083310000}"/>
    <cellStyle name="Heading 2 3 36" xfId="8497" hidden="1" xr:uid="{00000000-0005-0000-0000-000091310000}"/>
    <cellStyle name="Heading 2 3 36" xfId="8898" hidden="1" xr:uid="{00000000-0005-0000-0000-000092310000}"/>
    <cellStyle name="Heading 2 3 36" xfId="9341" hidden="1" xr:uid="{00000000-0005-0000-0000-000093310000}"/>
    <cellStyle name="Heading 2 3 36" xfId="9702" hidden="1" xr:uid="{00000000-0005-0000-0000-00008B310000}"/>
    <cellStyle name="Heading 2 3 36" xfId="10095" hidden="1" xr:uid="{00000000-0005-0000-0000-00008C310000}"/>
    <cellStyle name="Heading 2 3 36" xfId="10543" hidden="1" xr:uid="{00000000-0005-0000-0000-00008D310000}"/>
    <cellStyle name="Heading 2 3 36" xfId="6285" hidden="1" xr:uid="{00000000-0005-0000-0000-00008E310000}"/>
    <cellStyle name="Heading 2 3 36" xfId="7686" hidden="1" xr:uid="{00000000-0005-0000-0000-00008F310000}"/>
    <cellStyle name="Heading 2 3 36" xfId="8136" hidden="1" xr:uid="{00000000-0005-0000-0000-000090310000}"/>
    <cellStyle name="Heading 2 3 36" xfId="13723" hidden="1" xr:uid="{00000000-0005-0000-0000-000088310000}"/>
    <cellStyle name="Heading 2 3 36" xfId="14169" hidden="1" xr:uid="{00000000-0005-0000-0000-000089310000}"/>
    <cellStyle name="Heading 2 3 36" xfId="13321" hidden="1" xr:uid="{00000000-0005-0000-0000-00008A310000}"/>
    <cellStyle name="Heading 2 3 36" xfId="21682" xr:uid="{00000000-0005-0000-0000-000097310000}"/>
    <cellStyle name="Heading 2 3 37" xfId="12108" hidden="1" xr:uid="{00000000-0005-0000-0000-0000AF310000}"/>
    <cellStyle name="Heading 2 3 37" xfId="12505" hidden="1" xr:uid="{00000000-0005-0000-0000-0000AD310000}"/>
    <cellStyle name="Heading 2 3 37" xfId="12957" hidden="1" xr:uid="{00000000-0005-0000-0000-0000AE310000}"/>
    <cellStyle name="Heading 2 3 37" xfId="16927" hidden="1" xr:uid="{00000000-0005-0000-0000-0000A1310000}"/>
    <cellStyle name="Heading 2 3 37" xfId="17314" hidden="1" xr:uid="{00000000-0005-0000-0000-0000A2310000}"/>
    <cellStyle name="Heading 2 3 37" xfId="17757" hidden="1" xr:uid="{00000000-0005-0000-0000-0000A3310000}"/>
    <cellStyle name="Heading 2 3 37" xfId="18118" hidden="1" xr:uid="{00000000-0005-0000-0000-00009B310000}"/>
    <cellStyle name="Heading 2 3 37" xfId="18506" hidden="1" xr:uid="{00000000-0005-0000-0000-00009C310000}"/>
    <cellStyle name="Heading 2 3 37" xfId="18946" hidden="1" xr:uid="{00000000-0005-0000-0000-00009D310000}"/>
    <cellStyle name="Heading 2 3 37" xfId="19307" hidden="1" xr:uid="{00000000-0005-0000-0000-00009E310000}"/>
    <cellStyle name="Heading 2 3 37" xfId="19692" hidden="1" xr:uid="{00000000-0005-0000-0000-00009F310000}"/>
    <cellStyle name="Heading 2 3 37" xfId="20132" hidden="1" xr:uid="{00000000-0005-0000-0000-0000A0310000}"/>
    <cellStyle name="Heading 2 3 37" xfId="14918" hidden="1" xr:uid="{00000000-0005-0000-0000-000098310000}"/>
    <cellStyle name="Heading 2 3 37" xfId="15367" hidden="1" xr:uid="{00000000-0005-0000-0000-000099310000}"/>
    <cellStyle name="Heading 2 3 37" xfId="14527" hidden="1" xr:uid="{00000000-0005-0000-0000-00009A310000}"/>
    <cellStyle name="Heading 2 3 37" xfId="16122" hidden="1" xr:uid="{00000000-0005-0000-0000-0000BE310000}"/>
    <cellStyle name="Heading 2 3 37" xfId="16566" hidden="1" xr:uid="{00000000-0005-0000-0000-0000BC310000}"/>
    <cellStyle name="Heading 2 3 37" xfId="15728" hidden="1" xr:uid="{00000000-0005-0000-0000-0000BD310000}"/>
    <cellStyle name="Heading 2 3 37" xfId="5339" hidden="1" xr:uid="{00000000-0005-0000-0000-0000A6310000}"/>
    <cellStyle name="Heading 2 3 37" xfId="5921" hidden="1" xr:uid="{00000000-0005-0000-0000-0000A4310000}"/>
    <cellStyle name="Heading 2 3 37" xfId="5107" hidden="1" xr:uid="{00000000-0005-0000-0000-0000A5310000}"/>
    <cellStyle name="Heading 2 3 37" xfId="20493" hidden="1" xr:uid="{00000000-0005-0000-0000-0000A9310000}"/>
    <cellStyle name="Heading 2 3 37" xfId="20878" hidden="1" xr:uid="{00000000-0005-0000-0000-0000A7310000}"/>
    <cellStyle name="Heading 2 3 37" xfId="21318" hidden="1" xr:uid="{00000000-0005-0000-0000-0000A8310000}"/>
    <cellStyle name="Heading 2 3 37" xfId="10901" hidden="1" xr:uid="{00000000-0005-0000-0000-0000AC310000}"/>
    <cellStyle name="Heading 2 3 37" xfId="11295" hidden="1" xr:uid="{00000000-0005-0000-0000-0000AA310000}"/>
    <cellStyle name="Heading 2 3 37" xfId="11747" hidden="1" xr:uid="{00000000-0005-0000-0000-0000AB310000}"/>
    <cellStyle name="Heading 2 3 37" xfId="8494" hidden="1" xr:uid="{00000000-0005-0000-0000-0000B9310000}"/>
    <cellStyle name="Heading 2 3 37" xfId="8895" hidden="1" xr:uid="{00000000-0005-0000-0000-0000BA310000}"/>
    <cellStyle name="Heading 2 3 37" xfId="9338" hidden="1" xr:uid="{00000000-0005-0000-0000-0000BB310000}"/>
    <cellStyle name="Heading 2 3 37" xfId="9699" hidden="1" xr:uid="{00000000-0005-0000-0000-0000B3310000}"/>
    <cellStyle name="Heading 2 3 37" xfId="10092" hidden="1" xr:uid="{00000000-0005-0000-0000-0000B4310000}"/>
    <cellStyle name="Heading 2 3 37" xfId="10540" hidden="1" xr:uid="{00000000-0005-0000-0000-0000B5310000}"/>
    <cellStyle name="Heading 2 3 37" xfId="6282" hidden="1" xr:uid="{00000000-0005-0000-0000-0000B6310000}"/>
    <cellStyle name="Heading 2 3 37" xfId="7683" hidden="1" xr:uid="{00000000-0005-0000-0000-0000B7310000}"/>
    <cellStyle name="Heading 2 3 37" xfId="8133" hidden="1" xr:uid="{00000000-0005-0000-0000-0000B8310000}"/>
    <cellStyle name="Heading 2 3 37" xfId="13720" hidden="1" xr:uid="{00000000-0005-0000-0000-0000B0310000}"/>
    <cellStyle name="Heading 2 3 37" xfId="14166" hidden="1" xr:uid="{00000000-0005-0000-0000-0000B1310000}"/>
    <cellStyle name="Heading 2 3 37" xfId="13318" hidden="1" xr:uid="{00000000-0005-0000-0000-0000B2310000}"/>
    <cellStyle name="Heading 2 3 37" xfId="21679" xr:uid="{00000000-0005-0000-0000-0000BF310000}"/>
    <cellStyle name="Heading 2 3 38" xfId="12109" hidden="1" xr:uid="{00000000-0005-0000-0000-0000D7310000}"/>
    <cellStyle name="Heading 2 3 38" xfId="12506" hidden="1" xr:uid="{00000000-0005-0000-0000-0000D5310000}"/>
    <cellStyle name="Heading 2 3 38" xfId="12958" hidden="1" xr:uid="{00000000-0005-0000-0000-0000D6310000}"/>
    <cellStyle name="Heading 2 3 38" xfId="16928" hidden="1" xr:uid="{00000000-0005-0000-0000-0000C9310000}"/>
    <cellStyle name="Heading 2 3 38" xfId="17315" hidden="1" xr:uid="{00000000-0005-0000-0000-0000CA310000}"/>
    <cellStyle name="Heading 2 3 38" xfId="17758" hidden="1" xr:uid="{00000000-0005-0000-0000-0000CB310000}"/>
    <cellStyle name="Heading 2 3 38" xfId="18119" hidden="1" xr:uid="{00000000-0005-0000-0000-0000C3310000}"/>
    <cellStyle name="Heading 2 3 38" xfId="18507" hidden="1" xr:uid="{00000000-0005-0000-0000-0000C4310000}"/>
    <cellStyle name="Heading 2 3 38" xfId="18947" hidden="1" xr:uid="{00000000-0005-0000-0000-0000C5310000}"/>
    <cellStyle name="Heading 2 3 38" xfId="19308" hidden="1" xr:uid="{00000000-0005-0000-0000-0000C6310000}"/>
    <cellStyle name="Heading 2 3 38" xfId="19693" hidden="1" xr:uid="{00000000-0005-0000-0000-0000C7310000}"/>
    <cellStyle name="Heading 2 3 38" xfId="20133" hidden="1" xr:uid="{00000000-0005-0000-0000-0000C8310000}"/>
    <cellStyle name="Heading 2 3 38" xfId="14919" hidden="1" xr:uid="{00000000-0005-0000-0000-0000C0310000}"/>
    <cellStyle name="Heading 2 3 38" xfId="15368" hidden="1" xr:uid="{00000000-0005-0000-0000-0000C1310000}"/>
    <cellStyle name="Heading 2 3 38" xfId="14528" hidden="1" xr:uid="{00000000-0005-0000-0000-0000C2310000}"/>
    <cellStyle name="Heading 2 3 38" xfId="16123" hidden="1" xr:uid="{00000000-0005-0000-0000-0000E6310000}"/>
    <cellStyle name="Heading 2 3 38" xfId="16567" hidden="1" xr:uid="{00000000-0005-0000-0000-0000E4310000}"/>
    <cellStyle name="Heading 2 3 38" xfId="15729" hidden="1" xr:uid="{00000000-0005-0000-0000-0000E5310000}"/>
    <cellStyle name="Heading 2 3 38" xfId="5340" hidden="1" xr:uid="{00000000-0005-0000-0000-0000CE310000}"/>
    <cellStyle name="Heading 2 3 38" xfId="5922" hidden="1" xr:uid="{00000000-0005-0000-0000-0000CC310000}"/>
    <cellStyle name="Heading 2 3 38" xfId="4998" hidden="1" xr:uid="{00000000-0005-0000-0000-0000CD310000}"/>
    <cellStyle name="Heading 2 3 38" xfId="20494" hidden="1" xr:uid="{00000000-0005-0000-0000-0000D1310000}"/>
    <cellStyle name="Heading 2 3 38" xfId="20879" hidden="1" xr:uid="{00000000-0005-0000-0000-0000CF310000}"/>
    <cellStyle name="Heading 2 3 38" xfId="21319" hidden="1" xr:uid="{00000000-0005-0000-0000-0000D0310000}"/>
    <cellStyle name="Heading 2 3 38" xfId="10902" hidden="1" xr:uid="{00000000-0005-0000-0000-0000D4310000}"/>
    <cellStyle name="Heading 2 3 38" xfId="11296" hidden="1" xr:uid="{00000000-0005-0000-0000-0000D2310000}"/>
    <cellStyle name="Heading 2 3 38" xfId="11748" hidden="1" xr:uid="{00000000-0005-0000-0000-0000D3310000}"/>
    <cellStyle name="Heading 2 3 38" xfId="8495" hidden="1" xr:uid="{00000000-0005-0000-0000-0000E1310000}"/>
    <cellStyle name="Heading 2 3 38" xfId="8896" hidden="1" xr:uid="{00000000-0005-0000-0000-0000E2310000}"/>
    <cellStyle name="Heading 2 3 38" xfId="9339" hidden="1" xr:uid="{00000000-0005-0000-0000-0000E3310000}"/>
    <cellStyle name="Heading 2 3 38" xfId="9700" hidden="1" xr:uid="{00000000-0005-0000-0000-0000DB310000}"/>
    <cellStyle name="Heading 2 3 38" xfId="10093" hidden="1" xr:uid="{00000000-0005-0000-0000-0000DC310000}"/>
    <cellStyle name="Heading 2 3 38" xfId="10541" hidden="1" xr:uid="{00000000-0005-0000-0000-0000DD310000}"/>
    <cellStyle name="Heading 2 3 38" xfId="6283" hidden="1" xr:uid="{00000000-0005-0000-0000-0000DE310000}"/>
    <cellStyle name="Heading 2 3 38" xfId="7684" hidden="1" xr:uid="{00000000-0005-0000-0000-0000DF310000}"/>
    <cellStyle name="Heading 2 3 38" xfId="8134" hidden="1" xr:uid="{00000000-0005-0000-0000-0000E0310000}"/>
    <cellStyle name="Heading 2 3 38" xfId="13721" hidden="1" xr:uid="{00000000-0005-0000-0000-0000D8310000}"/>
    <cellStyle name="Heading 2 3 38" xfId="14167" hidden="1" xr:uid="{00000000-0005-0000-0000-0000D9310000}"/>
    <cellStyle name="Heading 2 3 38" xfId="13319" hidden="1" xr:uid="{00000000-0005-0000-0000-0000DA310000}"/>
    <cellStyle name="Heading 2 3 38" xfId="21680" xr:uid="{00000000-0005-0000-0000-0000E7310000}"/>
    <cellStyle name="Heading 2 3 39" xfId="13756" hidden="1" xr:uid="{00000000-0005-0000-0000-0000F5310000}"/>
    <cellStyle name="Heading 2 3 39" xfId="11783" hidden="1" xr:uid="{00000000-0005-0000-0000-0000ED310000}"/>
    <cellStyle name="Heading 2 3 39" xfId="18154" hidden="1" xr:uid="{00000000-0005-0000-0000-0000EF310000}"/>
    <cellStyle name="Heading 2 3 39" xfId="16602" hidden="1" xr:uid="{00000000-0005-0000-0000-0000EA310000}"/>
    <cellStyle name="Heading 2 3 39" xfId="18982" hidden="1" xr:uid="{00000000-0005-0000-0000-0000F8310000}"/>
    <cellStyle name="Heading 2 3 39" xfId="19343" hidden="1" xr:uid="{00000000-0005-0000-0000-000000320000}"/>
    <cellStyle name="Heading 2 3 39" xfId="19728" hidden="1" xr:uid="{00000000-0005-0000-0000-0000F3310000}"/>
    <cellStyle name="Heading 2 3 39" xfId="14954" hidden="1" xr:uid="{00000000-0005-0000-0000-0000EE310000}"/>
    <cellStyle name="Heading 2 3 39" xfId="20529" hidden="1" xr:uid="{00000000-0005-0000-0000-0000F4310000}"/>
    <cellStyle name="Heading 2 3 39" xfId="17350" hidden="1" xr:uid="{00000000-0005-0000-0000-0000FC310000}"/>
    <cellStyle name="Heading 2 3 39" xfId="17793" hidden="1" xr:uid="{00000000-0005-0000-0000-0000E9310000}"/>
    <cellStyle name="Heading 2 3 39" xfId="13354" hidden="1" xr:uid="{00000000-0005-0000-0000-0000F2310000}"/>
    <cellStyle name="Heading 2 3 39" xfId="20168" hidden="1" xr:uid="{00000000-0005-0000-0000-0000EB310000}"/>
    <cellStyle name="Heading 2 3 39" xfId="15403" hidden="1" xr:uid="{00000000-0005-0000-0000-0000F9310000}"/>
    <cellStyle name="Heading 2 3 39" xfId="10128" hidden="1" xr:uid="{00000000-0005-0000-0000-000009320000}"/>
    <cellStyle name="Heading 2 3 39" xfId="16158" hidden="1" xr:uid="{00000000-0005-0000-0000-0000FB310000}"/>
    <cellStyle name="Heading 2 3 39" xfId="18542" hidden="1" xr:uid="{00000000-0005-0000-0000-0000F0310000}"/>
    <cellStyle name="Heading 2 3 39" xfId="5075" hidden="1" xr:uid="{00000000-0005-0000-0000-0000FD310000}"/>
    <cellStyle name="Heading 2 3 39" xfId="8530" hidden="1" xr:uid="{00000000-0005-0000-0000-000005320000}"/>
    <cellStyle name="Heading 2 3 39" xfId="21354" hidden="1" xr:uid="{00000000-0005-0000-0000-0000FF310000}"/>
    <cellStyle name="Heading 2 3 39" xfId="16963" hidden="1" xr:uid="{00000000-0005-0000-0000-0000EC310000}"/>
    <cellStyle name="Heading 2 3 39" xfId="11331" hidden="1" xr:uid="{00000000-0005-0000-0000-000001320000}"/>
    <cellStyle name="Heading 2 3 39" xfId="5957" hidden="1" xr:uid="{00000000-0005-0000-0000-00000A320000}"/>
    <cellStyle name="Heading 2 3 39" xfId="12144" hidden="1" xr:uid="{00000000-0005-0000-0000-0000E8310000}"/>
    <cellStyle name="Heading 2 3 39" xfId="20914" hidden="1" xr:uid="{00000000-0005-0000-0000-0000F1310000}"/>
    <cellStyle name="Heading 2 3 39" xfId="12993" hidden="1" xr:uid="{00000000-0005-0000-0000-00000E320000}"/>
    <cellStyle name="Heading 2 3 39" xfId="10937" hidden="1" xr:uid="{00000000-0005-0000-0000-000006320000}"/>
    <cellStyle name="Heading 2 3 39" xfId="9735" hidden="1" xr:uid="{00000000-0005-0000-0000-000008320000}"/>
    <cellStyle name="Heading 2 3 39" xfId="15764" hidden="1" xr:uid="{00000000-0005-0000-0000-000003320000}"/>
    <cellStyle name="Heading 2 3 39" xfId="10576" hidden="1" xr:uid="{00000000-0005-0000-0000-0000F6310000}"/>
    <cellStyle name="Heading 2 3 39" xfId="6318" hidden="1" xr:uid="{00000000-0005-0000-0000-0000FE310000}"/>
    <cellStyle name="Heading 2 3 39" xfId="7719" hidden="1" xr:uid="{00000000-0005-0000-0000-00000C320000}"/>
    <cellStyle name="Heading 2 3 39" xfId="14202" hidden="1" xr:uid="{00000000-0005-0000-0000-000007320000}"/>
    <cellStyle name="Heading 2 3 39" xfId="5375" hidden="1" xr:uid="{00000000-0005-0000-0000-00000D320000}"/>
    <cellStyle name="Heading 2 3 39" xfId="8931" hidden="1" xr:uid="{00000000-0005-0000-0000-0000FA310000}"/>
    <cellStyle name="Heading 2 3 39" xfId="9374" hidden="1" xr:uid="{00000000-0005-0000-0000-000002320000}"/>
    <cellStyle name="Heading 2 3 39" xfId="12541" hidden="1" xr:uid="{00000000-0005-0000-0000-00000B320000}"/>
    <cellStyle name="Heading 2 3 39" xfId="8169" hidden="1" xr:uid="{00000000-0005-0000-0000-000004320000}"/>
    <cellStyle name="Heading 2 3 39" xfId="14563" hidden="1" xr:uid="{00000000-0005-0000-0000-0000F7310000}"/>
    <cellStyle name="Heading 2 3 39" xfId="21715" xr:uid="{00000000-0005-0000-0000-00000F320000}"/>
    <cellStyle name="Heading 2 3 4" xfId="21920" hidden="1" xr:uid="{00000000-0005-0000-0000-000038320000}"/>
    <cellStyle name="Heading 2 3 4" xfId="21560" hidden="1" xr:uid="{00000000-0005-0000-0000-000036320000}"/>
    <cellStyle name="Heading 2 3 4" xfId="21358" hidden="1" xr:uid="{00000000-0005-0000-0000-00003A320000}"/>
    <cellStyle name="Heading 2 3 4" xfId="17999" hidden="1" xr:uid="{00000000-0005-0000-0000-000022320000}"/>
    <cellStyle name="Heading 2 3 4" xfId="19732" hidden="1" xr:uid="{00000000-0005-0000-0000-00001A320000}"/>
    <cellStyle name="Heading 2 3 4" xfId="18158" hidden="1" xr:uid="{00000000-0005-0000-0000-000025320000}"/>
    <cellStyle name="Heading 2 3 4" xfId="20734" hidden="1" xr:uid="{00000000-0005-0000-0000-000026320000}"/>
    <cellStyle name="Heading 2 3 4" xfId="17168" hidden="1" xr:uid="{00000000-0005-0000-0000-000014320000}"/>
    <cellStyle name="Heading 2 3 4" xfId="19188" hidden="1" xr:uid="{00000000-0005-0000-0000-00001E320000}"/>
    <cellStyle name="Heading 2 3 4" xfId="21119" hidden="1" xr:uid="{00000000-0005-0000-0000-000028320000}"/>
    <cellStyle name="Heading 2 3 4" xfId="17558" hidden="1" xr:uid="{00000000-0005-0000-0000-000016320000}"/>
    <cellStyle name="Heading 2 3 4" xfId="19548" hidden="1" xr:uid="{00000000-0005-0000-0000-000017320000}"/>
    <cellStyle name="Heading 2 3 4" xfId="19347" hidden="1" xr:uid="{00000000-0005-0000-0000-000018320000}"/>
    <cellStyle name="Heading 2 3 4" xfId="17797" hidden="1" xr:uid="{00000000-0005-0000-0000-000023320000}"/>
    <cellStyle name="Heading 2 3 4" xfId="20374" hidden="1" xr:uid="{00000000-0005-0000-0000-00001B320000}"/>
    <cellStyle name="Heading 2 3 4" xfId="18747" hidden="1" xr:uid="{00000000-0005-0000-0000-000013320000}"/>
    <cellStyle name="Heading 2 3 4" xfId="18546" hidden="1" xr:uid="{00000000-0005-0000-0000-00001D320000}"/>
    <cellStyle name="Heading 2 3 4" xfId="20533" hidden="1" xr:uid="{00000000-0005-0000-0000-000027320000}"/>
    <cellStyle name="Heading 2 3 4" xfId="16967" hidden="1" xr:uid="{00000000-0005-0000-0000-000015320000}"/>
    <cellStyle name="Heading 2 3 4" xfId="18986" hidden="1" xr:uid="{00000000-0005-0000-0000-00001F320000}"/>
    <cellStyle name="Heading 2 3 4" xfId="20918" hidden="1" xr:uid="{00000000-0005-0000-0000-000020320000}"/>
    <cellStyle name="Heading 2 3 4" xfId="17354" hidden="1" xr:uid="{00000000-0005-0000-0000-000021320000}"/>
    <cellStyle name="Heading 2 3 4" xfId="19933" hidden="1" xr:uid="{00000000-0005-0000-0000-000019320000}"/>
    <cellStyle name="Heading 2 3 4" xfId="18359" hidden="1" xr:uid="{00000000-0005-0000-0000-000024320000}"/>
    <cellStyle name="Heading 2 3 4" xfId="20172" hidden="1" xr:uid="{00000000-0005-0000-0000-00001C320000}"/>
    <cellStyle name="Heading 2 3 4" xfId="11787" hidden="1" xr:uid="{00000000-0005-0000-0000-00003C320000}"/>
    <cellStyle name="Heading 2 3 4" xfId="12349" hidden="1" xr:uid="{00000000-0005-0000-0000-000040320000}"/>
    <cellStyle name="Heading 2 3 4" xfId="12148" hidden="1" xr:uid="{00000000-0005-0000-0000-00003E320000}"/>
    <cellStyle name="Heading 2 3 4" xfId="12756" hidden="1" xr:uid="{00000000-0005-0000-0000-00003F320000}"/>
    <cellStyle name="Heading 2 3 4" xfId="12545" hidden="1" xr:uid="{00000000-0005-0000-0000-000043320000}"/>
    <cellStyle name="Heading 2 3 4" xfId="13199" hidden="1" xr:uid="{00000000-0005-0000-0000-000041320000}"/>
    <cellStyle name="Heading 2 3 4" xfId="12997" hidden="1" xr:uid="{00000000-0005-0000-0000-000042320000}"/>
    <cellStyle name="Heading 2 3 4" xfId="13559" hidden="1" xr:uid="{00000000-0005-0000-0000-000011320000}"/>
    <cellStyle name="Heading 2 3 4" xfId="13358" hidden="1" xr:uid="{00000000-0005-0000-0000-000044320000}"/>
    <cellStyle name="Heading 2 3 4" xfId="13966" hidden="1" xr:uid="{00000000-0005-0000-0000-000010320000}"/>
    <cellStyle name="Heading 2 3 4" xfId="13760" hidden="1" xr:uid="{00000000-0005-0000-0000-00005B320000}"/>
    <cellStyle name="Heading 2 3 4" xfId="14408" hidden="1" xr:uid="{00000000-0005-0000-0000-000012320000}"/>
    <cellStyle name="Heading 2 3 4" xfId="14206" hidden="1" xr:uid="{00000000-0005-0000-0000-00005D320000}"/>
    <cellStyle name="Heading 2 3 4" xfId="14768" hidden="1" xr:uid="{00000000-0005-0000-0000-000029320000}"/>
    <cellStyle name="Heading 2 3 4" xfId="14567" hidden="1" xr:uid="{00000000-0005-0000-0000-00005C320000}"/>
    <cellStyle name="Heading 2 3 4" xfId="15168" hidden="1" xr:uid="{00000000-0005-0000-0000-00002B320000}"/>
    <cellStyle name="Heading 2 3 4" xfId="14958" hidden="1" xr:uid="{00000000-0005-0000-0000-00002C320000}"/>
    <cellStyle name="Heading 2 3 4" xfId="15609" hidden="1" xr:uid="{00000000-0005-0000-0000-00002A320000}"/>
    <cellStyle name="Heading 2 3 4" xfId="15407" hidden="1" xr:uid="{00000000-0005-0000-0000-00002E320000}"/>
    <cellStyle name="Heading 2 3 4" xfId="15969" hidden="1" xr:uid="{00000000-0005-0000-0000-00002F320000}"/>
    <cellStyle name="Heading 2 3 4" xfId="15768" hidden="1" xr:uid="{00000000-0005-0000-0000-00002D320000}"/>
    <cellStyle name="Heading 2 3 4" xfId="16366" hidden="1" xr:uid="{00000000-0005-0000-0000-000031320000}"/>
    <cellStyle name="Heading 2 3 4" xfId="16162" hidden="1" xr:uid="{00000000-0005-0000-0000-000032320000}"/>
    <cellStyle name="Heading 2 3 4" xfId="16808" hidden="1" xr:uid="{00000000-0005-0000-0000-000030320000}"/>
    <cellStyle name="Heading 2 3 4" xfId="16606" hidden="1" xr:uid="{00000000-0005-0000-0000-000034320000}"/>
    <cellStyle name="Heading 2 3 4" xfId="5067" hidden="1" xr:uid="{00000000-0005-0000-0000-000035320000}"/>
    <cellStyle name="Heading 2 3 4" xfId="5701" hidden="1" xr:uid="{00000000-0005-0000-0000-000033320000}"/>
    <cellStyle name="Heading 2 3 4" xfId="5379" hidden="1" xr:uid="{00000000-0005-0000-0000-000037320000}"/>
    <cellStyle name="Heading 2 3 4" xfId="9378" hidden="1" xr:uid="{00000000-0005-0000-0000-000054320000}"/>
    <cellStyle name="Heading 2 3 4" xfId="7723" hidden="1" xr:uid="{00000000-0005-0000-0000-00004C320000}"/>
    <cellStyle name="Heading 2 3 4" xfId="10337" hidden="1" xr:uid="{00000000-0005-0000-0000-000057320000}"/>
    <cellStyle name="Heading 2 3 4" xfId="8735" hidden="1" xr:uid="{00000000-0005-0000-0000-000058320000}"/>
    <cellStyle name="Heading 2 3 4" xfId="8534" hidden="1" xr:uid="{00000000-0005-0000-0000-000046320000}"/>
    <cellStyle name="Heading 2 3 4" xfId="10580" hidden="1" xr:uid="{00000000-0005-0000-0000-000050320000}"/>
    <cellStyle name="Heading 2 3 4" xfId="5961" hidden="1" xr:uid="{00000000-0005-0000-0000-00005A320000}"/>
    <cellStyle name="Heading 2 3 4" xfId="8935" hidden="1" xr:uid="{00000000-0005-0000-0000-000048320000}"/>
    <cellStyle name="Heading 2 3 4" xfId="10941" hidden="1" xr:uid="{00000000-0005-0000-0000-000049320000}"/>
    <cellStyle name="Heading 2 3 4" xfId="6322" hidden="1" xr:uid="{00000000-0005-0000-0000-00004A320000}"/>
    <cellStyle name="Heading 2 3 4" xfId="9940" hidden="1" xr:uid="{00000000-0005-0000-0000-000055320000}"/>
    <cellStyle name="Heading 2 3 4" xfId="8375" hidden="1" xr:uid="{00000000-0005-0000-0000-00004D320000}"/>
    <cellStyle name="Heading 2 3 4" xfId="10132" hidden="1" xr:uid="{00000000-0005-0000-0000-000045320000}"/>
    <cellStyle name="Heading 2 3 4" xfId="10782" hidden="1" xr:uid="{00000000-0005-0000-0000-00004F320000}"/>
    <cellStyle name="Heading 2 3 4" xfId="6163" hidden="1" xr:uid="{00000000-0005-0000-0000-000059320000}"/>
    <cellStyle name="Heading 2 3 4" xfId="9135" hidden="1" xr:uid="{00000000-0005-0000-0000-000047320000}"/>
    <cellStyle name="Heading 2 3 4" xfId="11142" hidden="1" xr:uid="{00000000-0005-0000-0000-000051320000}"/>
    <cellStyle name="Heading 2 3 4" xfId="6523" hidden="1" xr:uid="{00000000-0005-0000-0000-000052320000}"/>
    <cellStyle name="Heading 2 3 4" xfId="9580" hidden="1" xr:uid="{00000000-0005-0000-0000-000053320000}"/>
    <cellStyle name="Heading 2 3 4" xfId="7931" hidden="1" xr:uid="{00000000-0005-0000-0000-00004B320000}"/>
    <cellStyle name="Heading 2 3 4" xfId="9739" hidden="1" xr:uid="{00000000-0005-0000-0000-000056320000}"/>
    <cellStyle name="Heading 2 3 4" xfId="8173" hidden="1" xr:uid="{00000000-0005-0000-0000-00004E320000}"/>
    <cellStyle name="Heading 2 3 4" xfId="11544" hidden="1" xr:uid="{00000000-0005-0000-0000-000039320000}"/>
    <cellStyle name="Heading 2 3 4" xfId="11335" hidden="1" xr:uid="{00000000-0005-0000-0000-00003D320000}"/>
    <cellStyle name="Heading 2 3 4" xfId="11989" hidden="1" xr:uid="{00000000-0005-0000-0000-00003B320000}"/>
    <cellStyle name="Heading 2 3 4" xfId="21719" xr:uid="{00000000-0005-0000-0000-00005E320000}"/>
    <cellStyle name="Heading 2 3 40" xfId="13718" hidden="1" xr:uid="{00000000-0005-0000-0000-00006C320000}"/>
    <cellStyle name="Heading 2 3 40" xfId="11745" hidden="1" xr:uid="{00000000-0005-0000-0000-000064320000}"/>
    <cellStyle name="Heading 2 3 40" xfId="17678" hidden="1" xr:uid="{00000000-0005-0000-0000-000066320000}"/>
    <cellStyle name="Heading 2 3 40" xfId="16564" hidden="1" xr:uid="{00000000-0005-0000-0000-000061320000}"/>
    <cellStyle name="Heading 2 3 40" xfId="18944" hidden="1" xr:uid="{00000000-0005-0000-0000-00006F320000}"/>
    <cellStyle name="Heading 2 3 40" xfId="18867" hidden="1" xr:uid="{00000000-0005-0000-0000-000077320000}"/>
    <cellStyle name="Heading 2 3 40" xfId="19690" hidden="1" xr:uid="{00000000-0005-0000-0000-00006A320000}"/>
    <cellStyle name="Heading 2 3 40" xfId="14916" hidden="1" xr:uid="{00000000-0005-0000-0000-000065320000}"/>
    <cellStyle name="Heading 2 3 40" xfId="20053" hidden="1" xr:uid="{00000000-0005-0000-0000-00006B320000}"/>
    <cellStyle name="Heading 2 3 40" xfId="17312" hidden="1" xr:uid="{00000000-0005-0000-0000-000073320000}"/>
    <cellStyle name="Heading 2 3 40" xfId="17755" hidden="1" xr:uid="{00000000-0005-0000-0000-000060320000}"/>
    <cellStyle name="Heading 2 3 40" xfId="12877" hidden="1" xr:uid="{00000000-0005-0000-0000-000069320000}"/>
    <cellStyle name="Heading 2 3 40" xfId="20130" hidden="1" xr:uid="{00000000-0005-0000-0000-000062320000}"/>
    <cellStyle name="Heading 2 3 40" xfId="15365" hidden="1" xr:uid="{00000000-0005-0000-0000-000070320000}"/>
    <cellStyle name="Heading 2 3 40" xfId="10090" hidden="1" xr:uid="{00000000-0005-0000-0000-000080320000}"/>
    <cellStyle name="Heading 2 3 40" xfId="16120" hidden="1" xr:uid="{00000000-0005-0000-0000-000072320000}"/>
    <cellStyle name="Heading 2 3 40" xfId="18504" hidden="1" xr:uid="{00000000-0005-0000-0000-000067320000}"/>
    <cellStyle name="Heading 2 3 40" xfId="5294" hidden="1" xr:uid="{00000000-0005-0000-0000-000074320000}"/>
    <cellStyle name="Heading 2 3 40" xfId="8054" hidden="1" xr:uid="{00000000-0005-0000-0000-00007C320000}"/>
    <cellStyle name="Heading 2 3 40" xfId="21316" hidden="1" xr:uid="{00000000-0005-0000-0000-000076320000}"/>
    <cellStyle name="Heading 2 3 40" xfId="16486" hidden="1" xr:uid="{00000000-0005-0000-0000-000063320000}"/>
    <cellStyle name="Heading 2 3 40" xfId="11293" hidden="1" xr:uid="{00000000-0005-0000-0000-000078320000}"/>
    <cellStyle name="Heading 2 3 40" xfId="5919" hidden="1" xr:uid="{00000000-0005-0000-0000-000081320000}"/>
    <cellStyle name="Heading 2 3 40" xfId="11667" hidden="1" xr:uid="{00000000-0005-0000-0000-00005F320000}"/>
    <cellStyle name="Heading 2 3 40" xfId="20876" hidden="1" xr:uid="{00000000-0005-0000-0000-000068320000}"/>
    <cellStyle name="Heading 2 3 40" xfId="12955" hidden="1" xr:uid="{00000000-0005-0000-0000-000085320000}"/>
    <cellStyle name="Heading 2 3 40" xfId="10461" hidden="1" xr:uid="{00000000-0005-0000-0000-00007D320000}"/>
    <cellStyle name="Heading 2 3 40" xfId="9259" hidden="1" xr:uid="{00000000-0005-0000-0000-00007F320000}"/>
    <cellStyle name="Heading 2 3 40" xfId="15288" hidden="1" xr:uid="{00000000-0005-0000-0000-00007A320000}"/>
    <cellStyle name="Heading 2 3 40" xfId="10538" hidden="1" xr:uid="{00000000-0005-0000-0000-00006D320000}"/>
    <cellStyle name="Heading 2 3 40" xfId="5840" hidden="1" xr:uid="{00000000-0005-0000-0000-000075320000}"/>
    <cellStyle name="Heading 2 3 40" xfId="7681" hidden="1" xr:uid="{00000000-0005-0000-0000-000083320000}"/>
    <cellStyle name="Heading 2 3 40" xfId="14164" hidden="1" xr:uid="{00000000-0005-0000-0000-00007E320000}"/>
    <cellStyle name="Heading 2 3 40" xfId="5337" hidden="1" xr:uid="{00000000-0005-0000-0000-000084320000}"/>
    <cellStyle name="Heading 2 3 40" xfId="8893" hidden="1" xr:uid="{00000000-0005-0000-0000-000071320000}"/>
    <cellStyle name="Heading 2 3 40" xfId="9336" hidden="1" xr:uid="{00000000-0005-0000-0000-000079320000}"/>
    <cellStyle name="Heading 2 3 40" xfId="12503" hidden="1" xr:uid="{00000000-0005-0000-0000-000082320000}"/>
    <cellStyle name="Heading 2 3 40" xfId="8131" hidden="1" xr:uid="{00000000-0005-0000-0000-00007B320000}"/>
    <cellStyle name="Heading 2 3 40" xfId="14087" hidden="1" xr:uid="{00000000-0005-0000-0000-00006E320000}"/>
    <cellStyle name="Heading 2 3 40" xfId="21239" xr:uid="{00000000-0005-0000-0000-000086320000}"/>
    <cellStyle name="Heading 2 3 41" xfId="13719" hidden="1" xr:uid="{00000000-0005-0000-0000-000094320000}"/>
    <cellStyle name="Heading 2 3 41" xfId="11746" hidden="1" xr:uid="{00000000-0005-0000-0000-00008C320000}"/>
    <cellStyle name="Heading 2 3 41" xfId="17677" hidden="1" xr:uid="{00000000-0005-0000-0000-00008E320000}"/>
    <cellStyle name="Heading 2 3 41" xfId="16565" hidden="1" xr:uid="{00000000-0005-0000-0000-000089320000}"/>
    <cellStyle name="Heading 2 3 41" xfId="18945" hidden="1" xr:uid="{00000000-0005-0000-0000-000097320000}"/>
    <cellStyle name="Heading 2 3 41" xfId="18866" hidden="1" xr:uid="{00000000-0005-0000-0000-00009F320000}"/>
    <cellStyle name="Heading 2 3 41" xfId="19691" hidden="1" xr:uid="{00000000-0005-0000-0000-000092320000}"/>
    <cellStyle name="Heading 2 3 41" xfId="14917" hidden="1" xr:uid="{00000000-0005-0000-0000-00008D320000}"/>
    <cellStyle name="Heading 2 3 41" xfId="20052" hidden="1" xr:uid="{00000000-0005-0000-0000-000093320000}"/>
    <cellStyle name="Heading 2 3 41" xfId="17313" hidden="1" xr:uid="{00000000-0005-0000-0000-00009B320000}"/>
    <cellStyle name="Heading 2 3 41" xfId="17756" hidden="1" xr:uid="{00000000-0005-0000-0000-000088320000}"/>
    <cellStyle name="Heading 2 3 41" xfId="12876" hidden="1" xr:uid="{00000000-0005-0000-0000-000091320000}"/>
    <cellStyle name="Heading 2 3 41" xfId="20131" hidden="1" xr:uid="{00000000-0005-0000-0000-00008A320000}"/>
    <cellStyle name="Heading 2 3 41" xfId="15366" hidden="1" xr:uid="{00000000-0005-0000-0000-000098320000}"/>
    <cellStyle name="Heading 2 3 41" xfId="10091" hidden="1" xr:uid="{00000000-0005-0000-0000-0000A8320000}"/>
    <cellStyle name="Heading 2 3 41" xfId="16121" hidden="1" xr:uid="{00000000-0005-0000-0000-00009A320000}"/>
    <cellStyle name="Heading 2 3 41" xfId="18505" hidden="1" xr:uid="{00000000-0005-0000-0000-00008F320000}"/>
    <cellStyle name="Heading 2 3 41" xfId="5130" hidden="1" xr:uid="{00000000-0005-0000-0000-00009C320000}"/>
    <cellStyle name="Heading 2 3 41" xfId="8053" hidden="1" xr:uid="{00000000-0005-0000-0000-0000A4320000}"/>
    <cellStyle name="Heading 2 3 41" xfId="21317" hidden="1" xr:uid="{00000000-0005-0000-0000-00009E320000}"/>
    <cellStyle name="Heading 2 3 41" xfId="16485" hidden="1" xr:uid="{00000000-0005-0000-0000-00008B320000}"/>
    <cellStyle name="Heading 2 3 41" xfId="11294" hidden="1" xr:uid="{00000000-0005-0000-0000-0000A0320000}"/>
    <cellStyle name="Heading 2 3 41" xfId="5920" hidden="1" xr:uid="{00000000-0005-0000-0000-0000A9320000}"/>
    <cellStyle name="Heading 2 3 41" xfId="11666" hidden="1" xr:uid="{00000000-0005-0000-0000-000087320000}"/>
    <cellStyle name="Heading 2 3 41" xfId="20877" hidden="1" xr:uid="{00000000-0005-0000-0000-000090320000}"/>
    <cellStyle name="Heading 2 3 41" xfId="12956" hidden="1" xr:uid="{00000000-0005-0000-0000-0000AD320000}"/>
    <cellStyle name="Heading 2 3 41" xfId="10460" hidden="1" xr:uid="{00000000-0005-0000-0000-0000A5320000}"/>
    <cellStyle name="Heading 2 3 41" xfId="9258" hidden="1" xr:uid="{00000000-0005-0000-0000-0000A7320000}"/>
    <cellStyle name="Heading 2 3 41" xfId="15287" hidden="1" xr:uid="{00000000-0005-0000-0000-0000A2320000}"/>
    <cellStyle name="Heading 2 3 41" xfId="10539" hidden="1" xr:uid="{00000000-0005-0000-0000-000095320000}"/>
    <cellStyle name="Heading 2 3 41" xfId="5839" hidden="1" xr:uid="{00000000-0005-0000-0000-00009D320000}"/>
    <cellStyle name="Heading 2 3 41" xfId="7682" hidden="1" xr:uid="{00000000-0005-0000-0000-0000AB320000}"/>
    <cellStyle name="Heading 2 3 41" xfId="14165" hidden="1" xr:uid="{00000000-0005-0000-0000-0000A6320000}"/>
    <cellStyle name="Heading 2 3 41" xfId="5338" hidden="1" xr:uid="{00000000-0005-0000-0000-0000AC320000}"/>
    <cellStyle name="Heading 2 3 41" xfId="8894" hidden="1" xr:uid="{00000000-0005-0000-0000-000099320000}"/>
    <cellStyle name="Heading 2 3 41" xfId="9337" hidden="1" xr:uid="{00000000-0005-0000-0000-0000A1320000}"/>
    <cellStyle name="Heading 2 3 41" xfId="12504" hidden="1" xr:uid="{00000000-0005-0000-0000-0000AA320000}"/>
    <cellStyle name="Heading 2 3 41" xfId="8132" hidden="1" xr:uid="{00000000-0005-0000-0000-0000A3320000}"/>
    <cellStyle name="Heading 2 3 41" xfId="14086" hidden="1" xr:uid="{00000000-0005-0000-0000-000096320000}"/>
    <cellStyle name="Heading 2 3 41" xfId="21238" xr:uid="{00000000-0005-0000-0000-0000AE320000}"/>
    <cellStyle name="Heading 2 3 42" xfId="13716" hidden="1" xr:uid="{00000000-0005-0000-0000-0000BC320000}"/>
    <cellStyle name="Heading 2 3 42" xfId="11743" hidden="1" xr:uid="{00000000-0005-0000-0000-0000B4320000}"/>
    <cellStyle name="Heading 2 3 42" xfId="17680" hidden="1" xr:uid="{00000000-0005-0000-0000-0000B6320000}"/>
    <cellStyle name="Heading 2 3 42" xfId="16562" hidden="1" xr:uid="{00000000-0005-0000-0000-0000B1320000}"/>
    <cellStyle name="Heading 2 3 42" xfId="18942" hidden="1" xr:uid="{00000000-0005-0000-0000-0000BF320000}"/>
    <cellStyle name="Heading 2 3 42" xfId="18869" hidden="1" xr:uid="{00000000-0005-0000-0000-0000C7320000}"/>
    <cellStyle name="Heading 2 3 42" xfId="19688" hidden="1" xr:uid="{00000000-0005-0000-0000-0000BA320000}"/>
    <cellStyle name="Heading 2 3 42" xfId="14914" hidden="1" xr:uid="{00000000-0005-0000-0000-0000B5320000}"/>
    <cellStyle name="Heading 2 3 42" xfId="20055" hidden="1" xr:uid="{00000000-0005-0000-0000-0000BB320000}"/>
    <cellStyle name="Heading 2 3 42" xfId="17310" hidden="1" xr:uid="{00000000-0005-0000-0000-0000C3320000}"/>
    <cellStyle name="Heading 2 3 42" xfId="17753" hidden="1" xr:uid="{00000000-0005-0000-0000-0000B0320000}"/>
    <cellStyle name="Heading 2 3 42" xfId="12879" hidden="1" xr:uid="{00000000-0005-0000-0000-0000B9320000}"/>
    <cellStyle name="Heading 2 3 42" xfId="20128" hidden="1" xr:uid="{00000000-0005-0000-0000-0000B2320000}"/>
    <cellStyle name="Heading 2 3 42" xfId="15363" hidden="1" xr:uid="{00000000-0005-0000-0000-0000C0320000}"/>
    <cellStyle name="Heading 2 3 42" xfId="10088" hidden="1" xr:uid="{00000000-0005-0000-0000-0000D0320000}"/>
    <cellStyle name="Heading 2 3 42" xfId="16118" hidden="1" xr:uid="{00000000-0005-0000-0000-0000C2320000}"/>
    <cellStyle name="Heading 2 3 42" xfId="18502" hidden="1" xr:uid="{00000000-0005-0000-0000-0000B7320000}"/>
    <cellStyle name="Heading 2 3 42" xfId="5132" hidden="1" xr:uid="{00000000-0005-0000-0000-0000C4320000}"/>
    <cellStyle name="Heading 2 3 42" xfId="8056" hidden="1" xr:uid="{00000000-0005-0000-0000-0000CC320000}"/>
    <cellStyle name="Heading 2 3 42" xfId="21314" hidden="1" xr:uid="{00000000-0005-0000-0000-0000C6320000}"/>
    <cellStyle name="Heading 2 3 42" xfId="16488" hidden="1" xr:uid="{00000000-0005-0000-0000-0000B3320000}"/>
    <cellStyle name="Heading 2 3 42" xfId="11291" hidden="1" xr:uid="{00000000-0005-0000-0000-0000C8320000}"/>
    <cellStyle name="Heading 2 3 42" xfId="5917" hidden="1" xr:uid="{00000000-0005-0000-0000-0000D1320000}"/>
    <cellStyle name="Heading 2 3 42" xfId="11669" hidden="1" xr:uid="{00000000-0005-0000-0000-0000AF320000}"/>
    <cellStyle name="Heading 2 3 42" xfId="20874" hidden="1" xr:uid="{00000000-0005-0000-0000-0000B8320000}"/>
    <cellStyle name="Heading 2 3 42" xfId="12953" hidden="1" xr:uid="{00000000-0005-0000-0000-0000D5320000}"/>
    <cellStyle name="Heading 2 3 42" xfId="10463" hidden="1" xr:uid="{00000000-0005-0000-0000-0000CD320000}"/>
    <cellStyle name="Heading 2 3 42" xfId="9261" hidden="1" xr:uid="{00000000-0005-0000-0000-0000CF320000}"/>
    <cellStyle name="Heading 2 3 42" xfId="15290" hidden="1" xr:uid="{00000000-0005-0000-0000-0000CA320000}"/>
    <cellStyle name="Heading 2 3 42" xfId="10536" hidden="1" xr:uid="{00000000-0005-0000-0000-0000BD320000}"/>
    <cellStyle name="Heading 2 3 42" xfId="5842" hidden="1" xr:uid="{00000000-0005-0000-0000-0000C5320000}"/>
    <cellStyle name="Heading 2 3 42" xfId="7679" hidden="1" xr:uid="{00000000-0005-0000-0000-0000D3320000}"/>
    <cellStyle name="Heading 2 3 42" xfId="14162" hidden="1" xr:uid="{00000000-0005-0000-0000-0000CE320000}"/>
    <cellStyle name="Heading 2 3 42" xfId="5335" hidden="1" xr:uid="{00000000-0005-0000-0000-0000D4320000}"/>
    <cellStyle name="Heading 2 3 42" xfId="8891" hidden="1" xr:uid="{00000000-0005-0000-0000-0000C1320000}"/>
    <cellStyle name="Heading 2 3 42" xfId="9334" hidden="1" xr:uid="{00000000-0005-0000-0000-0000C9320000}"/>
    <cellStyle name="Heading 2 3 42" xfId="12501" hidden="1" xr:uid="{00000000-0005-0000-0000-0000D2320000}"/>
    <cellStyle name="Heading 2 3 42" xfId="8129" hidden="1" xr:uid="{00000000-0005-0000-0000-0000CB320000}"/>
    <cellStyle name="Heading 2 3 42" xfId="14089" hidden="1" xr:uid="{00000000-0005-0000-0000-0000BE320000}"/>
    <cellStyle name="Heading 2 3 42" xfId="21241" xr:uid="{00000000-0005-0000-0000-0000D6320000}"/>
    <cellStyle name="Heading 2 3 43" xfId="13717" hidden="1" xr:uid="{00000000-0005-0000-0000-0000E4320000}"/>
    <cellStyle name="Heading 2 3 43" xfId="11744" hidden="1" xr:uid="{00000000-0005-0000-0000-0000DC320000}"/>
    <cellStyle name="Heading 2 3 43" xfId="17679" hidden="1" xr:uid="{00000000-0005-0000-0000-0000DE320000}"/>
    <cellStyle name="Heading 2 3 43" xfId="16563" hidden="1" xr:uid="{00000000-0005-0000-0000-0000D9320000}"/>
    <cellStyle name="Heading 2 3 43" xfId="18943" hidden="1" xr:uid="{00000000-0005-0000-0000-0000E7320000}"/>
    <cellStyle name="Heading 2 3 43" xfId="18868" hidden="1" xr:uid="{00000000-0005-0000-0000-0000EF320000}"/>
    <cellStyle name="Heading 2 3 43" xfId="19689" hidden="1" xr:uid="{00000000-0005-0000-0000-0000E2320000}"/>
    <cellStyle name="Heading 2 3 43" xfId="14915" hidden="1" xr:uid="{00000000-0005-0000-0000-0000DD320000}"/>
    <cellStyle name="Heading 2 3 43" xfId="20054" hidden="1" xr:uid="{00000000-0005-0000-0000-0000E3320000}"/>
    <cellStyle name="Heading 2 3 43" xfId="17311" hidden="1" xr:uid="{00000000-0005-0000-0000-0000EB320000}"/>
    <cellStyle name="Heading 2 3 43" xfId="17754" hidden="1" xr:uid="{00000000-0005-0000-0000-0000D8320000}"/>
    <cellStyle name="Heading 2 3 43" xfId="12878" hidden="1" xr:uid="{00000000-0005-0000-0000-0000E1320000}"/>
    <cellStyle name="Heading 2 3 43" xfId="20129" hidden="1" xr:uid="{00000000-0005-0000-0000-0000DA320000}"/>
    <cellStyle name="Heading 2 3 43" xfId="15364" hidden="1" xr:uid="{00000000-0005-0000-0000-0000E8320000}"/>
    <cellStyle name="Heading 2 3 43" xfId="10089" hidden="1" xr:uid="{00000000-0005-0000-0000-0000F8320000}"/>
    <cellStyle name="Heading 2 3 43" xfId="16119" hidden="1" xr:uid="{00000000-0005-0000-0000-0000EA320000}"/>
    <cellStyle name="Heading 2 3 43" xfId="18503" hidden="1" xr:uid="{00000000-0005-0000-0000-0000DF320000}"/>
    <cellStyle name="Heading 2 3 43" xfId="4957" hidden="1" xr:uid="{00000000-0005-0000-0000-0000EC320000}"/>
    <cellStyle name="Heading 2 3 43" xfId="8055" hidden="1" xr:uid="{00000000-0005-0000-0000-0000F4320000}"/>
    <cellStyle name="Heading 2 3 43" xfId="21315" hidden="1" xr:uid="{00000000-0005-0000-0000-0000EE320000}"/>
    <cellStyle name="Heading 2 3 43" xfId="16487" hidden="1" xr:uid="{00000000-0005-0000-0000-0000DB320000}"/>
    <cellStyle name="Heading 2 3 43" xfId="11292" hidden="1" xr:uid="{00000000-0005-0000-0000-0000F0320000}"/>
    <cellStyle name="Heading 2 3 43" xfId="5918" hidden="1" xr:uid="{00000000-0005-0000-0000-0000F9320000}"/>
    <cellStyle name="Heading 2 3 43" xfId="11668" hidden="1" xr:uid="{00000000-0005-0000-0000-0000D7320000}"/>
    <cellStyle name="Heading 2 3 43" xfId="20875" hidden="1" xr:uid="{00000000-0005-0000-0000-0000E0320000}"/>
    <cellStyle name="Heading 2 3 43" xfId="12954" hidden="1" xr:uid="{00000000-0005-0000-0000-0000FD320000}"/>
    <cellStyle name="Heading 2 3 43" xfId="10462" hidden="1" xr:uid="{00000000-0005-0000-0000-0000F5320000}"/>
    <cellStyle name="Heading 2 3 43" xfId="9260" hidden="1" xr:uid="{00000000-0005-0000-0000-0000F7320000}"/>
    <cellStyle name="Heading 2 3 43" xfId="15289" hidden="1" xr:uid="{00000000-0005-0000-0000-0000F2320000}"/>
    <cellStyle name="Heading 2 3 43" xfId="10537" hidden="1" xr:uid="{00000000-0005-0000-0000-0000E5320000}"/>
    <cellStyle name="Heading 2 3 43" xfId="5841" hidden="1" xr:uid="{00000000-0005-0000-0000-0000ED320000}"/>
    <cellStyle name="Heading 2 3 43" xfId="7680" hidden="1" xr:uid="{00000000-0005-0000-0000-0000FB320000}"/>
    <cellStyle name="Heading 2 3 43" xfId="14163" hidden="1" xr:uid="{00000000-0005-0000-0000-0000F6320000}"/>
    <cellStyle name="Heading 2 3 43" xfId="5336" hidden="1" xr:uid="{00000000-0005-0000-0000-0000FC320000}"/>
    <cellStyle name="Heading 2 3 43" xfId="8892" hidden="1" xr:uid="{00000000-0005-0000-0000-0000E9320000}"/>
    <cellStyle name="Heading 2 3 43" xfId="9335" hidden="1" xr:uid="{00000000-0005-0000-0000-0000F1320000}"/>
    <cellStyle name="Heading 2 3 43" xfId="12502" hidden="1" xr:uid="{00000000-0005-0000-0000-0000FA320000}"/>
    <cellStyle name="Heading 2 3 43" xfId="8130" hidden="1" xr:uid="{00000000-0005-0000-0000-0000F3320000}"/>
    <cellStyle name="Heading 2 3 43" xfId="14088" hidden="1" xr:uid="{00000000-0005-0000-0000-0000E6320000}"/>
    <cellStyle name="Heading 2 3 43" xfId="21240" xr:uid="{00000000-0005-0000-0000-0000FE320000}"/>
    <cellStyle name="Heading 2 3 44" xfId="13714" hidden="1" xr:uid="{00000000-0005-0000-0000-00000C330000}"/>
    <cellStyle name="Heading 2 3 44" xfId="11741" hidden="1" xr:uid="{00000000-0005-0000-0000-000004330000}"/>
    <cellStyle name="Heading 2 3 44" xfId="17682" hidden="1" xr:uid="{00000000-0005-0000-0000-000006330000}"/>
    <cellStyle name="Heading 2 3 44" xfId="16560" hidden="1" xr:uid="{00000000-0005-0000-0000-000001330000}"/>
    <cellStyle name="Heading 2 3 44" xfId="18940" hidden="1" xr:uid="{00000000-0005-0000-0000-00000F330000}"/>
    <cellStyle name="Heading 2 3 44" xfId="18871" hidden="1" xr:uid="{00000000-0005-0000-0000-000017330000}"/>
    <cellStyle name="Heading 2 3 44" xfId="19686" hidden="1" xr:uid="{00000000-0005-0000-0000-00000A330000}"/>
    <cellStyle name="Heading 2 3 44" xfId="14912" hidden="1" xr:uid="{00000000-0005-0000-0000-000005330000}"/>
    <cellStyle name="Heading 2 3 44" xfId="20057" hidden="1" xr:uid="{00000000-0005-0000-0000-00000B330000}"/>
    <cellStyle name="Heading 2 3 44" xfId="17308" hidden="1" xr:uid="{00000000-0005-0000-0000-000013330000}"/>
    <cellStyle name="Heading 2 3 44" xfId="17751" hidden="1" xr:uid="{00000000-0005-0000-0000-000000330000}"/>
    <cellStyle name="Heading 2 3 44" xfId="12881" hidden="1" xr:uid="{00000000-0005-0000-0000-000009330000}"/>
    <cellStyle name="Heading 2 3 44" xfId="20126" hidden="1" xr:uid="{00000000-0005-0000-0000-000002330000}"/>
    <cellStyle name="Heading 2 3 44" xfId="15361" hidden="1" xr:uid="{00000000-0005-0000-0000-000010330000}"/>
    <cellStyle name="Heading 2 3 44" xfId="10086" hidden="1" xr:uid="{00000000-0005-0000-0000-000020330000}"/>
    <cellStyle name="Heading 2 3 44" xfId="16116" hidden="1" xr:uid="{00000000-0005-0000-0000-000012330000}"/>
    <cellStyle name="Heading 2 3 44" xfId="18500" hidden="1" xr:uid="{00000000-0005-0000-0000-000007330000}"/>
    <cellStyle name="Heading 2 3 44" xfId="4970" hidden="1" xr:uid="{00000000-0005-0000-0000-000014330000}"/>
    <cellStyle name="Heading 2 3 44" xfId="8058" hidden="1" xr:uid="{00000000-0005-0000-0000-00001C330000}"/>
    <cellStyle name="Heading 2 3 44" xfId="21312" hidden="1" xr:uid="{00000000-0005-0000-0000-000016330000}"/>
    <cellStyle name="Heading 2 3 44" xfId="16490" hidden="1" xr:uid="{00000000-0005-0000-0000-000003330000}"/>
    <cellStyle name="Heading 2 3 44" xfId="11289" hidden="1" xr:uid="{00000000-0005-0000-0000-000018330000}"/>
    <cellStyle name="Heading 2 3 44" xfId="5915" hidden="1" xr:uid="{00000000-0005-0000-0000-000021330000}"/>
    <cellStyle name="Heading 2 3 44" xfId="11671" hidden="1" xr:uid="{00000000-0005-0000-0000-0000FF320000}"/>
    <cellStyle name="Heading 2 3 44" xfId="20872" hidden="1" xr:uid="{00000000-0005-0000-0000-000008330000}"/>
    <cellStyle name="Heading 2 3 44" xfId="12951" hidden="1" xr:uid="{00000000-0005-0000-0000-000025330000}"/>
    <cellStyle name="Heading 2 3 44" xfId="10465" hidden="1" xr:uid="{00000000-0005-0000-0000-00001D330000}"/>
    <cellStyle name="Heading 2 3 44" xfId="9263" hidden="1" xr:uid="{00000000-0005-0000-0000-00001F330000}"/>
    <cellStyle name="Heading 2 3 44" xfId="15292" hidden="1" xr:uid="{00000000-0005-0000-0000-00001A330000}"/>
    <cellStyle name="Heading 2 3 44" xfId="10534" hidden="1" xr:uid="{00000000-0005-0000-0000-00000D330000}"/>
    <cellStyle name="Heading 2 3 44" xfId="5844" hidden="1" xr:uid="{00000000-0005-0000-0000-000015330000}"/>
    <cellStyle name="Heading 2 3 44" xfId="7677" hidden="1" xr:uid="{00000000-0005-0000-0000-000023330000}"/>
    <cellStyle name="Heading 2 3 44" xfId="14160" hidden="1" xr:uid="{00000000-0005-0000-0000-00001E330000}"/>
    <cellStyle name="Heading 2 3 44" xfId="5333" hidden="1" xr:uid="{00000000-0005-0000-0000-000024330000}"/>
    <cellStyle name="Heading 2 3 44" xfId="8889" hidden="1" xr:uid="{00000000-0005-0000-0000-000011330000}"/>
    <cellStyle name="Heading 2 3 44" xfId="9332" hidden="1" xr:uid="{00000000-0005-0000-0000-000019330000}"/>
    <cellStyle name="Heading 2 3 44" xfId="12499" hidden="1" xr:uid="{00000000-0005-0000-0000-000022330000}"/>
    <cellStyle name="Heading 2 3 44" xfId="8127" hidden="1" xr:uid="{00000000-0005-0000-0000-00001B330000}"/>
    <cellStyle name="Heading 2 3 44" xfId="14091" hidden="1" xr:uid="{00000000-0005-0000-0000-00000E330000}"/>
    <cellStyle name="Heading 2 3 44" xfId="21243" xr:uid="{00000000-0005-0000-0000-000026330000}"/>
    <cellStyle name="Heading 2 3 45" xfId="13715" hidden="1" xr:uid="{00000000-0005-0000-0000-000034330000}"/>
    <cellStyle name="Heading 2 3 45" xfId="11742" hidden="1" xr:uid="{00000000-0005-0000-0000-00002C330000}"/>
    <cellStyle name="Heading 2 3 45" xfId="17681" hidden="1" xr:uid="{00000000-0005-0000-0000-00002E330000}"/>
    <cellStyle name="Heading 2 3 45" xfId="16561" hidden="1" xr:uid="{00000000-0005-0000-0000-000029330000}"/>
    <cellStyle name="Heading 2 3 45" xfId="18941" hidden="1" xr:uid="{00000000-0005-0000-0000-000037330000}"/>
    <cellStyle name="Heading 2 3 45" xfId="18870" hidden="1" xr:uid="{00000000-0005-0000-0000-00003F330000}"/>
    <cellStyle name="Heading 2 3 45" xfId="19687" hidden="1" xr:uid="{00000000-0005-0000-0000-000032330000}"/>
    <cellStyle name="Heading 2 3 45" xfId="14913" hidden="1" xr:uid="{00000000-0005-0000-0000-00002D330000}"/>
    <cellStyle name="Heading 2 3 45" xfId="20056" hidden="1" xr:uid="{00000000-0005-0000-0000-000033330000}"/>
    <cellStyle name="Heading 2 3 45" xfId="17309" hidden="1" xr:uid="{00000000-0005-0000-0000-00003B330000}"/>
    <cellStyle name="Heading 2 3 45" xfId="17752" hidden="1" xr:uid="{00000000-0005-0000-0000-000028330000}"/>
    <cellStyle name="Heading 2 3 45" xfId="12880" hidden="1" xr:uid="{00000000-0005-0000-0000-000031330000}"/>
    <cellStyle name="Heading 2 3 45" xfId="20127" hidden="1" xr:uid="{00000000-0005-0000-0000-00002A330000}"/>
    <cellStyle name="Heading 2 3 45" xfId="15362" hidden="1" xr:uid="{00000000-0005-0000-0000-000038330000}"/>
    <cellStyle name="Heading 2 3 45" xfId="10087" hidden="1" xr:uid="{00000000-0005-0000-0000-000048330000}"/>
    <cellStyle name="Heading 2 3 45" xfId="16117" hidden="1" xr:uid="{00000000-0005-0000-0000-00003A330000}"/>
    <cellStyle name="Heading 2 3 45" xfId="18501" hidden="1" xr:uid="{00000000-0005-0000-0000-00002F330000}"/>
    <cellStyle name="Heading 2 3 45" xfId="5133" hidden="1" xr:uid="{00000000-0005-0000-0000-00003C330000}"/>
    <cellStyle name="Heading 2 3 45" xfId="8057" hidden="1" xr:uid="{00000000-0005-0000-0000-000044330000}"/>
    <cellStyle name="Heading 2 3 45" xfId="21313" hidden="1" xr:uid="{00000000-0005-0000-0000-00003E330000}"/>
    <cellStyle name="Heading 2 3 45" xfId="16489" hidden="1" xr:uid="{00000000-0005-0000-0000-00002B330000}"/>
    <cellStyle name="Heading 2 3 45" xfId="11290" hidden="1" xr:uid="{00000000-0005-0000-0000-000040330000}"/>
    <cellStyle name="Heading 2 3 45" xfId="5916" hidden="1" xr:uid="{00000000-0005-0000-0000-000049330000}"/>
    <cellStyle name="Heading 2 3 45" xfId="11670" hidden="1" xr:uid="{00000000-0005-0000-0000-000027330000}"/>
    <cellStyle name="Heading 2 3 45" xfId="20873" hidden="1" xr:uid="{00000000-0005-0000-0000-000030330000}"/>
    <cellStyle name="Heading 2 3 45" xfId="12952" hidden="1" xr:uid="{00000000-0005-0000-0000-00004D330000}"/>
    <cellStyle name="Heading 2 3 45" xfId="10464" hidden="1" xr:uid="{00000000-0005-0000-0000-000045330000}"/>
    <cellStyle name="Heading 2 3 45" xfId="9262" hidden="1" xr:uid="{00000000-0005-0000-0000-000047330000}"/>
    <cellStyle name="Heading 2 3 45" xfId="15291" hidden="1" xr:uid="{00000000-0005-0000-0000-000042330000}"/>
    <cellStyle name="Heading 2 3 45" xfId="10535" hidden="1" xr:uid="{00000000-0005-0000-0000-000035330000}"/>
    <cellStyle name="Heading 2 3 45" xfId="5843" hidden="1" xr:uid="{00000000-0005-0000-0000-00003D330000}"/>
    <cellStyle name="Heading 2 3 45" xfId="7678" hidden="1" xr:uid="{00000000-0005-0000-0000-00004B330000}"/>
    <cellStyle name="Heading 2 3 45" xfId="14161" hidden="1" xr:uid="{00000000-0005-0000-0000-000046330000}"/>
    <cellStyle name="Heading 2 3 45" xfId="5334" hidden="1" xr:uid="{00000000-0005-0000-0000-00004C330000}"/>
    <cellStyle name="Heading 2 3 45" xfId="8890" hidden="1" xr:uid="{00000000-0005-0000-0000-000039330000}"/>
    <cellStyle name="Heading 2 3 45" xfId="9333" hidden="1" xr:uid="{00000000-0005-0000-0000-000041330000}"/>
    <cellStyle name="Heading 2 3 45" xfId="12500" hidden="1" xr:uid="{00000000-0005-0000-0000-00004A330000}"/>
    <cellStyle name="Heading 2 3 45" xfId="8128" hidden="1" xr:uid="{00000000-0005-0000-0000-000043330000}"/>
    <cellStyle name="Heading 2 3 45" xfId="14090" hidden="1" xr:uid="{00000000-0005-0000-0000-000036330000}"/>
    <cellStyle name="Heading 2 3 45" xfId="21242" xr:uid="{00000000-0005-0000-0000-00004E330000}"/>
    <cellStyle name="Heading 2 3 46" xfId="13711" hidden="1" xr:uid="{00000000-0005-0000-0000-00005C330000}"/>
    <cellStyle name="Heading 2 3 46" xfId="11738" hidden="1" xr:uid="{00000000-0005-0000-0000-000054330000}"/>
    <cellStyle name="Heading 2 3 46" xfId="17685" hidden="1" xr:uid="{00000000-0005-0000-0000-000056330000}"/>
    <cellStyle name="Heading 2 3 46" xfId="16557" hidden="1" xr:uid="{00000000-0005-0000-0000-000051330000}"/>
    <cellStyle name="Heading 2 3 46" xfId="18937" hidden="1" xr:uid="{00000000-0005-0000-0000-00005F330000}"/>
    <cellStyle name="Heading 2 3 46" xfId="18874" hidden="1" xr:uid="{00000000-0005-0000-0000-000067330000}"/>
    <cellStyle name="Heading 2 3 46" xfId="19683" hidden="1" xr:uid="{00000000-0005-0000-0000-00005A330000}"/>
    <cellStyle name="Heading 2 3 46" xfId="14909" hidden="1" xr:uid="{00000000-0005-0000-0000-000055330000}"/>
    <cellStyle name="Heading 2 3 46" xfId="20060" hidden="1" xr:uid="{00000000-0005-0000-0000-00005B330000}"/>
    <cellStyle name="Heading 2 3 46" xfId="17305" hidden="1" xr:uid="{00000000-0005-0000-0000-000063330000}"/>
    <cellStyle name="Heading 2 3 46" xfId="17748" hidden="1" xr:uid="{00000000-0005-0000-0000-000050330000}"/>
    <cellStyle name="Heading 2 3 46" xfId="12884" hidden="1" xr:uid="{00000000-0005-0000-0000-000059330000}"/>
    <cellStyle name="Heading 2 3 46" xfId="20123" hidden="1" xr:uid="{00000000-0005-0000-0000-000052330000}"/>
    <cellStyle name="Heading 2 3 46" xfId="15358" hidden="1" xr:uid="{00000000-0005-0000-0000-000060330000}"/>
    <cellStyle name="Heading 2 3 46" xfId="10083" hidden="1" xr:uid="{00000000-0005-0000-0000-000070330000}"/>
    <cellStyle name="Heading 2 3 46" xfId="16113" hidden="1" xr:uid="{00000000-0005-0000-0000-000062330000}"/>
    <cellStyle name="Heading 2 3 46" xfId="18497" hidden="1" xr:uid="{00000000-0005-0000-0000-000057330000}"/>
    <cellStyle name="Heading 2 3 46" xfId="5200" hidden="1" xr:uid="{00000000-0005-0000-0000-000064330000}"/>
    <cellStyle name="Heading 2 3 46" xfId="8061" hidden="1" xr:uid="{00000000-0005-0000-0000-00006C330000}"/>
    <cellStyle name="Heading 2 3 46" xfId="21309" hidden="1" xr:uid="{00000000-0005-0000-0000-000066330000}"/>
    <cellStyle name="Heading 2 3 46" xfId="16493" hidden="1" xr:uid="{00000000-0005-0000-0000-000053330000}"/>
    <cellStyle name="Heading 2 3 46" xfId="11286" hidden="1" xr:uid="{00000000-0005-0000-0000-000068330000}"/>
    <cellStyle name="Heading 2 3 46" xfId="5912" hidden="1" xr:uid="{00000000-0005-0000-0000-000071330000}"/>
    <cellStyle name="Heading 2 3 46" xfId="11674" hidden="1" xr:uid="{00000000-0005-0000-0000-00004F330000}"/>
    <cellStyle name="Heading 2 3 46" xfId="20869" hidden="1" xr:uid="{00000000-0005-0000-0000-000058330000}"/>
    <cellStyle name="Heading 2 3 46" xfId="12948" hidden="1" xr:uid="{00000000-0005-0000-0000-000075330000}"/>
    <cellStyle name="Heading 2 3 46" xfId="10468" hidden="1" xr:uid="{00000000-0005-0000-0000-00006D330000}"/>
    <cellStyle name="Heading 2 3 46" xfId="9266" hidden="1" xr:uid="{00000000-0005-0000-0000-00006F330000}"/>
    <cellStyle name="Heading 2 3 46" xfId="15295" hidden="1" xr:uid="{00000000-0005-0000-0000-00006A330000}"/>
    <cellStyle name="Heading 2 3 46" xfId="10531" hidden="1" xr:uid="{00000000-0005-0000-0000-00005D330000}"/>
    <cellStyle name="Heading 2 3 46" xfId="5847" hidden="1" xr:uid="{00000000-0005-0000-0000-000065330000}"/>
    <cellStyle name="Heading 2 3 46" xfId="7674" hidden="1" xr:uid="{00000000-0005-0000-0000-000073330000}"/>
    <cellStyle name="Heading 2 3 46" xfId="14157" hidden="1" xr:uid="{00000000-0005-0000-0000-00006E330000}"/>
    <cellStyle name="Heading 2 3 46" xfId="5330" hidden="1" xr:uid="{00000000-0005-0000-0000-000074330000}"/>
    <cellStyle name="Heading 2 3 46" xfId="8886" hidden="1" xr:uid="{00000000-0005-0000-0000-000061330000}"/>
    <cellStyle name="Heading 2 3 46" xfId="9329" hidden="1" xr:uid="{00000000-0005-0000-0000-000069330000}"/>
    <cellStyle name="Heading 2 3 46" xfId="12496" hidden="1" xr:uid="{00000000-0005-0000-0000-000072330000}"/>
    <cellStyle name="Heading 2 3 46" xfId="8124" hidden="1" xr:uid="{00000000-0005-0000-0000-00006B330000}"/>
    <cellStyle name="Heading 2 3 46" xfId="14094" hidden="1" xr:uid="{00000000-0005-0000-0000-00005E330000}"/>
    <cellStyle name="Heading 2 3 46" xfId="21246" xr:uid="{00000000-0005-0000-0000-000076330000}"/>
    <cellStyle name="Heading 2 3 47" xfId="13725" hidden="1" xr:uid="{00000000-0005-0000-0000-000084330000}"/>
    <cellStyle name="Heading 2 3 47" xfId="11752" hidden="1" xr:uid="{00000000-0005-0000-0000-00007C330000}"/>
    <cellStyle name="Heading 2 3 47" xfId="18123" hidden="1" xr:uid="{00000000-0005-0000-0000-00007E330000}"/>
    <cellStyle name="Heading 2 3 47" xfId="16571" hidden="1" xr:uid="{00000000-0005-0000-0000-000079330000}"/>
    <cellStyle name="Heading 2 3 47" xfId="18951" hidden="1" xr:uid="{00000000-0005-0000-0000-000087330000}"/>
    <cellStyle name="Heading 2 3 47" xfId="19312" hidden="1" xr:uid="{00000000-0005-0000-0000-00008F330000}"/>
    <cellStyle name="Heading 2 3 47" xfId="19697" hidden="1" xr:uid="{00000000-0005-0000-0000-000082330000}"/>
    <cellStyle name="Heading 2 3 47" xfId="14923" hidden="1" xr:uid="{00000000-0005-0000-0000-00007D330000}"/>
    <cellStyle name="Heading 2 3 47" xfId="20498" hidden="1" xr:uid="{00000000-0005-0000-0000-000083330000}"/>
    <cellStyle name="Heading 2 3 47" xfId="17319" hidden="1" xr:uid="{00000000-0005-0000-0000-00008B330000}"/>
    <cellStyle name="Heading 2 3 47" xfId="17762" hidden="1" xr:uid="{00000000-0005-0000-0000-000078330000}"/>
    <cellStyle name="Heading 2 3 47" xfId="13323" hidden="1" xr:uid="{00000000-0005-0000-0000-000081330000}"/>
    <cellStyle name="Heading 2 3 47" xfId="20137" hidden="1" xr:uid="{00000000-0005-0000-0000-00007A330000}"/>
    <cellStyle name="Heading 2 3 47" xfId="15372" hidden="1" xr:uid="{00000000-0005-0000-0000-000088330000}"/>
    <cellStyle name="Heading 2 3 47" xfId="10097" hidden="1" xr:uid="{00000000-0005-0000-0000-000098330000}"/>
    <cellStyle name="Heading 2 3 47" xfId="16127" hidden="1" xr:uid="{00000000-0005-0000-0000-00008A330000}"/>
    <cellStyle name="Heading 2 3 47" xfId="18511" hidden="1" xr:uid="{00000000-0005-0000-0000-00007F330000}"/>
    <cellStyle name="Heading 2 3 47" xfId="5300" hidden="1" xr:uid="{00000000-0005-0000-0000-00008C330000}"/>
    <cellStyle name="Heading 2 3 47" xfId="8499" hidden="1" xr:uid="{00000000-0005-0000-0000-000094330000}"/>
    <cellStyle name="Heading 2 3 47" xfId="21323" hidden="1" xr:uid="{00000000-0005-0000-0000-00008E330000}"/>
    <cellStyle name="Heading 2 3 47" xfId="16932" hidden="1" xr:uid="{00000000-0005-0000-0000-00007B330000}"/>
    <cellStyle name="Heading 2 3 47" xfId="11300" hidden="1" xr:uid="{00000000-0005-0000-0000-000090330000}"/>
    <cellStyle name="Heading 2 3 47" xfId="5926" hidden="1" xr:uid="{00000000-0005-0000-0000-000099330000}"/>
    <cellStyle name="Heading 2 3 47" xfId="12113" hidden="1" xr:uid="{00000000-0005-0000-0000-000077330000}"/>
    <cellStyle name="Heading 2 3 47" xfId="20883" hidden="1" xr:uid="{00000000-0005-0000-0000-000080330000}"/>
    <cellStyle name="Heading 2 3 47" xfId="12962" hidden="1" xr:uid="{00000000-0005-0000-0000-00009D330000}"/>
    <cellStyle name="Heading 2 3 47" xfId="10906" hidden="1" xr:uid="{00000000-0005-0000-0000-000095330000}"/>
    <cellStyle name="Heading 2 3 47" xfId="9704" hidden="1" xr:uid="{00000000-0005-0000-0000-000097330000}"/>
    <cellStyle name="Heading 2 3 47" xfId="15733" hidden="1" xr:uid="{00000000-0005-0000-0000-000092330000}"/>
    <cellStyle name="Heading 2 3 47" xfId="10545" hidden="1" xr:uid="{00000000-0005-0000-0000-000085330000}"/>
    <cellStyle name="Heading 2 3 47" xfId="6287" hidden="1" xr:uid="{00000000-0005-0000-0000-00008D330000}"/>
    <cellStyle name="Heading 2 3 47" xfId="7688" hidden="1" xr:uid="{00000000-0005-0000-0000-00009B330000}"/>
    <cellStyle name="Heading 2 3 47" xfId="14171" hidden="1" xr:uid="{00000000-0005-0000-0000-000096330000}"/>
    <cellStyle name="Heading 2 3 47" xfId="5344" hidden="1" xr:uid="{00000000-0005-0000-0000-00009C330000}"/>
    <cellStyle name="Heading 2 3 47" xfId="8900" hidden="1" xr:uid="{00000000-0005-0000-0000-000089330000}"/>
    <cellStyle name="Heading 2 3 47" xfId="9343" hidden="1" xr:uid="{00000000-0005-0000-0000-000091330000}"/>
    <cellStyle name="Heading 2 3 47" xfId="12510" hidden="1" xr:uid="{00000000-0005-0000-0000-00009A330000}"/>
    <cellStyle name="Heading 2 3 47" xfId="8138" hidden="1" xr:uid="{00000000-0005-0000-0000-000093330000}"/>
    <cellStyle name="Heading 2 3 47" xfId="14532" hidden="1" xr:uid="{00000000-0005-0000-0000-000086330000}"/>
    <cellStyle name="Heading 2 3 47" xfId="21684" xr:uid="{00000000-0005-0000-0000-00009E330000}"/>
    <cellStyle name="Heading 2 3 48" xfId="13709" hidden="1" xr:uid="{00000000-0005-0000-0000-0000AC330000}"/>
    <cellStyle name="Heading 2 3 48" xfId="11736" hidden="1" xr:uid="{00000000-0005-0000-0000-0000A4330000}"/>
    <cellStyle name="Heading 2 3 48" xfId="17687" hidden="1" xr:uid="{00000000-0005-0000-0000-0000A6330000}"/>
    <cellStyle name="Heading 2 3 48" xfId="16555" hidden="1" xr:uid="{00000000-0005-0000-0000-0000A1330000}"/>
    <cellStyle name="Heading 2 3 48" xfId="18935" hidden="1" xr:uid="{00000000-0005-0000-0000-0000AF330000}"/>
    <cellStyle name="Heading 2 3 48" xfId="18876" hidden="1" xr:uid="{00000000-0005-0000-0000-0000B7330000}"/>
    <cellStyle name="Heading 2 3 48" xfId="19681" hidden="1" xr:uid="{00000000-0005-0000-0000-0000AA330000}"/>
    <cellStyle name="Heading 2 3 48" xfId="14907" hidden="1" xr:uid="{00000000-0005-0000-0000-0000A5330000}"/>
    <cellStyle name="Heading 2 3 48" xfId="20062" hidden="1" xr:uid="{00000000-0005-0000-0000-0000AB330000}"/>
    <cellStyle name="Heading 2 3 48" xfId="17303" hidden="1" xr:uid="{00000000-0005-0000-0000-0000B3330000}"/>
    <cellStyle name="Heading 2 3 48" xfId="17746" hidden="1" xr:uid="{00000000-0005-0000-0000-0000A0330000}"/>
    <cellStyle name="Heading 2 3 48" xfId="12886" hidden="1" xr:uid="{00000000-0005-0000-0000-0000A9330000}"/>
    <cellStyle name="Heading 2 3 48" xfId="20121" hidden="1" xr:uid="{00000000-0005-0000-0000-0000A2330000}"/>
    <cellStyle name="Heading 2 3 48" xfId="15356" hidden="1" xr:uid="{00000000-0005-0000-0000-0000B0330000}"/>
    <cellStyle name="Heading 2 3 48" xfId="10081" hidden="1" xr:uid="{00000000-0005-0000-0000-0000C0330000}"/>
    <cellStyle name="Heading 2 3 48" xfId="16111" hidden="1" xr:uid="{00000000-0005-0000-0000-0000B2330000}"/>
    <cellStyle name="Heading 2 3 48" xfId="18495" hidden="1" xr:uid="{00000000-0005-0000-0000-0000A7330000}"/>
    <cellStyle name="Heading 2 3 48" xfId="4947" hidden="1" xr:uid="{00000000-0005-0000-0000-0000B4330000}"/>
    <cellStyle name="Heading 2 3 48" xfId="8063" hidden="1" xr:uid="{00000000-0005-0000-0000-0000BC330000}"/>
    <cellStyle name="Heading 2 3 48" xfId="21307" hidden="1" xr:uid="{00000000-0005-0000-0000-0000B6330000}"/>
    <cellStyle name="Heading 2 3 48" xfId="16495" hidden="1" xr:uid="{00000000-0005-0000-0000-0000A3330000}"/>
    <cellStyle name="Heading 2 3 48" xfId="11284" hidden="1" xr:uid="{00000000-0005-0000-0000-0000B8330000}"/>
    <cellStyle name="Heading 2 3 48" xfId="5910" hidden="1" xr:uid="{00000000-0005-0000-0000-0000C1330000}"/>
    <cellStyle name="Heading 2 3 48" xfId="11676" hidden="1" xr:uid="{00000000-0005-0000-0000-00009F330000}"/>
    <cellStyle name="Heading 2 3 48" xfId="20867" hidden="1" xr:uid="{00000000-0005-0000-0000-0000A8330000}"/>
    <cellStyle name="Heading 2 3 48" xfId="12946" hidden="1" xr:uid="{00000000-0005-0000-0000-0000C5330000}"/>
    <cellStyle name="Heading 2 3 48" xfId="10470" hidden="1" xr:uid="{00000000-0005-0000-0000-0000BD330000}"/>
    <cellStyle name="Heading 2 3 48" xfId="9268" hidden="1" xr:uid="{00000000-0005-0000-0000-0000BF330000}"/>
    <cellStyle name="Heading 2 3 48" xfId="15297" hidden="1" xr:uid="{00000000-0005-0000-0000-0000BA330000}"/>
    <cellStyle name="Heading 2 3 48" xfId="10529" hidden="1" xr:uid="{00000000-0005-0000-0000-0000AD330000}"/>
    <cellStyle name="Heading 2 3 48" xfId="5849" hidden="1" xr:uid="{00000000-0005-0000-0000-0000B5330000}"/>
    <cellStyle name="Heading 2 3 48" xfId="7672" hidden="1" xr:uid="{00000000-0005-0000-0000-0000C3330000}"/>
    <cellStyle name="Heading 2 3 48" xfId="14155" hidden="1" xr:uid="{00000000-0005-0000-0000-0000BE330000}"/>
    <cellStyle name="Heading 2 3 48" xfId="5328" hidden="1" xr:uid="{00000000-0005-0000-0000-0000C4330000}"/>
    <cellStyle name="Heading 2 3 48" xfId="8884" hidden="1" xr:uid="{00000000-0005-0000-0000-0000B1330000}"/>
    <cellStyle name="Heading 2 3 48" xfId="9327" hidden="1" xr:uid="{00000000-0005-0000-0000-0000B9330000}"/>
    <cellStyle name="Heading 2 3 48" xfId="12494" hidden="1" xr:uid="{00000000-0005-0000-0000-0000C2330000}"/>
    <cellStyle name="Heading 2 3 48" xfId="8122" hidden="1" xr:uid="{00000000-0005-0000-0000-0000BB330000}"/>
    <cellStyle name="Heading 2 3 48" xfId="14096" hidden="1" xr:uid="{00000000-0005-0000-0000-0000AE330000}"/>
    <cellStyle name="Heading 2 3 48" xfId="21248" xr:uid="{00000000-0005-0000-0000-0000C6330000}"/>
    <cellStyle name="Heading 2 3 49" xfId="13710" hidden="1" xr:uid="{00000000-0005-0000-0000-0000D4330000}"/>
    <cellStyle name="Heading 2 3 49" xfId="11737" hidden="1" xr:uid="{00000000-0005-0000-0000-0000CC330000}"/>
    <cellStyle name="Heading 2 3 49" xfId="17686" hidden="1" xr:uid="{00000000-0005-0000-0000-0000CE330000}"/>
    <cellStyle name="Heading 2 3 49" xfId="16556" hidden="1" xr:uid="{00000000-0005-0000-0000-0000C9330000}"/>
    <cellStyle name="Heading 2 3 49" xfId="18936" hidden="1" xr:uid="{00000000-0005-0000-0000-0000D7330000}"/>
    <cellStyle name="Heading 2 3 49" xfId="18875" hidden="1" xr:uid="{00000000-0005-0000-0000-0000DF330000}"/>
    <cellStyle name="Heading 2 3 49" xfId="19682" hidden="1" xr:uid="{00000000-0005-0000-0000-0000D2330000}"/>
    <cellStyle name="Heading 2 3 49" xfId="14908" hidden="1" xr:uid="{00000000-0005-0000-0000-0000CD330000}"/>
    <cellStyle name="Heading 2 3 49" xfId="20061" hidden="1" xr:uid="{00000000-0005-0000-0000-0000D3330000}"/>
    <cellStyle name="Heading 2 3 49" xfId="17304" hidden="1" xr:uid="{00000000-0005-0000-0000-0000DB330000}"/>
    <cellStyle name="Heading 2 3 49" xfId="17747" hidden="1" xr:uid="{00000000-0005-0000-0000-0000C8330000}"/>
    <cellStyle name="Heading 2 3 49" xfId="12885" hidden="1" xr:uid="{00000000-0005-0000-0000-0000D1330000}"/>
    <cellStyle name="Heading 2 3 49" xfId="20122" hidden="1" xr:uid="{00000000-0005-0000-0000-0000CA330000}"/>
    <cellStyle name="Heading 2 3 49" xfId="15357" hidden="1" xr:uid="{00000000-0005-0000-0000-0000D8330000}"/>
    <cellStyle name="Heading 2 3 49" xfId="10082" hidden="1" xr:uid="{00000000-0005-0000-0000-0000E8330000}"/>
    <cellStyle name="Heading 2 3 49" xfId="16112" hidden="1" xr:uid="{00000000-0005-0000-0000-0000DA330000}"/>
    <cellStyle name="Heading 2 3 49" xfId="18496" hidden="1" xr:uid="{00000000-0005-0000-0000-0000CF330000}"/>
    <cellStyle name="Heading 2 3 49" xfId="4983" hidden="1" xr:uid="{00000000-0005-0000-0000-0000DC330000}"/>
    <cellStyle name="Heading 2 3 49" xfId="8062" hidden="1" xr:uid="{00000000-0005-0000-0000-0000E4330000}"/>
    <cellStyle name="Heading 2 3 49" xfId="21308" hidden="1" xr:uid="{00000000-0005-0000-0000-0000DE330000}"/>
    <cellStyle name="Heading 2 3 49" xfId="16494" hidden="1" xr:uid="{00000000-0005-0000-0000-0000CB330000}"/>
    <cellStyle name="Heading 2 3 49" xfId="11285" hidden="1" xr:uid="{00000000-0005-0000-0000-0000E0330000}"/>
    <cellStyle name="Heading 2 3 49" xfId="5911" hidden="1" xr:uid="{00000000-0005-0000-0000-0000E9330000}"/>
    <cellStyle name="Heading 2 3 49" xfId="11675" hidden="1" xr:uid="{00000000-0005-0000-0000-0000C7330000}"/>
    <cellStyle name="Heading 2 3 49" xfId="20868" hidden="1" xr:uid="{00000000-0005-0000-0000-0000D0330000}"/>
    <cellStyle name="Heading 2 3 49" xfId="12947" hidden="1" xr:uid="{00000000-0005-0000-0000-0000ED330000}"/>
    <cellStyle name="Heading 2 3 49" xfId="10469" hidden="1" xr:uid="{00000000-0005-0000-0000-0000E5330000}"/>
    <cellStyle name="Heading 2 3 49" xfId="9267" hidden="1" xr:uid="{00000000-0005-0000-0000-0000E7330000}"/>
    <cellStyle name="Heading 2 3 49" xfId="15296" hidden="1" xr:uid="{00000000-0005-0000-0000-0000E2330000}"/>
    <cellStyle name="Heading 2 3 49" xfId="10530" hidden="1" xr:uid="{00000000-0005-0000-0000-0000D5330000}"/>
    <cellStyle name="Heading 2 3 49" xfId="5848" hidden="1" xr:uid="{00000000-0005-0000-0000-0000DD330000}"/>
    <cellStyle name="Heading 2 3 49" xfId="7673" hidden="1" xr:uid="{00000000-0005-0000-0000-0000EB330000}"/>
    <cellStyle name="Heading 2 3 49" xfId="14156" hidden="1" xr:uid="{00000000-0005-0000-0000-0000E6330000}"/>
    <cellStyle name="Heading 2 3 49" xfId="5329" hidden="1" xr:uid="{00000000-0005-0000-0000-0000EC330000}"/>
    <cellStyle name="Heading 2 3 49" xfId="8885" hidden="1" xr:uid="{00000000-0005-0000-0000-0000D9330000}"/>
    <cellStyle name="Heading 2 3 49" xfId="9328" hidden="1" xr:uid="{00000000-0005-0000-0000-0000E1330000}"/>
    <cellStyle name="Heading 2 3 49" xfId="12495" hidden="1" xr:uid="{00000000-0005-0000-0000-0000EA330000}"/>
    <cellStyle name="Heading 2 3 49" xfId="8123" hidden="1" xr:uid="{00000000-0005-0000-0000-0000E3330000}"/>
    <cellStyle name="Heading 2 3 49" xfId="14095" hidden="1" xr:uid="{00000000-0005-0000-0000-0000D6330000}"/>
    <cellStyle name="Heading 2 3 49" xfId="21247" xr:uid="{00000000-0005-0000-0000-0000EE330000}"/>
    <cellStyle name="Heading 2 3 5" xfId="16603" hidden="1" xr:uid="{00000000-0005-0000-0000-000008340000}"/>
    <cellStyle name="Heading 2 3 5" xfId="21563" hidden="1" xr:uid="{00000000-0005-0000-0000-000004340000}"/>
    <cellStyle name="Heading 2 3 5" xfId="20737" hidden="1" xr:uid="{00000000-0005-0000-0000-0000F5330000}"/>
    <cellStyle name="Heading 2 3 5" xfId="20530" hidden="1" xr:uid="{00000000-0005-0000-0000-0000F4330000}"/>
    <cellStyle name="Heading 2 3 5" xfId="21122" hidden="1" xr:uid="{00000000-0005-0000-0000-0000F0330000}"/>
    <cellStyle name="Heading 2 3 5" xfId="20915" hidden="1" xr:uid="{00000000-0005-0000-0000-000003340000}"/>
    <cellStyle name="Heading 2 3 5" xfId="21355" hidden="1" xr:uid="{00000000-0005-0000-0000-0000FA330000}"/>
    <cellStyle name="Heading 2 3 5" xfId="19936" hidden="1" xr:uid="{00000000-0005-0000-0000-0000F8330000}"/>
    <cellStyle name="Heading 2 3 5" xfId="19729" hidden="1" xr:uid="{00000000-0005-0000-0000-0000F9330000}"/>
    <cellStyle name="Heading 2 3 5" xfId="20377" hidden="1" xr:uid="{00000000-0005-0000-0000-0000FE330000}"/>
    <cellStyle name="Heading 2 3 5" xfId="20169" hidden="1" xr:uid="{00000000-0005-0000-0000-0000FF330000}"/>
    <cellStyle name="Heading 2 3 5" xfId="19344" hidden="1" xr:uid="{00000000-0005-0000-0000-0000F1330000}"/>
    <cellStyle name="Heading 2 3 5" xfId="18983" hidden="1" xr:uid="{00000000-0005-0000-0000-0000EF330000}"/>
    <cellStyle name="Heading 2 3 5" xfId="17171" hidden="1" xr:uid="{00000000-0005-0000-0000-0000F3330000}"/>
    <cellStyle name="Heading 2 3 5" xfId="19191" hidden="1" xr:uid="{00000000-0005-0000-0000-000002340000}"/>
    <cellStyle name="Heading 2 3 5" xfId="19551" hidden="1" xr:uid="{00000000-0005-0000-0000-000000340000}"/>
    <cellStyle name="Heading 2 3 5" xfId="17561" hidden="1" xr:uid="{00000000-0005-0000-0000-000001340000}"/>
    <cellStyle name="Heading 2 3 5" xfId="17351" hidden="1" xr:uid="{00000000-0005-0000-0000-0000FC330000}"/>
    <cellStyle name="Heading 2 3 5" xfId="18002" hidden="1" xr:uid="{00000000-0005-0000-0000-0000F2330000}"/>
    <cellStyle name="Heading 2 3 5" xfId="16964" hidden="1" xr:uid="{00000000-0005-0000-0000-000007340000}"/>
    <cellStyle name="Heading 2 3 5" xfId="18362" hidden="1" xr:uid="{00000000-0005-0000-0000-000005340000}"/>
    <cellStyle name="Heading 2 3 5" xfId="18155" hidden="1" xr:uid="{00000000-0005-0000-0000-000006340000}"/>
    <cellStyle name="Heading 2 3 5" xfId="18750" hidden="1" xr:uid="{00000000-0005-0000-0000-0000F6330000}"/>
    <cellStyle name="Heading 2 3 5" xfId="18543" hidden="1" xr:uid="{00000000-0005-0000-0000-0000F7330000}"/>
    <cellStyle name="Heading 2 3 5" xfId="17794" hidden="1" xr:uid="{00000000-0005-0000-0000-0000FD330000}"/>
    <cellStyle name="Heading 2 3 5" xfId="21923" hidden="1" xr:uid="{00000000-0005-0000-0000-0000FB330000}"/>
    <cellStyle name="Heading 2 3 5" xfId="11332" hidden="1" xr:uid="{00000000-0005-0000-0000-000009340000}"/>
    <cellStyle name="Heading 2 3 5" xfId="11992" hidden="1" xr:uid="{00000000-0005-0000-0000-00000A340000}"/>
    <cellStyle name="Heading 2 3 5" xfId="11784" hidden="1" xr:uid="{00000000-0005-0000-0000-00000B340000}"/>
    <cellStyle name="Heading 2 3 5" xfId="12352" hidden="1" xr:uid="{00000000-0005-0000-0000-00000C340000}"/>
    <cellStyle name="Heading 2 3 5" xfId="12145" hidden="1" xr:uid="{00000000-0005-0000-0000-00000D340000}"/>
    <cellStyle name="Heading 2 3 5" xfId="12760" hidden="1" xr:uid="{00000000-0005-0000-0000-00000E340000}"/>
    <cellStyle name="Heading 2 3 5" xfId="12542" hidden="1" xr:uid="{00000000-0005-0000-0000-00000F340000}"/>
    <cellStyle name="Heading 2 3 5" xfId="13202" hidden="1" xr:uid="{00000000-0005-0000-0000-000010340000}"/>
    <cellStyle name="Heading 2 3 5" xfId="12994" hidden="1" xr:uid="{00000000-0005-0000-0000-000011340000}"/>
    <cellStyle name="Heading 2 3 5" xfId="13562" hidden="1" xr:uid="{00000000-0005-0000-0000-000012340000}"/>
    <cellStyle name="Heading 2 3 5" xfId="13355" hidden="1" xr:uid="{00000000-0005-0000-0000-000013340000}"/>
    <cellStyle name="Heading 2 3 5" xfId="13969" hidden="1" xr:uid="{00000000-0005-0000-0000-000014340000}"/>
    <cellStyle name="Heading 2 3 5" xfId="13757" hidden="1" xr:uid="{00000000-0005-0000-0000-000015340000}"/>
    <cellStyle name="Heading 2 3 5" xfId="14411" hidden="1" xr:uid="{00000000-0005-0000-0000-000016340000}"/>
    <cellStyle name="Heading 2 3 5" xfId="14203" hidden="1" xr:uid="{00000000-0005-0000-0000-000017340000}"/>
    <cellStyle name="Heading 2 3 5" xfId="14771" hidden="1" xr:uid="{00000000-0005-0000-0000-000018340000}"/>
    <cellStyle name="Heading 2 3 5" xfId="14564" hidden="1" xr:uid="{00000000-0005-0000-0000-000019340000}"/>
    <cellStyle name="Heading 2 3 5" xfId="15171" hidden="1" xr:uid="{00000000-0005-0000-0000-00001A340000}"/>
    <cellStyle name="Heading 2 3 5" xfId="14955" hidden="1" xr:uid="{00000000-0005-0000-0000-00001B340000}"/>
    <cellStyle name="Heading 2 3 5" xfId="15612" hidden="1" xr:uid="{00000000-0005-0000-0000-00001C340000}"/>
    <cellStyle name="Heading 2 3 5" xfId="15404" hidden="1" xr:uid="{00000000-0005-0000-0000-00001D340000}"/>
    <cellStyle name="Heading 2 3 5" xfId="15972" hidden="1" xr:uid="{00000000-0005-0000-0000-00001E340000}"/>
    <cellStyle name="Heading 2 3 5" xfId="15765" hidden="1" xr:uid="{00000000-0005-0000-0000-00001F340000}"/>
    <cellStyle name="Heading 2 3 5" xfId="16369" hidden="1" xr:uid="{00000000-0005-0000-0000-000020340000}"/>
    <cellStyle name="Heading 2 3 5" xfId="16159" hidden="1" xr:uid="{00000000-0005-0000-0000-000021340000}"/>
    <cellStyle name="Heading 2 3 5" xfId="16811" hidden="1" xr:uid="{00000000-0005-0000-0000-000022340000}"/>
    <cellStyle name="Heading 2 3 5" xfId="8531" hidden="1" xr:uid="{00000000-0005-0000-0000-00003C340000}"/>
    <cellStyle name="Heading 2 3 5" xfId="5707" hidden="1" xr:uid="{00000000-0005-0000-0000-000038340000}"/>
    <cellStyle name="Heading 2 3 5" xfId="8738" hidden="1" xr:uid="{00000000-0005-0000-0000-000029340000}"/>
    <cellStyle name="Heading 2 3 5" xfId="6166" hidden="1" xr:uid="{00000000-0005-0000-0000-000028340000}"/>
    <cellStyle name="Heading 2 3 5" xfId="5958" hidden="1" xr:uid="{00000000-0005-0000-0000-000024340000}"/>
    <cellStyle name="Heading 2 3 5" xfId="6526" hidden="1" xr:uid="{00000000-0005-0000-0000-000037340000}"/>
    <cellStyle name="Heading 2 3 5" xfId="5376" hidden="1" xr:uid="{00000000-0005-0000-0000-00002E340000}"/>
    <cellStyle name="Heading 2 3 5" xfId="7934" hidden="1" xr:uid="{00000000-0005-0000-0000-00002C340000}"/>
    <cellStyle name="Heading 2 3 5" xfId="7720" hidden="1" xr:uid="{00000000-0005-0000-0000-00002D340000}"/>
    <cellStyle name="Heading 2 3 5" xfId="8378" hidden="1" xr:uid="{00000000-0005-0000-0000-000032340000}"/>
    <cellStyle name="Heading 2 3 5" xfId="8170" hidden="1" xr:uid="{00000000-0005-0000-0000-000033340000}"/>
    <cellStyle name="Heading 2 3 5" xfId="6319" hidden="1" xr:uid="{00000000-0005-0000-0000-000025340000}"/>
    <cellStyle name="Heading 2 3 5" xfId="11547" hidden="1" xr:uid="{00000000-0005-0000-0000-000023340000}"/>
    <cellStyle name="Heading 2 3 5" xfId="9139" hidden="1" xr:uid="{00000000-0005-0000-0000-000027340000}"/>
    <cellStyle name="Heading 2 3 5" xfId="10938" hidden="1" xr:uid="{00000000-0005-0000-0000-000036340000}"/>
    <cellStyle name="Heading 2 3 5" xfId="9583" hidden="1" xr:uid="{00000000-0005-0000-0000-000034340000}"/>
    <cellStyle name="Heading 2 3 5" xfId="9375" hidden="1" xr:uid="{00000000-0005-0000-0000-000035340000}"/>
    <cellStyle name="Heading 2 3 5" xfId="9943" hidden="1" xr:uid="{00000000-0005-0000-0000-000030340000}"/>
    <cellStyle name="Heading 2 3 5" xfId="9736" hidden="1" xr:uid="{00000000-0005-0000-0000-000026340000}"/>
    <cellStyle name="Heading 2 3 5" xfId="8932" hidden="1" xr:uid="{00000000-0005-0000-0000-00003B340000}"/>
    <cellStyle name="Heading 2 3 5" xfId="10129" hidden="1" xr:uid="{00000000-0005-0000-0000-000039340000}"/>
    <cellStyle name="Heading 2 3 5" xfId="10785" hidden="1" xr:uid="{00000000-0005-0000-0000-00003A340000}"/>
    <cellStyle name="Heading 2 3 5" xfId="10577" hidden="1" xr:uid="{00000000-0005-0000-0000-00002A340000}"/>
    <cellStyle name="Heading 2 3 5" xfId="11145" hidden="1" xr:uid="{00000000-0005-0000-0000-00002B340000}"/>
    <cellStyle name="Heading 2 3 5" xfId="10340" hidden="1" xr:uid="{00000000-0005-0000-0000-000031340000}"/>
    <cellStyle name="Heading 2 3 5" xfId="5072" hidden="1" xr:uid="{00000000-0005-0000-0000-00002F340000}"/>
    <cellStyle name="Heading 2 3 5" xfId="21716" xr:uid="{00000000-0005-0000-0000-00003D340000}"/>
    <cellStyle name="Heading 2 3 50" xfId="16553" hidden="1" xr:uid="{00000000-0005-0000-0000-00004A340000}"/>
    <cellStyle name="Heading 2 3 50" xfId="20119" hidden="1" xr:uid="{00000000-0005-0000-0000-000042340000}"/>
    <cellStyle name="Heading 2 3 50" xfId="20064" hidden="1" xr:uid="{00000000-0005-0000-0000-000043340000}"/>
    <cellStyle name="Heading 2 3 50" xfId="20865" hidden="1" xr:uid="{00000000-0005-0000-0000-00003F340000}"/>
    <cellStyle name="Heading 2 3 50" xfId="18878" hidden="1" xr:uid="{00000000-0005-0000-0000-000040340000}"/>
    <cellStyle name="Heading 2 3 50" xfId="19679" hidden="1" xr:uid="{00000000-0005-0000-0000-000041340000}"/>
    <cellStyle name="Heading 2 3 50" xfId="18933" hidden="1" xr:uid="{00000000-0005-0000-0000-00003E340000}"/>
    <cellStyle name="Heading 2 3 50" xfId="18493" hidden="1" xr:uid="{00000000-0005-0000-0000-000048340000}"/>
    <cellStyle name="Heading 2 3 50" xfId="16497" hidden="1" xr:uid="{00000000-0005-0000-0000-000049340000}"/>
    <cellStyle name="Heading 2 3 50" xfId="17301" hidden="1" xr:uid="{00000000-0005-0000-0000-000045340000}"/>
    <cellStyle name="Heading 2 3 50" xfId="17744" hidden="1" xr:uid="{00000000-0005-0000-0000-000046340000}"/>
    <cellStyle name="Heading 2 3 50" xfId="17689" hidden="1" xr:uid="{00000000-0005-0000-0000-000047340000}"/>
    <cellStyle name="Heading 2 3 50" xfId="21305" hidden="1" xr:uid="{00000000-0005-0000-0000-000044340000}"/>
    <cellStyle name="Heading 2 3 50" xfId="11282" hidden="1" xr:uid="{00000000-0005-0000-0000-00004B340000}"/>
    <cellStyle name="Heading 2 3 50" xfId="11734" hidden="1" xr:uid="{00000000-0005-0000-0000-00004C340000}"/>
    <cellStyle name="Heading 2 3 50" xfId="11678" hidden="1" xr:uid="{00000000-0005-0000-0000-00004D340000}"/>
    <cellStyle name="Heading 2 3 50" xfId="12492" hidden="1" xr:uid="{00000000-0005-0000-0000-00004E340000}"/>
    <cellStyle name="Heading 2 3 50" xfId="12944" hidden="1" xr:uid="{00000000-0005-0000-0000-00004F340000}"/>
    <cellStyle name="Heading 2 3 50" xfId="12888" hidden="1" xr:uid="{00000000-0005-0000-0000-000050340000}"/>
    <cellStyle name="Heading 2 3 50" xfId="13707" hidden="1" xr:uid="{00000000-0005-0000-0000-000051340000}"/>
    <cellStyle name="Heading 2 3 50" xfId="14153" hidden="1" xr:uid="{00000000-0005-0000-0000-000052340000}"/>
    <cellStyle name="Heading 2 3 50" xfId="14098" hidden="1" xr:uid="{00000000-0005-0000-0000-000053340000}"/>
    <cellStyle name="Heading 2 3 50" xfId="14905" hidden="1" xr:uid="{00000000-0005-0000-0000-000054340000}"/>
    <cellStyle name="Heading 2 3 50" xfId="15354" hidden="1" xr:uid="{00000000-0005-0000-0000-000055340000}"/>
    <cellStyle name="Heading 2 3 50" xfId="15299" hidden="1" xr:uid="{00000000-0005-0000-0000-000056340000}"/>
    <cellStyle name="Heading 2 3 50" xfId="16109" hidden="1" xr:uid="{00000000-0005-0000-0000-000057340000}"/>
    <cellStyle name="Heading 2 3 50" xfId="8065" hidden="1" xr:uid="{00000000-0005-0000-0000-000064340000}"/>
    <cellStyle name="Heading 2 3 50" xfId="8120" hidden="1" xr:uid="{00000000-0005-0000-0000-00005C340000}"/>
    <cellStyle name="Heading 2 3 50" xfId="5326" hidden="1" xr:uid="{00000000-0005-0000-0000-00005D340000}"/>
    <cellStyle name="Heading 2 3 50" xfId="5908" hidden="1" xr:uid="{00000000-0005-0000-0000-000059340000}"/>
    <cellStyle name="Heading 2 3 50" xfId="5851" hidden="1" xr:uid="{00000000-0005-0000-0000-00005A340000}"/>
    <cellStyle name="Heading 2 3 50" xfId="7670" hidden="1" xr:uid="{00000000-0005-0000-0000-00005B340000}"/>
    <cellStyle name="Heading 2 3 50" xfId="10472" hidden="1" xr:uid="{00000000-0005-0000-0000-000058340000}"/>
    <cellStyle name="Heading 2 3 50" xfId="10527" hidden="1" xr:uid="{00000000-0005-0000-0000-000062340000}"/>
    <cellStyle name="Heading 2 3 50" xfId="8882" hidden="1" xr:uid="{00000000-0005-0000-0000-000063340000}"/>
    <cellStyle name="Heading 2 3 50" xfId="9325" hidden="1" xr:uid="{00000000-0005-0000-0000-00005F340000}"/>
    <cellStyle name="Heading 2 3 50" xfId="9270" hidden="1" xr:uid="{00000000-0005-0000-0000-000060340000}"/>
    <cellStyle name="Heading 2 3 50" xfId="10079" hidden="1" xr:uid="{00000000-0005-0000-0000-000061340000}"/>
    <cellStyle name="Heading 2 3 50" xfId="5215" hidden="1" xr:uid="{00000000-0005-0000-0000-00005E340000}"/>
    <cellStyle name="Heading 2 3 50" xfId="21250" xr:uid="{00000000-0005-0000-0000-000065340000}"/>
    <cellStyle name="Heading 2 3 51" xfId="16554" hidden="1" xr:uid="{00000000-0005-0000-0000-000072340000}"/>
    <cellStyle name="Heading 2 3 51" xfId="20120" hidden="1" xr:uid="{00000000-0005-0000-0000-00006A340000}"/>
    <cellStyle name="Heading 2 3 51" xfId="20063" hidden="1" xr:uid="{00000000-0005-0000-0000-00006B340000}"/>
    <cellStyle name="Heading 2 3 51" xfId="20866" hidden="1" xr:uid="{00000000-0005-0000-0000-000067340000}"/>
    <cellStyle name="Heading 2 3 51" xfId="18877" hidden="1" xr:uid="{00000000-0005-0000-0000-000068340000}"/>
    <cellStyle name="Heading 2 3 51" xfId="19680" hidden="1" xr:uid="{00000000-0005-0000-0000-000069340000}"/>
    <cellStyle name="Heading 2 3 51" xfId="18934" hidden="1" xr:uid="{00000000-0005-0000-0000-000066340000}"/>
    <cellStyle name="Heading 2 3 51" xfId="18494" hidden="1" xr:uid="{00000000-0005-0000-0000-000070340000}"/>
    <cellStyle name="Heading 2 3 51" xfId="16496" hidden="1" xr:uid="{00000000-0005-0000-0000-000071340000}"/>
    <cellStyle name="Heading 2 3 51" xfId="17302" hidden="1" xr:uid="{00000000-0005-0000-0000-00006D340000}"/>
    <cellStyle name="Heading 2 3 51" xfId="17745" hidden="1" xr:uid="{00000000-0005-0000-0000-00006E340000}"/>
    <cellStyle name="Heading 2 3 51" xfId="17688" hidden="1" xr:uid="{00000000-0005-0000-0000-00006F340000}"/>
    <cellStyle name="Heading 2 3 51" xfId="21306" hidden="1" xr:uid="{00000000-0005-0000-0000-00006C340000}"/>
    <cellStyle name="Heading 2 3 51" xfId="11283" hidden="1" xr:uid="{00000000-0005-0000-0000-000073340000}"/>
    <cellStyle name="Heading 2 3 51" xfId="11735" hidden="1" xr:uid="{00000000-0005-0000-0000-000074340000}"/>
    <cellStyle name="Heading 2 3 51" xfId="11677" hidden="1" xr:uid="{00000000-0005-0000-0000-000075340000}"/>
    <cellStyle name="Heading 2 3 51" xfId="12493" hidden="1" xr:uid="{00000000-0005-0000-0000-000076340000}"/>
    <cellStyle name="Heading 2 3 51" xfId="12945" hidden="1" xr:uid="{00000000-0005-0000-0000-000077340000}"/>
    <cellStyle name="Heading 2 3 51" xfId="12887" hidden="1" xr:uid="{00000000-0005-0000-0000-000078340000}"/>
    <cellStyle name="Heading 2 3 51" xfId="13708" hidden="1" xr:uid="{00000000-0005-0000-0000-000079340000}"/>
    <cellStyle name="Heading 2 3 51" xfId="14154" hidden="1" xr:uid="{00000000-0005-0000-0000-00007A340000}"/>
    <cellStyle name="Heading 2 3 51" xfId="14097" hidden="1" xr:uid="{00000000-0005-0000-0000-00007B340000}"/>
    <cellStyle name="Heading 2 3 51" xfId="14906" hidden="1" xr:uid="{00000000-0005-0000-0000-00007C340000}"/>
    <cellStyle name="Heading 2 3 51" xfId="15355" hidden="1" xr:uid="{00000000-0005-0000-0000-00007D340000}"/>
    <cellStyle name="Heading 2 3 51" xfId="15298" hidden="1" xr:uid="{00000000-0005-0000-0000-00007E340000}"/>
    <cellStyle name="Heading 2 3 51" xfId="16110" hidden="1" xr:uid="{00000000-0005-0000-0000-00007F340000}"/>
    <cellStyle name="Heading 2 3 51" xfId="8064" hidden="1" xr:uid="{00000000-0005-0000-0000-00008C340000}"/>
    <cellStyle name="Heading 2 3 51" xfId="8121" hidden="1" xr:uid="{00000000-0005-0000-0000-000084340000}"/>
    <cellStyle name="Heading 2 3 51" xfId="5327" hidden="1" xr:uid="{00000000-0005-0000-0000-000085340000}"/>
    <cellStyle name="Heading 2 3 51" xfId="5909" hidden="1" xr:uid="{00000000-0005-0000-0000-000081340000}"/>
    <cellStyle name="Heading 2 3 51" xfId="5850" hidden="1" xr:uid="{00000000-0005-0000-0000-000082340000}"/>
    <cellStyle name="Heading 2 3 51" xfId="7671" hidden="1" xr:uid="{00000000-0005-0000-0000-000083340000}"/>
    <cellStyle name="Heading 2 3 51" xfId="10471" hidden="1" xr:uid="{00000000-0005-0000-0000-000080340000}"/>
    <cellStyle name="Heading 2 3 51" xfId="10528" hidden="1" xr:uid="{00000000-0005-0000-0000-00008A340000}"/>
    <cellStyle name="Heading 2 3 51" xfId="8883" hidden="1" xr:uid="{00000000-0005-0000-0000-00008B340000}"/>
    <cellStyle name="Heading 2 3 51" xfId="9326" hidden="1" xr:uid="{00000000-0005-0000-0000-000087340000}"/>
    <cellStyle name="Heading 2 3 51" xfId="9269" hidden="1" xr:uid="{00000000-0005-0000-0000-000088340000}"/>
    <cellStyle name="Heading 2 3 51" xfId="10080" hidden="1" xr:uid="{00000000-0005-0000-0000-000089340000}"/>
    <cellStyle name="Heading 2 3 51" xfId="5015" hidden="1" xr:uid="{00000000-0005-0000-0000-000086340000}"/>
    <cellStyle name="Heading 2 3 51" xfId="21249" xr:uid="{00000000-0005-0000-0000-00008D340000}"/>
    <cellStyle name="Heading 2 3 52" xfId="16599" hidden="1" xr:uid="{00000000-0005-0000-0000-00009A340000}"/>
    <cellStyle name="Heading 2 3 52" xfId="20165" hidden="1" xr:uid="{00000000-0005-0000-0000-000092340000}"/>
    <cellStyle name="Heading 2 3 52" xfId="20526" hidden="1" xr:uid="{00000000-0005-0000-0000-000093340000}"/>
    <cellStyle name="Heading 2 3 52" xfId="20911" hidden="1" xr:uid="{00000000-0005-0000-0000-00008F340000}"/>
    <cellStyle name="Heading 2 3 52" xfId="19340" hidden="1" xr:uid="{00000000-0005-0000-0000-000090340000}"/>
    <cellStyle name="Heading 2 3 52" xfId="19725" hidden="1" xr:uid="{00000000-0005-0000-0000-000091340000}"/>
    <cellStyle name="Heading 2 3 52" xfId="18979" hidden="1" xr:uid="{00000000-0005-0000-0000-00008E340000}"/>
    <cellStyle name="Heading 2 3 52" xfId="18539" hidden="1" xr:uid="{00000000-0005-0000-0000-000098340000}"/>
    <cellStyle name="Heading 2 3 52" xfId="16960" hidden="1" xr:uid="{00000000-0005-0000-0000-000099340000}"/>
    <cellStyle name="Heading 2 3 52" xfId="17347" hidden="1" xr:uid="{00000000-0005-0000-0000-000095340000}"/>
    <cellStyle name="Heading 2 3 52" xfId="17790" hidden="1" xr:uid="{00000000-0005-0000-0000-000096340000}"/>
    <cellStyle name="Heading 2 3 52" xfId="18151" hidden="1" xr:uid="{00000000-0005-0000-0000-000097340000}"/>
    <cellStyle name="Heading 2 3 52" xfId="21351" hidden="1" xr:uid="{00000000-0005-0000-0000-000094340000}"/>
    <cellStyle name="Heading 2 3 52" xfId="11328" hidden="1" xr:uid="{00000000-0005-0000-0000-00009B340000}"/>
    <cellStyle name="Heading 2 3 52" xfId="11780" hidden="1" xr:uid="{00000000-0005-0000-0000-00009C340000}"/>
    <cellStyle name="Heading 2 3 52" xfId="12141" hidden="1" xr:uid="{00000000-0005-0000-0000-00009D340000}"/>
    <cellStyle name="Heading 2 3 52" xfId="12538" hidden="1" xr:uid="{00000000-0005-0000-0000-00009E340000}"/>
    <cellStyle name="Heading 2 3 52" xfId="12990" hidden="1" xr:uid="{00000000-0005-0000-0000-00009F340000}"/>
    <cellStyle name="Heading 2 3 52" xfId="13351" hidden="1" xr:uid="{00000000-0005-0000-0000-0000A0340000}"/>
    <cellStyle name="Heading 2 3 52" xfId="13753" hidden="1" xr:uid="{00000000-0005-0000-0000-0000A1340000}"/>
    <cellStyle name="Heading 2 3 52" xfId="14199" hidden="1" xr:uid="{00000000-0005-0000-0000-0000A2340000}"/>
    <cellStyle name="Heading 2 3 52" xfId="14560" hidden="1" xr:uid="{00000000-0005-0000-0000-0000A3340000}"/>
    <cellStyle name="Heading 2 3 52" xfId="14951" hidden="1" xr:uid="{00000000-0005-0000-0000-0000A4340000}"/>
    <cellStyle name="Heading 2 3 52" xfId="15400" hidden="1" xr:uid="{00000000-0005-0000-0000-0000A5340000}"/>
    <cellStyle name="Heading 2 3 52" xfId="15761" hidden="1" xr:uid="{00000000-0005-0000-0000-0000A6340000}"/>
    <cellStyle name="Heading 2 3 52" xfId="16155" hidden="1" xr:uid="{00000000-0005-0000-0000-0000A7340000}"/>
    <cellStyle name="Heading 2 3 52" xfId="8527" hidden="1" xr:uid="{00000000-0005-0000-0000-0000B4340000}"/>
    <cellStyle name="Heading 2 3 52" xfId="8166" hidden="1" xr:uid="{00000000-0005-0000-0000-0000AC340000}"/>
    <cellStyle name="Heading 2 3 52" xfId="5372" hidden="1" xr:uid="{00000000-0005-0000-0000-0000AD340000}"/>
    <cellStyle name="Heading 2 3 52" xfId="5954" hidden="1" xr:uid="{00000000-0005-0000-0000-0000A9340000}"/>
    <cellStyle name="Heading 2 3 52" xfId="6315" hidden="1" xr:uid="{00000000-0005-0000-0000-0000AA340000}"/>
    <cellStyle name="Heading 2 3 52" xfId="7716" hidden="1" xr:uid="{00000000-0005-0000-0000-0000AB340000}"/>
    <cellStyle name="Heading 2 3 52" xfId="10934" hidden="1" xr:uid="{00000000-0005-0000-0000-0000A8340000}"/>
    <cellStyle name="Heading 2 3 52" xfId="10573" hidden="1" xr:uid="{00000000-0005-0000-0000-0000B2340000}"/>
    <cellStyle name="Heading 2 3 52" xfId="8928" hidden="1" xr:uid="{00000000-0005-0000-0000-0000B3340000}"/>
    <cellStyle name="Heading 2 3 52" xfId="9371" hidden="1" xr:uid="{00000000-0005-0000-0000-0000AF340000}"/>
    <cellStyle name="Heading 2 3 52" xfId="9732" hidden="1" xr:uid="{00000000-0005-0000-0000-0000B0340000}"/>
    <cellStyle name="Heading 2 3 52" xfId="10125" hidden="1" xr:uid="{00000000-0005-0000-0000-0000B1340000}"/>
    <cellStyle name="Heading 2 3 52" xfId="4986" hidden="1" xr:uid="{00000000-0005-0000-0000-0000AE340000}"/>
    <cellStyle name="Heading 2 3 52" xfId="21712" xr:uid="{00000000-0005-0000-0000-0000B5340000}"/>
    <cellStyle name="Heading 2 3 53" xfId="16551" hidden="1" xr:uid="{00000000-0005-0000-0000-0000C2340000}"/>
    <cellStyle name="Heading 2 3 53" xfId="20117" hidden="1" xr:uid="{00000000-0005-0000-0000-0000BA340000}"/>
    <cellStyle name="Heading 2 3 53" xfId="20066" hidden="1" xr:uid="{00000000-0005-0000-0000-0000BB340000}"/>
    <cellStyle name="Heading 2 3 53" xfId="20863" hidden="1" xr:uid="{00000000-0005-0000-0000-0000B7340000}"/>
    <cellStyle name="Heading 2 3 53" xfId="18880" hidden="1" xr:uid="{00000000-0005-0000-0000-0000B8340000}"/>
    <cellStyle name="Heading 2 3 53" xfId="19677" hidden="1" xr:uid="{00000000-0005-0000-0000-0000B9340000}"/>
    <cellStyle name="Heading 2 3 53" xfId="18931" hidden="1" xr:uid="{00000000-0005-0000-0000-0000B6340000}"/>
    <cellStyle name="Heading 2 3 53" xfId="18491" hidden="1" xr:uid="{00000000-0005-0000-0000-0000C0340000}"/>
    <cellStyle name="Heading 2 3 53" xfId="16499" hidden="1" xr:uid="{00000000-0005-0000-0000-0000C1340000}"/>
    <cellStyle name="Heading 2 3 53" xfId="17299" hidden="1" xr:uid="{00000000-0005-0000-0000-0000BD340000}"/>
    <cellStyle name="Heading 2 3 53" xfId="17742" hidden="1" xr:uid="{00000000-0005-0000-0000-0000BE340000}"/>
    <cellStyle name="Heading 2 3 53" xfId="17691" hidden="1" xr:uid="{00000000-0005-0000-0000-0000BF340000}"/>
    <cellStyle name="Heading 2 3 53" xfId="21303" hidden="1" xr:uid="{00000000-0005-0000-0000-0000BC340000}"/>
    <cellStyle name="Heading 2 3 53" xfId="11280" hidden="1" xr:uid="{00000000-0005-0000-0000-0000C3340000}"/>
    <cellStyle name="Heading 2 3 53" xfId="11732" hidden="1" xr:uid="{00000000-0005-0000-0000-0000C4340000}"/>
    <cellStyle name="Heading 2 3 53" xfId="11680" hidden="1" xr:uid="{00000000-0005-0000-0000-0000C5340000}"/>
    <cellStyle name="Heading 2 3 53" xfId="12490" hidden="1" xr:uid="{00000000-0005-0000-0000-0000C6340000}"/>
    <cellStyle name="Heading 2 3 53" xfId="12942" hidden="1" xr:uid="{00000000-0005-0000-0000-0000C7340000}"/>
    <cellStyle name="Heading 2 3 53" xfId="12890" hidden="1" xr:uid="{00000000-0005-0000-0000-0000C8340000}"/>
    <cellStyle name="Heading 2 3 53" xfId="13705" hidden="1" xr:uid="{00000000-0005-0000-0000-0000C9340000}"/>
    <cellStyle name="Heading 2 3 53" xfId="14151" hidden="1" xr:uid="{00000000-0005-0000-0000-0000CA340000}"/>
    <cellStyle name="Heading 2 3 53" xfId="14100" hidden="1" xr:uid="{00000000-0005-0000-0000-0000CB340000}"/>
    <cellStyle name="Heading 2 3 53" xfId="14903" hidden="1" xr:uid="{00000000-0005-0000-0000-0000CC340000}"/>
    <cellStyle name="Heading 2 3 53" xfId="15352" hidden="1" xr:uid="{00000000-0005-0000-0000-0000CD340000}"/>
    <cellStyle name="Heading 2 3 53" xfId="15301" hidden="1" xr:uid="{00000000-0005-0000-0000-0000CE340000}"/>
    <cellStyle name="Heading 2 3 53" xfId="16107" hidden="1" xr:uid="{00000000-0005-0000-0000-0000CF340000}"/>
    <cellStyle name="Heading 2 3 53" xfId="8067" hidden="1" xr:uid="{00000000-0005-0000-0000-0000DC340000}"/>
    <cellStyle name="Heading 2 3 53" xfId="8118" hidden="1" xr:uid="{00000000-0005-0000-0000-0000D4340000}"/>
    <cellStyle name="Heading 2 3 53" xfId="5324" hidden="1" xr:uid="{00000000-0005-0000-0000-0000D5340000}"/>
    <cellStyle name="Heading 2 3 53" xfId="5906" hidden="1" xr:uid="{00000000-0005-0000-0000-0000D1340000}"/>
    <cellStyle name="Heading 2 3 53" xfId="5853" hidden="1" xr:uid="{00000000-0005-0000-0000-0000D2340000}"/>
    <cellStyle name="Heading 2 3 53" xfId="7668" hidden="1" xr:uid="{00000000-0005-0000-0000-0000D3340000}"/>
    <cellStyle name="Heading 2 3 53" xfId="10474" hidden="1" xr:uid="{00000000-0005-0000-0000-0000D0340000}"/>
    <cellStyle name="Heading 2 3 53" xfId="10525" hidden="1" xr:uid="{00000000-0005-0000-0000-0000DA340000}"/>
    <cellStyle name="Heading 2 3 53" xfId="8880" hidden="1" xr:uid="{00000000-0005-0000-0000-0000DB340000}"/>
    <cellStyle name="Heading 2 3 53" xfId="9323" hidden="1" xr:uid="{00000000-0005-0000-0000-0000D7340000}"/>
    <cellStyle name="Heading 2 3 53" xfId="9272" hidden="1" xr:uid="{00000000-0005-0000-0000-0000D8340000}"/>
    <cellStyle name="Heading 2 3 53" xfId="10077" hidden="1" xr:uid="{00000000-0005-0000-0000-0000D9340000}"/>
    <cellStyle name="Heading 2 3 53" xfId="5283" hidden="1" xr:uid="{00000000-0005-0000-0000-0000D6340000}"/>
    <cellStyle name="Heading 2 3 53" xfId="21252" xr:uid="{00000000-0005-0000-0000-0000DD340000}"/>
    <cellStyle name="Heading 2 3 54" xfId="16552" hidden="1" xr:uid="{00000000-0005-0000-0000-0000EA340000}"/>
    <cellStyle name="Heading 2 3 54" xfId="20118" hidden="1" xr:uid="{00000000-0005-0000-0000-0000E2340000}"/>
    <cellStyle name="Heading 2 3 54" xfId="20065" hidden="1" xr:uid="{00000000-0005-0000-0000-0000E3340000}"/>
    <cellStyle name="Heading 2 3 54" xfId="20864" hidden="1" xr:uid="{00000000-0005-0000-0000-0000DF340000}"/>
    <cellStyle name="Heading 2 3 54" xfId="18879" hidden="1" xr:uid="{00000000-0005-0000-0000-0000E0340000}"/>
    <cellStyle name="Heading 2 3 54" xfId="19678" hidden="1" xr:uid="{00000000-0005-0000-0000-0000E1340000}"/>
    <cellStyle name="Heading 2 3 54" xfId="18932" hidden="1" xr:uid="{00000000-0005-0000-0000-0000DE340000}"/>
    <cellStyle name="Heading 2 3 54" xfId="18492" hidden="1" xr:uid="{00000000-0005-0000-0000-0000E8340000}"/>
    <cellStyle name="Heading 2 3 54" xfId="16498" hidden="1" xr:uid="{00000000-0005-0000-0000-0000E9340000}"/>
    <cellStyle name="Heading 2 3 54" xfId="17300" hidden="1" xr:uid="{00000000-0005-0000-0000-0000E5340000}"/>
    <cellStyle name="Heading 2 3 54" xfId="17743" hidden="1" xr:uid="{00000000-0005-0000-0000-0000E6340000}"/>
    <cellStyle name="Heading 2 3 54" xfId="17690" hidden="1" xr:uid="{00000000-0005-0000-0000-0000E7340000}"/>
    <cellStyle name="Heading 2 3 54" xfId="21304" hidden="1" xr:uid="{00000000-0005-0000-0000-0000E4340000}"/>
    <cellStyle name="Heading 2 3 54" xfId="11281" hidden="1" xr:uid="{00000000-0005-0000-0000-0000EB340000}"/>
    <cellStyle name="Heading 2 3 54" xfId="11733" hidden="1" xr:uid="{00000000-0005-0000-0000-0000EC340000}"/>
    <cellStyle name="Heading 2 3 54" xfId="11679" hidden="1" xr:uid="{00000000-0005-0000-0000-0000ED340000}"/>
    <cellStyle name="Heading 2 3 54" xfId="12491" hidden="1" xr:uid="{00000000-0005-0000-0000-0000EE340000}"/>
    <cellStyle name="Heading 2 3 54" xfId="12943" hidden="1" xr:uid="{00000000-0005-0000-0000-0000EF340000}"/>
    <cellStyle name="Heading 2 3 54" xfId="12889" hidden="1" xr:uid="{00000000-0005-0000-0000-0000F0340000}"/>
    <cellStyle name="Heading 2 3 54" xfId="13706" hidden="1" xr:uid="{00000000-0005-0000-0000-0000F1340000}"/>
    <cellStyle name="Heading 2 3 54" xfId="14152" hidden="1" xr:uid="{00000000-0005-0000-0000-0000F2340000}"/>
    <cellStyle name="Heading 2 3 54" xfId="14099" hidden="1" xr:uid="{00000000-0005-0000-0000-0000F3340000}"/>
    <cellStyle name="Heading 2 3 54" xfId="14904" hidden="1" xr:uid="{00000000-0005-0000-0000-0000F4340000}"/>
    <cellStyle name="Heading 2 3 54" xfId="15353" hidden="1" xr:uid="{00000000-0005-0000-0000-0000F5340000}"/>
    <cellStyle name="Heading 2 3 54" xfId="15300" hidden="1" xr:uid="{00000000-0005-0000-0000-0000F6340000}"/>
    <cellStyle name="Heading 2 3 54" xfId="16108" hidden="1" xr:uid="{00000000-0005-0000-0000-0000F7340000}"/>
    <cellStyle name="Heading 2 3 54" xfId="8066" hidden="1" xr:uid="{00000000-0005-0000-0000-000004350000}"/>
    <cellStyle name="Heading 2 3 54" xfId="8119" hidden="1" xr:uid="{00000000-0005-0000-0000-0000FC340000}"/>
    <cellStyle name="Heading 2 3 54" xfId="5325" hidden="1" xr:uid="{00000000-0005-0000-0000-0000FD340000}"/>
    <cellStyle name="Heading 2 3 54" xfId="5907" hidden="1" xr:uid="{00000000-0005-0000-0000-0000F9340000}"/>
    <cellStyle name="Heading 2 3 54" xfId="5852" hidden="1" xr:uid="{00000000-0005-0000-0000-0000FA340000}"/>
    <cellStyle name="Heading 2 3 54" xfId="7669" hidden="1" xr:uid="{00000000-0005-0000-0000-0000FB340000}"/>
    <cellStyle name="Heading 2 3 54" xfId="10473" hidden="1" xr:uid="{00000000-0005-0000-0000-0000F8340000}"/>
    <cellStyle name="Heading 2 3 54" xfId="10526" hidden="1" xr:uid="{00000000-0005-0000-0000-000002350000}"/>
    <cellStyle name="Heading 2 3 54" xfId="8881" hidden="1" xr:uid="{00000000-0005-0000-0000-000003350000}"/>
    <cellStyle name="Heading 2 3 54" xfId="9324" hidden="1" xr:uid="{00000000-0005-0000-0000-0000FF340000}"/>
    <cellStyle name="Heading 2 3 54" xfId="9271" hidden="1" xr:uid="{00000000-0005-0000-0000-000000350000}"/>
    <cellStyle name="Heading 2 3 54" xfId="10078" hidden="1" xr:uid="{00000000-0005-0000-0000-000001350000}"/>
    <cellStyle name="Heading 2 3 54" xfId="4949" hidden="1" xr:uid="{00000000-0005-0000-0000-0000FE340000}"/>
    <cellStyle name="Heading 2 3 54" xfId="21251" xr:uid="{00000000-0005-0000-0000-000005350000}"/>
    <cellStyle name="Heading 2 3 55" xfId="16549" hidden="1" xr:uid="{00000000-0005-0000-0000-000012350000}"/>
    <cellStyle name="Heading 2 3 55" xfId="20115" hidden="1" xr:uid="{00000000-0005-0000-0000-00000A350000}"/>
    <cellStyle name="Heading 2 3 55" xfId="20068" hidden="1" xr:uid="{00000000-0005-0000-0000-00000B350000}"/>
    <cellStyle name="Heading 2 3 55" xfId="20861" hidden="1" xr:uid="{00000000-0005-0000-0000-000007350000}"/>
    <cellStyle name="Heading 2 3 55" xfId="18882" hidden="1" xr:uid="{00000000-0005-0000-0000-000008350000}"/>
    <cellStyle name="Heading 2 3 55" xfId="19675" hidden="1" xr:uid="{00000000-0005-0000-0000-000009350000}"/>
    <cellStyle name="Heading 2 3 55" xfId="18929" hidden="1" xr:uid="{00000000-0005-0000-0000-000006350000}"/>
    <cellStyle name="Heading 2 3 55" xfId="18489" hidden="1" xr:uid="{00000000-0005-0000-0000-000010350000}"/>
    <cellStyle name="Heading 2 3 55" xfId="16501" hidden="1" xr:uid="{00000000-0005-0000-0000-000011350000}"/>
    <cellStyle name="Heading 2 3 55" xfId="17297" hidden="1" xr:uid="{00000000-0005-0000-0000-00000D350000}"/>
    <cellStyle name="Heading 2 3 55" xfId="17740" hidden="1" xr:uid="{00000000-0005-0000-0000-00000E350000}"/>
    <cellStyle name="Heading 2 3 55" xfId="17693" hidden="1" xr:uid="{00000000-0005-0000-0000-00000F350000}"/>
    <cellStyle name="Heading 2 3 55" xfId="21301" hidden="1" xr:uid="{00000000-0005-0000-0000-00000C350000}"/>
    <cellStyle name="Heading 2 3 55" xfId="11278" hidden="1" xr:uid="{00000000-0005-0000-0000-000013350000}"/>
    <cellStyle name="Heading 2 3 55" xfId="11730" hidden="1" xr:uid="{00000000-0005-0000-0000-000014350000}"/>
    <cellStyle name="Heading 2 3 55" xfId="11682" hidden="1" xr:uid="{00000000-0005-0000-0000-000015350000}"/>
    <cellStyle name="Heading 2 3 55" xfId="12488" hidden="1" xr:uid="{00000000-0005-0000-0000-000016350000}"/>
    <cellStyle name="Heading 2 3 55" xfId="12940" hidden="1" xr:uid="{00000000-0005-0000-0000-000017350000}"/>
    <cellStyle name="Heading 2 3 55" xfId="12892" hidden="1" xr:uid="{00000000-0005-0000-0000-000018350000}"/>
    <cellStyle name="Heading 2 3 55" xfId="13703" hidden="1" xr:uid="{00000000-0005-0000-0000-000019350000}"/>
    <cellStyle name="Heading 2 3 55" xfId="14149" hidden="1" xr:uid="{00000000-0005-0000-0000-00001A350000}"/>
    <cellStyle name="Heading 2 3 55" xfId="14102" hidden="1" xr:uid="{00000000-0005-0000-0000-00001B350000}"/>
    <cellStyle name="Heading 2 3 55" xfId="14901" hidden="1" xr:uid="{00000000-0005-0000-0000-00001C350000}"/>
    <cellStyle name="Heading 2 3 55" xfId="15350" hidden="1" xr:uid="{00000000-0005-0000-0000-00001D350000}"/>
    <cellStyle name="Heading 2 3 55" xfId="15303" hidden="1" xr:uid="{00000000-0005-0000-0000-00001E350000}"/>
    <cellStyle name="Heading 2 3 55" xfId="16105" hidden="1" xr:uid="{00000000-0005-0000-0000-00001F350000}"/>
    <cellStyle name="Heading 2 3 55" xfId="8069" hidden="1" xr:uid="{00000000-0005-0000-0000-00002C350000}"/>
    <cellStyle name="Heading 2 3 55" xfId="8116" hidden="1" xr:uid="{00000000-0005-0000-0000-000024350000}"/>
    <cellStyle name="Heading 2 3 55" xfId="5322" hidden="1" xr:uid="{00000000-0005-0000-0000-000025350000}"/>
    <cellStyle name="Heading 2 3 55" xfId="5904" hidden="1" xr:uid="{00000000-0005-0000-0000-000021350000}"/>
    <cellStyle name="Heading 2 3 55" xfId="5855" hidden="1" xr:uid="{00000000-0005-0000-0000-000022350000}"/>
    <cellStyle name="Heading 2 3 55" xfId="7666" hidden="1" xr:uid="{00000000-0005-0000-0000-000023350000}"/>
    <cellStyle name="Heading 2 3 55" xfId="10476" hidden="1" xr:uid="{00000000-0005-0000-0000-000020350000}"/>
    <cellStyle name="Heading 2 3 55" xfId="10523" hidden="1" xr:uid="{00000000-0005-0000-0000-00002A350000}"/>
    <cellStyle name="Heading 2 3 55" xfId="8878" hidden="1" xr:uid="{00000000-0005-0000-0000-00002B350000}"/>
    <cellStyle name="Heading 2 3 55" xfId="9321" hidden="1" xr:uid="{00000000-0005-0000-0000-000027350000}"/>
    <cellStyle name="Heading 2 3 55" xfId="9274" hidden="1" xr:uid="{00000000-0005-0000-0000-000028350000}"/>
    <cellStyle name="Heading 2 3 55" xfId="10075" hidden="1" xr:uid="{00000000-0005-0000-0000-000029350000}"/>
    <cellStyle name="Heading 2 3 55" xfId="5139" hidden="1" xr:uid="{00000000-0005-0000-0000-000026350000}"/>
    <cellStyle name="Heading 2 3 55" xfId="21254" xr:uid="{00000000-0005-0000-0000-00002D350000}"/>
    <cellStyle name="Heading 2 3 56" xfId="16550" hidden="1" xr:uid="{00000000-0005-0000-0000-00003A350000}"/>
    <cellStyle name="Heading 2 3 56" xfId="20116" hidden="1" xr:uid="{00000000-0005-0000-0000-000032350000}"/>
    <cellStyle name="Heading 2 3 56" xfId="20067" hidden="1" xr:uid="{00000000-0005-0000-0000-000033350000}"/>
    <cellStyle name="Heading 2 3 56" xfId="20862" hidden="1" xr:uid="{00000000-0005-0000-0000-00002F350000}"/>
    <cellStyle name="Heading 2 3 56" xfId="18881" hidden="1" xr:uid="{00000000-0005-0000-0000-000030350000}"/>
    <cellStyle name="Heading 2 3 56" xfId="19676" hidden="1" xr:uid="{00000000-0005-0000-0000-000031350000}"/>
    <cellStyle name="Heading 2 3 56" xfId="18930" hidden="1" xr:uid="{00000000-0005-0000-0000-00002E350000}"/>
    <cellStyle name="Heading 2 3 56" xfId="18490" hidden="1" xr:uid="{00000000-0005-0000-0000-000038350000}"/>
    <cellStyle name="Heading 2 3 56" xfId="16500" hidden="1" xr:uid="{00000000-0005-0000-0000-000039350000}"/>
    <cellStyle name="Heading 2 3 56" xfId="17298" hidden="1" xr:uid="{00000000-0005-0000-0000-000035350000}"/>
    <cellStyle name="Heading 2 3 56" xfId="17741" hidden="1" xr:uid="{00000000-0005-0000-0000-000036350000}"/>
    <cellStyle name="Heading 2 3 56" xfId="17692" hidden="1" xr:uid="{00000000-0005-0000-0000-000037350000}"/>
    <cellStyle name="Heading 2 3 56" xfId="21302" hidden="1" xr:uid="{00000000-0005-0000-0000-000034350000}"/>
    <cellStyle name="Heading 2 3 56" xfId="11279" hidden="1" xr:uid="{00000000-0005-0000-0000-00003B350000}"/>
    <cellStyle name="Heading 2 3 56" xfId="11731" hidden="1" xr:uid="{00000000-0005-0000-0000-00003C350000}"/>
    <cellStyle name="Heading 2 3 56" xfId="11681" hidden="1" xr:uid="{00000000-0005-0000-0000-00003D350000}"/>
    <cellStyle name="Heading 2 3 56" xfId="12489" hidden="1" xr:uid="{00000000-0005-0000-0000-00003E350000}"/>
    <cellStyle name="Heading 2 3 56" xfId="12941" hidden="1" xr:uid="{00000000-0005-0000-0000-00003F350000}"/>
    <cellStyle name="Heading 2 3 56" xfId="12891" hidden="1" xr:uid="{00000000-0005-0000-0000-000040350000}"/>
    <cellStyle name="Heading 2 3 56" xfId="13704" hidden="1" xr:uid="{00000000-0005-0000-0000-000041350000}"/>
    <cellStyle name="Heading 2 3 56" xfId="14150" hidden="1" xr:uid="{00000000-0005-0000-0000-000042350000}"/>
    <cellStyle name="Heading 2 3 56" xfId="14101" hidden="1" xr:uid="{00000000-0005-0000-0000-000043350000}"/>
    <cellStyle name="Heading 2 3 56" xfId="14902" hidden="1" xr:uid="{00000000-0005-0000-0000-000044350000}"/>
    <cellStyle name="Heading 2 3 56" xfId="15351" hidden="1" xr:uid="{00000000-0005-0000-0000-000045350000}"/>
    <cellStyle name="Heading 2 3 56" xfId="15302" hidden="1" xr:uid="{00000000-0005-0000-0000-000046350000}"/>
    <cellStyle name="Heading 2 3 56" xfId="16106" hidden="1" xr:uid="{00000000-0005-0000-0000-000047350000}"/>
    <cellStyle name="Heading 2 3 56" xfId="8068" hidden="1" xr:uid="{00000000-0005-0000-0000-000054350000}"/>
    <cellStyle name="Heading 2 3 56" xfId="8117" hidden="1" xr:uid="{00000000-0005-0000-0000-00004C350000}"/>
    <cellStyle name="Heading 2 3 56" xfId="5323" hidden="1" xr:uid="{00000000-0005-0000-0000-00004D350000}"/>
    <cellStyle name="Heading 2 3 56" xfId="5905" hidden="1" xr:uid="{00000000-0005-0000-0000-000049350000}"/>
    <cellStyle name="Heading 2 3 56" xfId="5854" hidden="1" xr:uid="{00000000-0005-0000-0000-00004A350000}"/>
    <cellStyle name="Heading 2 3 56" xfId="7667" hidden="1" xr:uid="{00000000-0005-0000-0000-00004B350000}"/>
    <cellStyle name="Heading 2 3 56" xfId="10475" hidden="1" xr:uid="{00000000-0005-0000-0000-000048350000}"/>
    <cellStyle name="Heading 2 3 56" xfId="10524" hidden="1" xr:uid="{00000000-0005-0000-0000-000052350000}"/>
    <cellStyle name="Heading 2 3 56" xfId="8879" hidden="1" xr:uid="{00000000-0005-0000-0000-000053350000}"/>
    <cellStyle name="Heading 2 3 56" xfId="9322" hidden="1" xr:uid="{00000000-0005-0000-0000-00004F350000}"/>
    <cellStyle name="Heading 2 3 56" xfId="9273" hidden="1" xr:uid="{00000000-0005-0000-0000-000050350000}"/>
    <cellStyle name="Heading 2 3 56" xfId="10076" hidden="1" xr:uid="{00000000-0005-0000-0000-000051350000}"/>
    <cellStyle name="Heading 2 3 56" xfId="5137" hidden="1" xr:uid="{00000000-0005-0000-0000-00004E350000}"/>
    <cellStyle name="Heading 2 3 56" xfId="21253" xr:uid="{00000000-0005-0000-0000-000055350000}"/>
    <cellStyle name="Heading 2 3 57" xfId="16819" hidden="1" xr:uid="{00000000-0005-0000-0000-000062350000}"/>
    <cellStyle name="Heading 2 3 57" xfId="20385" hidden="1" xr:uid="{00000000-0005-0000-0000-00005A350000}"/>
    <cellStyle name="Heading 2 3 57" xfId="20745" hidden="1" xr:uid="{00000000-0005-0000-0000-00005B350000}"/>
    <cellStyle name="Heading 2 3 57" xfId="21130" hidden="1" xr:uid="{00000000-0005-0000-0000-000057350000}"/>
    <cellStyle name="Heading 2 3 57" xfId="19559" hidden="1" xr:uid="{00000000-0005-0000-0000-000058350000}"/>
    <cellStyle name="Heading 2 3 57" xfId="19944" hidden="1" xr:uid="{00000000-0005-0000-0000-000059350000}"/>
    <cellStyle name="Heading 2 3 57" xfId="19199" hidden="1" xr:uid="{00000000-0005-0000-0000-000056350000}"/>
    <cellStyle name="Heading 2 3 57" xfId="18758" hidden="1" xr:uid="{00000000-0005-0000-0000-000060350000}"/>
    <cellStyle name="Heading 2 3 57" xfId="17179" hidden="1" xr:uid="{00000000-0005-0000-0000-000061350000}"/>
    <cellStyle name="Heading 2 3 57" xfId="17569" hidden="1" xr:uid="{00000000-0005-0000-0000-00005D350000}"/>
    <cellStyle name="Heading 2 3 57" xfId="18010" hidden="1" xr:uid="{00000000-0005-0000-0000-00005E350000}"/>
    <cellStyle name="Heading 2 3 57" xfId="18370" hidden="1" xr:uid="{00000000-0005-0000-0000-00005F350000}"/>
    <cellStyle name="Heading 2 3 57" xfId="21571" hidden="1" xr:uid="{00000000-0005-0000-0000-00005C350000}"/>
    <cellStyle name="Heading 2 3 57" xfId="11557" hidden="1" xr:uid="{00000000-0005-0000-0000-000063350000}"/>
    <cellStyle name="Heading 2 3 57" xfId="12000" hidden="1" xr:uid="{00000000-0005-0000-0000-000064350000}"/>
    <cellStyle name="Heading 2 3 57" xfId="12360" hidden="1" xr:uid="{00000000-0005-0000-0000-000065350000}"/>
    <cellStyle name="Heading 2 3 57" xfId="12768" hidden="1" xr:uid="{00000000-0005-0000-0000-000066350000}"/>
    <cellStyle name="Heading 2 3 57" xfId="13210" hidden="1" xr:uid="{00000000-0005-0000-0000-000067350000}"/>
    <cellStyle name="Heading 2 3 57" xfId="13570" hidden="1" xr:uid="{00000000-0005-0000-0000-000068350000}"/>
    <cellStyle name="Heading 2 3 57" xfId="13977" hidden="1" xr:uid="{00000000-0005-0000-0000-000069350000}"/>
    <cellStyle name="Heading 2 3 57" xfId="14419" hidden="1" xr:uid="{00000000-0005-0000-0000-00006A350000}"/>
    <cellStyle name="Heading 2 3 57" xfId="14779" hidden="1" xr:uid="{00000000-0005-0000-0000-00006B350000}"/>
    <cellStyle name="Heading 2 3 57" xfId="15179" hidden="1" xr:uid="{00000000-0005-0000-0000-00006C350000}"/>
    <cellStyle name="Heading 2 3 57" xfId="15620" hidden="1" xr:uid="{00000000-0005-0000-0000-00006D350000}"/>
    <cellStyle name="Heading 2 3 57" xfId="15980" hidden="1" xr:uid="{00000000-0005-0000-0000-00006E350000}"/>
    <cellStyle name="Heading 2 3 57" xfId="16377" hidden="1" xr:uid="{00000000-0005-0000-0000-00006F350000}"/>
    <cellStyle name="Heading 2 3 57" xfId="8746" hidden="1" xr:uid="{00000000-0005-0000-0000-00007C350000}"/>
    <cellStyle name="Heading 2 3 57" xfId="8386" hidden="1" xr:uid="{00000000-0005-0000-0000-000074350000}"/>
    <cellStyle name="Heading 2 3 57" xfId="5722" hidden="1" xr:uid="{00000000-0005-0000-0000-000075350000}"/>
    <cellStyle name="Heading 2 3 57" xfId="6174" hidden="1" xr:uid="{00000000-0005-0000-0000-000071350000}"/>
    <cellStyle name="Heading 2 3 57" xfId="6534" hidden="1" xr:uid="{00000000-0005-0000-0000-000072350000}"/>
    <cellStyle name="Heading 2 3 57" xfId="7944" hidden="1" xr:uid="{00000000-0005-0000-0000-000073350000}"/>
    <cellStyle name="Heading 2 3 57" xfId="11153" hidden="1" xr:uid="{00000000-0005-0000-0000-000070350000}"/>
    <cellStyle name="Heading 2 3 57" xfId="10793" hidden="1" xr:uid="{00000000-0005-0000-0000-00007A350000}"/>
    <cellStyle name="Heading 2 3 57" xfId="9147" hidden="1" xr:uid="{00000000-0005-0000-0000-00007B350000}"/>
    <cellStyle name="Heading 2 3 57" xfId="9591" hidden="1" xr:uid="{00000000-0005-0000-0000-000077350000}"/>
    <cellStyle name="Heading 2 3 57" xfId="9951" hidden="1" xr:uid="{00000000-0005-0000-0000-000078350000}"/>
    <cellStyle name="Heading 2 3 57" xfId="10351" hidden="1" xr:uid="{00000000-0005-0000-0000-000079350000}"/>
    <cellStyle name="Heading 2 3 57" xfId="5143" hidden="1" xr:uid="{00000000-0005-0000-0000-000076350000}"/>
    <cellStyle name="Heading 2 3 57" xfId="21931" xr:uid="{00000000-0005-0000-0000-00007D350000}"/>
    <cellStyle name="Heading 2 3 58" xfId="16548" hidden="1" xr:uid="{00000000-0005-0000-0000-00008A350000}"/>
    <cellStyle name="Heading 2 3 58" xfId="20114" hidden="1" xr:uid="{00000000-0005-0000-0000-000082350000}"/>
    <cellStyle name="Heading 2 3 58" xfId="20069" hidden="1" xr:uid="{00000000-0005-0000-0000-000083350000}"/>
    <cellStyle name="Heading 2 3 58" xfId="20860" hidden="1" xr:uid="{00000000-0005-0000-0000-00007F350000}"/>
    <cellStyle name="Heading 2 3 58" xfId="18883" hidden="1" xr:uid="{00000000-0005-0000-0000-000080350000}"/>
    <cellStyle name="Heading 2 3 58" xfId="19674" hidden="1" xr:uid="{00000000-0005-0000-0000-000081350000}"/>
    <cellStyle name="Heading 2 3 58" xfId="18928" hidden="1" xr:uid="{00000000-0005-0000-0000-00007E350000}"/>
    <cellStyle name="Heading 2 3 58" xfId="18488" hidden="1" xr:uid="{00000000-0005-0000-0000-000088350000}"/>
    <cellStyle name="Heading 2 3 58" xfId="16502" hidden="1" xr:uid="{00000000-0005-0000-0000-000089350000}"/>
    <cellStyle name="Heading 2 3 58" xfId="17296" hidden="1" xr:uid="{00000000-0005-0000-0000-000085350000}"/>
    <cellStyle name="Heading 2 3 58" xfId="17739" hidden="1" xr:uid="{00000000-0005-0000-0000-000086350000}"/>
    <cellStyle name="Heading 2 3 58" xfId="17694" hidden="1" xr:uid="{00000000-0005-0000-0000-000087350000}"/>
    <cellStyle name="Heading 2 3 58" xfId="21300" hidden="1" xr:uid="{00000000-0005-0000-0000-000084350000}"/>
    <cellStyle name="Heading 2 3 58" xfId="11277" hidden="1" xr:uid="{00000000-0005-0000-0000-00008B350000}"/>
    <cellStyle name="Heading 2 3 58" xfId="11729" hidden="1" xr:uid="{00000000-0005-0000-0000-00008C350000}"/>
    <cellStyle name="Heading 2 3 58" xfId="11683" hidden="1" xr:uid="{00000000-0005-0000-0000-00008D350000}"/>
    <cellStyle name="Heading 2 3 58" xfId="12487" hidden="1" xr:uid="{00000000-0005-0000-0000-00008E350000}"/>
    <cellStyle name="Heading 2 3 58" xfId="12939" hidden="1" xr:uid="{00000000-0005-0000-0000-00008F350000}"/>
    <cellStyle name="Heading 2 3 58" xfId="12893" hidden="1" xr:uid="{00000000-0005-0000-0000-000090350000}"/>
    <cellStyle name="Heading 2 3 58" xfId="13702" hidden="1" xr:uid="{00000000-0005-0000-0000-000091350000}"/>
    <cellStyle name="Heading 2 3 58" xfId="14148" hidden="1" xr:uid="{00000000-0005-0000-0000-000092350000}"/>
    <cellStyle name="Heading 2 3 58" xfId="14103" hidden="1" xr:uid="{00000000-0005-0000-0000-000093350000}"/>
    <cellStyle name="Heading 2 3 58" xfId="14900" hidden="1" xr:uid="{00000000-0005-0000-0000-000094350000}"/>
    <cellStyle name="Heading 2 3 58" xfId="15349" hidden="1" xr:uid="{00000000-0005-0000-0000-000095350000}"/>
    <cellStyle name="Heading 2 3 58" xfId="15304" hidden="1" xr:uid="{00000000-0005-0000-0000-000096350000}"/>
    <cellStyle name="Heading 2 3 58" xfId="16104" hidden="1" xr:uid="{00000000-0005-0000-0000-000097350000}"/>
    <cellStyle name="Heading 2 3 58" xfId="8070" hidden="1" xr:uid="{00000000-0005-0000-0000-0000A4350000}"/>
    <cellStyle name="Heading 2 3 58" xfId="8115" hidden="1" xr:uid="{00000000-0005-0000-0000-00009C350000}"/>
    <cellStyle name="Heading 2 3 58" xfId="5321" hidden="1" xr:uid="{00000000-0005-0000-0000-00009D350000}"/>
    <cellStyle name="Heading 2 3 58" xfId="5903" hidden="1" xr:uid="{00000000-0005-0000-0000-000099350000}"/>
    <cellStyle name="Heading 2 3 58" xfId="5856" hidden="1" xr:uid="{00000000-0005-0000-0000-00009A350000}"/>
    <cellStyle name="Heading 2 3 58" xfId="7665" hidden="1" xr:uid="{00000000-0005-0000-0000-00009B350000}"/>
    <cellStyle name="Heading 2 3 58" xfId="10477" hidden="1" xr:uid="{00000000-0005-0000-0000-000098350000}"/>
    <cellStyle name="Heading 2 3 58" xfId="10522" hidden="1" xr:uid="{00000000-0005-0000-0000-0000A2350000}"/>
    <cellStyle name="Heading 2 3 58" xfId="8877" hidden="1" xr:uid="{00000000-0005-0000-0000-0000A3350000}"/>
    <cellStyle name="Heading 2 3 58" xfId="9320" hidden="1" xr:uid="{00000000-0005-0000-0000-00009F350000}"/>
    <cellStyle name="Heading 2 3 58" xfId="9275" hidden="1" xr:uid="{00000000-0005-0000-0000-0000A0350000}"/>
    <cellStyle name="Heading 2 3 58" xfId="10074" hidden="1" xr:uid="{00000000-0005-0000-0000-0000A1350000}"/>
    <cellStyle name="Heading 2 3 58" xfId="5141" hidden="1" xr:uid="{00000000-0005-0000-0000-00009E350000}"/>
    <cellStyle name="Heading 2 3 58" xfId="21255" xr:uid="{00000000-0005-0000-0000-0000A5350000}"/>
    <cellStyle name="Heading 2 3 59" xfId="16821" hidden="1" xr:uid="{00000000-0005-0000-0000-0000B2350000}"/>
    <cellStyle name="Heading 2 3 59" xfId="20387" hidden="1" xr:uid="{00000000-0005-0000-0000-0000AA350000}"/>
    <cellStyle name="Heading 2 3 59" xfId="20747" hidden="1" xr:uid="{00000000-0005-0000-0000-0000AB350000}"/>
    <cellStyle name="Heading 2 3 59" xfId="21132" hidden="1" xr:uid="{00000000-0005-0000-0000-0000A7350000}"/>
    <cellStyle name="Heading 2 3 59" xfId="19561" hidden="1" xr:uid="{00000000-0005-0000-0000-0000A8350000}"/>
    <cellStyle name="Heading 2 3 59" xfId="19946" hidden="1" xr:uid="{00000000-0005-0000-0000-0000A9350000}"/>
    <cellStyle name="Heading 2 3 59" xfId="19201" hidden="1" xr:uid="{00000000-0005-0000-0000-0000A6350000}"/>
    <cellStyle name="Heading 2 3 59" xfId="18760" hidden="1" xr:uid="{00000000-0005-0000-0000-0000B0350000}"/>
    <cellStyle name="Heading 2 3 59" xfId="17181" hidden="1" xr:uid="{00000000-0005-0000-0000-0000B1350000}"/>
    <cellStyle name="Heading 2 3 59" xfId="17571" hidden="1" xr:uid="{00000000-0005-0000-0000-0000AD350000}"/>
    <cellStyle name="Heading 2 3 59" xfId="18012" hidden="1" xr:uid="{00000000-0005-0000-0000-0000AE350000}"/>
    <cellStyle name="Heading 2 3 59" xfId="18372" hidden="1" xr:uid="{00000000-0005-0000-0000-0000AF350000}"/>
    <cellStyle name="Heading 2 3 59" xfId="21573" hidden="1" xr:uid="{00000000-0005-0000-0000-0000AC350000}"/>
    <cellStyle name="Heading 2 3 59" xfId="11559" hidden="1" xr:uid="{00000000-0005-0000-0000-0000B3350000}"/>
    <cellStyle name="Heading 2 3 59" xfId="12002" hidden="1" xr:uid="{00000000-0005-0000-0000-0000B4350000}"/>
    <cellStyle name="Heading 2 3 59" xfId="12362" hidden="1" xr:uid="{00000000-0005-0000-0000-0000B5350000}"/>
    <cellStyle name="Heading 2 3 59" xfId="12770" hidden="1" xr:uid="{00000000-0005-0000-0000-0000B6350000}"/>
    <cellStyle name="Heading 2 3 59" xfId="13212" hidden="1" xr:uid="{00000000-0005-0000-0000-0000B7350000}"/>
    <cellStyle name="Heading 2 3 59" xfId="13572" hidden="1" xr:uid="{00000000-0005-0000-0000-0000B8350000}"/>
    <cellStyle name="Heading 2 3 59" xfId="13979" hidden="1" xr:uid="{00000000-0005-0000-0000-0000B9350000}"/>
    <cellStyle name="Heading 2 3 59" xfId="14421" hidden="1" xr:uid="{00000000-0005-0000-0000-0000BA350000}"/>
    <cellStyle name="Heading 2 3 59" xfId="14781" hidden="1" xr:uid="{00000000-0005-0000-0000-0000BB350000}"/>
    <cellStyle name="Heading 2 3 59" xfId="15181" hidden="1" xr:uid="{00000000-0005-0000-0000-0000BC350000}"/>
    <cellStyle name="Heading 2 3 59" xfId="15622" hidden="1" xr:uid="{00000000-0005-0000-0000-0000BD350000}"/>
    <cellStyle name="Heading 2 3 59" xfId="15982" hidden="1" xr:uid="{00000000-0005-0000-0000-0000BE350000}"/>
    <cellStyle name="Heading 2 3 59" xfId="16379" hidden="1" xr:uid="{00000000-0005-0000-0000-0000BF350000}"/>
    <cellStyle name="Heading 2 3 59" xfId="8748" hidden="1" xr:uid="{00000000-0005-0000-0000-0000CC350000}"/>
    <cellStyle name="Heading 2 3 59" xfId="8388" hidden="1" xr:uid="{00000000-0005-0000-0000-0000C4350000}"/>
    <cellStyle name="Heading 2 3 59" xfId="5724" hidden="1" xr:uid="{00000000-0005-0000-0000-0000C5350000}"/>
    <cellStyle name="Heading 2 3 59" xfId="6176" hidden="1" xr:uid="{00000000-0005-0000-0000-0000C1350000}"/>
    <cellStyle name="Heading 2 3 59" xfId="6536" hidden="1" xr:uid="{00000000-0005-0000-0000-0000C2350000}"/>
    <cellStyle name="Heading 2 3 59" xfId="7946" hidden="1" xr:uid="{00000000-0005-0000-0000-0000C3350000}"/>
    <cellStyle name="Heading 2 3 59" xfId="11155" hidden="1" xr:uid="{00000000-0005-0000-0000-0000C0350000}"/>
    <cellStyle name="Heading 2 3 59" xfId="10795" hidden="1" xr:uid="{00000000-0005-0000-0000-0000CA350000}"/>
    <cellStyle name="Heading 2 3 59" xfId="9149" hidden="1" xr:uid="{00000000-0005-0000-0000-0000CB350000}"/>
    <cellStyle name="Heading 2 3 59" xfId="9593" hidden="1" xr:uid="{00000000-0005-0000-0000-0000C7350000}"/>
    <cellStyle name="Heading 2 3 59" xfId="9953" hidden="1" xr:uid="{00000000-0005-0000-0000-0000C8350000}"/>
    <cellStyle name="Heading 2 3 59" xfId="10353" hidden="1" xr:uid="{00000000-0005-0000-0000-0000C9350000}"/>
    <cellStyle name="Heading 2 3 59" xfId="4906" hidden="1" xr:uid="{00000000-0005-0000-0000-0000C6350000}"/>
    <cellStyle name="Heading 2 3 59" xfId="21933" xr:uid="{00000000-0005-0000-0000-0000CD350000}"/>
    <cellStyle name="Heading 2 3 6" xfId="19190" hidden="1" xr:uid="{00000000-0005-0000-0000-0000FB350000}"/>
    <cellStyle name="Heading 2 3 6" xfId="18156" hidden="1" xr:uid="{00000000-0005-0000-0000-0000D4350000}"/>
    <cellStyle name="Heading 2 3 6" xfId="18749" hidden="1" xr:uid="{00000000-0005-0000-0000-0000D5350000}"/>
    <cellStyle name="Heading 2 3 6" xfId="20531" hidden="1" xr:uid="{00000000-0005-0000-0000-0000D1350000}"/>
    <cellStyle name="Heading 2 3 6" xfId="21121" hidden="1" xr:uid="{00000000-0005-0000-0000-0000D2350000}"/>
    <cellStyle name="Heading 2 3 6" xfId="20916" hidden="1" xr:uid="{00000000-0005-0000-0000-0000D3350000}"/>
    <cellStyle name="Heading 2 3 6" xfId="20170" hidden="1" xr:uid="{00000000-0005-0000-0000-0000DE350000}"/>
    <cellStyle name="Heading 2 3 6" xfId="20736" hidden="1" xr:uid="{00000000-0005-0000-0000-0000DF350000}"/>
    <cellStyle name="Heading 2 3 6" xfId="17170" hidden="1" xr:uid="{00000000-0005-0000-0000-0000F3350000}"/>
    <cellStyle name="Heading 2 3 6" xfId="16965" hidden="1" xr:uid="{00000000-0005-0000-0000-0000DB350000}"/>
    <cellStyle name="Heading 2 3 6" xfId="12146" hidden="1" xr:uid="{00000000-0005-0000-0000-0000DC350000}"/>
    <cellStyle name="Heading 2 3 6" xfId="17560" hidden="1" xr:uid="{00000000-0005-0000-0000-0000CF350000}"/>
    <cellStyle name="Heading 2 3 6" xfId="17352" hidden="1" xr:uid="{00000000-0005-0000-0000-0000D0350000}"/>
    <cellStyle name="Heading 2 3 6" xfId="15971" hidden="1" xr:uid="{00000000-0005-0000-0000-0000EF350000}"/>
    <cellStyle name="Heading 2 3 6" xfId="21922" hidden="1" xr:uid="{00000000-0005-0000-0000-0000FF350000}"/>
    <cellStyle name="Heading 2 3 6" xfId="11333" hidden="1" xr:uid="{00000000-0005-0000-0000-000000360000}"/>
    <cellStyle name="Heading 2 3 6" xfId="21562" hidden="1" xr:uid="{00000000-0005-0000-0000-0000E3350000}"/>
    <cellStyle name="Heading 2 3 6" xfId="21356" hidden="1" xr:uid="{00000000-0005-0000-0000-0000E4350000}"/>
    <cellStyle name="Heading 2 3 6" xfId="18001" hidden="1" xr:uid="{00000000-0005-0000-0000-0000E0350000}"/>
    <cellStyle name="Heading 2 3 6" xfId="17795" hidden="1" xr:uid="{00000000-0005-0000-0000-0000E1350000}"/>
    <cellStyle name="Heading 2 3 6" xfId="18361" hidden="1" xr:uid="{00000000-0005-0000-0000-0000E2350000}"/>
    <cellStyle name="Heading 2 3 6" xfId="19550" hidden="1" xr:uid="{00000000-0005-0000-0000-0000D9350000}"/>
    <cellStyle name="Heading 2 3 6" xfId="19345" hidden="1" xr:uid="{00000000-0005-0000-0000-0000DA350000}"/>
    <cellStyle name="Heading 2 3 6" xfId="19730" hidden="1" xr:uid="{00000000-0005-0000-0000-0000F7350000}"/>
    <cellStyle name="Heading 2 3 6" xfId="20376" hidden="1" xr:uid="{00000000-0005-0000-0000-0000D6350000}"/>
    <cellStyle name="Heading 2 3 6" xfId="12995" hidden="1" xr:uid="{00000000-0005-0000-0000-0000D7350000}"/>
    <cellStyle name="Heading 2 3 6" xfId="8171" hidden="1" xr:uid="{00000000-0005-0000-0000-00000C360000}"/>
    <cellStyle name="Heading 2 3 6" xfId="13356" hidden="1" xr:uid="{00000000-0005-0000-0000-00000D360000}"/>
    <cellStyle name="Heading 2 3 6" xfId="18984" hidden="1" xr:uid="{00000000-0005-0000-0000-0000E5350000}"/>
    <cellStyle name="Heading 2 3 6" xfId="13758" hidden="1" xr:uid="{00000000-0005-0000-0000-0000E6350000}"/>
    <cellStyle name="Heading 2 3 6" xfId="11546" hidden="1" xr:uid="{00000000-0005-0000-0000-00001B360000}"/>
    <cellStyle name="Heading 2 3 6" xfId="14204" hidden="1" xr:uid="{00000000-0005-0000-0000-0000E8350000}"/>
    <cellStyle name="Heading 2 3 6" xfId="11991" hidden="1" xr:uid="{00000000-0005-0000-0000-0000CE350000}"/>
    <cellStyle name="Heading 2 3 6" xfId="14565" hidden="1" xr:uid="{00000000-0005-0000-0000-0000EA350000}"/>
    <cellStyle name="Heading 2 3 6" xfId="12351" hidden="1" xr:uid="{00000000-0005-0000-0000-000004360000}"/>
    <cellStyle name="Heading 2 3 6" xfId="14956" hidden="1" xr:uid="{00000000-0005-0000-0000-0000EC350000}"/>
    <cellStyle name="Heading 2 3 6" xfId="12759" hidden="1" xr:uid="{00000000-0005-0000-0000-0000DD350000}"/>
    <cellStyle name="Heading 2 3 6" xfId="15405" hidden="1" xr:uid="{00000000-0005-0000-0000-0000EE350000}"/>
    <cellStyle name="Heading 2 3 6" xfId="13201" hidden="1" xr:uid="{00000000-0005-0000-0000-000013360000}"/>
    <cellStyle name="Heading 2 3 6" xfId="16368" hidden="1" xr:uid="{00000000-0005-0000-0000-0000F0350000}"/>
    <cellStyle name="Heading 2 3 6" xfId="13561" hidden="1" xr:uid="{00000000-0005-0000-0000-0000D8350000}"/>
    <cellStyle name="Heading 2 3 6" xfId="16604" hidden="1" xr:uid="{00000000-0005-0000-0000-0000F2350000}"/>
    <cellStyle name="Heading 2 3 6" xfId="13968" hidden="1" xr:uid="{00000000-0005-0000-0000-00000E360000}"/>
    <cellStyle name="Heading 2 3 6" xfId="9138" hidden="1" xr:uid="{00000000-0005-0000-0000-0000F4350000}"/>
    <cellStyle name="Heading 2 3 6" xfId="14410" hidden="1" xr:uid="{00000000-0005-0000-0000-0000E7350000}"/>
    <cellStyle name="Heading 2 3 6" xfId="19935" hidden="1" xr:uid="{00000000-0005-0000-0000-0000F6350000}"/>
    <cellStyle name="Heading 2 3 6" xfId="14770" hidden="1" xr:uid="{00000000-0005-0000-0000-0000E9350000}"/>
    <cellStyle name="Heading 2 3 6" xfId="7721" hidden="1" xr:uid="{00000000-0005-0000-0000-0000F8350000}"/>
    <cellStyle name="Heading 2 3 6" xfId="16810" hidden="1" xr:uid="{00000000-0005-0000-0000-0000FE350000}"/>
    <cellStyle name="Heading 2 3 6" xfId="15170" hidden="1" xr:uid="{00000000-0005-0000-0000-0000EB350000}"/>
    <cellStyle name="Heading 2 3 6" xfId="18544" hidden="1" xr:uid="{00000000-0005-0000-0000-0000FA350000}"/>
    <cellStyle name="Heading 2 3 6" xfId="15766" hidden="1" xr:uid="{00000000-0005-0000-0000-000001360000}"/>
    <cellStyle name="Heading 2 3 6" xfId="15611" hidden="1" xr:uid="{00000000-0005-0000-0000-0000ED350000}"/>
    <cellStyle name="Heading 2 3 6" xfId="11144" hidden="1" xr:uid="{00000000-0005-0000-0000-0000FC350000}"/>
    <cellStyle name="Heading 2 3 6" xfId="10939" hidden="1" xr:uid="{00000000-0005-0000-0000-0000FD350000}"/>
    <cellStyle name="Heading 2 3 6" xfId="10784" hidden="1" xr:uid="{00000000-0005-0000-0000-00000A360000}"/>
    <cellStyle name="Heading 2 3 6" xfId="10578" hidden="1" xr:uid="{00000000-0005-0000-0000-00000B360000}"/>
    <cellStyle name="Heading 2 3 6" xfId="6165" hidden="1" xr:uid="{00000000-0005-0000-0000-000007360000}"/>
    <cellStyle name="Heading 2 3 6" xfId="5959" hidden="1" xr:uid="{00000000-0005-0000-0000-000008360000}"/>
    <cellStyle name="Heading 2 3 6" xfId="6525" hidden="1" xr:uid="{00000000-0005-0000-0000-000009360000}"/>
    <cellStyle name="Heading 2 3 6" xfId="8737" hidden="1" xr:uid="{00000000-0005-0000-0000-000014360000}"/>
    <cellStyle name="Heading 2 3 6" xfId="8532" hidden="1" xr:uid="{00000000-0005-0000-0000-000015360000}"/>
    <cellStyle name="Heading 2 3 6" xfId="8933" hidden="1" xr:uid="{00000000-0005-0000-0000-0000F5350000}"/>
    <cellStyle name="Heading 2 3 6" xfId="9582" hidden="1" xr:uid="{00000000-0005-0000-0000-000011360000}"/>
    <cellStyle name="Heading 2 3 6" xfId="12543" hidden="1" xr:uid="{00000000-0005-0000-0000-000012360000}"/>
    <cellStyle name="Heading 2 3 6" xfId="9376" hidden="1" xr:uid="{00000000-0005-0000-0000-000005360000}"/>
    <cellStyle name="Heading 2 3 6" xfId="9942" hidden="1" xr:uid="{00000000-0005-0000-0000-000006360000}"/>
    <cellStyle name="Heading 2 3 6" xfId="16160" hidden="1" xr:uid="{00000000-0005-0000-0000-0000F1350000}"/>
    <cellStyle name="Heading 2 3 6" xfId="5258" hidden="1" xr:uid="{00000000-0005-0000-0000-000002360000}"/>
    <cellStyle name="Heading 2 3 6" xfId="11785" hidden="1" xr:uid="{00000000-0005-0000-0000-000003360000}"/>
    <cellStyle name="Heading 2 3 6" xfId="5705" hidden="1" xr:uid="{00000000-0005-0000-0000-000019360000}"/>
    <cellStyle name="Heading 2 3 6" xfId="5377" hidden="1" xr:uid="{00000000-0005-0000-0000-00001A360000}"/>
    <cellStyle name="Heading 2 3 6" xfId="9737" hidden="1" xr:uid="{00000000-0005-0000-0000-000016360000}"/>
    <cellStyle name="Heading 2 3 6" xfId="10339" hidden="1" xr:uid="{00000000-0005-0000-0000-000017360000}"/>
    <cellStyle name="Heading 2 3 6" xfId="10130" hidden="1" xr:uid="{00000000-0005-0000-0000-000018360000}"/>
    <cellStyle name="Heading 2 3 6" xfId="6320" hidden="1" xr:uid="{00000000-0005-0000-0000-00000F360000}"/>
    <cellStyle name="Heading 2 3 6" xfId="7933" hidden="1" xr:uid="{00000000-0005-0000-0000-000010360000}"/>
    <cellStyle name="Heading 2 3 6" xfId="8377" hidden="1" xr:uid="{00000000-0005-0000-0000-0000F9350000}"/>
    <cellStyle name="Heading 2 3 6" xfId="21717" xr:uid="{00000000-0005-0000-0000-00001C360000}"/>
    <cellStyle name="Heading 2 3 60" xfId="19684" hidden="1" xr:uid="{00000000-0005-0000-0000-00001D360000}"/>
    <cellStyle name="Heading 2 3 60" xfId="18938" hidden="1" xr:uid="{00000000-0005-0000-0000-000033360000}"/>
    <cellStyle name="Heading 2 3 60" xfId="17306" hidden="1" xr:uid="{00000000-0005-0000-0000-00002F360000}"/>
    <cellStyle name="Heading 2 3 60" xfId="17749" hidden="1" xr:uid="{00000000-0005-0000-0000-00002B360000}"/>
    <cellStyle name="Heading 2 3 60" xfId="21310" hidden="1" xr:uid="{00000000-0005-0000-0000-000021360000}"/>
    <cellStyle name="Heading 2 3 60" xfId="11673" hidden="1" xr:uid="{00000000-0005-0000-0000-000037360000}"/>
    <cellStyle name="Heading 2 3 60" xfId="20870" hidden="1" xr:uid="{00000000-0005-0000-0000-000029360000}"/>
    <cellStyle name="Heading 2 3 60" xfId="18498" hidden="1" xr:uid="{00000000-0005-0000-0000-000024360000}"/>
    <cellStyle name="Heading 2 3 60" xfId="11287" hidden="1" xr:uid="{00000000-0005-0000-0000-000035360000}"/>
    <cellStyle name="Heading 2 3 60" xfId="20124" hidden="1" xr:uid="{00000000-0005-0000-0000-000031360000}"/>
    <cellStyle name="Heading 2 3 60" xfId="20059" hidden="1" xr:uid="{00000000-0005-0000-0000-00002D360000}"/>
    <cellStyle name="Heading 2 3 60" xfId="16492" hidden="1" xr:uid="{00000000-0005-0000-0000-000028360000}"/>
    <cellStyle name="Heading 2 3 60" xfId="12949" hidden="1" xr:uid="{00000000-0005-0000-0000-00003E360000}"/>
    <cellStyle name="Heading 2 3 60" xfId="12883" hidden="1" xr:uid="{00000000-0005-0000-0000-000020360000}"/>
    <cellStyle name="Heading 2 3 60" xfId="13712" hidden="1" xr:uid="{00000000-0005-0000-0000-00003B360000}"/>
    <cellStyle name="Heading 2 3 60" xfId="14158" hidden="1" xr:uid="{00000000-0005-0000-0000-000027360000}"/>
    <cellStyle name="Heading 2 3 60" xfId="14093" hidden="1" xr:uid="{00000000-0005-0000-0000-000042360000}"/>
    <cellStyle name="Heading 2 3 60" xfId="14910" hidden="1" xr:uid="{00000000-0005-0000-0000-00001F360000}"/>
    <cellStyle name="Heading 2 3 60" xfId="15359" hidden="1" xr:uid="{00000000-0005-0000-0000-00003A360000}"/>
    <cellStyle name="Heading 2 3 60" xfId="15294" hidden="1" xr:uid="{00000000-0005-0000-0000-000026360000}"/>
    <cellStyle name="Heading 2 3 60" xfId="16114" hidden="1" xr:uid="{00000000-0005-0000-0000-000041360000}"/>
    <cellStyle name="Heading 2 3 60" xfId="16558" hidden="1" xr:uid="{00000000-0005-0000-0000-00001E360000}"/>
    <cellStyle name="Heading 2 3 60" xfId="8060" hidden="1" xr:uid="{00000000-0005-0000-0000-000039360000}"/>
    <cellStyle name="Heading 2 3 60" xfId="18873" hidden="1" xr:uid="{00000000-0005-0000-0000-000025360000}"/>
    <cellStyle name="Heading 2 3 60" xfId="5846" hidden="1" xr:uid="{00000000-0005-0000-0000-000040360000}"/>
    <cellStyle name="Heading 2 3 60" xfId="17684" hidden="1" xr:uid="{00000000-0005-0000-0000-000022360000}"/>
    <cellStyle name="Heading 2 3 60" xfId="10084" hidden="1" xr:uid="{00000000-0005-0000-0000-00003D360000}"/>
    <cellStyle name="Heading 2 3 60" xfId="7675" hidden="1" xr:uid="{00000000-0005-0000-0000-000038360000}"/>
    <cellStyle name="Heading 2 3 60" xfId="10467" hidden="1" xr:uid="{00000000-0005-0000-0000-000034360000}"/>
    <cellStyle name="Heading 2 3 60" xfId="9330" hidden="1" xr:uid="{00000000-0005-0000-0000-000030360000}"/>
    <cellStyle name="Heading 2 3 60" xfId="9265" hidden="1" xr:uid="{00000000-0005-0000-0000-00002C360000}"/>
    <cellStyle name="Heading 2 3 60" xfId="5288" hidden="1" xr:uid="{00000000-0005-0000-0000-00003C360000}"/>
    <cellStyle name="Heading 2 3 60" xfId="12497" hidden="1" xr:uid="{00000000-0005-0000-0000-000023360000}"/>
    <cellStyle name="Heading 2 3 60" xfId="5913" hidden="1" xr:uid="{00000000-0005-0000-0000-00002A360000}"/>
    <cellStyle name="Heading 2 3 60" xfId="10532" hidden="1" xr:uid="{00000000-0005-0000-0000-00003F360000}"/>
    <cellStyle name="Heading 2 3 60" xfId="11739" hidden="1" xr:uid="{00000000-0005-0000-0000-000036360000}"/>
    <cellStyle name="Heading 2 3 60" xfId="8125" hidden="1" xr:uid="{00000000-0005-0000-0000-000032360000}"/>
    <cellStyle name="Heading 2 3 60" xfId="5331" hidden="1" xr:uid="{00000000-0005-0000-0000-00002E360000}"/>
    <cellStyle name="Heading 2 3 60" xfId="8887" hidden="1" xr:uid="{00000000-0005-0000-0000-000043360000}"/>
    <cellStyle name="Heading 2 3 60" xfId="21245" xr:uid="{00000000-0005-0000-0000-000044360000}"/>
    <cellStyle name="Heading 2 3 61" xfId="19948" hidden="1" xr:uid="{00000000-0005-0000-0000-000045360000}"/>
    <cellStyle name="Heading 2 3 61" xfId="19203" hidden="1" xr:uid="{00000000-0005-0000-0000-00005B360000}"/>
    <cellStyle name="Heading 2 3 61" xfId="17573" hidden="1" xr:uid="{00000000-0005-0000-0000-000057360000}"/>
    <cellStyle name="Heading 2 3 61" xfId="18014" hidden="1" xr:uid="{00000000-0005-0000-0000-000053360000}"/>
    <cellStyle name="Heading 2 3 61" xfId="21575" hidden="1" xr:uid="{00000000-0005-0000-0000-000049360000}"/>
    <cellStyle name="Heading 2 3 61" xfId="12364" hidden="1" xr:uid="{00000000-0005-0000-0000-00005F360000}"/>
    <cellStyle name="Heading 2 3 61" xfId="21134" hidden="1" xr:uid="{00000000-0005-0000-0000-000051360000}"/>
    <cellStyle name="Heading 2 3 61" xfId="18762" hidden="1" xr:uid="{00000000-0005-0000-0000-00004C360000}"/>
    <cellStyle name="Heading 2 3 61" xfId="11561" hidden="1" xr:uid="{00000000-0005-0000-0000-00005D360000}"/>
    <cellStyle name="Heading 2 3 61" xfId="20389" hidden="1" xr:uid="{00000000-0005-0000-0000-000059360000}"/>
    <cellStyle name="Heading 2 3 61" xfId="20749" hidden="1" xr:uid="{00000000-0005-0000-0000-000055360000}"/>
    <cellStyle name="Heading 2 3 61" xfId="17183" hidden="1" xr:uid="{00000000-0005-0000-0000-000050360000}"/>
    <cellStyle name="Heading 2 3 61" xfId="13214" hidden="1" xr:uid="{00000000-0005-0000-0000-000066360000}"/>
    <cellStyle name="Heading 2 3 61" xfId="13574" hidden="1" xr:uid="{00000000-0005-0000-0000-000048360000}"/>
    <cellStyle name="Heading 2 3 61" xfId="13981" hidden="1" xr:uid="{00000000-0005-0000-0000-000063360000}"/>
    <cellStyle name="Heading 2 3 61" xfId="14423" hidden="1" xr:uid="{00000000-0005-0000-0000-00004F360000}"/>
    <cellStyle name="Heading 2 3 61" xfId="14783" hidden="1" xr:uid="{00000000-0005-0000-0000-00006A360000}"/>
    <cellStyle name="Heading 2 3 61" xfId="15183" hidden="1" xr:uid="{00000000-0005-0000-0000-000047360000}"/>
    <cellStyle name="Heading 2 3 61" xfId="15624" hidden="1" xr:uid="{00000000-0005-0000-0000-000062360000}"/>
    <cellStyle name="Heading 2 3 61" xfId="15984" hidden="1" xr:uid="{00000000-0005-0000-0000-00004E360000}"/>
    <cellStyle name="Heading 2 3 61" xfId="16381" hidden="1" xr:uid="{00000000-0005-0000-0000-000069360000}"/>
    <cellStyle name="Heading 2 3 61" xfId="16823" hidden="1" xr:uid="{00000000-0005-0000-0000-000046360000}"/>
    <cellStyle name="Heading 2 3 61" xfId="8750" hidden="1" xr:uid="{00000000-0005-0000-0000-000061360000}"/>
    <cellStyle name="Heading 2 3 61" xfId="19563" hidden="1" xr:uid="{00000000-0005-0000-0000-00004D360000}"/>
    <cellStyle name="Heading 2 3 61" xfId="6538" hidden="1" xr:uid="{00000000-0005-0000-0000-000068360000}"/>
    <cellStyle name="Heading 2 3 61" xfId="18374" hidden="1" xr:uid="{00000000-0005-0000-0000-00004A360000}"/>
    <cellStyle name="Heading 2 3 61" xfId="10355" hidden="1" xr:uid="{00000000-0005-0000-0000-000065360000}"/>
    <cellStyle name="Heading 2 3 61" xfId="7948" hidden="1" xr:uid="{00000000-0005-0000-0000-000060360000}"/>
    <cellStyle name="Heading 2 3 61" xfId="11157" hidden="1" xr:uid="{00000000-0005-0000-0000-00005C360000}"/>
    <cellStyle name="Heading 2 3 61" xfId="9595" hidden="1" xr:uid="{00000000-0005-0000-0000-000058360000}"/>
    <cellStyle name="Heading 2 3 61" xfId="9955" hidden="1" xr:uid="{00000000-0005-0000-0000-000054360000}"/>
    <cellStyle name="Heading 2 3 61" xfId="5151" hidden="1" xr:uid="{00000000-0005-0000-0000-000064360000}"/>
    <cellStyle name="Heading 2 3 61" xfId="12772" hidden="1" xr:uid="{00000000-0005-0000-0000-00004B360000}"/>
    <cellStyle name="Heading 2 3 61" xfId="6178" hidden="1" xr:uid="{00000000-0005-0000-0000-000052360000}"/>
    <cellStyle name="Heading 2 3 61" xfId="10797" hidden="1" xr:uid="{00000000-0005-0000-0000-000067360000}"/>
    <cellStyle name="Heading 2 3 61" xfId="12004" hidden="1" xr:uid="{00000000-0005-0000-0000-00005E360000}"/>
    <cellStyle name="Heading 2 3 61" xfId="8390" hidden="1" xr:uid="{00000000-0005-0000-0000-00005A360000}"/>
    <cellStyle name="Heading 2 3 61" xfId="5726" hidden="1" xr:uid="{00000000-0005-0000-0000-000056360000}"/>
    <cellStyle name="Heading 2 3 61" xfId="9151" hidden="1" xr:uid="{00000000-0005-0000-0000-00006B360000}"/>
    <cellStyle name="Heading 2 3 61" xfId="21935" xr:uid="{00000000-0005-0000-0000-00006C360000}"/>
    <cellStyle name="Heading 2 3 62" xfId="19947" hidden="1" xr:uid="{00000000-0005-0000-0000-00006D360000}"/>
    <cellStyle name="Heading 2 3 62" xfId="19202" hidden="1" xr:uid="{00000000-0005-0000-0000-000083360000}"/>
    <cellStyle name="Heading 2 3 62" xfId="17572" hidden="1" xr:uid="{00000000-0005-0000-0000-00007F360000}"/>
    <cellStyle name="Heading 2 3 62" xfId="18013" hidden="1" xr:uid="{00000000-0005-0000-0000-00007B360000}"/>
    <cellStyle name="Heading 2 3 62" xfId="21574" hidden="1" xr:uid="{00000000-0005-0000-0000-000071360000}"/>
    <cellStyle name="Heading 2 3 62" xfId="12363" hidden="1" xr:uid="{00000000-0005-0000-0000-000087360000}"/>
    <cellStyle name="Heading 2 3 62" xfId="21133" hidden="1" xr:uid="{00000000-0005-0000-0000-000079360000}"/>
    <cellStyle name="Heading 2 3 62" xfId="18761" hidden="1" xr:uid="{00000000-0005-0000-0000-000074360000}"/>
    <cellStyle name="Heading 2 3 62" xfId="11560" hidden="1" xr:uid="{00000000-0005-0000-0000-000085360000}"/>
    <cellStyle name="Heading 2 3 62" xfId="20388" hidden="1" xr:uid="{00000000-0005-0000-0000-000081360000}"/>
    <cellStyle name="Heading 2 3 62" xfId="20748" hidden="1" xr:uid="{00000000-0005-0000-0000-00007D360000}"/>
    <cellStyle name="Heading 2 3 62" xfId="17182" hidden="1" xr:uid="{00000000-0005-0000-0000-000078360000}"/>
    <cellStyle name="Heading 2 3 62" xfId="13213" hidden="1" xr:uid="{00000000-0005-0000-0000-00008E360000}"/>
    <cellStyle name="Heading 2 3 62" xfId="13573" hidden="1" xr:uid="{00000000-0005-0000-0000-000070360000}"/>
    <cellStyle name="Heading 2 3 62" xfId="13980" hidden="1" xr:uid="{00000000-0005-0000-0000-00008B360000}"/>
    <cellStyle name="Heading 2 3 62" xfId="14422" hidden="1" xr:uid="{00000000-0005-0000-0000-000077360000}"/>
    <cellStyle name="Heading 2 3 62" xfId="14782" hidden="1" xr:uid="{00000000-0005-0000-0000-000092360000}"/>
    <cellStyle name="Heading 2 3 62" xfId="15182" hidden="1" xr:uid="{00000000-0005-0000-0000-00006F360000}"/>
    <cellStyle name="Heading 2 3 62" xfId="15623" hidden="1" xr:uid="{00000000-0005-0000-0000-00008A360000}"/>
    <cellStyle name="Heading 2 3 62" xfId="15983" hidden="1" xr:uid="{00000000-0005-0000-0000-000076360000}"/>
    <cellStyle name="Heading 2 3 62" xfId="16380" hidden="1" xr:uid="{00000000-0005-0000-0000-000091360000}"/>
    <cellStyle name="Heading 2 3 62" xfId="16822" hidden="1" xr:uid="{00000000-0005-0000-0000-00006E360000}"/>
    <cellStyle name="Heading 2 3 62" xfId="8749" hidden="1" xr:uid="{00000000-0005-0000-0000-000089360000}"/>
    <cellStyle name="Heading 2 3 62" xfId="19562" hidden="1" xr:uid="{00000000-0005-0000-0000-000075360000}"/>
    <cellStyle name="Heading 2 3 62" xfId="6537" hidden="1" xr:uid="{00000000-0005-0000-0000-000090360000}"/>
    <cellStyle name="Heading 2 3 62" xfId="18373" hidden="1" xr:uid="{00000000-0005-0000-0000-000072360000}"/>
    <cellStyle name="Heading 2 3 62" xfId="10354" hidden="1" xr:uid="{00000000-0005-0000-0000-00008D360000}"/>
    <cellStyle name="Heading 2 3 62" xfId="7947" hidden="1" xr:uid="{00000000-0005-0000-0000-000088360000}"/>
    <cellStyle name="Heading 2 3 62" xfId="11156" hidden="1" xr:uid="{00000000-0005-0000-0000-000084360000}"/>
    <cellStyle name="Heading 2 3 62" xfId="9594" hidden="1" xr:uid="{00000000-0005-0000-0000-000080360000}"/>
    <cellStyle name="Heading 2 3 62" xfId="9954" hidden="1" xr:uid="{00000000-0005-0000-0000-00007C360000}"/>
    <cellStyle name="Heading 2 3 62" xfId="5149" hidden="1" xr:uid="{00000000-0005-0000-0000-00008C360000}"/>
    <cellStyle name="Heading 2 3 62" xfId="12771" hidden="1" xr:uid="{00000000-0005-0000-0000-000073360000}"/>
    <cellStyle name="Heading 2 3 62" xfId="6177" hidden="1" xr:uid="{00000000-0005-0000-0000-00007A360000}"/>
    <cellStyle name="Heading 2 3 62" xfId="10796" hidden="1" xr:uid="{00000000-0005-0000-0000-00008F360000}"/>
    <cellStyle name="Heading 2 3 62" xfId="12003" hidden="1" xr:uid="{00000000-0005-0000-0000-000086360000}"/>
    <cellStyle name="Heading 2 3 62" xfId="8389" hidden="1" xr:uid="{00000000-0005-0000-0000-000082360000}"/>
    <cellStyle name="Heading 2 3 62" xfId="5725" hidden="1" xr:uid="{00000000-0005-0000-0000-00007E360000}"/>
    <cellStyle name="Heading 2 3 62" xfId="9150" hidden="1" xr:uid="{00000000-0005-0000-0000-000093360000}"/>
    <cellStyle name="Heading 2 3 62" xfId="21934" xr:uid="{00000000-0005-0000-0000-000094360000}"/>
    <cellStyle name="Heading 2 3 63" xfId="19950" hidden="1" xr:uid="{00000000-0005-0000-0000-000095360000}"/>
    <cellStyle name="Heading 2 3 63" xfId="19205" hidden="1" xr:uid="{00000000-0005-0000-0000-0000AB360000}"/>
    <cellStyle name="Heading 2 3 63" xfId="17575" hidden="1" xr:uid="{00000000-0005-0000-0000-0000A7360000}"/>
    <cellStyle name="Heading 2 3 63" xfId="18016" hidden="1" xr:uid="{00000000-0005-0000-0000-0000A3360000}"/>
    <cellStyle name="Heading 2 3 63" xfId="21577" hidden="1" xr:uid="{00000000-0005-0000-0000-000099360000}"/>
    <cellStyle name="Heading 2 3 63" xfId="12366" hidden="1" xr:uid="{00000000-0005-0000-0000-0000AF360000}"/>
    <cellStyle name="Heading 2 3 63" xfId="21136" hidden="1" xr:uid="{00000000-0005-0000-0000-0000A1360000}"/>
    <cellStyle name="Heading 2 3 63" xfId="18764" hidden="1" xr:uid="{00000000-0005-0000-0000-00009C360000}"/>
    <cellStyle name="Heading 2 3 63" xfId="11563" hidden="1" xr:uid="{00000000-0005-0000-0000-0000AD360000}"/>
    <cellStyle name="Heading 2 3 63" xfId="20391" hidden="1" xr:uid="{00000000-0005-0000-0000-0000A9360000}"/>
    <cellStyle name="Heading 2 3 63" xfId="20751" hidden="1" xr:uid="{00000000-0005-0000-0000-0000A5360000}"/>
    <cellStyle name="Heading 2 3 63" xfId="17185" hidden="1" xr:uid="{00000000-0005-0000-0000-0000A0360000}"/>
    <cellStyle name="Heading 2 3 63" xfId="13216" hidden="1" xr:uid="{00000000-0005-0000-0000-0000B6360000}"/>
    <cellStyle name="Heading 2 3 63" xfId="13576" hidden="1" xr:uid="{00000000-0005-0000-0000-000098360000}"/>
    <cellStyle name="Heading 2 3 63" xfId="13983" hidden="1" xr:uid="{00000000-0005-0000-0000-0000B3360000}"/>
    <cellStyle name="Heading 2 3 63" xfId="14425" hidden="1" xr:uid="{00000000-0005-0000-0000-00009F360000}"/>
    <cellStyle name="Heading 2 3 63" xfId="14785" hidden="1" xr:uid="{00000000-0005-0000-0000-0000BA360000}"/>
    <cellStyle name="Heading 2 3 63" xfId="15185" hidden="1" xr:uid="{00000000-0005-0000-0000-000097360000}"/>
    <cellStyle name="Heading 2 3 63" xfId="15626" hidden="1" xr:uid="{00000000-0005-0000-0000-0000B2360000}"/>
    <cellStyle name="Heading 2 3 63" xfId="15986" hidden="1" xr:uid="{00000000-0005-0000-0000-00009E360000}"/>
    <cellStyle name="Heading 2 3 63" xfId="16383" hidden="1" xr:uid="{00000000-0005-0000-0000-0000B9360000}"/>
    <cellStyle name="Heading 2 3 63" xfId="16825" hidden="1" xr:uid="{00000000-0005-0000-0000-000096360000}"/>
    <cellStyle name="Heading 2 3 63" xfId="8752" hidden="1" xr:uid="{00000000-0005-0000-0000-0000B1360000}"/>
    <cellStyle name="Heading 2 3 63" xfId="19565" hidden="1" xr:uid="{00000000-0005-0000-0000-00009D360000}"/>
    <cellStyle name="Heading 2 3 63" xfId="6540" hidden="1" xr:uid="{00000000-0005-0000-0000-0000B8360000}"/>
    <cellStyle name="Heading 2 3 63" xfId="18376" hidden="1" xr:uid="{00000000-0005-0000-0000-00009A360000}"/>
    <cellStyle name="Heading 2 3 63" xfId="10357" hidden="1" xr:uid="{00000000-0005-0000-0000-0000B5360000}"/>
    <cellStyle name="Heading 2 3 63" xfId="7950" hidden="1" xr:uid="{00000000-0005-0000-0000-0000B0360000}"/>
    <cellStyle name="Heading 2 3 63" xfId="11159" hidden="1" xr:uid="{00000000-0005-0000-0000-0000AC360000}"/>
    <cellStyle name="Heading 2 3 63" xfId="9597" hidden="1" xr:uid="{00000000-0005-0000-0000-0000A8360000}"/>
    <cellStyle name="Heading 2 3 63" xfId="9957" hidden="1" xr:uid="{00000000-0005-0000-0000-0000A4360000}"/>
    <cellStyle name="Heading 2 3 63" xfId="5155" hidden="1" xr:uid="{00000000-0005-0000-0000-0000B4360000}"/>
    <cellStyle name="Heading 2 3 63" xfId="12774" hidden="1" xr:uid="{00000000-0005-0000-0000-00009B360000}"/>
    <cellStyle name="Heading 2 3 63" xfId="6180" hidden="1" xr:uid="{00000000-0005-0000-0000-0000A2360000}"/>
    <cellStyle name="Heading 2 3 63" xfId="10799" hidden="1" xr:uid="{00000000-0005-0000-0000-0000B7360000}"/>
    <cellStyle name="Heading 2 3 63" xfId="12006" hidden="1" xr:uid="{00000000-0005-0000-0000-0000AE360000}"/>
    <cellStyle name="Heading 2 3 63" xfId="8392" hidden="1" xr:uid="{00000000-0005-0000-0000-0000AA360000}"/>
    <cellStyle name="Heading 2 3 63" xfId="5728" hidden="1" xr:uid="{00000000-0005-0000-0000-0000A6360000}"/>
    <cellStyle name="Heading 2 3 63" xfId="9153" hidden="1" xr:uid="{00000000-0005-0000-0000-0000BB360000}"/>
    <cellStyle name="Heading 2 3 63" xfId="21937" xr:uid="{00000000-0005-0000-0000-0000BC360000}"/>
    <cellStyle name="Heading 2 3 64" xfId="19949" hidden="1" xr:uid="{00000000-0005-0000-0000-0000BD360000}"/>
    <cellStyle name="Heading 2 3 64" xfId="19204" hidden="1" xr:uid="{00000000-0005-0000-0000-0000D3360000}"/>
    <cellStyle name="Heading 2 3 64" xfId="17574" hidden="1" xr:uid="{00000000-0005-0000-0000-0000CF360000}"/>
    <cellStyle name="Heading 2 3 64" xfId="18015" hidden="1" xr:uid="{00000000-0005-0000-0000-0000CB360000}"/>
    <cellStyle name="Heading 2 3 64" xfId="21576" hidden="1" xr:uid="{00000000-0005-0000-0000-0000C1360000}"/>
    <cellStyle name="Heading 2 3 64" xfId="12365" hidden="1" xr:uid="{00000000-0005-0000-0000-0000D7360000}"/>
    <cellStyle name="Heading 2 3 64" xfId="21135" hidden="1" xr:uid="{00000000-0005-0000-0000-0000C9360000}"/>
    <cellStyle name="Heading 2 3 64" xfId="18763" hidden="1" xr:uid="{00000000-0005-0000-0000-0000C4360000}"/>
    <cellStyle name="Heading 2 3 64" xfId="11562" hidden="1" xr:uid="{00000000-0005-0000-0000-0000D5360000}"/>
    <cellStyle name="Heading 2 3 64" xfId="20390" hidden="1" xr:uid="{00000000-0005-0000-0000-0000D1360000}"/>
    <cellStyle name="Heading 2 3 64" xfId="20750" hidden="1" xr:uid="{00000000-0005-0000-0000-0000CD360000}"/>
    <cellStyle name="Heading 2 3 64" xfId="17184" hidden="1" xr:uid="{00000000-0005-0000-0000-0000C8360000}"/>
    <cellStyle name="Heading 2 3 64" xfId="13215" hidden="1" xr:uid="{00000000-0005-0000-0000-0000DE360000}"/>
    <cellStyle name="Heading 2 3 64" xfId="13575" hidden="1" xr:uid="{00000000-0005-0000-0000-0000C0360000}"/>
    <cellStyle name="Heading 2 3 64" xfId="13982" hidden="1" xr:uid="{00000000-0005-0000-0000-0000DB360000}"/>
    <cellStyle name="Heading 2 3 64" xfId="14424" hidden="1" xr:uid="{00000000-0005-0000-0000-0000C7360000}"/>
    <cellStyle name="Heading 2 3 64" xfId="14784" hidden="1" xr:uid="{00000000-0005-0000-0000-0000E2360000}"/>
    <cellStyle name="Heading 2 3 64" xfId="15184" hidden="1" xr:uid="{00000000-0005-0000-0000-0000BF360000}"/>
    <cellStyle name="Heading 2 3 64" xfId="15625" hidden="1" xr:uid="{00000000-0005-0000-0000-0000DA360000}"/>
    <cellStyle name="Heading 2 3 64" xfId="15985" hidden="1" xr:uid="{00000000-0005-0000-0000-0000C6360000}"/>
    <cellStyle name="Heading 2 3 64" xfId="16382" hidden="1" xr:uid="{00000000-0005-0000-0000-0000E1360000}"/>
    <cellStyle name="Heading 2 3 64" xfId="16824" hidden="1" xr:uid="{00000000-0005-0000-0000-0000BE360000}"/>
    <cellStyle name="Heading 2 3 64" xfId="8751" hidden="1" xr:uid="{00000000-0005-0000-0000-0000D9360000}"/>
    <cellStyle name="Heading 2 3 64" xfId="19564" hidden="1" xr:uid="{00000000-0005-0000-0000-0000C5360000}"/>
    <cellStyle name="Heading 2 3 64" xfId="6539" hidden="1" xr:uid="{00000000-0005-0000-0000-0000E0360000}"/>
    <cellStyle name="Heading 2 3 64" xfId="18375" hidden="1" xr:uid="{00000000-0005-0000-0000-0000C2360000}"/>
    <cellStyle name="Heading 2 3 64" xfId="10356" hidden="1" xr:uid="{00000000-0005-0000-0000-0000DD360000}"/>
    <cellStyle name="Heading 2 3 64" xfId="7949" hidden="1" xr:uid="{00000000-0005-0000-0000-0000D8360000}"/>
    <cellStyle name="Heading 2 3 64" xfId="11158" hidden="1" xr:uid="{00000000-0005-0000-0000-0000D4360000}"/>
    <cellStyle name="Heading 2 3 64" xfId="9596" hidden="1" xr:uid="{00000000-0005-0000-0000-0000D0360000}"/>
    <cellStyle name="Heading 2 3 64" xfId="9956" hidden="1" xr:uid="{00000000-0005-0000-0000-0000CC360000}"/>
    <cellStyle name="Heading 2 3 64" xfId="5153" hidden="1" xr:uid="{00000000-0005-0000-0000-0000DC360000}"/>
    <cellStyle name="Heading 2 3 64" xfId="12773" hidden="1" xr:uid="{00000000-0005-0000-0000-0000C3360000}"/>
    <cellStyle name="Heading 2 3 64" xfId="6179" hidden="1" xr:uid="{00000000-0005-0000-0000-0000CA360000}"/>
    <cellStyle name="Heading 2 3 64" xfId="10798" hidden="1" xr:uid="{00000000-0005-0000-0000-0000DF360000}"/>
    <cellStyle name="Heading 2 3 64" xfId="12005" hidden="1" xr:uid="{00000000-0005-0000-0000-0000D6360000}"/>
    <cellStyle name="Heading 2 3 64" xfId="8391" hidden="1" xr:uid="{00000000-0005-0000-0000-0000D2360000}"/>
    <cellStyle name="Heading 2 3 64" xfId="5727" hidden="1" xr:uid="{00000000-0005-0000-0000-0000CE360000}"/>
    <cellStyle name="Heading 2 3 64" xfId="9152" hidden="1" xr:uid="{00000000-0005-0000-0000-0000E3360000}"/>
    <cellStyle name="Heading 2 3 64" xfId="21936" xr:uid="{00000000-0005-0000-0000-0000E4360000}"/>
    <cellStyle name="Heading 2 3 65" xfId="19711" hidden="1" xr:uid="{00000000-0005-0000-0000-0000E5360000}"/>
    <cellStyle name="Heading 2 3 65" xfId="18965" hidden="1" xr:uid="{00000000-0005-0000-0000-0000FB360000}"/>
    <cellStyle name="Heading 2 3 65" xfId="17333" hidden="1" xr:uid="{00000000-0005-0000-0000-0000F7360000}"/>
    <cellStyle name="Heading 2 3 65" xfId="17776" hidden="1" xr:uid="{00000000-0005-0000-0000-0000F3360000}"/>
    <cellStyle name="Heading 2 3 65" xfId="21337" hidden="1" xr:uid="{00000000-0005-0000-0000-0000E9360000}"/>
    <cellStyle name="Heading 2 3 65" xfId="12127" hidden="1" xr:uid="{00000000-0005-0000-0000-0000FF360000}"/>
    <cellStyle name="Heading 2 3 65" xfId="20897" hidden="1" xr:uid="{00000000-0005-0000-0000-0000F1360000}"/>
    <cellStyle name="Heading 2 3 65" xfId="18525" hidden="1" xr:uid="{00000000-0005-0000-0000-0000EC360000}"/>
    <cellStyle name="Heading 2 3 65" xfId="11314" hidden="1" xr:uid="{00000000-0005-0000-0000-0000FD360000}"/>
    <cellStyle name="Heading 2 3 65" xfId="20151" hidden="1" xr:uid="{00000000-0005-0000-0000-0000F9360000}"/>
    <cellStyle name="Heading 2 3 65" xfId="20512" hidden="1" xr:uid="{00000000-0005-0000-0000-0000F5360000}"/>
    <cellStyle name="Heading 2 3 65" xfId="16946" hidden="1" xr:uid="{00000000-0005-0000-0000-0000F0360000}"/>
    <cellStyle name="Heading 2 3 65" xfId="12976" hidden="1" xr:uid="{00000000-0005-0000-0000-000006370000}"/>
    <cellStyle name="Heading 2 3 65" xfId="13337" hidden="1" xr:uid="{00000000-0005-0000-0000-0000E8360000}"/>
    <cellStyle name="Heading 2 3 65" xfId="13739" hidden="1" xr:uid="{00000000-0005-0000-0000-000003370000}"/>
    <cellStyle name="Heading 2 3 65" xfId="14185" hidden="1" xr:uid="{00000000-0005-0000-0000-0000EF360000}"/>
    <cellStyle name="Heading 2 3 65" xfId="14546" hidden="1" xr:uid="{00000000-0005-0000-0000-00000A370000}"/>
    <cellStyle name="Heading 2 3 65" xfId="14937" hidden="1" xr:uid="{00000000-0005-0000-0000-0000E7360000}"/>
    <cellStyle name="Heading 2 3 65" xfId="15386" hidden="1" xr:uid="{00000000-0005-0000-0000-000002370000}"/>
    <cellStyle name="Heading 2 3 65" xfId="15747" hidden="1" xr:uid="{00000000-0005-0000-0000-0000EE360000}"/>
    <cellStyle name="Heading 2 3 65" xfId="16141" hidden="1" xr:uid="{00000000-0005-0000-0000-000009370000}"/>
    <cellStyle name="Heading 2 3 65" xfId="16585" hidden="1" xr:uid="{00000000-0005-0000-0000-0000E6360000}"/>
    <cellStyle name="Heading 2 3 65" xfId="8513" hidden="1" xr:uid="{00000000-0005-0000-0000-000001370000}"/>
    <cellStyle name="Heading 2 3 65" xfId="19326" hidden="1" xr:uid="{00000000-0005-0000-0000-0000ED360000}"/>
    <cellStyle name="Heading 2 3 65" xfId="6301" hidden="1" xr:uid="{00000000-0005-0000-0000-000008370000}"/>
    <cellStyle name="Heading 2 3 65" xfId="18137" hidden="1" xr:uid="{00000000-0005-0000-0000-0000EA360000}"/>
    <cellStyle name="Heading 2 3 65" xfId="10111" hidden="1" xr:uid="{00000000-0005-0000-0000-000005370000}"/>
    <cellStyle name="Heading 2 3 65" xfId="7702" hidden="1" xr:uid="{00000000-0005-0000-0000-000000370000}"/>
    <cellStyle name="Heading 2 3 65" xfId="10920" hidden="1" xr:uid="{00000000-0005-0000-0000-0000FC360000}"/>
    <cellStyle name="Heading 2 3 65" xfId="9357" hidden="1" xr:uid="{00000000-0005-0000-0000-0000F8360000}"/>
    <cellStyle name="Heading 2 3 65" xfId="9718" hidden="1" xr:uid="{00000000-0005-0000-0000-0000F4360000}"/>
    <cellStyle name="Heading 2 3 65" xfId="5005" hidden="1" xr:uid="{00000000-0005-0000-0000-000004370000}"/>
    <cellStyle name="Heading 2 3 65" xfId="12524" hidden="1" xr:uid="{00000000-0005-0000-0000-0000EB360000}"/>
    <cellStyle name="Heading 2 3 65" xfId="5940" hidden="1" xr:uid="{00000000-0005-0000-0000-0000F2360000}"/>
    <cellStyle name="Heading 2 3 65" xfId="10559" hidden="1" xr:uid="{00000000-0005-0000-0000-000007370000}"/>
    <cellStyle name="Heading 2 3 65" xfId="11766" hidden="1" xr:uid="{00000000-0005-0000-0000-0000FE360000}"/>
    <cellStyle name="Heading 2 3 65" xfId="8152" hidden="1" xr:uid="{00000000-0005-0000-0000-0000FA360000}"/>
    <cellStyle name="Heading 2 3 65" xfId="5358" hidden="1" xr:uid="{00000000-0005-0000-0000-0000F6360000}"/>
    <cellStyle name="Heading 2 3 65" xfId="8914" hidden="1" xr:uid="{00000000-0005-0000-0000-00000B370000}"/>
    <cellStyle name="Heading 2 3 65" xfId="21698" xr:uid="{00000000-0005-0000-0000-00000C370000}"/>
    <cellStyle name="Heading 2 3 66" xfId="19952" hidden="1" xr:uid="{00000000-0005-0000-0000-00000D370000}"/>
    <cellStyle name="Heading 2 3 66" xfId="19207" hidden="1" xr:uid="{00000000-0005-0000-0000-000023370000}"/>
    <cellStyle name="Heading 2 3 66" xfId="17577" hidden="1" xr:uid="{00000000-0005-0000-0000-00001F370000}"/>
    <cellStyle name="Heading 2 3 66" xfId="18018" hidden="1" xr:uid="{00000000-0005-0000-0000-00001B370000}"/>
    <cellStyle name="Heading 2 3 66" xfId="21579" hidden="1" xr:uid="{00000000-0005-0000-0000-000011370000}"/>
    <cellStyle name="Heading 2 3 66" xfId="12368" hidden="1" xr:uid="{00000000-0005-0000-0000-000027370000}"/>
    <cellStyle name="Heading 2 3 66" xfId="21138" hidden="1" xr:uid="{00000000-0005-0000-0000-000019370000}"/>
    <cellStyle name="Heading 2 3 66" xfId="18766" hidden="1" xr:uid="{00000000-0005-0000-0000-000014370000}"/>
    <cellStyle name="Heading 2 3 66" xfId="11565" hidden="1" xr:uid="{00000000-0005-0000-0000-000025370000}"/>
    <cellStyle name="Heading 2 3 66" xfId="20393" hidden="1" xr:uid="{00000000-0005-0000-0000-000021370000}"/>
    <cellStyle name="Heading 2 3 66" xfId="20753" hidden="1" xr:uid="{00000000-0005-0000-0000-00001D370000}"/>
    <cellStyle name="Heading 2 3 66" xfId="17187" hidden="1" xr:uid="{00000000-0005-0000-0000-000018370000}"/>
    <cellStyle name="Heading 2 3 66" xfId="13218" hidden="1" xr:uid="{00000000-0005-0000-0000-00002E370000}"/>
    <cellStyle name="Heading 2 3 66" xfId="13578" hidden="1" xr:uid="{00000000-0005-0000-0000-000010370000}"/>
    <cellStyle name="Heading 2 3 66" xfId="13985" hidden="1" xr:uid="{00000000-0005-0000-0000-00002B370000}"/>
    <cellStyle name="Heading 2 3 66" xfId="14427" hidden="1" xr:uid="{00000000-0005-0000-0000-000017370000}"/>
    <cellStyle name="Heading 2 3 66" xfId="14787" hidden="1" xr:uid="{00000000-0005-0000-0000-000032370000}"/>
    <cellStyle name="Heading 2 3 66" xfId="15187" hidden="1" xr:uid="{00000000-0005-0000-0000-00000F370000}"/>
    <cellStyle name="Heading 2 3 66" xfId="15628" hidden="1" xr:uid="{00000000-0005-0000-0000-00002A370000}"/>
    <cellStyle name="Heading 2 3 66" xfId="15988" hidden="1" xr:uid="{00000000-0005-0000-0000-000016370000}"/>
    <cellStyle name="Heading 2 3 66" xfId="16385" hidden="1" xr:uid="{00000000-0005-0000-0000-000031370000}"/>
    <cellStyle name="Heading 2 3 66" xfId="16827" hidden="1" xr:uid="{00000000-0005-0000-0000-00000E370000}"/>
    <cellStyle name="Heading 2 3 66" xfId="8754" hidden="1" xr:uid="{00000000-0005-0000-0000-000029370000}"/>
    <cellStyle name="Heading 2 3 66" xfId="19567" hidden="1" xr:uid="{00000000-0005-0000-0000-000015370000}"/>
    <cellStyle name="Heading 2 3 66" xfId="6542" hidden="1" xr:uid="{00000000-0005-0000-0000-000030370000}"/>
    <cellStyle name="Heading 2 3 66" xfId="18378" hidden="1" xr:uid="{00000000-0005-0000-0000-000012370000}"/>
    <cellStyle name="Heading 2 3 66" xfId="10359" hidden="1" xr:uid="{00000000-0005-0000-0000-00002D370000}"/>
    <cellStyle name="Heading 2 3 66" xfId="7952" hidden="1" xr:uid="{00000000-0005-0000-0000-000028370000}"/>
    <cellStyle name="Heading 2 3 66" xfId="11161" hidden="1" xr:uid="{00000000-0005-0000-0000-000024370000}"/>
    <cellStyle name="Heading 2 3 66" xfId="9599" hidden="1" xr:uid="{00000000-0005-0000-0000-000020370000}"/>
    <cellStyle name="Heading 2 3 66" xfId="9959" hidden="1" xr:uid="{00000000-0005-0000-0000-00001C370000}"/>
    <cellStyle name="Heading 2 3 66" xfId="5017" hidden="1" xr:uid="{00000000-0005-0000-0000-00002C370000}"/>
    <cellStyle name="Heading 2 3 66" xfId="12776" hidden="1" xr:uid="{00000000-0005-0000-0000-000013370000}"/>
    <cellStyle name="Heading 2 3 66" xfId="6182" hidden="1" xr:uid="{00000000-0005-0000-0000-00001A370000}"/>
    <cellStyle name="Heading 2 3 66" xfId="10801" hidden="1" xr:uid="{00000000-0005-0000-0000-00002F370000}"/>
    <cellStyle name="Heading 2 3 66" xfId="12008" hidden="1" xr:uid="{00000000-0005-0000-0000-000026370000}"/>
    <cellStyle name="Heading 2 3 66" xfId="8394" hidden="1" xr:uid="{00000000-0005-0000-0000-000022370000}"/>
    <cellStyle name="Heading 2 3 66" xfId="5732" hidden="1" xr:uid="{00000000-0005-0000-0000-00001E370000}"/>
    <cellStyle name="Heading 2 3 66" xfId="9155" hidden="1" xr:uid="{00000000-0005-0000-0000-000033370000}"/>
    <cellStyle name="Heading 2 3 66" xfId="21939" xr:uid="{00000000-0005-0000-0000-000034370000}"/>
    <cellStyle name="Heading 2 3 67" xfId="19951" hidden="1" xr:uid="{00000000-0005-0000-0000-000035370000}"/>
    <cellStyle name="Heading 2 3 67" xfId="19206" hidden="1" xr:uid="{00000000-0005-0000-0000-00004B370000}"/>
    <cellStyle name="Heading 2 3 67" xfId="17576" hidden="1" xr:uid="{00000000-0005-0000-0000-000047370000}"/>
    <cellStyle name="Heading 2 3 67" xfId="18017" hidden="1" xr:uid="{00000000-0005-0000-0000-000043370000}"/>
    <cellStyle name="Heading 2 3 67" xfId="21578" hidden="1" xr:uid="{00000000-0005-0000-0000-000039370000}"/>
    <cellStyle name="Heading 2 3 67" xfId="12367" hidden="1" xr:uid="{00000000-0005-0000-0000-00004F370000}"/>
    <cellStyle name="Heading 2 3 67" xfId="21137" hidden="1" xr:uid="{00000000-0005-0000-0000-000041370000}"/>
    <cellStyle name="Heading 2 3 67" xfId="18765" hidden="1" xr:uid="{00000000-0005-0000-0000-00003C370000}"/>
    <cellStyle name="Heading 2 3 67" xfId="11564" hidden="1" xr:uid="{00000000-0005-0000-0000-00004D370000}"/>
    <cellStyle name="Heading 2 3 67" xfId="20392" hidden="1" xr:uid="{00000000-0005-0000-0000-000049370000}"/>
    <cellStyle name="Heading 2 3 67" xfId="20752" hidden="1" xr:uid="{00000000-0005-0000-0000-000045370000}"/>
    <cellStyle name="Heading 2 3 67" xfId="17186" hidden="1" xr:uid="{00000000-0005-0000-0000-000040370000}"/>
    <cellStyle name="Heading 2 3 67" xfId="13217" hidden="1" xr:uid="{00000000-0005-0000-0000-000056370000}"/>
    <cellStyle name="Heading 2 3 67" xfId="13577" hidden="1" xr:uid="{00000000-0005-0000-0000-000038370000}"/>
    <cellStyle name="Heading 2 3 67" xfId="13984" hidden="1" xr:uid="{00000000-0005-0000-0000-000053370000}"/>
    <cellStyle name="Heading 2 3 67" xfId="14426" hidden="1" xr:uid="{00000000-0005-0000-0000-00003F370000}"/>
    <cellStyle name="Heading 2 3 67" xfId="14786" hidden="1" xr:uid="{00000000-0005-0000-0000-00005A370000}"/>
    <cellStyle name="Heading 2 3 67" xfId="15186" hidden="1" xr:uid="{00000000-0005-0000-0000-000037370000}"/>
    <cellStyle name="Heading 2 3 67" xfId="15627" hidden="1" xr:uid="{00000000-0005-0000-0000-000052370000}"/>
    <cellStyle name="Heading 2 3 67" xfId="15987" hidden="1" xr:uid="{00000000-0005-0000-0000-00003E370000}"/>
    <cellStyle name="Heading 2 3 67" xfId="16384" hidden="1" xr:uid="{00000000-0005-0000-0000-000059370000}"/>
    <cellStyle name="Heading 2 3 67" xfId="16826" hidden="1" xr:uid="{00000000-0005-0000-0000-000036370000}"/>
    <cellStyle name="Heading 2 3 67" xfId="8753" hidden="1" xr:uid="{00000000-0005-0000-0000-000051370000}"/>
    <cellStyle name="Heading 2 3 67" xfId="19566" hidden="1" xr:uid="{00000000-0005-0000-0000-00003D370000}"/>
    <cellStyle name="Heading 2 3 67" xfId="6541" hidden="1" xr:uid="{00000000-0005-0000-0000-000058370000}"/>
    <cellStyle name="Heading 2 3 67" xfId="18377" hidden="1" xr:uid="{00000000-0005-0000-0000-00003A370000}"/>
    <cellStyle name="Heading 2 3 67" xfId="10358" hidden="1" xr:uid="{00000000-0005-0000-0000-000055370000}"/>
    <cellStyle name="Heading 2 3 67" xfId="7951" hidden="1" xr:uid="{00000000-0005-0000-0000-000050370000}"/>
    <cellStyle name="Heading 2 3 67" xfId="11160" hidden="1" xr:uid="{00000000-0005-0000-0000-00004C370000}"/>
    <cellStyle name="Heading 2 3 67" xfId="9598" hidden="1" xr:uid="{00000000-0005-0000-0000-000048370000}"/>
    <cellStyle name="Heading 2 3 67" xfId="9958" hidden="1" xr:uid="{00000000-0005-0000-0000-000044370000}"/>
    <cellStyle name="Heading 2 3 67" xfId="5217" hidden="1" xr:uid="{00000000-0005-0000-0000-000054370000}"/>
    <cellStyle name="Heading 2 3 67" xfId="12775" hidden="1" xr:uid="{00000000-0005-0000-0000-00003B370000}"/>
    <cellStyle name="Heading 2 3 67" xfId="6181" hidden="1" xr:uid="{00000000-0005-0000-0000-000042370000}"/>
    <cellStyle name="Heading 2 3 67" xfId="10800" hidden="1" xr:uid="{00000000-0005-0000-0000-000057370000}"/>
    <cellStyle name="Heading 2 3 67" xfId="12007" hidden="1" xr:uid="{00000000-0005-0000-0000-00004E370000}"/>
    <cellStyle name="Heading 2 3 67" xfId="8393" hidden="1" xr:uid="{00000000-0005-0000-0000-00004A370000}"/>
    <cellStyle name="Heading 2 3 67" xfId="5730" hidden="1" xr:uid="{00000000-0005-0000-0000-000046370000}"/>
    <cellStyle name="Heading 2 3 67" xfId="9154" hidden="1" xr:uid="{00000000-0005-0000-0000-00005B370000}"/>
    <cellStyle name="Heading 2 3 67" xfId="21938" xr:uid="{00000000-0005-0000-0000-00005C370000}"/>
    <cellStyle name="Heading 2 3 68" xfId="19954" hidden="1" xr:uid="{00000000-0005-0000-0000-00005D370000}"/>
    <cellStyle name="Heading 2 3 68" xfId="19209" hidden="1" xr:uid="{00000000-0005-0000-0000-000073370000}"/>
    <cellStyle name="Heading 2 3 68" xfId="17579" hidden="1" xr:uid="{00000000-0005-0000-0000-00006F370000}"/>
    <cellStyle name="Heading 2 3 68" xfId="18020" hidden="1" xr:uid="{00000000-0005-0000-0000-00006B370000}"/>
    <cellStyle name="Heading 2 3 68" xfId="21581" hidden="1" xr:uid="{00000000-0005-0000-0000-000061370000}"/>
    <cellStyle name="Heading 2 3 68" xfId="12370" hidden="1" xr:uid="{00000000-0005-0000-0000-000077370000}"/>
    <cellStyle name="Heading 2 3 68" xfId="21140" hidden="1" xr:uid="{00000000-0005-0000-0000-000069370000}"/>
    <cellStyle name="Heading 2 3 68" xfId="18768" hidden="1" xr:uid="{00000000-0005-0000-0000-000064370000}"/>
    <cellStyle name="Heading 2 3 68" xfId="11567" hidden="1" xr:uid="{00000000-0005-0000-0000-000075370000}"/>
    <cellStyle name="Heading 2 3 68" xfId="20395" hidden="1" xr:uid="{00000000-0005-0000-0000-000071370000}"/>
    <cellStyle name="Heading 2 3 68" xfId="20755" hidden="1" xr:uid="{00000000-0005-0000-0000-00006D370000}"/>
    <cellStyle name="Heading 2 3 68" xfId="17189" hidden="1" xr:uid="{00000000-0005-0000-0000-000068370000}"/>
    <cellStyle name="Heading 2 3 68" xfId="13220" hidden="1" xr:uid="{00000000-0005-0000-0000-00007E370000}"/>
    <cellStyle name="Heading 2 3 68" xfId="13580" hidden="1" xr:uid="{00000000-0005-0000-0000-000060370000}"/>
    <cellStyle name="Heading 2 3 68" xfId="13987" hidden="1" xr:uid="{00000000-0005-0000-0000-00007B370000}"/>
    <cellStyle name="Heading 2 3 68" xfId="14429" hidden="1" xr:uid="{00000000-0005-0000-0000-000067370000}"/>
    <cellStyle name="Heading 2 3 68" xfId="14789" hidden="1" xr:uid="{00000000-0005-0000-0000-000082370000}"/>
    <cellStyle name="Heading 2 3 68" xfId="15189" hidden="1" xr:uid="{00000000-0005-0000-0000-00005F370000}"/>
    <cellStyle name="Heading 2 3 68" xfId="15630" hidden="1" xr:uid="{00000000-0005-0000-0000-00007A370000}"/>
    <cellStyle name="Heading 2 3 68" xfId="15990" hidden="1" xr:uid="{00000000-0005-0000-0000-000066370000}"/>
    <cellStyle name="Heading 2 3 68" xfId="16387" hidden="1" xr:uid="{00000000-0005-0000-0000-000081370000}"/>
    <cellStyle name="Heading 2 3 68" xfId="16829" hidden="1" xr:uid="{00000000-0005-0000-0000-00005E370000}"/>
    <cellStyle name="Heading 2 3 68" xfId="8756" hidden="1" xr:uid="{00000000-0005-0000-0000-000079370000}"/>
    <cellStyle name="Heading 2 3 68" xfId="19569" hidden="1" xr:uid="{00000000-0005-0000-0000-000065370000}"/>
    <cellStyle name="Heading 2 3 68" xfId="6544" hidden="1" xr:uid="{00000000-0005-0000-0000-000080370000}"/>
    <cellStyle name="Heading 2 3 68" xfId="18380" hidden="1" xr:uid="{00000000-0005-0000-0000-000062370000}"/>
    <cellStyle name="Heading 2 3 68" xfId="10361" hidden="1" xr:uid="{00000000-0005-0000-0000-00007D370000}"/>
    <cellStyle name="Heading 2 3 68" xfId="7954" hidden="1" xr:uid="{00000000-0005-0000-0000-000078370000}"/>
    <cellStyle name="Heading 2 3 68" xfId="11163" hidden="1" xr:uid="{00000000-0005-0000-0000-000074370000}"/>
    <cellStyle name="Heading 2 3 68" xfId="9601" hidden="1" xr:uid="{00000000-0005-0000-0000-000070370000}"/>
    <cellStyle name="Heading 2 3 68" xfId="9961" hidden="1" xr:uid="{00000000-0005-0000-0000-00006C370000}"/>
    <cellStyle name="Heading 2 3 68" xfId="4958" hidden="1" xr:uid="{00000000-0005-0000-0000-00007C370000}"/>
    <cellStyle name="Heading 2 3 68" xfId="12778" hidden="1" xr:uid="{00000000-0005-0000-0000-000063370000}"/>
    <cellStyle name="Heading 2 3 68" xfId="6184" hidden="1" xr:uid="{00000000-0005-0000-0000-00006A370000}"/>
    <cellStyle name="Heading 2 3 68" xfId="10803" hidden="1" xr:uid="{00000000-0005-0000-0000-00007F370000}"/>
    <cellStyle name="Heading 2 3 68" xfId="12010" hidden="1" xr:uid="{00000000-0005-0000-0000-000076370000}"/>
    <cellStyle name="Heading 2 3 68" xfId="8396" hidden="1" xr:uid="{00000000-0005-0000-0000-000072370000}"/>
    <cellStyle name="Heading 2 3 68" xfId="5736" hidden="1" xr:uid="{00000000-0005-0000-0000-00006E370000}"/>
    <cellStyle name="Heading 2 3 68" xfId="9158" hidden="1" xr:uid="{00000000-0005-0000-0000-000083370000}"/>
    <cellStyle name="Heading 2 3 68" xfId="21941" xr:uid="{00000000-0005-0000-0000-000084370000}"/>
    <cellStyle name="Heading 2 3 69" xfId="19953" hidden="1" xr:uid="{00000000-0005-0000-0000-000085370000}"/>
    <cellStyle name="Heading 2 3 69" xfId="19208" hidden="1" xr:uid="{00000000-0005-0000-0000-00009B370000}"/>
    <cellStyle name="Heading 2 3 69" xfId="17578" hidden="1" xr:uid="{00000000-0005-0000-0000-000097370000}"/>
    <cellStyle name="Heading 2 3 69" xfId="18019" hidden="1" xr:uid="{00000000-0005-0000-0000-000093370000}"/>
    <cellStyle name="Heading 2 3 69" xfId="21580" hidden="1" xr:uid="{00000000-0005-0000-0000-000089370000}"/>
    <cellStyle name="Heading 2 3 69" xfId="12369" hidden="1" xr:uid="{00000000-0005-0000-0000-00009F370000}"/>
    <cellStyle name="Heading 2 3 69" xfId="21139" hidden="1" xr:uid="{00000000-0005-0000-0000-000091370000}"/>
    <cellStyle name="Heading 2 3 69" xfId="18767" hidden="1" xr:uid="{00000000-0005-0000-0000-00008C370000}"/>
    <cellStyle name="Heading 2 3 69" xfId="11566" hidden="1" xr:uid="{00000000-0005-0000-0000-00009D370000}"/>
    <cellStyle name="Heading 2 3 69" xfId="20394" hidden="1" xr:uid="{00000000-0005-0000-0000-000099370000}"/>
    <cellStyle name="Heading 2 3 69" xfId="20754" hidden="1" xr:uid="{00000000-0005-0000-0000-000095370000}"/>
    <cellStyle name="Heading 2 3 69" xfId="17188" hidden="1" xr:uid="{00000000-0005-0000-0000-000090370000}"/>
    <cellStyle name="Heading 2 3 69" xfId="13219" hidden="1" xr:uid="{00000000-0005-0000-0000-0000A6370000}"/>
    <cellStyle name="Heading 2 3 69" xfId="13579" hidden="1" xr:uid="{00000000-0005-0000-0000-000088370000}"/>
    <cellStyle name="Heading 2 3 69" xfId="13986" hidden="1" xr:uid="{00000000-0005-0000-0000-0000A3370000}"/>
    <cellStyle name="Heading 2 3 69" xfId="14428" hidden="1" xr:uid="{00000000-0005-0000-0000-00008F370000}"/>
    <cellStyle name="Heading 2 3 69" xfId="14788" hidden="1" xr:uid="{00000000-0005-0000-0000-0000AA370000}"/>
    <cellStyle name="Heading 2 3 69" xfId="15188" hidden="1" xr:uid="{00000000-0005-0000-0000-000087370000}"/>
    <cellStyle name="Heading 2 3 69" xfId="15629" hidden="1" xr:uid="{00000000-0005-0000-0000-0000A2370000}"/>
    <cellStyle name="Heading 2 3 69" xfId="15989" hidden="1" xr:uid="{00000000-0005-0000-0000-00008E370000}"/>
    <cellStyle name="Heading 2 3 69" xfId="16386" hidden="1" xr:uid="{00000000-0005-0000-0000-0000A9370000}"/>
    <cellStyle name="Heading 2 3 69" xfId="16828" hidden="1" xr:uid="{00000000-0005-0000-0000-000086370000}"/>
    <cellStyle name="Heading 2 3 69" xfId="8755" hidden="1" xr:uid="{00000000-0005-0000-0000-0000A1370000}"/>
    <cellStyle name="Heading 2 3 69" xfId="19568" hidden="1" xr:uid="{00000000-0005-0000-0000-00008D370000}"/>
    <cellStyle name="Heading 2 3 69" xfId="6543" hidden="1" xr:uid="{00000000-0005-0000-0000-0000A8370000}"/>
    <cellStyle name="Heading 2 3 69" xfId="18379" hidden="1" xr:uid="{00000000-0005-0000-0000-00008A370000}"/>
    <cellStyle name="Heading 2 3 69" xfId="10360" hidden="1" xr:uid="{00000000-0005-0000-0000-0000A5370000}"/>
    <cellStyle name="Heading 2 3 69" xfId="7953" hidden="1" xr:uid="{00000000-0005-0000-0000-0000A0370000}"/>
    <cellStyle name="Heading 2 3 69" xfId="11162" hidden="1" xr:uid="{00000000-0005-0000-0000-00009C370000}"/>
    <cellStyle name="Heading 2 3 69" xfId="9600" hidden="1" xr:uid="{00000000-0005-0000-0000-000098370000}"/>
    <cellStyle name="Heading 2 3 69" xfId="9960" hidden="1" xr:uid="{00000000-0005-0000-0000-000094370000}"/>
    <cellStyle name="Heading 2 3 69" xfId="5162" hidden="1" xr:uid="{00000000-0005-0000-0000-0000A4370000}"/>
    <cellStyle name="Heading 2 3 69" xfId="12777" hidden="1" xr:uid="{00000000-0005-0000-0000-00008B370000}"/>
    <cellStyle name="Heading 2 3 69" xfId="6183" hidden="1" xr:uid="{00000000-0005-0000-0000-000092370000}"/>
    <cellStyle name="Heading 2 3 69" xfId="10802" hidden="1" xr:uid="{00000000-0005-0000-0000-0000A7370000}"/>
    <cellStyle name="Heading 2 3 69" xfId="12009" hidden="1" xr:uid="{00000000-0005-0000-0000-00009E370000}"/>
    <cellStyle name="Heading 2 3 69" xfId="8395" hidden="1" xr:uid="{00000000-0005-0000-0000-00009A370000}"/>
    <cellStyle name="Heading 2 3 69" xfId="5734" hidden="1" xr:uid="{00000000-0005-0000-0000-000096370000}"/>
    <cellStyle name="Heading 2 3 69" xfId="9157" hidden="1" xr:uid="{00000000-0005-0000-0000-0000AB370000}"/>
    <cellStyle name="Heading 2 3 69" xfId="21940" xr:uid="{00000000-0005-0000-0000-0000AC370000}"/>
    <cellStyle name="Heading 2 3 7" xfId="20908" hidden="1" xr:uid="{00000000-0005-0000-0000-0000AF370000}"/>
    <cellStyle name="Heading 2 3 7" xfId="20523" hidden="1" xr:uid="{00000000-0005-0000-0000-0000AD370000}"/>
    <cellStyle name="Heading 2 3 7" xfId="21124" hidden="1" xr:uid="{00000000-0005-0000-0000-0000AE370000}"/>
    <cellStyle name="Heading 2 3 7" xfId="21925" hidden="1" xr:uid="{00000000-0005-0000-0000-0000B2370000}"/>
    <cellStyle name="Heading 2 3 7" xfId="21565" hidden="1" xr:uid="{00000000-0005-0000-0000-0000B0370000}"/>
    <cellStyle name="Heading 2 3 7" xfId="21348" hidden="1" xr:uid="{00000000-0005-0000-0000-0000B1370000}"/>
    <cellStyle name="Heading 2 3 7" xfId="18976" hidden="1" xr:uid="{00000000-0005-0000-0000-0000CF370000}"/>
    <cellStyle name="Heading 2 3 7" xfId="19553" hidden="1" xr:uid="{00000000-0005-0000-0000-0000C4370000}"/>
    <cellStyle name="Heading 2 3 7" xfId="19337" hidden="1" xr:uid="{00000000-0005-0000-0000-0000C5370000}"/>
    <cellStyle name="Heading 2 3 7" xfId="19938" hidden="1" xr:uid="{00000000-0005-0000-0000-0000C6370000}"/>
    <cellStyle name="Heading 2 3 7" xfId="19722" hidden="1" xr:uid="{00000000-0005-0000-0000-0000C7370000}"/>
    <cellStyle name="Heading 2 3 7" xfId="20379" hidden="1" xr:uid="{00000000-0005-0000-0000-0000B3370000}"/>
    <cellStyle name="Heading 2 3 7" xfId="20162" hidden="1" xr:uid="{00000000-0005-0000-0000-0000B4370000}"/>
    <cellStyle name="Heading 2 3 7" xfId="20739" hidden="1" xr:uid="{00000000-0005-0000-0000-0000B5370000}"/>
    <cellStyle name="Heading 2 3 7" xfId="16813" hidden="1" xr:uid="{00000000-0005-0000-0000-0000B6370000}"/>
    <cellStyle name="Heading 2 3 7" xfId="16596" hidden="1" xr:uid="{00000000-0005-0000-0000-0000B7370000}"/>
    <cellStyle name="Heading 2 3 7" xfId="17173" hidden="1" xr:uid="{00000000-0005-0000-0000-0000B8370000}"/>
    <cellStyle name="Heading 2 3 7" xfId="18148" hidden="1" xr:uid="{00000000-0005-0000-0000-0000C0370000}"/>
    <cellStyle name="Heading 2 3 7" xfId="17787" hidden="1" xr:uid="{00000000-0005-0000-0000-0000BE370000}"/>
    <cellStyle name="Heading 2 3 7" xfId="18364" hidden="1" xr:uid="{00000000-0005-0000-0000-0000BF370000}"/>
    <cellStyle name="Heading 2 3 7" xfId="17563" hidden="1" xr:uid="{00000000-0005-0000-0000-0000C3370000}"/>
    <cellStyle name="Heading 2 3 7" xfId="17344" hidden="1" xr:uid="{00000000-0005-0000-0000-0000C1370000}"/>
    <cellStyle name="Heading 2 3 7" xfId="18004" hidden="1" xr:uid="{00000000-0005-0000-0000-0000C2370000}"/>
    <cellStyle name="Heading 2 3 7" xfId="12138" hidden="1" xr:uid="{00000000-0005-0000-0000-0000D7370000}"/>
    <cellStyle name="Heading 2 3 7" xfId="18752" hidden="1" xr:uid="{00000000-0005-0000-0000-0000CC370000}"/>
    <cellStyle name="Heading 2 3 7" xfId="18536" hidden="1" xr:uid="{00000000-0005-0000-0000-0000CD370000}"/>
    <cellStyle name="Heading 2 3 7" xfId="19193" hidden="1" xr:uid="{00000000-0005-0000-0000-0000CE370000}"/>
    <cellStyle name="Heading 2 3 7" xfId="12987" hidden="1" xr:uid="{00000000-0005-0000-0000-0000DB370000}"/>
    <cellStyle name="Heading 2 3 7" xfId="11147" hidden="1" xr:uid="{00000000-0005-0000-0000-0000D0370000}"/>
    <cellStyle name="Heading 2 3 7" xfId="10931" hidden="1" xr:uid="{00000000-0005-0000-0000-0000D1370000}"/>
    <cellStyle name="Heading 2 3 7" xfId="11551" hidden="1" xr:uid="{00000000-0005-0000-0000-0000D2370000}"/>
    <cellStyle name="Heading 2 3 7" xfId="13750" hidden="1" xr:uid="{00000000-0005-0000-0000-0000DF370000}"/>
    <cellStyle name="Heading 2 3 7" xfId="11994" hidden="1" xr:uid="{00000000-0005-0000-0000-0000D4370000}"/>
    <cellStyle name="Heading 2 3 7" xfId="11777" hidden="1" xr:uid="{00000000-0005-0000-0000-0000D5370000}"/>
    <cellStyle name="Heading 2 3 7" xfId="12354" hidden="1" xr:uid="{00000000-0005-0000-0000-0000D6370000}"/>
    <cellStyle name="Heading 2 3 7" xfId="14557" hidden="1" xr:uid="{00000000-0005-0000-0000-0000E3370000}"/>
    <cellStyle name="Heading 2 3 7" xfId="12762" hidden="1" xr:uid="{00000000-0005-0000-0000-0000D8370000}"/>
    <cellStyle name="Heading 2 3 7" xfId="12535" hidden="1" xr:uid="{00000000-0005-0000-0000-0000D9370000}"/>
    <cellStyle name="Heading 2 3 7" xfId="13204" hidden="1" xr:uid="{00000000-0005-0000-0000-0000DA370000}"/>
    <cellStyle name="Heading 2 3 7" xfId="15397" hidden="1" xr:uid="{00000000-0005-0000-0000-0000BD370000}"/>
    <cellStyle name="Heading 2 3 7" xfId="13564" hidden="1" xr:uid="{00000000-0005-0000-0000-0000DC370000}"/>
    <cellStyle name="Heading 2 3 7" xfId="13348" hidden="1" xr:uid="{00000000-0005-0000-0000-0000DD370000}"/>
    <cellStyle name="Heading 2 3 7" xfId="13971" hidden="1" xr:uid="{00000000-0005-0000-0000-0000DE370000}"/>
    <cellStyle name="Heading 2 3 7" xfId="16152" hidden="1" xr:uid="{00000000-0005-0000-0000-0000F4370000}"/>
    <cellStyle name="Heading 2 3 7" xfId="14413" hidden="1" xr:uid="{00000000-0005-0000-0000-0000E0370000}"/>
    <cellStyle name="Heading 2 3 7" xfId="14196" hidden="1" xr:uid="{00000000-0005-0000-0000-0000E1370000}"/>
    <cellStyle name="Heading 2 3 7" xfId="14773" hidden="1" xr:uid="{00000000-0005-0000-0000-0000E2370000}"/>
    <cellStyle name="Heading 2 3 7" xfId="16957" hidden="1" xr:uid="{00000000-0005-0000-0000-0000B9370000}"/>
    <cellStyle name="Heading 2 3 7" xfId="15173" hidden="1" xr:uid="{00000000-0005-0000-0000-0000BA370000}"/>
    <cellStyle name="Heading 2 3 7" xfId="14948" hidden="1" xr:uid="{00000000-0005-0000-0000-0000BB370000}"/>
    <cellStyle name="Heading 2 3 7" xfId="15614" hidden="1" xr:uid="{00000000-0005-0000-0000-0000BC370000}"/>
    <cellStyle name="Heading 2 3 7" xfId="9368" hidden="1" xr:uid="{00000000-0005-0000-0000-0000F0370000}"/>
    <cellStyle name="Heading 2 3 7" xfId="15974" hidden="1" xr:uid="{00000000-0005-0000-0000-0000F1370000}"/>
    <cellStyle name="Heading 2 3 7" xfId="15758" hidden="1" xr:uid="{00000000-0005-0000-0000-0000F2370000}"/>
    <cellStyle name="Heading 2 3 7" xfId="16371" hidden="1" xr:uid="{00000000-0005-0000-0000-0000F3370000}"/>
    <cellStyle name="Heading 2 3 7" xfId="6528" hidden="1" xr:uid="{00000000-0005-0000-0000-0000E6370000}"/>
    <cellStyle name="Heading 2 3 7" xfId="6168" hidden="1" xr:uid="{00000000-0005-0000-0000-0000E4370000}"/>
    <cellStyle name="Heading 2 3 7" xfId="5951" hidden="1" xr:uid="{00000000-0005-0000-0000-0000E5370000}"/>
    <cellStyle name="Heading 2 3 7" xfId="5084" hidden="1" xr:uid="{00000000-0005-0000-0000-0000E9370000}"/>
    <cellStyle name="Heading 2 3 7" xfId="5711" hidden="1" xr:uid="{00000000-0005-0000-0000-0000E7370000}"/>
    <cellStyle name="Heading 2 3 7" xfId="5369" hidden="1" xr:uid="{00000000-0005-0000-0000-0000E8370000}"/>
    <cellStyle name="Heading 2 3 7" xfId="11325" hidden="1" xr:uid="{00000000-0005-0000-0000-0000D3370000}"/>
    <cellStyle name="Heading 2 3 7" xfId="6312" hidden="1" xr:uid="{00000000-0005-0000-0000-0000C8370000}"/>
    <cellStyle name="Heading 2 3 7" xfId="7937" hidden="1" xr:uid="{00000000-0005-0000-0000-0000C9370000}"/>
    <cellStyle name="Heading 2 3 7" xfId="7713" hidden="1" xr:uid="{00000000-0005-0000-0000-0000CA370000}"/>
    <cellStyle name="Heading 2 3 7" xfId="8380" hidden="1" xr:uid="{00000000-0005-0000-0000-0000CB370000}"/>
    <cellStyle name="Heading 2 3 7" xfId="8163" hidden="1" xr:uid="{00000000-0005-0000-0000-0000EA370000}"/>
    <cellStyle name="Heading 2 3 7" xfId="8740" hidden="1" xr:uid="{00000000-0005-0000-0000-0000EB370000}"/>
    <cellStyle name="Heading 2 3 7" xfId="8524" hidden="1" xr:uid="{00000000-0005-0000-0000-0000EC370000}"/>
    <cellStyle name="Heading 2 3 7" xfId="9141" hidden="1" xr:uid="{00000000-0005-0000-0000-0000ED370000}"/>
    <cellStyle name="Heading 2 3 7" xfId="8925" hidden="1" xr:uid="{00000000-0005-0000-0000-0000EE370000}"/>
    <cellStyle name="Heading 2 3 7" xfId="9585" hidden="1" xr:uid="{00000000-0005-0000-0000-0000EF370000}"/>
    <cellStyle name="Heading 2 3 7" xfId="10570" hidden="1" xr:uid="{00000000-0005-0000-0000-0000F7370000}"/>
    <cellStyle name="Heading 2 3 7" xfId="10122" hidden="1" xr:uid="{00000000-0005-0000-0000-0000F5370000}"/>
    <cellStyle name="Heading 2 3 7" xfId="10787" hidden="1" xr:uid="{00000000-0005-0000-0000-0000F6370000}"/>
    <cellStyle name="Heading 2 3 7" xfId="9945" hidden="1" xr:uid="{00000000-0005-0000-0000-0000FA370000}"/>
    <cellStyle name="Heading 2 3 7" xfId="9729" hidden="1" xr:uid="{00000000-0005-0000-0000-0000F8370000}"/>
    <cellStyle name="Heading 2 3 7" xfId="10344" hidden="1" xr:uid="{00000000-0005-0000-0000-0000F9370000}"/>
    <cellStyle name="Heading 2 3 7" xfId="21709" xr:uid="{00000000-0005-0000-0000-0000FB370000}"/>
    <cellStyle name="Heading 2 3 70" xfId="21583" hidden="1" xr:uid="{00000000-0005-0000-0000-0000FC370000}"/>
    <cellStyle name="Heading 2 3 70" xfId="16831" hidden="1" xr:uid="{00000000-0005-0000-0000-000013380000}"/>
    <cellStyle name="Heading 2 3 70" xfId="17191" hidden="1" xr:uid="{00000000-0005-0000-0000-000014380000}"/>
    <cellStyle name="Heading 2 3 70" xfId="9161" hidden="1" xr:uid="{00000000-0005-0000-0000-00001B380000}"/>
    <cellStyle name="Heading 2 3 70" xfId="15191" hidden="1" xr:uid="{00000000-0005-0000-0000-00001C380000}"/>
    <cellStyle name="Heading 2 3 70" xfId="12780" hidden="1" xr:uid="{00000000-0005-0000-0000-00001D380000}"/>
    <cellStyle name="Heading 2 3 70" xfId="18770" hidden="1" xr:uid="{00000000-0005-0000-0000-00001E380000}"/>
    <cellStyle name="Heading 2 3 70" xfId="19211" hidden="1" xr:uid="{00000000-0005-0000-0000-00001F380000}"/>
    <cellStyle name="Heading 2 3 70" xfId="14431" hidden="1" xr:uid="{00000000-0005-0000-0000-00000D380000}"/>
    <cellStyle name="Heading 2 3 70" xfId="14791" hidden="1" xr:uid="{00000000-0005-0000-0000-00000E380000}"/>
    <cellStyle name="Heading 2 3 70" xfId="17581" hidden="1" xr:uid="{00000000-0005-0000-0000-000006380000}"/>
    <cellStyle name="Heading 2 3 70" xfId="20757" hidden="1" xr:uid="{00000000-0005-0000-0000-000004380000}"/>
    <cellStyle name="Heading 2 3 70" xfId="21142" hidden="1" xr:uid="{00000000-0005-0000-0000-000005380000}"/>
    <cellStyle name="Heading 2 3 70" xfId="8758" hidden="1" xr:uid="{00000000-0005-0000-0000-00000C380000}"/>
    <cellStyle name="Heading 2 3 70" xfId="5739" hidden="1" xr:uid="{00000000-0005-0000-0000-000020380000}"/>
    <cellStyle name="Heading 2 3 70" xfId="6186" hidden="1" xr:uid="{00000000-0005-0000-0000-000021380000}"/>
    <cellStyle name="Heading 2 3 70" xfId="19956" hidden="1" xr:uid="{00000000-0005-0000-0000-00000F380000}"/>
    <cellStyle name="Heading 2 3 70" xfId="18022" hidden="1" xr:uid="{00000000-0005-0000-0000-0000FD370000}"/>
    <cellStyle name="Heading 2 3 70" xfId="18382" hidden="1" xr:uid="{00000000-0005-0000-0000-0000FE370000}"/>
    <cellStyle name="Heading 2 3 70" xfId="8398" hidden="1" xr:uid="{00000000-0005-0000-0000-000012380000}"/>
    <cellStyle name="Heading 2 3 70" xfId="10805" hidden="1" xr:uid="{00000000-0005-0000-0000-000019380000}"/>
    <cellStyle name="Heading 2 3 70" xfId="11165" hidden="1" xr:uid="{00000000-0005-0000-0000-00001A380000}"/>
    <cellStyle name="Heading 2 3 70" xfId="19571" hidden="1" xr:uid="{00000000-0005-0000-0000-000015380000}"/>
    <cellStyle name="Heading 2 3 70" xfId="12012" hidden="1" xr:uid="{00000000-0005-0000-0000-000007380000}"/>
    <cellStyle name="Heading 2 3 70" xfId="12372" hidden="1" xr:uid="{00000000-0005-0000-0000-000008380000}"/>
    <cellStyle name="Heading 2 3 70" xfId="7956" hidden="1" xr:uid="{00000000-0005-0000-0000-000003380000}"/>
    <cellStyle name="Heading 2 3 70" xfId="13222" hidden="1" xr:uid="{00000000-0005-0000-0000-00000A380000}"/>
    <cellStyle name="Heading 2 3 70" xfId="13582" hidden="1" xr:uid="{00000000-0005-0000-0000-00000B380000}"/>
    <cellStyle name="Heading 2 3 70" xfId="5113" hidden="1" xr:uid="{00000000-0005-0000-0000-000018380000}"/>
    <cellStyle name="Heading 2 3 70" xfId="9603" hidden="1" xr:uid="{00000000-0005-0000-0000-000016380000}"/>
    <cellStyle name="Heading 2 3 70" xfId="9963" hidden="1" xr:uid="{00000000-0005-0000-0000-000017380000}"/>
    <cellStyle name="Heading 2 3 70" xfId="20397" hidden="1" xr:uid="{00000000-0005-0000-0000-000009380000}"/>
    <cellStyle name="Heading 2 3 70" xfId="16389" hidden="1" xr:uid="{00000000-0005-0000-0000-0000FF370000}"/>
    <cellStyle name="Heading 2 3 70" xfId="13989" hidden="1" xr:uid="{00000000-0005-0000-0000-000000380000}"/>
    <cellStyle name="Heading 2 3 70" xfId="11569" hidden="1" xr:uid="{00000000-0005-0000-0000-000001380000}"/>
    <cellStyle name="Heading 2 3 70" xfId="6546" hidden="1" xr:uid="{00000000-0005-0000-0000-000002380000}"/>
    <cellStyle name="Heading 2 3 70" xfId="15632" hidden="1" xr:uid="{00000000-0005-0000-0000-000010380000}"/>
    <cellStyle name="Heading 2 3 70" xfId="15992" hidden="1" xr:uid="{00000000-0005-0000-0000-000011380000}"/>
    <cellStyle name="Heading 2 3 70" xfId="10363" hidden="1" xr:uid="{00000000-0005-0000-0000-000022380000}"/>
    <cellStyle name="Heading 2 3 70" xfId="21943" xr:uid="{00000000-0005-0000-0000-000023380000}"/>
    <cellStyle name="Heading 2 3 71" xfId="21582" hidden="1" xr:uid="{00000000-0005-0000-0000-000024380000}"/>
    <cellStyle name="Heading 2 3 71" xfId="16830" hidden="1" xr:uid="{00000000-0005-0000-0000-00003B380000}"/>
    <cellStyle name="Heading 2 3 71" xfId="17190" hidden="1" xr:uid="{00000000-0005-0000-0000-00003C380000}"/>
    <cellStyle name="Heading 2 3 71" xfId="9159" hidden="1" xr:uid="{00000000-0005-0000-0000-000043380000}"/>
    <cellStyle name="Heading 2 3 71" xfId="15190" hidden="1" xr:uid="{00000000-0005-0000-0000-000044380000}"/>
    <cellStyle name="Heading 2 3 71" xfId="12779" hidden="1" xr:uid="{00000000-0005-0000-0000-000045380000}"/>
    <cellStyle name="Heading 2 3 71" xfId="18769" hidden="1" xr:uid="{00000000-0005-0000-0000-000046380000}"/>
    <cellStyle name="Heading 2 3 71" xfId="19210" hidden="1" xr:uid="{00000000-0005-0000-0000-000047380000}"/>
    <cellStyle name="Heading 2 3 71" xfId="14430" hidden="1" xr:uid="{00000000-0005-0000-0000-000035380000}"/>
    <cellStyle name="Heading 2 3 71" xfId="14790" hidden="1" xr:uid="{00000000-0005-0000-0000-000036380000}"/>
    <cellStyle name="Heading 2 3 71" xfId="17580" hidden="1" xr:uid="{00000000-0005-0000-0000-00002E380000}"/>
    <cellStyle name="Heading 2 3 71" xfId="20756" hidden="1" xr:uid="{00000000-0005-0000-0000-00002C380000}"/>
    <cellStyle name="Heading 2 3 71" xfId="21141" hidden="1" xr:uid="{00000000-0005-0000-0000-00002D380000}"/>
    <cellStyle name="Heading 2 3 71" xfId="8757" hidden="1" xr:uid="{00000000-0005-0000-0000-000034380000}"/>
    <cellStyle name="Heading 2 3 71" xfId="5737" hidden="1" xr:uid="{00000000-0005-0000-0000-000048380000}"/>
    <cellStyle name="Heading 2 3 71" xfId="6185" hidden="1" xr:uid="{00000000-0005-0000-0000-000049380000}"/>
    <cellStyle name="Heading 2 3 71" xfId="19955" hidden="1" xr:uid="{00000000-0005-0000-0000-000037380000}"/>
    <cellStyle name="Heading 2 3 71" xfId="18021" hidden="1" xr:uid="{00000000-0005-0000-0000-000025380000}"/>
    <cellStyle name="Heading 2 3 71" xfId="18381" hidden="1" xr:uid="{00000000-0005-0000-0000-000026380000}"/>
    <cellStyle name="Heading 2 3 71" xfId="8397" hidden="1" xr:uid="{00000000-0005-0000-0000-00003A380000}"/>
    <cellStyle name="Heading 2 3 71" xfId="10804" hidden="1" xr:uid="{00000000-0005-0000-0000-000041380000}"/>
    <cellStyle name="Heading 2 3 71" xfId="11164" hidden="1" xr:uid="{00000000-0005-0000-0000-000042380000}"/>
    <cellStyle name="Heading 2 3 71" xfId="19570" hidden="1" xr:uid="{00000000-0005-0000-0000-00003D380000}"/>
    <cellStyle name="Heading 2 3 71" xfId="12011" hidden="1" xr:uid="{00000000-0005-0000-0000-00002F380000}"/>
    <cellStyle name="Heading 2 3 71" xfId="12371" hidden="1" xr:uid="{00000000-0005-0000-0000-000030380000}"/>
    <cellStyle name="Heading 2 3 71" xfId="7955" hidden="1" xr:uid="{00000000-0005-0000-0000-00002B380000}"/>
    <cellStyle name="Heading 2 3 71" xfId="13221" hidden="1" xr:uid="{00000000-0005-0000-0000-000032380000}"/>
    <cellStyle name="Heading 2 3 71" xfId="13581" hidden="1" xr:uid="{00000000-0005-0000-0000-000033380000}"/>
    <cellStyle name="Heading 2 3 71" xfId="5009" hidden="1" xr:uid="{00000000-0005-0000-0000-000040380000}"/>
    <cellStyle name="Heading 2 3 71" xfId="9602" hidden="1" xr:uid="{00000000-0005-0000-0000-00003E380000}"/>
    <cellStyle name="Heading 2 3 71" xfId="9962" hidden="1" xr:uid="{00000000-0005-0000-0000-00003F380000}"/>
    <cellStyle name="Heading 2 3 71" xfId="20396" hidden="1" xr:uid="{00000000-0005-0000-0000-000031380000}"/>
    <cellStyle name="Heading 2 3 71" xfId="16388" hidden="1" xr:uid="{00000000-0005-0000-0000-000027380000}"/>
    <cellStyle name="Heading 2 3 71" xfId="13988" hidden="1" xr:uid="{00000000-0005-0000-0000-000028380000}"/>
    <cellStyle name="Heading 2 3 71" xfId="11568" hidden="1" xr:uid="{00000000-0005-0000-0000-000029380000}"/>
    <cellStyle name="Heading 2 3 71" xfId="6545" hidden="1" xr:uid="{00000000-0005-0000-0000-00002A380000}"/>
    <cellStyle name="Heading 2 3 71" xfId="15631" hidden="1" xr:uid="{00000000-0005-0000-0000-000038380000}"/>
    <cellStyle name="Heading 2 3 71" xfId="15991" hidden="1" xr:uid="{00000000-0005-0000-0000-000039380000}"/>
    <cellStyle name="Heading 2 3 71" xfId="10362" hidden="1" xr:uid="{00000000-0005-0000-0000-00004A380000}"/>
    <cellStyle name="Heading 2 3 71" xfId="21942" xr:uid="{00000000-0005-0000-0000-00004B380000}"/>
    <cellStyle name="Heading 2 3 72" xfId="21585" hidden="1" xr:uid="{00000000-0005-0000-0000-00004C380000}"/>
    <cellStyle name="Heading 2 3 72" xfId="16833" hidden="1" xr:uid="{00000000-0005-0000-0000-000063380000}"/>
    <cellStyle name="Heading 2 3 72" xfId="17193" hidden="1" xr:uid="{00000000-0005-0000-0000-000064380000}"/>
    <cellStyle name="Heading 2 3 72" xfId="9164" hidden="1" xr:uid="{00000000-0005-0000-0000-00006B380000}"/>
    <cellStyle name="Heading 2 3 72" xfId="15193" hidden="1" xr:uid="{00000000-0005-0000-0000-00006C380000}"/>
    <cellStyle name="Heading 2 3 72" xfId="12782" hidden="1" xr:uid="{00000000-0005-0000-0000-00006D380000}"/>
    <cellStyle name="Heading 2 3 72" xfId="18772" hidden="1" xr:uid="{00000000-0005-0000-0000-00006E380000}"/>
    <cellStyle name="Heading 2 3 72" xfId="19213" hidden="1" xr:uid="{00000000-0005-0000-0000-00006F380000}"/>
    <cellStyle name="Heading 2 3 72" xfId="14433" hidden="1" xr:uid="{00000000-0005-0000-0000-00005D380000}"/>
    <cellStyle name="Heading 2 3 72" xfId="14793" hidden="1" xr:uid="{00000000-0005-0000-0000-00005E380000}"/>
    <cellStyle name="Heading 2 3 72" xfId="17583" hidden="1" xr:uid="{00000000-0005-0000-0000-000056380000}"/>
    <cellStyle name="Heading 2 3 72" xfId="20759" hidden="1" xr:uid="{00000000-0005-0000-0000-000054380000}"/>
    <cellStyle name="Heading 2 3 72" xfId="21144" hidden="1" xr:uid="{00000000-0005-0000-0000-000055380000}"/>
    <cellStyle name="Heading 2 3 72" xfId="8760" hidden="1" xr:uid="{00000000-0005-0000-0000-00005C380000}"/>
    <cellStyle name="Heading 2 3 72" xfId="5742" hidden="1" xr:uid="{00000000-0005-0000-0000-000070380000}"/>
    <cellStyle name="Heading 2 3 72" xfId="6188" hidden="1" xr:uid="{00000000-0005-0000-0000-000071380000}"/>
    <cellStyle name="Heading 2 3 72" xfId="19958" hidden="1" xr:uid="{00000000-0005-0000-0000-00005F380000}"/>
    <cellStyle name="Heading 2 3 72" xfId="18024" hidden="1" xr:uid="{00000000-0005-0000-0000-00004D380000}"/>
    <cellStyle name="Heading 2 3 72" xfId="18384" hidden="1" xr:uid="{00000000-0005-0000-0000-00004E380000}"/>
    <cellStyle name="Heading 2 3 72" xfId="8400" hidden="1" xr:uid="{00000000-0005-0000-0000-000062380000}"/>
    <cellStyle name="Heading 2 3 72" xfId="10807" hidden="1" xr:uid="{00000000-0005-0000-0000-000069380000}"/>
    <cellStyle name="Heading 2 3 72" xfId="11167" hidden="1" xr:uid="{00000000-0005-0000-0000-00006A380000}"/>
    <cellStyle name="Heading 2 3 72" xfId="19573" hidden="1" xr:uid="{00000000-0005-0000-0000-000065380000}"/>
    <cellStyle name="Heading 2 3 72" xfId="12014" hidden="1" xr:uid="{00000000-0005-0000-0000-000057380000}"/>
    <cellStyle name="Heading 2 3 72" xfId="12374" hidden="1" xr:uid="{00000000-0005-0000-0000-000058380000}"/>
    <cellStyle name="Heading 2 3 72" xfId="7958" hidden="1" xr:uid="{00000000-0005-0000-0000-000053380000}"/>
    <cellStyle name="Heading 2 3 72" xfId="13224" hidden="1" xr:uid="{00000000-0005-0000-0000-00005A380000}"/>
    <cellStyle name="Heading 2 3 72" xfId="13584" hidden="1" xr:uid="{00000000-0005-0000-0000-00005B380000}"/>
    <cellStyle name="Heading 2 3 72" xfId="5235" hidden="1" xr:uid="{00000000-0005-0000-0000-000068380000}"/>
    <cellStyle name="Heading 2 3 72" xfId="9605" hidden="1" xr:uid="{00000000-0005-0000-0000-000066380000}"/>
    <cellStyle name="Heading 2 3 72" xfId="9965" hidden="1" xr:uid="{00000000-0005-0000-0000-000067380000}"/>
    <cellStyle name="Heading 2 3 72" xfId="20399" hidden="1" xr:uid="{00000000-0005-0000-0000-000059380000}"/>
    <cellStyle name="Heading 2 3 72" xfId="16391" hidden="1" xr:uid="{00000000-0005-0000-0000-00004F380000}"/>
    <cellStyle name="Heading 2 3 72" xfId="13991" hidden="1" xr:uid="{00000000-0005-0000-0000-000050380000}"/>
    <cellStyle name="Heading 2 3 72" xfId="11571" hidden="1" xr:uid="{00000000-0005-0000-0000-000051380000}"/>
    <cellStyle name="Heading 2 3 72" xfId="6548" hidden="1" xr:uid="{00000000-0005-0000-0000-000052380000}"/>
    <cellStyle name="Heading 2 3 72" xfId="15634" hidden="1" xr:uid="{00000000-0005-0000-0000-000060380000}"/>
    <cellStyle name="Heading 2 3 72" xfId="15994" hidden="1" xr:uid="{00000000-0005-0000-0000-000061380000}"/>
    <cellStyle name="Heading 2 3 72" xfId="10365" hidden="1" xr:uid="{00000000-0005-0000-0000-000072380000}"/>
    <cellStyle name="Heading 2 3 72" xfId="21945" xr:uid="{00000000-0005-0000-0000-000073380000}"/>
    <cellStyle name="Heading 2 3 73" xfId="21572" hidden="1" xr:uid="{00000000-0005-0000-0000-000074380000}"/>
    <cellStyle name="Heading 2 3 73" xfId="16820" hidden="1" xr:uid="{00000000-0005-0000-0000-00008B380000}"/>
    <cellStyle name="Heading 2 3 73" xfId="17180" hidden="1" xr:uid="{00000000-0005-0000-0000-00008C380000}"/>
    <cellStyle name="Heading 2 3 73" xfId="9148" hidden="1" xr:uid="{00000000-0005-0000-0000-000093380000}"/>
    <cellStyle name="Heading 2 3 73" xfId="15180" hidden="1" xr:uid="{00000000-0005-0000-0000-000094380000}"/>
    <cellStyle name="Heading 2 3 73" xfId="12769" hidden="1" xr:uid="{00000000-0005-0000-0000-000095380000}"/>
    <cellStyle name="Heading 2 3 73" xfId="18759" hidden="1" xr:uid="{00000000-0005-0000-0000-000096380000}"/>
    <cellStyle name="Heading 2 3 73" xfId="19200" hidden="1" xr:uid="{00000000-0005-0000-0000-000097380000}"/>
    <cellStyle name="Heading 2 3 73" xfId="14420" hidden="1" xr:uid="{00000000-0005-0000-0000-000085380000}"/>
    <cellStyle name="Heading 2 3 73" xfId="14780" hidden="1" xr:uid="{00000000-0005-0000-0000-000086380000}"/>
    <cellStyle name="Heading 2 3 73" xfId="17570" hidden="1" xr:uid="{00000000-0005-0000-0000-00007E380000}"/>
    <cellStyle name="Heading 2 3 73" xfId="20746" hidden="1" xr:uid="{00000000-0005-0000-0000-00007C380000}"/>
    <cellStyle name="Heading 2 3 73" xfId="21131" hidden="1" xr:uid="{00000000-0005-0000-0000-00007D380000}"/>
    <cellStyle name="Heading 2 3 73" xfId="8747" hidden="1" xr:uid="{00000000-0005-0000-0000-000084380000}"/>
    <cellStyle name="Heading 2 3 73" xfId="5723" hidden="1" xr:uid="{00000000-0005-0000-0000-000098380000}"/>
    <cellStyle name="Heading 2 3 73" xfId="6175" hidden="1" xr:uid="{00000000-0005-0000-0000-000099380000}"/>
    <cellStyle name="Heading 2 3 73" xfId="19945" hidden="1" xr:uid="{00000000-0005-0000-0000-000087380000}"/>
    <cellStyle name="Heading 2 3 73" xfId="18011" hidden="1" xr:uid="{00000000-0005-0000-0000-000075380000}"/>
    <cellStyle name="Heading 2 3 73" xfId="18371" hidden="1" xr:uid="{00000000-0005-0000-0000-000076380000}"/>
    <cellStyle name="Heading 2 3 73" xfId="8387" hidden="1" xr:uid="{00000000-0005-0000-0000-00008A380000}"/>
    <cellStyle name="Heading 2 3 73" xfId="10794" hidden="1" xr:uid="{00000000-0005-0000-0000-000091380000}"/>
    <cellStyle name="Heading 2 3 73" xfId="11154" hidden="1" xr:uid="{00000000-0005-0000-0000-000092380000}"/>
    <cellStyle name="Heading 2 3 73" xfId="19560" hidden="1" xr:uid="{00000000-0005-0000-0000-00008D380000}"/>
    <cellStyle name="Heading 2 3 73" xfId="12001" hidden="1" xr:uid="{00000000-0005-0000-0000-00007F380000}"/>
    <cellStyle name="Heading 2 3 73" xfId="12361" hidden="1" xr:uid="{00000000-0005-0000-0000-000080380000}"/>
    <cellStyle name="Heading 2 3 73" xfId="7945" hidden="1" xr:uid="{00000000-0005-0000-0000-00007B380000}"/>
    <cellStyle name="Heading 2 3 73" xfId="13211" hidden="1" xr:uid="{00000000-0005-0000-0000-000082380000}"/>
    <cellStyle name="Heading 2 3 73" xfId="13571" hidden="1" xr:uid="{00000000-0005-0000-0000-000083380000}"/>
    <cellStyle name="Heading 2 3 73" xfId="5145" hidden="1" xr:uid="{00000000-0005-0000-0000-000090380000}"/>
    <cellStyle name="Heading 2 3 73" xfId="9592" hidden="1" xr:uid="{00000000-0005-0000-0000-00008E380000}"/>
    <cellStyle name="Heading 2 3 73" xfId="9952" hidden="1" xr:uid="{00000000-0005-0000-0000-00008F380000}"/>
    <cellStyle name="Heading 2 3 73" xfId="20386" hidden="1" xr:uid="{00000000-0005-0000-0000-000081380000}"/>
    <cellStyle name="Heading 2 3 73" xfId="16378" hidden="1" xr:uid="{00000000-0005-0000-0000-000077380000}"/>
    <cellStyle name="Heading 2 3 73" xfId="13978" hidden="1" xr:uid="{00000000-0005-0000-0000-000078380000}"/>
    <cellStyle name="Heading 2 3 73" xfId="11558" hidden="1" xr:uid="{00000000-0005-0000-0000-000079380000}"/>
    <cellStyle name="Heading 2 3 73" xfId="6535" hidden="1" xr:uid="{00000000-0005-0000-0000-00007A380000}"/>
    <cellStyle name="Heading 2 3 73" xfId="15621" hidden="1" xr:uid="{00000000-0005-0000-0000-000088380000}"/>
    <cellStyle name="Heading 2 3 73" xfId="15981" hidden="1" xr:uid="{00000000-0005-0000-0000-000089380000}"/>
    <cellStyle name="Heading 2 3 73" xfId="10352" hidden="1" xr:uid="{00000000-0005-0000-0000-00009A380000}"/>
    <cellStyle name="Heading 2 3 73" xfId="21932" xr:uid="{00000000-0005-0000-0000-00009B380000}"/>
    <cellStyle name="Heading 2 3 74" xfId="21587" hidden="1" xr:uid="{00000000-0005-0000-0000-00009C380000}"/>
    <cellStyle name="Heading 2 3 74" xfId="16835" hidden="1" xr:uid="{00000000-0005-0000-0000-0000B3380000}"/>
    <cellStyle name="Heading 2 3 74" xfId="17195" hidden="1" xr:uid="{00000000-0005-0000-0000-0000B4380000}"/>
    <cellStyle name="Heading 2 3 74" xfId="9166" hidden="1" xr:uid="{00000000-0005-0000-0000-0000BB380000}"/>
    <cellStyle name="Heading 2 3 74" xfId="15195" hidden="1" xr:uid="{00000000-0005-0000-0000-0000BC380000}"/>
    <cellStyle name="Heading 2 3 74" xfId="12784" hidden="1" xr:uid="{00000000-0005-0000-0000-0000BD380000}"/>
    <cellStyle name="Heading 2 3 74" xfId="18774" hidden="1" xr:uid="{00000000-0005-0000-0000-0000BE380000}"/>
    <cellStyle name="Heading 2 3 74" xfId="19215" hidden="1" xr:uid="{00000000-0005-0000-0000-0000BF380000}"/>
    <cellStyle name="Heading 2 3 74" xfId="14435" hidden="1" xr:uid="{00000000-0005-0000-0000-0000AD380000}"/>
    <cellStyle name="Heading 2 3 74" xfId="14795" hidden="1" xr:uid="{00000000-0005-0000-0000-0000AE380000}"/>
    <cellStyle name="Heading 2 3 74" xfId="17585" hidden="1" xr:uid="{00000000-0005-0000-0000-0000A6380000}"/>
    <cellStyle name="Heading 2 3 74" xfId="20761" hidden="1" xr:uid="{00000000-0005-0000-0000-0000A4380000}"/>
    <cellStyle name="Heading 2 3 74" xfId="21146" hidden="1" xr:uid="{00000000-0005-0000-0000-0000A5380000}"/>
    <cellStyle name="Heading 2 3 74" xfId="8762" hidden="1" xr:uid="{00000000-0005-0000-0000-0000AC380000}"/>
    <cellStyle name="Heading 2 3 74" xfId="5744" hidden="1" xr:uid="{00000000-0005-0000-0000-0000C0380000}"/>
    <cellStyle name="Heading 2 3 74" xfId="6190" hidden="1" xr:uid="{00000000-0005-0000-0000-0000C1380000}"/>
    <cellStyle name="Heading 2 3 74" xfId="19960" hidden="1" xr:uid="{00000000-0005-0000-0000-0000AF380000}"/>
    <cellStyle name="Heading 2 3 74" xfId="18026" hidden="1" xr:uid="{00000000-0005-0000-0000-00009D380000}"/>
    <cellStyle name="Heading 2 3 74" xfId="18386" hidden="1" xr:uid="{00000000-0005-0000-0000-00009E380000}"/>
    <cellStyle name="Heading 2 3 74" xfId="8402" hidden="1" xr:uid="{00000000-0005-0000-0000-0000B2380000}"/>
    <cellStyle name="Heading 2 3 74" xfId="10809" hidden="1" xr:uid="{00000000-0005-0000-0000-0000B9380000}"/>
    <cellStyle name="Heading 2 3 74" xfId="11169" hidden="1" xr:uid="{00000000-0005-0000-0000-0000BA380000}"/>
    <cellStyle name="Heading 2 3 74" xfId="19575" hidden="1" xr:uid="{00000000-0005-0000-0000-0000B5380000}"/>
    <cellStyle name="Heading 2 3 74" xfId="12016" hidden="1" xr:uid="{00000000-0005-0000-0000-0000A7380000}"/>
    <cellStyle name="Heading 2 3 74" xfId="12376" hidden="1" xr:uid="{00000000-0005-0000-0000-0000A8380000}"/>
    <cellStyle name="Heading 2 3 74" xfId="7960" hidden="1" xr:uid="{00000000-0005-0000-0000-0000A3380000}"/>
    <cellStyle name="Heading 2 3 74" xfId="13226" hidden="1" xr:uid="{00000000-0005-0000-0000-0000AA380000}"/>
    <cellStyle name="Heading 2 3 74" xfId="13586" hidden="1" xr:uid="{00000000-0005-0000-0000-0000AB380000}"/>
    <cellStyle name="Heading 2 3 74" xfId="4959" hidden="1" xr:uid="{00000000-0005-0000-0000-0000B8380000}"/>
    <cellStyle name="Heading 2 3 74" xfId="9607" hidden="1" xr:uid="{00000000-0005-0000-0000-0000B6380000}"/>
    <cellStyle name="Heading 2 3 74" xfId="9967" hidden="1" xr:uid="{00000000-0005-0000-0000-0000B7380000}"/>
    <cellStyle name="Heading 2 3 74" xfId="20401" hidden="1" xr:uid="{00000000-0005-0000-0000-0000A9380000}"/>
    <cellStyle name="Heading 2 3 74" xfId="16393" hidden="1" xr:uid="{00000000-0005-0000-0000-00009F380000}"/>
    <cellStyle name="Heading 2 3 74" xfId="13993" hidden="1" xr:uid="{00000000-0005-0000-0000-0000A0380000}"/>
    <cellStyle name="Heading 2 3 74" xfId="11573" hidden="1" xr:uid="{00000000-0005-0000-0000-0000A1380000}"/>
    <cellStyle name="Heading 2 3 74" xfId="6550" hidden="1" xr:uid="{00000000-0005-0000-0000-0000A2380000}"/>
    <cellStyle name="Heading 2 3 74" xfId="15636" hidden="1" xr:uid="{00000000-0005-0000-0000-0000B0380000}"/>
    <cellStyle name="Heading 2 3 74" xfId="15996" hidden="1" xr:uid="{00000000-0005-0000-0000-0000B1380000}"/>
    <cellStyle name="Heading 2 3 74" xfId="10367" hidden="1" xr:uid="{00000000-0005-0000-0000-0000C2380000}"/>
    <cellStyle name="Heading 2 3 74" xfId="21947" xr:uid="{00000000-0005-0000-0000-0000C3380000}"/>
    <cellStyle name="Heading 2 3 75" xfId="21586" hidden="1" xr:uid="{00000000-0005-0000-0000-0000C4380000}"/>
    <cellStyle name="Heading 2 3 75" xfId="16834" hidden="1" xr:uid="{00000000-0005-0000-0000-0000DB380000}"/>
    <cellStyle name="Heading 2 3 75" xfId="17194" hidden="1" xr:uid="{00000000-0005-0000-0000-0000DC380000}"/>
    <cellStyle name="Heading 2 3 75" xfId="9165" hidden="1" xr:uid="{00000000-0005-0000-0000-0000E3380000}"/>
    <cellStyle name="Heading 2 3 75" xfId="15194" hidden="1" xr:uid="{00000000-0005-0000-0000-0000E4380000}"/>
    <cellStyle name="Heading 2 3 75" xfId="12783" hidden="1" xr:uid="{00000000-0005-0000-0000-0000E5380000}"/>
    <cellStyle name="Heading 2 3 75" xfId="18773" hidden="1" xr:uid="{00000000-0005-0000-0000-0000E6380000}"/>
    <cellStyle name="Heading 2 3 75" xfId="19214" hidden="1" xr:uid="{00000000-0005-0000-0000-0000E7380000}"/>
    <cellStyle name="Heading 2 3 75" xfId="14434" hidden="1" xr:uid="{00000000-0005-0000-0000-0000D5380000}"/>
    <cellStyle name="Heading 2 3 75" xfId="14794" hidden="1" xr:uid="{00000000-0005-0000-0000-0000D6380000}"/>
    <cellStyle name="Heading 2 3 75" xfId="17584" hidden="1" xr:uid="{00000000-0005-0000-0000-0000CE380000}"/>
    <cellStyle name="Heading 2 3 75" xfId="20760" hidden="1" xr:uid="{00000000-0005-0000-0000-0000CC380000}"/>
    <cellStyle name="Heading 2 3 75" xfId="21145" hidden="1" xr:uid="{00000000-0005-0000-0000-0000CD380000}"/>
    <cellStyle name="Heading 2 3 75" xfId="8761" hidden="1" xr:uid="{00000000-0005-0000-0000-0000D4380000}"/>
    <cellStyle name="Heading 2 3 75" xfId="5743" hidden="1" xr:uid="{00000000-0005-0000-0000-0000E8380000}"/>
    <cellStyle name="Heading 2 3 75" xfId="6189" hidden="1" xr:uid="{00000000-0005-0000-0000-0000E9380000}"/>
    <cellStyle name="Heading 2 3 75" xfId="19959" hidden="1" xr:uid="{00000000-0005-0000-0000-0000D7380000}"/>
    <cellStyle name="Heading 2 3 75" xfId="18025" hidden="1" xr:uid="{00000000-0005-0000-0000-0000C5380000}"/>
    <cellStyle name="Heading 2 3 75" xfId="18385" hidden="1" xr:uid="{00000000-0005-0000-0000-0000C6380000}"/>
    <cellStyle name="Heading 2 3 75" xfId="8401" hidden="1" xr:uid="{00000000-0005-0000-0000-0000DA380000}"/>
    <cellStyle name="Heading 2 3 75" xfId="10808" hidden="1" xr:uid="{00000000-0005-0000-0000-0000E1380000}"/>
    <cellStyle name="Heading 2 3 75" xfId="11168" hidden="1" xr:uid="{00000000-0005-0000-0000-0000E2380000}"/>
    <cellStyle name="Heading 2 3 75" xfId="19574" hidden="1" xr:uid="{00000000-0005-0000-0000-0000DD380000}"/>
    <cellStyle name="Heading 2 3 75" xfId="12015" hidden="1" xr:uid="{00000000-0005-0000-0000-0000CF380000}"/>
    <cellStyle name="Heading 2 3 75" xfId="12375" hidden="1" xr:uid="{00000000-0005-0000-0000-0000D0380000}"/>
    <cellStyle name="Heading 2 3 75" xfId="7959" hidden="1" xr:uid="{00000000-0005-0000-0000-0000CB380000}"/>
    <cellStyle name="Heading 2 3 75" xfId="13225" hidden="1" xr:uid="{00000000-0005-0000-0000-0000D2380000}"/>
    <cellStyle name="Heading 2 3 75" xfId="13585" hidden="1" xr:uid="{00000000-0005-0000-0000-0000D3380000}"/>
    <cellStyle name="Heading 2 3 75" xfId="5218" hidden="1" xr:uid="{00000000-0005-0000-0000-0000E0380000}"/>
    <cellStyle name="Heading 2 3 75" xfId="9606" hidden="1" xr:uid="{00000000-0005-0000-0000-0000DE380000}"/>
    <cellStyle name="Heading 2 3 75" xfId="9966" hidden="1" xr:uid="{00000000-0005-0000-0000-0000DF380000}"/>
    <cellStyle name="Heading 2 3 75" xfId="20400" hidden="1" xr:uid="{00000000-0005-0000-0000-0000D1380000}"/>
    <cellStyle name="Heading 2 3 75" xfId="16392" hidden="1" xr:uid="{00000000-0005-0000-0000-0000C7380000}"/>
    <cellStyle name="Heading 2 3 75" xfId="13992" hidden="1" xr:uid="{00000000-0005-0000-0000-0000C8380000}"/>
    <cellStyle name="Heading 2 3 75" xfId="11572" hidden="1" xr:uid="{00000000-0005-0000-0000-0000C9380000}"/>
    <cellStyle name="Heading 2 3 75" xfId="6549" hidden="1" xr:uid="{00000000-0005-0000-0000-0000CA380000}"/>
    <cellStyle name="Heading 2 3 75" xfId="15635" hidden="1" xr:uid="{00000000-0005-0000-0000-0000D8380000}"/>
    <cellStyle name="Heading 2 3 75" xfId="15995" hidden="1" xr:uid="{00000000-0005-0000-0000-0000D9380000}"/>
    <cellStyle name="Heading 2 3 75" xfId="10366" hidden="1" xr:uid="{00000000-0005-0000-0000-0000EA380000}"/>
    <cellStyle name="Heading 2 3 75" xfId="21946" xr:uid="{00000000-0005-0000-0000-0000EB380000}"/>
    <cellStyle name="Heading 2 3 76" xfId="21589" hidden="1" xr:uid="{00000000-0005-0000-0000-0000EC380000}"/>
    <cellStyle name="Heading 2 3 76" xfId="16837" hidden="1" xr:uid="{00000000-0005-0000-0000-000003390000}"/>
    <cellStyle name="Heading 2 3 76" xfId="17197" hidden="1" xr:uid="{00000000-0005-0000-0000-000004390000}"/>
    <cellStyle name="Heading 2 3 76" xfId="9168" hidden="1" xr:uid="{00000000-0005-0000-0000-00000B390000}"/>
    <cellStyle name="Heading 2 3 76" xfId="15197" hidden="1" xr:uid="{00000000-0005-0000-0000-00000C390000}"/>
    <cellStyle name="Heading 2 3 76" xfId="12786" hidden="1" xr:uid="{00000000-0005-0000-0000-00000D390000}"/>
    <cellStyle name="Heading 2 3 76" xfId="18776" hidden="1" xr:uid="{00000000-0005-0000-0000-00000E390000}"/>
    <cellStyle name="Heading 2 3 76" xfId="19217" hidden="1" xr:uid="{00000000-0005-0000-0000-00000F390000}"/>
    <cellStyle name="Heading 2 3 76" xfId="14437" hidden="1" xr:uid="{00000000-0005-0000-0000-0000FD380000}"/>
    <cellStyle name="Heading 2 3 76" xfId="14797" hidden="1" xr:uid="{00000000-0005-0000-0000-0000FE380000}"/>
    <cellStyle name="Heading 2 3 76" xfId="17587" hidden="1" xr:uid="{00000000-0005-0000-0000-0000F6380000}"/>
    <cellStyle name="Heading 2 3 76" xfId="20763" hidden="1" xr:uid="{00000000-0005-0000-0000-0000F4380000}"/>
    <cellStyle name="Heading 2 3 76" xfId="21148" hidden="1" xr:uid="{00000000-0005-0000-0000-0000F5380000}"/>
    <cellStyle name="Heading 2 3 76" xfId="8764" hidden="1" xr:uid="{00000000-0005-0000-0000-0000FC380000}"/>
    <cellStyle name="Heading 2 3 76" xfId="5746" hidden="1" xr:uid="{00000000-0005-0000-0000-000010390000}"/>
    <cellStyle name="Heading 2 3 76" xfId="6192" hidden="1" xr:uid="{00000000-0005-0000-0000-000011390000}"/>
    <cellStyle name="Heading 2 3 76" xfId="19962" hidden="1" xr:uid="{00000000-0005-0000-0000-0000FF380000}"/>
    <cellStyle name="Heading 2 3 76" xfId="18028" hidden="1" xr:uid="{00000000-0005-0000-0000-0000ED380000}"/>
    <cellStyle name="Heading 2 3 76" xfId="18388" hidden="1" xr:uid="{00000000-0005-0000-0000-0000EE380000}"/>
    <cellStyle name="Heading 2 3 76" xfId="8404" hidden="1" xr:uid="{00000000-0005-0000-0000-000002390000}"/>
    <cellStyle name="Heading 2 3 76" xfId="10811" hidden="1" xr:uid="{00000000-0005-0000-0000-000009390000}"/>
    <cellStyle name="Heading 2 3 76" xfId="11171" hidden="1" xr:uid="{00000000-0005-0000-0000-00000A390000}"/>
    <cellStyle name="Heading 2 3 76" xfId="19577" hidden="1" xr:uid="{00000000-0005-0000-0000-000005390000}"/>
    <cellStyle name="Heading 2 3 76" xfId="12018" hidden="1" xr:uid="{00000000-0005-0000-0000-0000F7380000}"/>
    <cellStyle name="Heading 2 3 76" xfId="12378" hidden="1" xr:uid="{00000000-0005-0000-0000-0000F8380000}"/>
    <cellStyle name="Heading 2 3 76" xfId="7962" hidden="1" xr:uid="{00000000-0005-0000-0000-0000F3380000}"/>
    <cellStyle name="Heading 2 3 76" xfId="13228" hidden="1" xr:uid="{00000000-0005-0000-0000-0000FA380000}"/>
    <cellStyle name="Heading 2 3 76" xfId="13588" hidden="1" xr:uid="{00000000-0005-0000-0000-0000FB380000}"/>
    <cellStyle name="Heading 2 3 76" xfId="5292" hidden="1" xr:uid="{00000000-0005-0000-0000-000008390000}"/>
    <cellStyle name="Heading 2 3 76" xfId="9609" hidden="1" xr:uid="{00000000-0005-0000-0000-000006390000}"/>
    <cellStyle name="Heading 2 3 76" xfId="9969" hidden="1" xr:uid="{00000000-0005-0000-0000-000007390000}"/>
    <cellStyle name="Heading 2 3 76" xfId="20403" hidden="1" xr:uid="{00000000-0005-0000-0000-0000F9380000}"/>
    <cellStyle name="Heading 2 3 76" xfId="16395" hidden="1" xr:uid="{00000000-0005-0000-0000-0000EF380000}"/>
    <cellStyle name="Heading 2 3 76" xfId="13995" hidden="1" xr:uid="{00000000-0005-0000-0000-0000F0380000}"/>
    <cellStyle name="Heading 2 3 76" xfId="11575" hidden="1" xr:uid="{00000000-0005-0000-0000-0000F1380000}"/>
    <cellStyle name="Heading 2 3 76" xfId="6552" hidden="1" xr:uid="{00000000-0005-0000-0000-0000F2380000}"/>
    <cellStyle name="Heading 2 3 76" xfId="15638" hidden="1" xr:uid="{00000000-0005-0000-0000-000000390000}"/>
    <cellStyle name="Heading 2 3 76" xfId="15998" hidden="1" xr:uid="{00000000-0005-0000-0000-000001390000}"/>
    <cellStyle name="Heading 2 3 76" xfId="10369" hidden="1" xr:uid="{00000000-0005-0000-0000-000012390000}"/>
    <cellStyle name="Heading 2 3 76" xfId="21949" xr:uid="{00000000-0005-0000-0000-000013390000}"/>
    <cellStyle name="Heading 2 3 77" xfId="21588" hidden="1" xr:uid="{00000000-0005-0000-0000-000014390000}"/>
    <cellStyle name="Heading 2 3 77" xfId="16836" hidden="1" xr:uid="{00000000-0005-0000-0000-00002B390000}"/>
    <cellStyle name="Heading 2 3 77" xfId="17196" hidden="1" xr:uid="{00000000-0005-0000-0000-00002C390000}"/>
    <cellStyle name="Heading 2 3 77" xfId="9167" hidden="1" xr:uid="{00000000-0005-0000-0000-000033390000}"/>
    <cellStyle name="Heading 2 3 77" xfId="15196" hidden="1" xr:uid="{00000000-0005-0000-0000-000034390000}"/>
    <cellStyle name="Heading 2 3 77" xfId="12785" hidden="1" xr:uid="{00000000-0005-0000-0000-000035390000}"/>
    <cellStyle name="Heading 2 3 77" xfId="18775" hidden="1" xr:uid="{00000000-0005-0000-0000-000036390000}"/>
    <cellStyle name="Heading 2 3 77" xfId="19216" hidden="1" xr:uid="{00000000-0005-0000-0000-000037390000}"/>
    <cellStyle name="Heading 2 3 77" xfId="14436" hidden="1" xr:uid="{00000000-0005-0000-0000-000025390000}"/>
    <cellStyle name="Heading 2 3 77" xfId="14796" hidden="1" xr:uid="{00000000-0005-0000-0000-000026390000}"/>
    <cellStyle name="Heading 2 3 77" xfId="17586" hidden="1" xr:uid="{00000000-0005-0000-0000-00001E390000}"/>
    <cellStyle name="Heading 2 3 77" xfId="20762" hidden="1" xr:uid="{00000000-0005-0000-0000-00001C390000}"/>
    <cellStyle name="Heading 2 3 77" xfId="21147" hidden="1" xr:uid="{00000000-0005-0000-0000-00001D390000}"/>
    <cellStyle name="Heading 2 3 77" xfId="8763" hidden="1" xr:uid="{00000000-0005-0000-0000-000024390000}"/>
    <cellStyle name="Heading 2 3 77" xfId="5745" hidden="1" xr:uid="{00000000-0005-0000-0000-000038390000}"/>
    <cellStyle name="Heading 2 3 77" xfId="6191" hidden="1" xr:uid="{00000000-0005-0000-0000-000039390000}"/>
    <cellStyle name="Heading 2 3 77" xfId="19961" hidden="1" xr:uid="{00000000-0005-0000-0000-000027390000}"/>
    <cellStyle name="Heading 2 3 77" xfId="18027" hidden="1" xr:uid="{00000000-0005-0000-0000-000015390000}"/>
    <cellStyle name="Heading 2 3 77" xfId="18387" hidden="1" xr:uid="{00000000-0005-0000-0000-000016390000}"/>
    <cellStyle name="Heading 2 3 77" xfId="8403" hidden="1" xr:uid="{00000000-0005-0000-0000-00002A390000}"/>
    <cellStyle name="Heading 2 3 77" xfId="10810" hidden="1" xr:uid="{00000000-0005-0000-0000-000031390000}"/>
    <cellStyle name="Heading 2 3 77" xfId="11170" hidden="1" xr:uid="{00000000-0005-0000-0000-000032390000}"/>
    <cellStyle name="Heading 2 3 77" xfId="19576" hidden="1" xr:uid="{00000000-0005-0000-0000-00002D390000}"/>
    <cellStyle name="Heading 2 3 77" xfId="12017" hidden="1" xr:uid="{00000000-0005-0000-0000-00001F390000}"/>
    <cellStyle name="Heading 2 3 77" xfId="12377" hidden="1" xr:uid="{00000000-0005-0000-0000-000020390000}"/>
    <cellStyle name="Heading 2 3 77" xfId="7961" hidden="1" xr:uid="{00000000-0005-0000-0000-00001B390000}"/>
    <cellStyle name="Heading 2 3 77" xfId="13227" hidden="1" xr:uid="{00000000-0005-0000-0000-000022390000}"/>
    <cellStyle name="Heading 2 3 77" xfId="13587" hidden="1" xr:uid="{00000000-0005-0000-0000-000023390000}"/>
    <cellStyle name="Heading 2 3 77" xfId="4929" hidden="1" xr:uid="{00000000-0005-0000-0000-000030390000}"/>
    <cellStyle name="Heading 2 3 77" xfId="9608" hidden="1" xr:uid="{00000000-0005-0000-0000-00002E390000}"/>
    <cellStyle name="Heading 2 3 77" xfId="9968" hidden="1" xr:uid="{00000000-0005-0000-0000-00002F390000}"/>
    <cellStyle name="Heading 2 3 77" xfId="20402" hidden="1" xr:uid="{00000000-0005-0000-0000-000021390000}"/>
    <cellStyle name="Heading 2 3 77" xfId="16394" hidden="1" xr:uid="{00000000-0005-0000-0000-000017390000}"/>
    <cellStyle name="Heading 2 3 77" xfId="13994" hidden="1" xr:uid="{00000000-0005-0000-0000-000018390000}"/>
    <cellStyle name="Heading 2 3 77" xfId="11574" hidden="1" xr:uid="{00000000-0005-0000-0000-000019390000}"/>
    <cellStyle name="Heading 2 3 77" xfId="6551" hidden="1" xr:uid="{00000000-0005-0000-0000-00001A390000}"/>
    <cellStyle name="Heading 2 3 77" xfId="15637" hidden="1" xr:uid="{00000000-0005-0000-0000-000028390000}"/>
    <cellStyle name="Heading 2 3 77" xfId="15997" hidden="1" xr:uid="{00000000-0005-0000-0000-000029390000}"/>
    <cellStyle name="Heading 2 3 77" xfId="10368" hidden="1" xr:uid="{00000000-0005-0000-0000-00003A390000}"/>
    <cellStyle name="Heading 2 3 77" xfId="21948" xr:uid="{00000000-0005-0000-0000-00003B390000}"/>
    <cellStyle name="Heading 2 3 78" xfId="21324" hidden="1" xr:uid="{00000000-0005-0000-0000-00003C390000}"/>
    <cellStyle name="Heading 2 3 78" xfId="16572" hidden="1" xr:uid="{00000000-0005-0000-0000-000053390000}"/>
    <cellStyle name="Heading 2 3 78" xfId="16933" hidden="1" xr:uid="{00000000-0005-0000-0000-000054390000}"/>
    <cellStyle name="Heading 2 3 78" xfId="8901" hidden="1" xr:uid="{00000000-0005-0000-0000-00005B390000}"/>
    <cellStyle name="Heading 2 3 78" xfId="14924" hidden="1" xr:uid="{00000000-0005-0000-0000-00005C390000}"/>
    <cellStyle name="Heading 2 3 78" xfId="12511" hidden="1" xr:uid="{00000000-0005-0000-0000-00005D390000}"/>
    <cellStyle name="Heading 2 3 78" xfId="18512" hidden="1" xr:uid="{00000000-0005-0000-0000-00005E390000}"/>
    <cellStyle name="Heading 2 3 78" xfId="18952" hidden="1" xr:uid="{00000000-0005-0000-0000-00005F390000}"/>
    <cellStyle name="Heading 2 3 78" xfId="14172" hidden="1" xr:uid="{00000000-0005-0000-0000-00004D390000}"/>
    <cellStyle name="Heading 2 3 78" xfId="14533" hidden="1" xr:uid="{00000000-0005-0000-0000-00004E390000}"/>
    <cellStyle name="Heading 2 3 78" xfId="17320" hidden="1" xr:uid="{00000000-0005-0000-0000-000046390000}"/>
    <cellStyle name="Heading 2 3 78" xfId="20499" hidden="1" xr:uid="{00000000-0005-0000-0000-000044390000}"/>
    <cellStyle name="Heading 2 3 78" xfId="20884" hidden="1" xr:uid="{00000000-0005-0000-0000-000045390000}"/>
    <cellStyle name="Heading 2 3 78" xfId="8500" hidden="1" xr:uid="{00000000-0005-0000-0000-00004C390000}"/>
    <cellStyle name="Heading 2 3 78" xfId="5345" hidden="1" xr:uid="{00000000-0005-0000-0000-000060390000}"/>
    <cellStyle name="Heading 2 3 78" xfId="5927" hidden="1" xr:uid="{00000000-0005-0000-0000-000061390000}"/>
    <cellStyle name="Heading 2 3 78" xfId="19698" hidden="1" xr:uid="{00000000-0005-0000-0000-00004F390000}"/>
    <cellStyle name="Heading 2 3 78" xfId="17763" hidden="1" xr:uid="{00000000-0005-0000-0000-00003D390000}"/>
    <cellStyle name="Heading 2 3 78" xfId="18124" hidden="1" xr:uid="{00000000-0005-0000-0000-00003E390000}"/>
    <cellStyle name="Heading 2 3 78" xfId="8139" hidden="1" xr:uid="{00000000-0005-0000-0000-000052390000}"/>
    <cellStyle name="Heading 2 3 78" xfId="10546" hidden="1" xr:uid="{00000000-0005-0000-0000-000059390000}"/>
    <cellStyle name="Heading 2 3 78" xfId="10907" hidden="1" xr:uid="{00000000-0005-0000-0000-00005A390000}"/>
    <cellStyle name="Heading 2 3 78" xfId="19313" hidden="1" xr:uid="{00000000-0005-0000-0000-000055390000}"/>
    <cellStyle name="Heading 2 3 78" xfId="11753" hidden="1" xr:uid="{00000000-0005-0000-0000-000047390000}"/>
    <cellStyle name="Heading 2 3 78" xfId="12114" hidden="1" xr:uid="{00000000-0005-0000-0000-000048390000}"/>
    <cellStyle name="Heading 2 3 78" xfId="7689" hidden="1" xr:uid="{00000000-0005-0000-0000-000043390000}"/>
    <cellStyle name="Heading 2 3 78" xfId="12963" hidden="1" xr:uid="{00000000-0005-0000-0000-00004A390000}"/>
    <cellStyle name="Heading 2 3 78" xfId="13324" hidden="1" xr:uid="{00000000-0005-0000-0000-00004B390000}"/>
    <cellStyle name="Heading 2 3 78" xfId="4994" hidden="1" xr:uid="{00000000-0005-0000-0000-000058390000}"/>
    <cellStyle name="Heading 2 3 78" xfId="9344" hidden="1" xr:uid="{00000000-0005-0000-0000-000056390000}"/>
    <cellStyle name="Heading 2 3 78" xfId="9705" hidden="1" xr:uid="{00000000-0005-0000-0000-000057390000}"/>
    <cellStyle name="Heading 2 3 78" xfId="20138" hidden="1" xr:uid="{00000000-0005-0000-0000-000049390000}"/>
    <cellStyle name="Heading 2 3 78" xfId="16128" hidden="1" xr:uid="{00000000-0005-0000-0000-00003F390000}"/>
    <cellStyle name="Heading 2 3 78" xfId="13726" hidden="1" xr:uid="{00000000-0005-0000-0000-000040390000}"/>
    <cellStyle name="Heading 2 3 78" xfId="11301" hidden="1" xr:uid="{00000000-0005-0000-0000-000041390000}"/>
    <cellStyle name="Heading 2 3 78" xfId="6288" hidden="1" xr:uid="{00000000-0005-0000-0000-000042390000}"/>
    <cellStyle name="Heading 2 3 78" xfId="15373" hidden="1" xr:uid="{00000000-0005-0000-0000-000050390000}"/>
    <cellStyle name="Heading 2 3 78" xfId="15734" hidden="1" xr:uid="{00000000-0005-0000-0000-000051390000}"/>
    <cellStyle name="Heading 2 3 78" xfId="10098" hidden="1" xr:uid="{00000000-0005-0000-0000-000062390000}"/>
    <cellStyle name="Heading 2 3 78" xfId="21685" xr:uid="{00000000-0005-0000-0000-000063390000}"/>
    <cellStyle name="Heading 2 3 79" xfId="21591" hidden="1" xr:uid="{00000000-0005-0000-0000-000064390000}"/>
    <cellStyle name="Heading 2 3 79" xfId="16839" hidden="1" xr:uid="{00000000-0005-0000-0000-00007B390000}"/>
    <cellStyle name="Heading 2 3 79" xfId="17199" hidden="1" xr:uid="{00000000-0005-0000-0000-00007C390000}"/>
    <cellStyle name="Heading 2 3 79" xfId="9170" hidden="1" xr:uid="{00000000-0005-0000-0000-000083390000}"/>
    <cellStyle name="Heading 2 3 79" xfId="15199" hidden="1" xr:uid="{00000000-0005-0000-0000-000084390000}"/>
    <cellStyle name="Heading 2 3 79" xfId="12788" hidden="1" xr:uid="{00000000-0005-0000-0000-000085390000}"/>
    <cellStyle name="Heading 2 3 79" xfId="18778" hidden="1" xr:uid="{00000000-0005-0000-0000-000086390000}"/>
    <cellStyle name="Heading 2 3 79" xfId="19219" hidden="1" xr:uid="{00000000-0005-0000-0000-000087390000}"/>
    <cellStyle name="Heading 2 3 79" xfId="14439" hidden="1" xr:uid="{00000000-0005-0000-0000-000075390000}"/>
    <cellStyle name="Heading 2 3 79" xfId="14799" hidden="1" xr:uid="{00000000-0005-0000-0000-000076390000}"/>
    <cellStyle name="Heading 2 3 79" xfId="17589" hidden="1" xr:uid="{00000000-0005-0000-0000-00006E390000}"/>
    <cellStyle name="Heading 2 3 79" xfId="20765" hidden="1" xr:uid="{00000000-0005-0000-0000-00006C390000}"/>
    <cellStyle name="Heading 2 3 79" xfId="21150" hidden="1" xr:uid="{00000000-0005-0000-0000-00006D390000}"/>
    <cellStyle name="Heading 2 3 79" xfId="8766" hidden="1" xr:uid="{00000000-0005-0000-0000-000074390000}"/>
    <cellStyle name="Heading 2 3 79" xfId="5749" hidden="1" xr:uid="{00000000-0005-0000-0000-000088390000}"/>
    <cellStyle name="Heading 2 3 79" xfId="6194" hidden="1" xr:uid="{00000000-0005-0000-0000-000089390000}"/>
    <cellStyle name="Heading 2 3 79" xfId="19964" hidden="1" xr:uid="{00000000-0005-0000-0000-000077390000}"/>
    <cellStyle name="Heading 2 3 79" xfId="18030" hidden="1" xr:uid="{00000000-0005-0000-0000-000065390000}"/>
    <cellStyle name="Heading 2 3 79" xfId="18390" hidden="1" xr:uid="{00000000-0005-0000-0000-000066390000}"/>
    <cellStyle name="Heading 2 3 79" xfId="8406" hidden="1" xr:uid="{00000000-0005-0000-0000-00007A390000}"/>
    <cellStyle name="Heading 2 3 79" xfId="10813" hidden="1" xr:uid="{00000000-0005-0000-0000-000081390000}"/>
    <cellStyle name="Heading 2 3 79" xfId="11173" hidden="1" xr:uid="{00000000-0005-0000-0000-000082390000}"/>
    <cellStyle name="Heading 2 3 79" xfId="19579" hidden="1" xr:uid="{00000000-0005-0000-0000-00007D390000}"/>
    <cellStyle name="Heading 2 3 79" xfId="12020" hidden="1" xr:uid="{00000000-0005-0000-0000-00006F390000}"/>
    <cellStyle name="Heading 2 3 79" xfId="12380" hidden="1" xr:uid="{00000000-0005-0000-0000-000070390000}"/>
    <cellStyle name="Heading 2 3 79" xfId="7965" hidden="1" xr:uid="{00000000-0005-0000-0000-00006B390000}"/>
    <cellStyle name="Heading 2 3 79" xfId="13230" hidden="1" xr:uid="{00000000-0005-0000-0000-000072390000}"/>
    <cellStyle name="Heading 2 3 79" xfId="13590" hidden="1" xr:uid="{00000000-0005-0000-0000-000073390000}"/>
    <cellStyle name="Heading 2 3 79" xfId="5220" hidden="1" xr:uid="{00000000-0005-0000-0000-000080390000}"/>
    <cellStyle name="Heading 2 3 79" xfId="9611" hidden="1" xr:uid="{00000000-0005-0000-0000-00007E390000}"/>
    <cellStyle name="Heading 2 3 79" xfId="9971" hidden="1" xr:uid="{00000000-0005-0000-0000-00007F390000}"/>
    <cellStyle name="Heading 2 3 79" xfId="20405" hidden="1" xr:uid="{00000000-0005-0000-0000-000071390000}"/>
    <cellStyle name="Heading 2 3 79" xfId="16397" hidden="1" xr:uid="{00000000-0005-0000-0000-000067390000}"/>
    <cellStyle name="Heading 2 3 79" xfId="13998" hidden="1" xr:uid="{00000000-0005-0000-0000-000068390000}"/>
    <cellStyle name="Heading 2 3 79" xfId="11578" hidden="1" xr:uid="{00000000-0005-0000-0000-000069390000}"/>
    <cellStyle name="Heading 2 3 79" xfId="6554" hidden="1" xr:uid="{00000000-0005-0000-0000-00006A390000}"/>
    <cellStyle name="Heading 2 3 79" xfId="15640" hidden="1" xr:uid="{00000000-0005-0000-0000-000078390000}"/>
    <cellStyle name="Heading 2 3 79" xfId="16000" hidden="1" xr:uid="{00000000-0005-0000-0000-000079390000}"/>
    <cellStyle name="Heading 2 3 79" xfId="10372" hidden="1" xr:uid="{00000000-0005-0000-0000-00008A390000}"/>
    <cellStyle name="Heading 2 3 79" xfId="21951" xr:uid="{00000000-0005-0000-0000-00008B390000}"/>
    <cellStyle name="Heading 2 3 8" xfId="17345" hidden="1" xr:uid="{00000000-0005-0000-0000-0000BD390000}"/>
    <cellStyle name="Heading 2 3 8" xfId="13751" hidden="1" xr:uid="{00000000-0005-0000-0000-00009C390000}"/>
    <cellStyle name="Heading 2 3 8" xfId="14412" hidden="1" xr:uid="{00000000-0005-0000-0000-00009D390000}"/>
    <cellStyle name="Heading 2 3 8" xfId="14197" hidden="1" xr:uid="{00000000-0005-0000-0000-00009E390000}"/>
    <cellStyle name="Heading 2 3 8" xfId="14772" hidden="1" xr:uid="{00000000-0005-0000-0000-00009F390000}"/>
    <cellStyle name="Heading 2 3 8" xfId="13349" hidden="1" xr:uid="{00000000-0005-0000-0000-00009A390000}"/>
    <cellStyle name="Heading 2 3 8" xfId="13970" hidden="1" xr:uid="{00000000-0005-0000-0000-00009B390000}"/>
    <cellStyle name="Heading 2 3 8" xfId="18977" hidden="1" xr:uid="{00000000-0005-0000-0000-000093390000}"/>
    <cellStyle name="Heading 2 3 8" xfId="19552" hidden="1" xr:uid="{00000000-0005-0000-0000-000094390000}"/>
    <cellStyle name="Heading 2 3 8" xfId="19338" hidden="1" xr:uid="{00000000-0005-0000-0000-000095390000}"/>
    <cellStyle name="Heading 2 3 8" xfId="19937" hidden="1" xr:uid="{00000000-0005-0000-0000-000096390000}"/>
    <cellStyle name="Heading 2 3 8" xfId="19723" hidden="1" xr:uid="{00000000-0005-0000-0000-000097390000}"/>
    <cellStyle name="Heading 2 3 8" xfId="20378" hidden="1" xr:uid="{00000000-0005-0000-0000-000098390000}"/>
    <cellStyle name="Heading 2 3 8" xfId="20163" hidden="1" xr:uid="{00000000-0005-0000-0000-000099390000}"/>
    <cellStyle name="Heading 2 3 8" xfId="11326" hidden="1" xr:uid="{00000000-0005-0000-0000-0000BB390000}"/>
    <cellStyle name="Heading 2 3 8" xfId="11993" hidden="1" xr:uid="{00000000-0005-0000-0000-0000BC390000}"/>
    <cellStyle name="Heading 2 3 8" xfId="10571" hidden="1" xr:uid="{00000000-0005-0000-0000-0000B7390000}"/>
    <cellStyle name="Heading 2 3 8" xfId="11146" hidden="1" xr:uid="{00000000-0005-0000-0000-0000B8390000}"/>
    <cellStyle name="Heading 2 3 8" xfId="10932" hidden="1" xr:uid="{00000000-0005-0000-0000-0000B9390000}"/>
    <cellStyle name="Heading 2 3 8" xfId="11549" hidden="1" xr:uid="{00000000-0005-0000-0000-0000BA390000}"/>
    <cellStyle name="Heading 2 3 8" xfId="14558" hidden="1" xr:uid="{00000000-0005-0000-0000-0000AF390000}"/>
    <cellStyle name="Heading 2 3 8" xfId="21924" hidden="1" xr:uid="{00000000-0005-0000-0000-0000A0390000}"/>
    <cellStyle name="Heading 2 3 8" xfId="16597" hidden="1" xr:uid="{00000000-0005-0000-0000-000091390000}"/>
    <cellStyle name="Heading 2 3 8" xfId="17172" hidden="1" xr:uid="{00000000-0005-0000-0000-000092390000}"/>
    <cellStyle name="Heading 2 3 8" xfId="16958" hidden="1" xr:uid="{00000000-0005-0000-0000-00008D390000}"/>
    <cellStyle name="Heading 2 3 8" xfId="17562" hidden="1" xr:uid="{00000000-0005-0000-0000-00008E390000}"/>
    <cellStyle name="Heading 2 3 8" xfId="16153" hidden="1" xr:uid="{00000000-0005-0000-0000-00008F390000}"/>
    <cellStyle name="Heading 2 3 8" xfId="16812" hidden="1" xr:uid="{00000000-0005-0000-0000-000090390000}"/>
    <cellStyle name="Heading 2 3 8" xfId="4976" hidden="1" xr:uid="{00000000-0005-0000-0000-0000D9390000}"/>
    <cellStyle name="Heading 2 3 8" xfId="9369" hidden="1" xr:uid="{00000000-0005-0000-0000-0000CA390000}"/>
    <cellStyle name="Heading 2 3 8" xfId="9944" hidden="1" xr:uid="{00000000-0005-0000-0000-0000CB390000}"/>
    <cellStyle name="Heading 2 3 8" xfId="9730" hidden="1" xr:uid="{00000000-0005-0000-0000-0000C6390000}"/>
    <cellStyle name="Heading 2 3 8" xfId="10342" hidden="1" xr:uid="{00000000-0005-0000-0000-0000C7390000}"/>
    <cellStyle name="Heading 2 3 8" xfId="8926" hidden="1" xr:uid="{00000000-0005-0000-0000-0000C8390000}"/>
    <cellStyle name="Heading 2 3 8" xfId="9584" hidden="1" xr:uid="{00000000-0005-0000-0000-0000C9390000}"/>
    <cellStyle name="Heading 2 3 8" xfId="18003" hidden="1" xr:uid="{00000000-0005-0000-0000-00008C390000}"/>
    <cellStyle name="Heading 2 3 8" xfId="21123" hidden="1" xr:uid="{00000000-0005-0000-0000-0000A6390000}"/>
    <cellStyle name="Heading 2 3 8" xfId="20909" hidden="1" xr:uid="{00000000-0005-0000-0000-0000A7390000}"/>
    <cellStyle name="Heading 2 3 8" xfId="21564" hidden="1" xr:uid="{00000000-0005-0000-0000-0000A2390000}"/>
    <cellStyle name="Heading 2 3 8" xfId="21349" hidden="1" xr:uid="{00000000-0005-0000-0000-0000A3390000}"/>
    <cellStyle name="Heading 2 3 8" xfId="20738" hidden="1" xr:uid="{00000000-0005-0000-0000-0000A4390000}"/>
    <cellStyle name="Heading 2 3 8" xfId="20524" hidden="1" xr:uid="{00000000-0005-0000-0000-0000A5390000}"/>
    <cellStyle name="Heading 2 3 8" xfId="10786" hidden="1" xr:uid="{00000000-0005-0000-0000-0000C5390000}"/>
    <cellStyle name="Heading 2 3 8" xfId="6527" hidden="1" xr:uid="{00000000-0005-0000-0000-0000AD390000}"/>
    <cellStyle name="Heading 2 3 8" xfId="6313" hidden="1" xr:uid="{00000000-0005-0000-0000-0000AE390000}"/>
    <cellStyle name="Heading 2 3 8" xfId="5709" hidden="1" xr:uid="{00000000-0005-0000-0000-0000A9390000}"/>
    <cellStyle name="Heading 2 3 8" xfId="5370" hidden="1" xr:uid="{00000000-0005-0000-0000-0000AA390000}"/>
    <cellStyle name="Heading 2 3 8" xfId="6167" hidden="1" xr:uid="{00000000-0005-0000-0000-0000AB390000}"/>
    <cellStyle name="Heading 2 3 8" xfId="5952" hidden="1" xr:uid="{00000000-0005-0000-0000-0000AC390000}"/>
    <cellStyle name="Heading 2 3 8" xfId="11778" hidden="1" xr:uid="{00000000-0005-0000-0000-0000A1390000}"/>
    <cellStyle name="Heading 2 3 8" xfId="18537" hidden="1" xr:uid="{00000000-0005-0000-0000-0000B4390000}"/>
    <cellStyle name="Heading 2 3 8" xfId="19192" hidden="1" xr:uid="{00000000-0005-0000-0000-0000B5390000}"/>
    <cellStyle name="Heading 2 3 8" xfId="17788" hidden="1" xr:uid="{00000000-0005-0000-0000-0000B0390000}"/>
    <cellStyle name="Heading 2 3 8" xfId="18363" hidden="1" xr:uid="{00000000-0005-0000-0000-0000B1390000}"/>
    <cellStyle name="Heading 2 3 8" xfId="18149" hidden="1" xr:uid="{00000000-0005-0000-0000-0000B2390000}"/>
    <cellStyle name="Heading 2 3 8" xfId="18751" hidden="1" xr:uid="{00000000-0005-0000-0000-0000B3390000}"/>
    <cellStyle name="Heading 2 3 8" xfId="13563" hidden="1" xr:uid="{00000000-0005-0000-0000-0000A8390000}"/>
    <cellStyle name="Heading 2 3 8" xfId="10123" hidden="1" xr:uid="{00000000-0005-0000-0000-0000C4390000}"/>
    <cellStyle name="Heading 2 3 8" xfId="15613" hidden="1" xr:uid="{00000000-0005-0000-0000-0000D5390000}"/>
    <cellStyle name="Heading 2 3 8" xfId="15398" hidden="1" xr:uid="{00000000-0005-0000-0000-0000D6390000}"/>
    <cellStyle name="Heading 2 3 8" xfId="15973" hidden="1" xr:uid="{00000000-0005-0000-0000-0000D7390000}"/>
    <cellStyle name="Heading 2 3 8" xfId="15759" hidden="1" xr:uid="{00000000-0005-0000-0000-0000D8390000}"/>
    <cellStyle name="Heading 2 3 8" xfId="15172" hidden="1" xr:uid="{00000000-0005-0000-0000-0000D3390000}"/>
    <cellStyle name="Heading 2 3 8" xfId="14949" hidden="1" xr:uid="{00000000-0005-0000-0000-0000D4390000}"/>
    <cellStyle name="Heading 2 3 8" xfId="7935" hidden="1" xr:uid="{00000000-0005-0000-0000-0000CC390000}"/>
    <cellStyle name="Heading 2 3 8" xfId="7714" hidden="1" xr:uid="{00000000-0005-0000-0000-0000CD390000}"/>
    <cellStyle name="Heading 2 3 8" xfId="8379" hidden="1" xr:uid="{00000000-0005-0000-0000-0000CE390000}"/>
    <cellStyle name="Heading 2 3 8" xfId="8164" hidden="1" xr:uid="{00000000-0005-0000-0000-0000CF390000}"/>
    <cellStyle name="Heading 2 3 8" xfId="8739" hidden="1" xr:uid="{00000000-0005-0000-0000-0000D0390000}"/>
    <cellStyle name="Heading 2 3 8" xfId="8525" hidden="1" xr:uid="{00000000-0005-0000-0000-0000D1390000}"/>
    <cellStyle name="Heading 2 3 8" xfId="9140" hidden="1" xr:uid="{00000000-0005-0000-0000-0000D2390000}"/>
    <cellStyle name="Heading 2 3 8" xfId="13203" hidden="1" xr:uid="{00000000-0005-0000-0000-0000C2390000}"/>
    <cellStyle name="Heading 2 3 8" xfId="12988" hidden="1" xr:uid="{00000000-0005-0000-0000-0000C3390000}"/>
    <cellStyle name="Heading 2 3 8" xfId="12353" hidden="1" xr:uid="{00000000-0005-0000-0000-0000BE390000}"/>
    <cellStyle name="Heading 2 3 8" xfId="12139" hidden="1" xr:uid="{00000000-0005-0000-0000-0000BF390000}"/>
    <cellStyle name="Heading 2 3 8" xfId="12761" hidden="1" xr:uid="{00000000-0005-0000-0000-0000C0390000}"/>
    <cellStyle name="Heading 2 3 8" xfId="12536" hidden="1" xr:uid="{00000000-0005-0000-0000-0000C1390000}"/>
    <cellStyle name="Heading 2 3 8" xfId="16370" hidden="1" xr:uid="{00000000-0005-0000-0000-0000B6390000}"/>
    <cellStyle name="Heading 2 3 8" xfId="21710" xr:uid="{00000000-0005-0000-0000-0000DA390000}"/>
    <cellStyle name="Heading 2 3 80" xfId="21149" hidden="1" xr:uid="{00000000-0005-0000-0000-0000F4390000}"/>
    <cellStyle name="Heading 2 3 80" xfId="7964" hidden="1" xr:uid="{00000000-0005-0000-0000-0000F3390000}"/>
    <cellStyle name="Heading 2 3 80" xfId="20764" hidden="1" xr:uid="{00000000-0005-0000-0000-0000E0390000}"/>
    <cellStyle name="Heading 2 3 80" xfId="21590" hidden="1" xr:uid="{00000000-0005-0000-0000-0000F5390000}"/>
    <cellStyle name="Heading 2 3 80" xfId="17198" hidden="1" xr:uid="{00000000-0005-0000-0000-0000EF390000}"/>
    <cellStyle name="Heading 2 3 80" xfId="14798" hidden="1" xr:uid="{00000000-0005-0000-0000-0000E9390000}"/>
    <cellStyle name="Heading 2 3 80" xfId="12379" hidden="1" xr:uid="{00000000-0005-0000-0000-0000F8390000}"/>
    <cellStyle name="Heading 2 3 80" xfId="8405" hidden="1" xr:uid="{00000000-0005-0000-0000-0000ED390000}"/>
    <cellStyle name="Heading 2 3 80" xfId="16396" hidden="1" xr:uid="{00000000-0005-0000-0000-0000E1390000}"/>
    <cellStyle name="Heading 2 3 80" xfId="16838" hidden="1" xr:uid="{00000000-0005-0000-0000-0000EE390000}"/>
    <cellStyle name="Heading 2 3 80" xfId="18389" hidden="1" xr:uid="{00000000-0005-0000-0000-0000FF390000}"/>
    <cellStyle name="Heading 2 3 80" xfId="6553" hidden="1" xr:uid="{00000000-0005-0000-0000-0000E4390000}"/>
    <cellStyle name="Heading 2 3 80" xfId="18029" hidden="1" xr:uid="{00000000-0005-0000-0000-0000DF390000}"/>
    <cellStyle name="Heading 2 3 80" xfId="17588" hidden="1" xr:uid="{00000000-0005-0000-0000-0000003A0000}"/>
    <cellStyle name="Heading 2 3 80" xfId="18777" hidden="1" xr:uid="{00000000-0005-0000-0000-0000013A0000}"/>
    <cellStyle name="Heading 2 3 80" xfId="10812" hidden="1" xr:uid="{00000000-0005-0000-0000-0000FB390000}"/>
    <cellStyle name="Heading 2 3 80" xfId="10371" hidden="1" xr:uid="{00000000-0005-0000-0000-0000DD390000}"/>
    <cellStyle name="Heading 2 3 80" xfId="11577" hidden="1" xr:uid="{00000000-0005-0000-0000-0000DB390000}"/>
    <cellStyle name="Heading 2 3 80" xfId="12019" hidden="1" xr:uid="{00000000-0005-0000-0000-0000DE390000}"/>
    <cellStyle name="Heading 2 3 80" xfId="20404" hidden="1" xr:uid="{00000000-0005-0000-0000-0000F9390000}"/>
    <cellStyle name="Heading 2 3 80" xfId="12787" hidden="1" xr:uid="{00000000-0005-0000-0000-0000F7390000}"/>
    <cellStyle name="Heading 2 3 80" xfId="13229" hidden="1" xr:uid="{00000000-0005-0000-0000-0000FA390000}"/>
    <cellStyle name="Heading 2 3 80" xfId="8765" hidden="1" xr:uid="{00000000-0005-0000-0000-0000E7390000}"/>
    <cellStyle name="Heading 2 3 80" xfId="13997" hidden="1" xr:uid="{00000000-0005-0000-0000-0000E5390000}"/>
    <cellStyle name="Heading 2 3 80" xfId="14438" hidden="1" xr:uid="{00000000-0005-0000-0000-0000E8390000}"/>
    <cellStyle name="Heading 2 3 80" xfId="19963" hidden="1" xr:uid="{00000000-0005-0000-0000-0000EA390000}"/>
    <cellStyle name="Heading 2 3 80" xfId="15198" hidden="1" xr:uid="{00000000-0005-0000-0000-0000FE390000}"/>
    <cellStyle name="Heading 2 3 80" xfId="15639" hidden="1" xr:uid="{00000000-0005-0000-0000-0000EB390000}"/>
    <cellStyle name="Heading 2 3 80" xfId="6193" hidden="1" xr:uid="{00000000-0005-0000-0000-0000E2390000}"/>
    <cellStyle name="Heading 2 3 80" xfId="19218" hidden="1" xr:uid="{00000000-0005-0000-0000-0000F6390000}"/>
    <cellStyle name="Heading 2 3 80" xfId="5748" hidden="1" xr:uid="{00000000-0005-0000-0000-0000FC390000}"/>
    <cellStyle name="Heading 2 3 80" xfId="5159" hidden="1" xr:uid="{00000000-0005-0000-0000-0000E3390000}"/>
    <cellStyle name="Heading 2 3 80" xfId="9970" hidden="1" xr:uid="{00000000-0005-0000-0000-0000F2390000}"/>
    <cellStyle name="Heading 2 3 80" xfId="15999" hidden="1" xr:uid="{00000000-0005-0000-0000-0000EC390000}"/>
    <cellStyle name="Heading 2 3 80" xfId="13589" hidden="1" xr:uid="{00000000-0005-0000-0000-0000E6390000}"/>
    <cellStyle name="Heading 2 3 80" xfId="11172" hidden="1" xr:uid="{00000000-0005-0000-0000-0000DC390000}"/>
    <cellStyle name="Heading 2 3 80" xfId="19578" hidden="1" xr:uid="{00000000-0005-0000-0000-0000F0390000}"/>
    <cellStyle name="Heading 2 3 80" xfId="9169" hidden="1" xr:uid="{00000000-0005-0000-0000-0000FD390000}"/>
    <cellStyle name="Heading 2 3 80" xfId="9610" hidden="1" xr:uid="{00000000-0005-0000-0000-0000F1390000}"/>
    <cellStyle name="Heading 2 3 80" xfId="21950" xr:uid="{00000000-0005-0000-0000-0000023A0000}"/>
    <cellStyle name="Heading 2 3 81" xfId="14000" hidden="1" xr:uid="{00000000-0005-0000-0000-00000C3A0000}"/>
    <cellStyle name="Heading 2 3 81" xfId="18392" hidden="1" xr:uid="{00000000-0005-0000-0000-0000103A0000}"/>
    <cellStyle name="Heading 2 3 81" xfId="18780" hidden="1" xr:uid="{00000000-0005-0000-0000-0000113A0000}"/>
    <cellStyle name="Heading 2 3 81" xfId="19221" hidden="1" xr:uid="{00000000-0005-0000-0000-0000063A0000}"/>
    <cellStyle name="Heading 2 3 81" xfId="19581" hidden="1" xr:uid="{00000000-0005-0000-0000-0000073A0000}"/>
    <cellStyle name="Heading 2 3 81" xfId="19966" hidden="1" xr:uid="{00000000-0005-0000-0000-0000083A0000}"/>
    <cellStyle name="Heading 2 3 81" xfId="20407" hidden="1" xr:uid="{00000000-0005-0000-0000-0000093A0000}"/>
    <cellStyle name="Heading 2 3 81" xfId="20767" hidden="1" xr:uid="{00000000-0005-0000-0000-0000053A0000}"/>
    <cellStyle name="Heading 2 3 81" xfId="21152" hidden="1" xr:uid="{00000000-0005-0000-0000-00001F3A0000}"/>
    <cellStyle name="Heading 2 3 81" xfId="10815" hidden="1" xr:uid="{00000000-0005-0000-0000-00001A3A0000}"/>
    <cellStyle name="Heading 2 3 81" xfId="12022" hidden="1" xr:uid="{00000000-0005-0000-0000-0000213A0000}"/>
    <cellStyle name="Heading 2 3 81" xfId="17201" hidden="1" xr:uid="{00000000-0005-0000-0000-0000033A0000}"/>
    <cellStyle name="Heading 2 3 81" xfId="12790" hidden="1" xr:uid="{00000000-0005-0000-0000-0000183A0000}"/>
    <cellStyle name="Heading 2 3 81" xfId="13232" hidden="1" xr:uid="{00000000-0005-0000-0000-0000193A0000}"/>
    <cellStyle name="Heading 2 3 81" xfId="13592" hidden="1" xr:uid="{00000000-0005-0000-0000-00000F3A0000}"/>
    <cellStyle name="Heading 2 3 81" xfId="9973" hidden="1" xr:uid="{00000000-0005-0000-0000-0000203A0000}"/>
    <cellStyle name="Heading 2 3 81" xfId="14441" hidden="1" xr:uid="{00000000-0005-0000-0000-00001C3A0000}"/>
    <cellStyle name="Heading 2 3 81" xfId="14801" hidden="1" xr:uid="{00000000-0005-0000-0000-00001D3A0000}"/>
    <cellStyle name="Heading 2 3 81" xfId="15201" hidden="1" xr:uid="{00000000-0005-0000-0000-0000133A0000}"/>
    <cellStyle name="Heading 2 3 81" xfId="21593" hidden="1" xr:uid="{00000000-0005-0000-0000-00000E3A0000}"/>
    <cellStyle name="Heading 2 3 81" xfId="16002" hidden="1" xr:uid="{00000000-0005-0000-0000-00000A3A0000}"/>
    <cellStyle name="Heading 2 3 81" xfId="16399" hidden="1" xr:uid="{00000000-0005-0000-0000-00000B3A0000}"/>
    <cellStyle name="Heading 2 3 81" xfId="16841" hidden="1" xr:uid="{00000000-0005-0000-0000-0000173A0000}"/>
    <cellStyle name="Heading 2 3 81" xfId="5305" hidden="1" xr:uid="{00000000-0005-0000-0000-0000123A0000}"/>
    <cellStyle name="Heading 2 3 81" xfId="17591" hidden="1" xr:uid="{00000000-0005-0000-0000-0000273A0000}"/>
    <cellStyle name="Heading 2 3 81" xfId="9172" hidden="1" xr:uid="{00000000-0005-0000-0000-0000283A0000}"/>
    <cellStyle name="Heading 2 3 81" xfId="9613" hidden="1" xr:uid="{00000000-0005-0000-0000-00001B3A0000}"/>
    <cellStyle name="Heading 2 3 81" xfId="18032" hidden="1" xr:uid="{00000000-0005-0000-0000-0000163A0000}"/>
    <cellStyle name="Heading 2 3 81" xfId="10374" hidden="1" xr:uid="{00000000-0005-0000-0000-0000043A0000}"/>
    <cellStyle name="Heading 2 3 81" xfId="15642" hidden="1" xr:uid="{00000000-0005-0000-0000-0000293A0000}"/>
    <cellStyle name="Heading 2 3 81" xfId="11175" hidden="1" xr:uid="{00000000-0005-0000-0000-0000143A0000}"/>
    <cellStyle name="Heading 2 3 81" xfId="11580" hidden="1" xr:uid="{00000000-0005-0000-0000-0000153A0000}"/>
    <cellStyle name="Heading 2 3 81" xfId="6556" hidden="1" xr:uid="{00000000-0005-0000-0000-0000233A0000}"/>
    <cellStyle name="Heading 2 3 81" xfId="7967" hidden="1" xr:uid="{00000000-0005-0000-0000-0000243A0000}"/>
    <cellStyle name="Heading 2 3 81" xfId="8408" hidden="1" xr:uid="{00000000-0005-0000-0000-0000253A0000}"/>
    <cellStyle name="Heading 2 3 81" xfId="8768" hidden="1" xr:uid="{00000000-0005-0000-0000-0000263A0000}"/>
    <cellStyle name="Heading 2 3 81" xfId="5751" hidden="1" xr:uid="{00000000-0005-0000-0000-0000223A0000}"/>
    <cellStyle name="Heading 2 3 81" xfId="6196" hidden="1" xr:uid="{00000000-0005-0000-0000-00000D3A0000}"/>
    <cellStyle name="Heading 2 3 81" xfId="12382" hidden="1" xr:uid="{00000000-0005-0000-0000-00001E3A0000}"/>
    <cellStyle name="Heading 2 3 81" xfId="21953" xr:uid="{00000000-0005-0000-0000-00002A3A0000}"/>
    <cellStyle name="Heading 2 3 82" xfId="13999" hidden="1" xr:uid="{00000000-0005-0000-0000-0000343A0000}"/>
    <cellStyle name="Heading 2 3 82" xfId="18391" hidden="1" xr:uid="{00000000-0005-0000-0000-0000383A0000}"/>
    <cellStyle name="Heading 2 3 82" xfId="18779" hidden="1" xr:uid="{00000000-0005-0000-0000-0000393A0000}"/>
    <cellStyle name="Heading 2 3 82" xfId="19220" hidden="1" xr:uid="{00000000-0005-0000-0000-00002E3A0000}"/>
    <cellStyle name="Heading 2 3 82" xfId="19580" hidden="1" xr:uid="{00000000-0005-0000-0000-00002F3A0000}"/>
    <cellStyle name="Heading 2 3 82" xfId="19965" hidden="1" xr:uid="{00000000-0005-0000-0000-0000303A0000}"/>
    <cellStyle name="Heading 2 3 82" xfId="20406" hidden="1" xr:uid="{00000000-0005-0000-0000-0000313A0000}"/>
    <cellStyle name="Heading 2 3 82" xfId="20766" hidden="1" xr:uid="{00000000-0005-0000-0000-00002D3A0000}"/>
    <cellStyle name="Heading 2 3 82" xfId="21151" hidden="1" xr:uid="{00000000-0005-0000-0000-0000473A0000}"/>
    <cellStyle name="Heading 2 3 82" xfId="10814" hidden="1" xr:uid="{00000000-0005-0000-0000-0000423A0000}"/>
    <cellStyle name="Heading 2 3 82" xfId="12021" hidden="1" xr:uid="{00000000-0005-0000-0000-0000493A0000}"/>
    <cellStyle name="Heading 2 3 82" xfId="17200" hidden="1" xr:uid="{00000000-0005-0000-0000-00002B3A0000}"/>
    <cellStyle name="Heading 2 3 82" xfId="12789" hidden="1" xr:uid="{00000000-0005-0000-0000-0000403A0000}"/>
    <cellStyle name="Heading 2 3 82" xfId="13231" hidden="1" xr:uid="{00000000-0005-0000-0000-0000413A0000}"/>
    <cellStyle name="Heading 2 3 82" xfId="13591" hidden="1" xr:uid="{00000000-0005-0000-0000-0000373A0000}"/>
    <cellStyle name="Heading 2 3 82" xfId="9972" hidden="1" xr:uid="{00000000-0005-0000-0000-0000483A0000}"/>
    <cellStyle name="Heading 2 3 82" xfId="14440" hidden="1" xr:uid="{00000000-0005-0000-0000-0000443A0000}"/>
    <cellStyle name="Heading 2 3 82" xfId="14800" hidden="1" xr:uid="{00000000-0005-0000-0000-0000453A0000}"/>
    <cellStyle name="Heading 2 3 82" xfId="15200" hidden="1" xr:uid="{00000000-0005-0000-0000-00003B3A0000}"/>
    <cellStyle name="Heading 2 3 82" xfId="21592" hidden="1" xr:uid="{00000000-0005-0000-0000-0000363A0000}"/>
    <cellStyle name="Heading 2 3 82" xfId="16001" hidden="1" xr:uid="{00000000-0005-0000-0000-0000323A0000}"/>
    <cellStyle name="Heading 2 3 82" xfId="16398" hidden="1" xr:uid="{00000000-0005-0000-0000-0000333A0000}"/>
    <cellStyle name="Heading 2 3 82" xfId="16840" hidden="1" xr:uid="{00000000-0005-0000-0000-00003F3A0000}"/>
    <cellStyle name="Heading 2 3 82" xfId="4917" hidden="1" xr:uid="{00000000-0005-0000-0000-00003A3A0000}"/>
    <cellStyle name="Heading 2 3 82" xfId="17590" hidden="1" xr:uid="{00000000-0005-0000-0000-00004F3A0000}"/>
    <cellStyle name="Heading 2 3 82" xfId="9171" hidden="1" xr:uid="{00000000-0005-0000-0000-0000503A0000}"/>
    <cellStyle name="Heading 2 3 82" xfId="9612" hidden="1" xr:uid="{00000000-0005-0000-0000-0000433A0000}"/>
    <cellStyle name="Heading 2 3 82" xfId="18031" hidden="1" xr:uid="{00000000-0005-0000-0000-00003E3A0000}"/>
    <cellStyle name="Heading 2 3 82" xfId="10373" hidden="1" xr:uid="{00000000-0005-0000-0000-00002C3A0000}"/>
    <cellStyle name="Heading 2 3 82" xfId="15641" hidden="1" xr:uid="{00000000-0005-0000-0000-0000513A0000}"/>
    <cellStyle name="Heading 2 3 82" xfId="11174" hidden="1" xr:uid="{00000000-0005-0000-0000-00003C3A0000}"/>
    <cellStyle name="Heading 2 3 82" xfId="11579" hidden="1" xr:uid="{00000000-0005-0000-0000-00003D3A0000}"/>
    <cellStyle name="Heading 2 3 82" xfId="6555" hidden="1" xr:uid="{00000000-0005-0000-0000-00004B3A0000}"/>
    <cellStyle name="Heading 2 3 82" xfId="7966" hidden="1" xr:uid="{00000000-0005-0000-0000-00004C3A0000}"/>
    <cellStyle name="Heading 2 3 82" xfId="8407" hidden="1" xr:uid="{00000000-0005-0000-0000-00004D3A0000}"/>
    <cellStyle name="Heading 2 3 82" xfId="8767" hidden="1" xr:uid="{00000000-0005-0000-0000-00004E3A0000}"/>
    <cellStyle name="Heading 2 3 82" xfId="5750" hidden="1" xr:uid="{00000000-0005-0000-0000-00004A3A0000}"/>
    <cellStyle name="Heading 2 3 82" xfId="6195" hidden="1" xr:uid="{00000000-0005-0000-0000-0000353A0000}"/>
    <cellStyle name="Heading 2 3 82" xfId="12381" hidden="1" xr:uid="{00000000-0005-0000-0000-0000463A0000}"/>
    <cellStyle name="Heading 2 3 82" xfId="21952" xr:uid="{00000000-0005-0000-0000-0000523A0000}"/>
    <cellStyle name="Heading 2 3 83" xfId="14002" hidden="1" xr:uid="{00000000-0005-0000-0000-00005C3A0000}"/>
    <cellStyle name="Heading 2 3 83" xfId="18394" hidden="1" xr:uid="{00000000-0005-0000-0000-0000603A0000}"/>
    <cellStyle name="Heading 2 3 83" xfId="18782" hidden="1" xr:uid="{00000000-0005-0000-0000-0000613A0000}"/>
    <cellStyle name="Heading 2 3 83" xfId="19223" hidden="1" xr:uid="{00000000-0005-0000-0000-0000563A0000}"/>
    <cellStyle name="Heading 2 3 83" xfId="19583" hidden="1" xr:uid="{00000000-0005-0000-0000-0000573A0000}"/>
    <cellStyle name="Heading 2 3 83" xfId="19968" hidden="1" xr:uid="{00000000-0005-0000-0000-0000583A0000}"/>
    <cellStyle name="Heading 2 3 83" xfId="20409" hidden="1" xr:uid="{00000000-0005-0000-0000-0000593A0000}"/>
    <cellStyle name="Heading 2 3 83" xfId="20769" hidden="1" xr:uid="{00000000-0005-0000-0000-0000553A0000}"/>
    <cellStyle name="Heading 2 3 83" xfId="21154" hidden="1" xr:uid="{00000000-0005-0000-0000-00006F3A0000}"/>
    <cellStyle name="Heading 2 3 83" xfId="10817" hidden="1" xr:uid="{00000000-0005-0000-0000-00006A3A0000}"/>
    <cellStyle name="Heading 2 3 83" xfId="12024" hidden="1" xr:uid="{00000000-0005-0000-0000-0000713A0000}"/>
    <cellStyle name="Heading 2 3 83" xfId="17203" hidden="1" xr:uid="{00000000-0005-0000-0000-0000533A0000}"/>
    <cellStyle name="Heading 2 3 83" xfId="12792" hidden="1" xr:uid="{00000000-0005-0000-0000-0000683A0000}"/>
    <cellStyle name="Heading 2 3 83" xfId="13234" hidden="1" xr:uid="{00000000-0005-0000-0000-0000693A0000}"/>
    <cellStyle name="Heading 2 3 83" xfId="13594" hidden="1" xr:uid="{00000000-0005-0000-0000-00005F3A0000}"/>
    <cellStyle name="Heading 2 3 83" xfId="9975" hidden="1" xr:uid="{00000000-0005-0000-0000-0000703A0000}"/>
    <cellStyle name="Heading 2 3 83" xfId="14443" hidden="1" xr:uid="{00000000-0005-0000-0000-00006C3A0000}"/>
    <cellStyle name="Heading 2 3 83" xfId="14803" hidden="1" xr:uid="{00000000-0005-0000-0000-00006D3A0000}"/>
    <cellStyle name="Heading 2 3 83" xfId="15203" hidden="1" xr:uid="{00000000-0005-0000-0000-0000633A0000}"/>
    <cellStyle name="Heading 2 3 83" xfId="21595" hidden="1" xr:uid="{00000000-0005-0000-0000-00005E3A0000}"/>
    <cellStyle name="Heading 2 3 83" xfId="16004" hidden="1" xr:uid="{00000000-0005-0000-0000-00005A3A0000}"/>
    <cellStyle name="Heading 2 3 83" xfId="16401" hidden="1" xr:uid="{00000000-0005-0000-0000-00005B3A0000}"/>
    <cellStyle name="Heading 2 3 83" xfId="16843" hidden="1" xr:uid="{00000000-0005-0000-0000-0000673A0000}"/>
    <cellStyle name="Heading 2 3 83" xfId="5221" hidden="1" xr:uid="{00000000-0005-0000-0000-0000623A0000}"/>
    <cellStyle name="Heading 2 3 83" xfId="17593" hidden="1" xr:uid="{00000000-0005-0000-0000-0000773A0000}"/>
    <cellStyle name="Heading 2 3 83" xfId="9174" hidden="1" xr:uid="{00000000-0005-0000-0000-0000783A0000}"/>
    <cellStyle name="Heading 2 3 83" xfId="9615" hidden="1" xr:uid="{00000000-0005-0000-0000-00006B3A0000}"/>
    <cellStyle name="Heading 2 3 83" xfId="18034" hidden="1" xr:uid="{00000000-0005-0000-0000-0000663A0000}"/>
    <cellStyle name="Heading 2 3 83" xfId="10376" hidden="1" xr:uid="{00000000-0005-0000-0000-0000543A0000}"/>
    <cellStyle name="Heading 2 3 83" xfId="15644" hidden="1" xr:uid="{00000000-0005-0000-0000-0000793A0000}"/>
    <cellStyle name="Heading 2 3 83" xfId="11177" hidden="1" xr:uid="{00000000-0005-0000-0000-0000643A0000}"/>
    <cellStyle name="Heading 2 3 83" xfId="11582" hidden="1" xr:uid="{00000000-0005-0000-0000-0000653A0000}"/>
    <cellStyle name="Heading 2 3 83" xfId="6558" hidden="1" xr:uid="{00000000-0005-0000-0000-0000733A0000}"/>
    <cellStyle name="Heading 2 3 83" xfId="7969" hidden="1" xr:uid="{00000000-0005-0000-0000-0000743A0000}"/>
    <cellStyle name="Heading 2 3 83" xfId="8410" hidden="1" xr:uid="{00000000-0005-0000-0000-0000753A0000}"/>
    <cellStyle name="Heading 2 3 83" xfId="8770" hidden="1" xr:uid="{00000000-0005-0000-0000-0000763A0000}"/>
    <cellStyle name="Heading 2 3 83" xfId="5753" hidden="1" xr:uid="{00000000-0005-0000-0000-0000723A0000}"/>
    <cellStyle name="Heading 2 3 83" xfId="6198" hidden="1" xr:uid="{00000000-0005-0000-0000-00005D3A0000}"/>
    <cellStyle name="Heading 2 3 83" xfId="12384" hidden="1" xr:uid="{00000000-0005-0000-0000-00006E3A0000}"/>
    <cellStyle name="Heading 2 3 83" xfId="21955" xr:uid="{00000000-0005-0000-0000-00007A3A0000}"/>
    <cellStyle name="Heading 2 3 84" xfId="14001" hidden="1" xr:uid="{00000000-0005-0000-0000-0000843A0000}"/>
    <cellStyle name="Heading 2 3 84" xfId="18393" hidden="1" xr:uid="{00000000-0005-0000-0000-0000883A0000}"/>
    <cellStyle name="Heading 2 3 84" xfId="18781" hidden="1" xr:uid="{00000000-0005-0000-0000-0000893A0000}"/>
    <cellStyle name="Heading 2 3 84" xfId="19222" hidden="1" xr:uid="{00000000-0005-0000-0000-00007E3A0000}"/>
    <cellStyle name="Heading 2 3 84" xfId="19582" hidden="1" xr:uid="{00000000-0005-0000-0000-00007F3A0000}"/>
    <cellStyle name="Heading 2 3 84" xfId="19967" hidden="1" xr:uid="{00000000-0005-0000-0000-0000803A0000}"/>
    <cellStyle name="Heading 2 3 84" xfId="20408" hidden="1" xr:uid="{00000000-0005-0000-0000-0000813A0000}"/>
    <cellStyle name="Heading 2 3 84" xfId="20768" hidden="1" xr:uid="{00000000-0005-0000-0000-00007D3A0000}"/>
    <cellStyle name="Heading 2 3 84" xfId="21153" hidden="1" xr:uid="{00000000-0005-0000-0000-0000973A0000}"/>
    <cellStyle name="Heading 2 3 84" xfId="10816" hidden="1" xr:uid="{00000000-0005-0000-0000-0000923A0000}"/>
    <cellStyle name="Heading 2 3 84" xfId="12023" hidden="1" xr:uid="{00000000-0005-0000-0000-0000993A0000}"/>
    <cellStyle name="Heading 2 3 84" xfId="17202" hidden="1" xr:uid="{00000000-0005-0000-0000-00007B3A0000}"/>
    <cellStyle name="Heading 2 3 84" xfId="12791" hidden="1" xr:uid="{00000000-0005-0000-0000-0000903A0000}"/>
    <cellStyle name="Heading 2 3 84" xfId="13233" hidden="1" xr:uid="{00000000-0005-0000-0000-0000913A0000}"/>
    <cellStyle name="Heading 2 3 84" xfId="13593" hidden="1" xr:uid="{00000000-0005-0000-0000-0000873A0000}"/>
    <cellStyle name="Heading 2 3 84" xfId="9974" hidden="1" xr:uid="{00000000-0005-0000-0000-0000983A0000}"/>
    <cellStyle name="Heading 2 3 84" xfId="14442" hidden="1" xr:uid="{00000000-0005-0000-0000-0000943A0000}"/>
    <cellStyle name="Heading 2 3 84" xfId="14802" hidden="1" xr:uid="{00000000-0005-0000-0000-0000953A0000}"/>
    <cellStyle name="Heading 2 3 84" xfId="15202" hidden="1" xr:uid="{00000000-0005-0000-0000-00008B3A0000}"/>
    <cellStyle name="Heading 2 3 84" xfId="21594" hidden="1" xr:uid="{00000000-0005-0000-0000-0000863A0000}"/>
    <cellStyle name="Heading 2 3 84" xfId="16003" hidden="1" xr:uid="{00000000-0005-0000-0000-0000823A0000}"/>
    <cellStyle name="Heading 2 3 84" xfId="16400" hidden="1" xr:uid="{00000000-0005-0000-0000-0000833A0000}"/>
    <cellStyle name="Heading 2 3 84" xfId="16842" hidden="1" xr:uid="{00000000-0005-0000-0000-00008F3A0000}"/>
    <cellStyle name="Heading 2 3 84" xfId="5165" hidden="1" xr:uid="{00000000-0005-0000-0000-00008A3A0000}"/>
    <cellStyle name="Heading 2 3 84" xfId="17592" hidden="1" xr:uid="{00000000-0005-0000-0000-00009F3A0000}"/>
    <cellStyle name="Heading 2 3 84" xfId="9173" hidden="1" xr:uid="{00000000-0005-0000-0000-0000A03A0000}"/>
    <cellStyle name="Heading 2 3 84" xfId="9614" hidden="1" xr:uid="{00000000-0005-0000-0000-0000933A0000}"/>
    <cellStyle name="Heading 2 3 84" xfId="18033" hidden="1" xr:uid="{00000000-0005-0000-0000-00008E3A0000}"/>
    <cellStyle name="Heading 2 3 84" xfId="10375" hidden="1" xr:uid="{00000000-0005-0000-0000-00007C3A0000}"/>
    <cellStyle name="Heading 2 3 84" xfId="15643" hidden="1" xr:uid="{00000000-0005-0000-0000-0000A13A0000}"/>
    <cellStyle name="Heading 2 3 84" xfId="11176" hidden="1" xr:uid="{00000000-0005-0000-0000-00008C3A0000}"/>
    <cellStyle name="Heading 2 3 84" xfId="11581" hidden="1" xr:uid="{00000000-0005-0000-0000-00008D3A0000}"/>
    <cellStyle name="Heading 2 3 84" xfId="6557" hidden="1" xr:uid="{00000000-0005-0000-0000-00009B3A0000}"/>
    <cellStyle name="Heading 2 3 84" xfId="7968" hidden="1" xr:uid="{00000000-0005-0000-0000-00009C3A0000}"/>
    <cellStyle name="Heading 2 3 84" xfId="8409" hidden="1" xr:uid="{00000000-0005-0000-0000-00009D3A0000}"/>
    <cellStyle name="Heading 2 3 84" xfId="8769" hidden="1" xr:uid="{00000000-0005-0000-0000-00009E3A0000}"/>
    <cellStyle name="Heading 2 3 84" xfId="5752" hidden="1" xr:uid="{00000000-0005-0000-0000-00009A3A0000}"/>
    <cellStyle name="Heading 2 3 84" xfId="6197" hidden="1" xr:uid="{00000000-0005-0000-0000-0000853A0000}"/>
    <cellStyle name="Heading 2 3 84" xfId="12383" hidden="1" xr:uid="{00000000-0005-0000-0000-0000963A0000}"/>
    <cellStyle name="Heading 2 3 84" xfId="21954" xr:uid="{00000000-0005-0000-0000-0000A23A0000}"/>
    <cellStyle name="Heading 2 3 85" xfId="14003" hidden="1" xr:uid="{00000000-0005-0000-0000-0000AC3A0000}"/>
    <cellStyle name="Heading 2 3 85" xfId="18395" hidden="1" xr:uid="{00000000-0005-0000-0000-0000B03A0000}"/>
    <cellStyle name="Heading 2 3 85" xfId="18783" hidden="1" xr:uid="{00000000-0005-0000-0000-0000B13A0000}"/>
    <cellStyle name="Heading 2 3 85" xfId="19224" hidden="1" xr:uid="{00000000-0005-0000-0000-0000A63A0000}"/>
    <cellStyle name="Heading 2 3 85" xfId="19584" hidden="1" xr:uid="{00000000-0005-0000-0000-0000A73A0000}"/>
    <cellStyle name="Heading 2 3 85" xfId="19969" hidden="1" xr:uid="{00000000-0005-0000-0000-0000A83A0000}"/>
    <cellStyle name="Heading 2 3 85" xfId="20410" hidden="1" xr:uid="{00000000-0005-0000-0000-0000A93A0000}"/>
    <cellStyle name="Heading 2 3 85" xfId="20770" hidden="1" xr:uid="{00000000-0005-0000-0000-0000A53A0000}"/>
    <cellStyle name="Heading 2 3 85" xfId="21155" hidden="1" xr:uid="{00000000-0005-0000-0000-0000BF3A0000}"/>
    <cellStyle name="Heading 2 3 85" xfId="10818" hidden="1" xr:uid="{00000000-0005-0000-0000-0000BA3A0000}"/>
    <cellStyle name="Heading 2 3 85" xfId="12025" hidden="1" xr:uid="{00000000-0005-0000-0000-0000C13A0000}"/>
    <cellStyle name="Heading 2 3 85" xfId="17204" hidden="1" xr:uid="{00000000-0005-0000-0000-0000A33A0000}"/>
    <cellStyle name="Heading 2 3 85" xfId="12793" hidden="1" xr:uid="{00000000-0005-0000-0000-0000B83A0000}"/>
    <cellStyle name="Heading 2 3 85" xfId="13235" hidden="1" xr:uid="{00000000-0005-0000-0000-0000B93A0000}"/>
    <cellStyle name="Heading 2 3 85" xfId="13595" hidden="1" xr:uid="{00000000-0005-0000-0000-0000AF3A0000}"/>
    <cellStyle name="Heading 2 3 85" xfId="9976" hidden="1" xr:uid="{00000000-0005-0000-0000-0000C03A0000}"/>
    <cellStyle name="Heading 2 3 85" xfId="14444" hidden="1" xr:uid="{00000000-0005-0000-0000-0000BC3A0000}"/>
    <cellStyle name="Heading 2 3 85" xfId="14804" hidden="1" xr:uid="{00000000-0005-0000-0000-0000BD3A0000}"/>
    <cellStyle name="Heading 2 3 85" xfId="15204" hidden="1" xr:uid="{00000000-0005-0000-0000-0000B33A0000}"/>
    <cellStyle name="Heading 2 3 85" xfId="21596" hidden="1" xr:uid="{00000000-0005-0000-0000-0000AE3A0000}"/>
    <cellStyle name="Heading 2 3 85" xfId="16005" hidden="1" xr:uid="{00000000-0005-0000-0000-0000AA3A0000}"/>
    <cellStyle name="Heading 2 3 85" xfId="16402" hidden="1" xr:uid="{00000000-0005-0000-0000-0000AB3A0000}"/>
    <cellStyle name="Heading 2 3 85" xfId="16844" hidden="1" xr:uid="{00000000-0005-0000-0000-0000B73A0000}"/>
    <cellStyle name="Heading 2 3 85" xfId="5236" hidden="1" xr:uid="{00000000-0005-0000-0000-0000B23A0000}"/>
    <cellStyle name="Heading 2 3 85" xfId="17594" hidden="1" xr:uid="{00000000-0005-0000-0000-0000C73A0000}"/>
    <cellStyle name="Heading 2 3 85" xfId="9175" hidden="1" xr:uid="{00000000-0005-0000-0000-0000C83A0000}"/>
    <cellStyle name="Heading 2 3 85" xfId="9616" hidden="1" xr:uid="{00000000-0005-0000-0000-0000BB3A0000}"/>
    <cellStyle name="Heading 2 3 85" xfId="18035" hidden="1" xr:uid="{00000000-0005-0000-0000-0000B63A0000}"/>
    <cellStyle name="Heading 2 3 85" xfId="10377" hidden="1" xr:uid="{00000000-0005-0000-0000-0000A43A0000}"/>
    <cellStyle name="Heading 2 3 85" xfId="15645" hidden="1" xr:uid="{00000000-0005-0000-0000-0000C93A0000}"/>
    <cellStyle name="Heading 2 3 85" xfId="11178" hidden="1" xr:uid="{00000000-0005-0000-0000-0000B43A0000}"/>
    <cellStyle name="Heading 2 3 85" xfId="11583" hidden="1" xr:uid="{00000000-0005-0000-0000-0000B53A0000}"/>
    <cellStyle name="Heading 2 3 85" xfId="6559" hidden="1" xr:uid="{00000000-0005-0000-0000-0000C33A0000}"/>
    <cellStyle name="Heading 2 3 85" xfId="7970" hidden="1" xr:uid="{00000000-0005-0000-0000-0000C43A0000}"/>
    <cellStyle name="Heading 2 3 85" xfId="8411" hidden="1" xr:uid="{00000000-0005-0000-0000-0000C53A0000}"/>
    <cellStyle name="Heading 2 3 85" xfId="8771" hidden="1" xr:uid="{00000000-0005-0000-0000-0000C63A0000}"/>
    <cellStyle name="Heading 2 3 85" xfId="5754" hidden="1" xr:uid="{00000000-0005-0000-0000-0000C23A0000}"/>
    <cellStyle name="Heading 2 3 85" xfId="6199" hidden="1" xr:uid="{00000000-0005-0000-0000-0000AD3A0000}"/>
    <cellStyle name="Heading 2 3 85" xfId="12385" hidden="1" xr:uid="{00000000-0005-0000-0000-0000BE3A0000}"/>
    <cellStyle name="Heading 2 3 85" xfId="21956" xr:uid="{00000000-0005-0000-0000-0000CA3A0000}"/>
    <cellStyle name="Heading 2 3 86" xfId="13990" hidden="1" xr:uid="{00000000-0005-0000-0000-0000D43A0000}"/>
    <cellStyle name="Heading 2 3 86" xfId="18383" hidden="1" xr:uid="{00000000-0005-0000-0000-0000D83A0000}"/>
    <cellStyle name="Heading 2 3 86" xfId="18771" hidden="1" xr:uid="{00000000-0005-0000-0000-0000D93A0000}"/>
    <cellStyle name="Heading 2 3 86" xfId="19212" hidden="1" xr:uid="{00000000-0005-0000-0000-0000CE3A0000}"/>
    <cellStyle name="Heading 2 3 86" xfId="19572" hidden="1" xr:uid="{00000000-0005-0000-0000-0000CF3A0000}"/>
    <cellStyle name="Heading 2 3 86" xfId="19957" hidden="1" xr:uid="{00000000-0005-0000-0000-0000D03A0000}"/>
    <cellStyle name="Heading 2 3 86" xfId="20398" hidden="1" xr:uid="{00000000-0005-0000-0000-0000D13A0000}"/>
    <cellStyle name="Heading 2 3 86" xfId="20758" hidden="1" xr:uid="{00000000-0005-0000-0000-0000CD3A0000}"/>
    <cellStyle name="Heading 2 3 86" xfId="21143" hidden="1" xr:uid="{00000000-0005-0000-0000-0000E73A0000}"/>
    <cellStyle name="Heading 2 3 86" xfId="10806" hidden="1" xr:uid="{00000000-0005-0000-0000-0000E23A0000}"/>
    <cellStyle name="Heading 2 3 86" xfId="12013" hidden="1" xr:uid="{00000000-0005-0000-0000-0000E93A0000}"/>
    <cellStyle name="Heading 2 3 86" xfId="17192" hidden="1" xr:uid="{00000000-0005-0000-0000-0000CB3A0000}"/>
    <cellStyle name="Heading 2 3 86" xfId="12781" hidden="1" xr:uid="{00000000-0005-0000-0000-0000E03A0000}"/>
    <cellStyle name="Heading 2 3 86" xfId="13223" hidden="1" xr:uid="{00000000-0005-0000-0000-0000E13A0000}"/>
    <cellStyle name="Heading 2 3 86" xfId="13583" hidden="1" xr:uid="{00000000-0005-0000-0000-0000D73A0000}"/>
    <cellStyle name="Heading 2 3 86" xfId="9964" hidden="1" xr:uid="{00000000-0005-0000-0000-0000E83A0000}"/>
    <cellStyle name="Heading 2 3 86" xfId="14432" hidden="1" xr:uid="{00000000-0005-0000-0000-0000E43A0000}"/>
    <cellStyle name="Heading 2 3 86" xfId="14792" hidden="1" xr:uid="{00000000-0005-0000-0000-0000E53A0000}"/>
    <cellStyle name="Heading 2 3 86" xfId="15192" hidden="1" xr:uid="{00000000-0005-0000-0000-0000DB3A0000}"/>
    <cellStyle name="Heading 2 3 86" xfId="21584" hidden="1" xr:uid="{00000000-0005-0000-0000-0000D63A0000}"/>
    <cellStyle name="Heading 2 3 86" xfId="15993" hidden="1" xr:uid="{00000000-0005-0000-0000-0000D23A0000}"/>
    <cellStyle name="Heading 2 3 86" xfId="16390" hidden="1" xr:uid="{00000000-0005-0000-0000-0000D33A0000}"/>
    <cellStyle name="Heading 2 3 86" xfId="16832" hidden="1" xr:uid="{00000000-0005-0000-0000-0000DF3A0000}"/>
    <cellStyle name="Heading 2 3 86" xfId="5289" hidden="1" xr:uid="{00000000-0005-0000-0000-0000DA3A0000}"/>
    <cellStyle name="Heading 2 3 86" xfId="17582" hidden="1" xr:uid="{00000000-0005-0000-0000-0000EF3A0000}"/>
    <cellStyle name="Heading 2 3 86" xfId="9162" hidden="1" xr:uid="{00000000-0005-0000-0000-0000F03A0000}"/>
    <cellStyle name="Heading 2 3 86" xfId="9604" hidden="1" xr:uid="{00000000-0005-0000-0000-0000E33A0000}"/>
    <cellStyle name="Heading 2 3 86" xfId="18023" hidden="1" xr:uid="{00000000-0005-0000-0000-0000DE3A0000}"/>
    <cellStyle name="Heading 2 3 86" xfId="10364" hidden="1" xr:uid="{00000000-0005-0000-0000-0000CC3A0000}"/>
    <cellStyle name="Heading 2 3 86" xfId="15633" hidden="1" xr:uid="{00000000-0005-0000-0000-0000F13A0000}"/>
    <cellStyle name="Heading 2 3 86" xfId="11166" hidden="1" xr:uid="{00000000-0005-0000-0000-0000DC3A0000}"/>
    <cellStyle name="Heading 2 3 86" xfId="11570" hidden="1" xr:uid="{00000000-0005-0000-0000-0000DD3A0000}"/>
    <cellStyle name="Heading 2 3 86" xfId="6547" hidden="1" xr:uid="{00000000-0005-0000-0000-0000EB3A0000}"/>
    <cellStyle name="Heading 2 3 86" xfId="7957" hidden="1" xr:uid="{00000000-0005-0000-0000-0000EC3A0000}"/>
    <cellStyle name="Heading 2 3 86" xfId="8399" hidden="1" xr:uid="{00000000-0005-0000-0000-0000ED3A0000}"/>
    <cellStyle name="Heading 2 3 86" xfId="8759" hidden="1" xr:uid="{00000000-0005-0000-0000-0000EE3A0000}"/>
    <cellStyle name="Heading 2 3 86" xfId="5740" hidden="1" xr:uid="{00000000-0005-0000-0000-0000EA3A0000}"/>
    <cellStyle name="Heading 2 3 86" xfId="6187" hidden="1" xr:uid="{00000000-0005-0000-0000-0000D53A0000}"/>
    <cellStyle name="Heading 2 3 86" xfId="12373" hidden="1" xr:uid="{00000000-0005-0000-0000-0000E63A0000}"/>
    <cellStyle name="Heading 2 3 86" xfId="21944" xr:uid="{00000000-0005-0000-0000-0000F23A0000}"/>
    <cellStyle name="Heading 2 3 87" xfId="14005" hidden="1" xr:uid="{00000000-0005-0000-0000-0000FC3A0000}"/>
    <cellStyle name="Heading 2 3 87" xfId="18397" hidden="1" xr:uid="{00000000-0005-0000-0000-0000003B0000}"/>
    <cellStyle name="Heading 2 3 87" xfId="18785" hidden="1" xr:uid="{00000000-0005-0000-0000-0000013B0000}"/>
    <cellStyle name="Heading 2 3 87" xfId="19226" hidden="1" xr:uid="{00000000-0005-0000-0000-0000F63A0000}"/>
    <cellStyle name="Heading 2 3 87" xfId="19586" hidden="1" xr:uid="{00000000-0005-0000-0000-0000F73A0000}"/>
    <cellStyle name="Heading 2 3 87" xfId="19971" hidden="1" xr:uid="{00000000-0005-0000-0000-0000F83A0000}"/>
    <cellStyle name="Heading 2 3 87" xfId="20412" hidden="1" xr:uid="{00000000-0005-0000-0000-0000F93A0000}"/>
    <cellStyle name="Heading 2 3 87" xfId="20772" hidden="1" xr:uid="{00000000-0005-0000-0000-0000F53A0000}"/>
    <cellStyle name="Heading 2 3 87" xfId="21157" hidden="1" xr:uid="{00000000-0005-0000-0000-00000F3B0000}"/>
    <cellStyle name="Heading 2 3 87" xfId="10820" hidden="1" xr:uid="{00000000-0005-0000-0000-00000A3B0000}"/>
    <cellStyle name="Heading 2 3 87" xfId="12027" hidden="1" xr:uid="{00000000-0005-0000-0000-0000113B0000}"/>
    <cellStyle name="Heading 2 3 87" xfId="17206" hidden="1" xr:uid="{00000000-0005-0000-0000-0000F33A0000}"/>
    <cellStyle name="Heading 2 3 87" xfId="12795" hidden="1" xr:uid="{00000000-0005-0000-0000-0000083B0000}"/>
    <cellStyle name="Heading 2 3 87" xfId="13237" hidden="1" xr:uid="{00000000-0005-0000-0000-0000093B0000}"/>
    <cellStyle name="Heading 2 3 87" xfId="13597" hidden="1" xr:uid="{00000000-0005-0000-0000-0000FF3A0000}"/>
    <cellStyle name="Heading 2 3 87" xfId="9978" hidden="1" xr:uid="{00000000-0005-0000-0000-0000103B0000}"/>
    <cellStyle name="Heading 2 3 87" xfId="14446" hidden="1" xr:uid="{00000000-0005-0000-0000-00000C3B0000}"/>
    <cellStyle name="Heading 2 3 87" xfId="14806" hidden="1" xr:uid="{00000000-0005-0000-0000-00000D3B0000}"/>
    <cellStyle name="Heading 2 3 87" xfId="15206" hidden="1" xr:uid="{00000000-0005-0000-0000-0000033B0000}"/>
    <cellStyle name="Heading 2 3 87" xfId="21598" hidden="1" xr:uid="{00000000-0005-0000-0000-0000FE3A0000}"/>
    <cellStyle name="Heading 2 3 87" xfId="16007" hidden="1" xr:uid="{00000000-0005-0000-0000-0000FA3A0000}"/>
    <cellStyle name="Heading 2 3 87" xfId="16404" hidden="1" xr:uid="{00000000-0005-0000-0000-0000FB3A0000}"/>
    <cellStyle name="Heading 2 3 87" xfId="16846" hidden="1" xr:uid="{00000000-0005-0000-0000-0000073B0000}"/>
    <cellStyle name="Heading 2 3 87" xfId="5188" hidden="1" xr:uid="{00000000-0005-0000-0000-0000023B0000}"/>
    <cellStyle name="Heading 2 3 87" xfId="17596" hidden="1" xr:uid="{00000000-0005-0000-0000-0000173B0000}"/>
    <cellStyle name="Heading 2 3 87" xfId="9177" hidden="1" xr:uid="{00000000-0005-0000-0000-0000183B0000}"/>
    <cellStyle name="Heading 2 3 87" xfId="9618" hidden="1" xr:uid="{00000000-0005-0000-0000-00000B3B0000}"/>
    <cellStyle name="Heading 2 3 87" xfId="18037" hidden="1" xr:uid="{00000000-0005-0000-0000-0000063B0000}"/>
    <cellStyle name="Heading 2 3 87" xfId="10379" hidden="1" xr:uid="{00000000-0005-0000-0000-0000F43A0000}"/>
    <cellStyle name="Heading 2 3 87" xfId="15647" hidden="1" xr:uid="{00000000-0005-0000-0000-0000193B0000}"/>
    <cellStyle name="Heading 2 3 87" xfId="11180" hidden="1" xr:uid="{00000000-0005-0000-0000-0000043B0000}"/>
    <cellStyle name="Heading 2 3 87" xfId="11585" hidden="1" xr:uid="{00000000-0005-0000-0000-0000053B0000}"/>
    <cellStyle name="Heading 2 3 87" xfId="6561" hidden="1" xr:uid="{00000000-0005-0000-0000-0000133B0000}"/>
    <cellStyle name="Heading 2 3 87" xfId="7972" hidden="1" xr:uid="{00000000-0005-0000-0000-0000143B0000}"/>
    <cellStyle name="Heading 2 3 87" xfId="8413" hidden="1" xr:uid="{00000000-0005-0000-0000-0000153B0000}"/>
    <cellStyle name="Heading 2 3 87" xfId="8773" hidden="1" xr:uid="{00000000-0005-0000-0000-0000163B0000}"/>
    <cellStyle name="Heading 2 3 87" xfId="5756" hidden="1" xr:uid="{00000000-0005-0000-0000-0000123B0000}"/>
    <cellStyle name="Heading 2 3 87" xfId="6201" hidden="1" xr:uid="{00000000-0005-0000-0000-0000FD3A0000}"/>
    <cellStyle name="Heading 2 3 87" xfId="12387" hidden="1" xr:uid="{00000000-0005-0000-0000-00000E3B0000}"/>
    <cellStyle name="Heading 2 3 87" xfId="21958" xr:uid="{00000000-0005-0000-0000-00001A3B0000}"/>
    <cellStyle name="Heading 2 3 88" xfId="14004" hidden="1" xr:uid="{00000000-0005-0000-0000-0000243B0000}"/>
    <cellStyle name="Heading 2 3 88" xfId="18396" hidden="1" xr:uid="{00000000-0005-0000-0000-0000283B0000}"/>
    <cellStyle name="Heading 2 3 88" xfId="18784" hidden="1" xr:uid="{00000000-0005-0000-0000-0000293B0000}"/>
    <cellStyle name="Heading 2 3 88" xfId="19225" hidden="1" xr:uid="{00000000-0005-0000-0000-00001E3B0000}"/>
    <cellStyle name="Heading 2 3 88" xfId="19585" hidden="1" xr:uid="{00000000-0005-0000-0000-00001F3B0000}"/>
    <cellStyle name="Heading 2 3 88" xfId="19970" hidden="1" xr:uid="{00000000-0005-0000-0000-0000203B0000}"/>
    <cellStyle name="Heading 2 3 88" xfId="20411" hidden="1" xr:uid="{00000000-0005-0000-0000-0000213B0000}"/>
    <cellStyle name="Heading 2 3 88" xfId="20771" hidden="1" xr:uid="{00000000-0005-0000-0000-00001D3B0000}"/>
    <cellStyle name="Heading 2 3 88" xfId="21156" hidden="1" xr:uid="{00000000-0005-0000-0000-0000373B0000}"/>
    <cellStyle name="Heading 2 3 88" xfId="10819" hidden="1" xr:uid="{00000000-0005-0000-0000-0000323B0000}"/>
    <cellStyle name="Heading 2 3 88" xfId="12026" hidden="1" xr:uid="{00000000-0005-0000-0000-0000393B0000}"/>
    <cellStyle name="Heading 2 3 88" xfId="17205" hidden="1" xr:uid="{00000000-0005-0000-0000-00001B3B0000}"/>
    <cellStyle name="Heading 2 3 88" xfId="12794" hidden="1" xr:uid="{00000000-0005-0000-0000-0000303B0000}"/>
    <cellStyle name="Heading 2 3 88" xfId="13236" hidden="1" xr:uid="{00000000-0005-0000-0000-0000313B0000}"/>
    <cellStyle name="Heading 2 3 88" xfId="13596" hidden="1" xr:uid="{00000000-0005-0000-0000-0000273B0000}"/>
    <cellStyle name="Heading 2 3 88" xfId="9977" hidden="1" xr:uid="{00000000-0005-0000-0000-0000383B0000}"/>
    <cellStyle name="Heading 2 3 88" xfId="14445" hidden="1" xr:uid="{00000000-0005-0000-0000-0000343B0000}"/>
    <cellStyle name="Heading 2 3 88" xfId="14805" hidden="1" xr:uid="{00000000-0005-0000-0000-0000353B0000}"/>
    <cellStyle name="Heading 2 3 88" xfId="15205" hidden="1" xr:uid="{00000000-0005-0000-0000-00002B3B0000}"/>
    <cellStyle name="Heading 2 3 88" xfId="21597" hidden="1" xr:uid="{00000000-0005-0000-0000-0000263B0000}"/>
    <cellStyle name="Heading 2 3 88" xfId="16006" hidden="1" xr:uid="{00000000-0005-0000-0000-0000223B0000}"/>
    <cellStyle name="Heading 2 3 88" xfId="16403" hidden="1" xr:uid="{00000000-0005-0000-0000-0000233B0000}"/>
    <cellStyle name="Heading 2 3 88" xfId="16845" hidden="1" xr:uid="{00000000-0005-0000-0000-00002F3B0000}"/>
    <cellStyle name="Heading 2 3 88" xfId="5268" hidden="1" xr:uid="{00000000-0005-0000-0000-00002A3B0000}"/>
    <cellStyle name="Heading 2 3 88" xfId="17595" hidden="1" xr:uid="{00000000-0005-0000-0000-00003F3B0000}"/>
    <cellStyle name="Heading 2 3 88" xfId="9176" hidden="1" xr:uid="{00000000-0005-0000-0000-0000403B0000}"/>
    <cellStyle name="Heading 2 3 88" xfId="9617" hidden="1" xr:uid="{00000000-0005-0000-0000-0000333B0000}"/>
    <cellStyle name="Heading 2 3 88" xfId="18036" hidden="1" xr:uid="{00000000-0005-0000-0000-00002E3B0000}"/>
    <cellStyle name="Heading 2 3 88" xfId="10378" hidden="1" xr:uid="{00000000-0005-0000-0000-00001C3B0000}"/>
    <cellStyle name="Heading 2 3 88" xfId="15646" hidden="1" xr:uid="{00000000-0005-0000-0000-0000413B0000}"/>
    <cellStyle name="Heading 2 3 88" xfId="11179" hidden="1" xr:uid="{00000000-0005-0000-0000-00002C3B0000}"/>
    <cellStyle name="Heading 2 3 88" xfId="11584" hidden="1" xr:uid="{00000000-0005-0000-0000-00002D3B0000}"/>
    <cellStyle name="Heading 2 3 88" xfId="6560" hidden="1" xr:uid="{00000000-0005-0000-0000-00003B3B0000}"/>
    <cellStyle name="Heading 2 3 88" xfId="7971" hidden="1" xr:uid="{00000000-0005-0000-0000-00003C3B0000}"/>
    <cellStyle name="Heading 2 3 88" xfId="8412" hidden="1" xr:uid="{00000000-0005-0000-0000-00003D3B0000}"/>
    <cellStyle name="Heading 2 3 88" xfId="8772" hidden="1" xr:uid="{00000000-0005-0000-0000-00003E3B0000}"/>
    <cellStyle name="Heading 2 3 88" xfId="5755" hidden="1" xr:uid="{00000000-0005-0000-0000-00003A3B0000}"/>
    <cellStyle name="Heading 2 3 88" xfId="6200" hidden="1" xr:uid="{00000000-0005-0000-0000-0000253B0000}"/>
    <cellStyle name="Heading 2 3 88" xfId="12386" hidden="1" xr:uid="{00000000-0005-0000-0000-0000363B0000}"/>
    <cellStyle name="Heading 2 3 88" xfId="21957" xr:uid="{00000000-0005-0000-0000-0000423B0000}"/>
    <cellStyle name="Heading 2 3 89" xfId="14007" hidden="1" xr:uid="{00000000-0005-0000-0000-00004C3B0000}"/>
    <cellStyle name="Heading 2 3 89" xfId="18399" hidden="1" xr:uid="{00000000-0005-0000-0000-0000503B0000}"/>
    <cellStyle name="Heading 2 3 89" xfId="18787" hidden="1" xr:uid="{00000000-0005-0000-0000-0000513B0000}"/>
    <cellStyle name="Heading 2 3 89" xfId="19228" hidden="1" xr:uid="{00000000-0005-0000-0000-0000463B0000}"/>
    <cellStyle name="Heading 2 3 89" xfId="19588" hidden="1" xr:uid="{00000000-0005-0000-0000-0000473B0000}"/>
    <cellStyle name="Heading 2 3 89" xfId="19973" hidden="1" xr:uid="{00000000-0005-0000-0000-0000483B0000}"/>
    <cellStyle name="Heading 2 3 89" xfId="20414" hidden="1" xr:uid="{00000000-0005-0000-0000-0000493B0000}"/>
    <cellStyle name="Heading 2 3 89" xfId="20774" hidden="1" xr:uid="{00000000-0005-0000-0000-0000453B0000}"/>
    <cellStyle name="Heading 2 3 89" xfId="21159" hidden="1" xr:uid="{00000000-0005-0000-0000-00005F3B0000}"/>
    <cellStyle name="Heading 2 3 89" xfId="10822" hidden="1" xr:uid="{00000000-0005-0000-0000-00005A3B0000}"/>
    <cellStyle name="Heading 2 3 89" xfId="12029" hidden="1" xr:uid="{00000000-0005-0000-0000-0000613B0000}"/>
    <cellStyle name="Heading 2 3 89" xfId="17208" hidden="1" xr:uid="{00000000-0005-0000-0000-0000433B0000}"/>
    <cellStyle name="Heading 2 3 89" xfId="12797" hidden="1" xr:uid="{00000000-0005-0000-0000-0000583B0000}"/>
    <cellStyle name="Heading 2 3 89" xfId="13239" hidden="1" xr:uid="{00000000-0005-0000-0000-0000593B0000}"/>
    <cellStyle name="Heading 2 3 89" xfId="13599" hidden="1" xr:uid="{00000000-0005-0000-0000-00004F3B0000}"/>
    <cellStyle name="Heading 2 3 89" xfId="9980" hidden="1" xr:uid="{00000000-0005-0000-0000-0000603B0000}"/>
    <cellStyle name="Heading 2 3 89" xfId="14448" hidden="1" xr:uid="{00000000-0005-0000-0000-00005C3B0000}"/>
    <cellStyle name="Heading 2 3 89" xfId="14808" hidden="1" xr:uid="{00000000-0005-0000-0000-00005D3B0000}"/>
    <cellStyle name="Heading 2 3 89" xfId="15208" hidden="1" xr:uid="{00000000-0005-0000-0000-0000533B0000}"/>
    <cellStyle name="Heading 2 3 89" xfId="21600" hidden="1" xr:uid="{00000000-0005-0000-0000-00004E3B0000}"/>
    <cellStyle name="Heading 2 3 89" xfId="16009" hidden="1" xr:uid="{00000000-0005-0000-0000-00004A3B0000}"/>
    <cellStyle name="Heading 2 3 89" xfId="16406" hidden="1" xr:uid="{00000000-0005-0000-0000-00004B3B0000}"/>
    <cellStyle name="Heading 2 3 89" xfId="16848" hidden="1" xr:uid="{00000000-0005-0000-0000-0000573B0000}"/>
    <cellStyle name="Heading 2 3 89" xfId="4974" hidden="1" xr:uid="{00000000-0005-0000-0000-0000523B0000}"/>
    <cellStyle name="Heading 2 3 89" xfId="17598" hidden="1" xr:uid="{00000000-0005-0000-0000-0000673B0000}"/>
    <cellStyle name="Heading 2 3 89" xfId="9179" hidden="1" xr:uid="{00000000-0005-0000-0000-0000683B0000}"/>
    <cellStyle name="Heading 2 3 89" xfId="9620" hidden="1" xr:uid="{00000000-0005-0000-0000-00005B3B0000}"/>
    <cellStyle name="Heading 2 3 89" xfId="18039" hidden="1" xr:uid="{00000000-0005-0000-0000-0000563B0000}"/>
    <cellStyle name="Heading 2 3 89" xfId="10381" hidden="1" xr:uid="{00000000-0005-0000-0000-0000443B0000}"/>
    <cellStyle name="Heading 2 3 89" xfId="15649" hidden="1" xr:uid="{00000000-0005-0000-0000-0000693B0000}"/>
    <cellStyle name="Heading 2 3 89" xfId="11182" hidden="1" xr:uid="{00000000-0005-0000-0000-0000543B0000}"/>
    <cellStyle name="Heading 2 3 89" xfId="11587" hidden="1" xr:uid="{00000000-0005-0000-0000-0000553B0000}"/>
    <cellStyle name="Heading 2 3 89" xfId="6563" hidden="1" xr:uid="{00000000-0005-0000-0000-0000633B0000}"/>
    <cellStyle name="Heading 2 3 89" xfId="7974" hidden="1" xr:uid="{00000000-0005-0000-0000-0000643B0000}"/>
    <cellStyle name="Heading 2 3 89" xfId="8415" hidden="1" xr:uid="{00000000-0005-0000-0000-0000653B0000}"/>
    <cellStyle name="Heading 2 3 89" xfId="8775" hidden="1" xr:uid="{00000000-0005-0000-0000-0000663B0000}"/>
    <cellStyle name="Heading 2 3 89" xfId="5758" hidden="1" xr:uid="{00000000-0005-0000-0000-0000623B0000}"/>
    <cellStyle name="Heading 2 3 89" xfId="6203" hidden="1" xr:uid="{00000000-0005-0000-0000-00004D3B0000}"/>
    <cellStyle name="Heading 2 3 89" xfId="12389" hidden="1" xr:uid="{00000000-0005-0000-0000-00005E3B0000}"/>
    <cellStyle name="Heading 2 3 89" xfId="21960" xr:uid="{00000000-0005-0000-0000-00006A3B0000}"/>
    <cellStyle name="Heading 2 3 9" xfId="21926" hidden="1" xr:uid="{00000000-0005-0000-0000-0000743B0000}"/>
    <cellStyle name="Heading 2 3 9" xfId="13972" hidden="1" xr:uid="{00000000-0005-0000-0000-0000753B0000}"/>
    <cellStyle name="Heading 2 3 9" xfId="20906" hidden="1" xr:uid="{00000000-0005-0000-0000-0000983B0000}"/>
    <cellStyle name="Heading 2 3 9" xfId="21566" hidden="1" xr:uid="{00000000-0005-0000-0000-0000993B0000}"/>
    <cellStyle name="Heading 2 3 9" xfId="20521" hidden="1" xr:uid="{00000000-0005-0000-0000-0000973B0000}"/>
    <cellStyle name="Heading 2 3 9" xfId="21125" hidden="1" xr:uid="{00000000-0005-0000-0000-0000823B0000}"/>
    <cellStyle name="Heading 2 3 9" xfId="13346" hidden="1" xr:uid="{00000000-0005-0000-0000-0000953B0000}"/>
    <cellStyle name="Heading 2 3 9" xfId="18974" hidden="1" xr:uid="{00000000-0005-0000-0000-0000963B0000}"/>
    <cellStyle name="Heading 2 3 9" xfId="17342" hidden="1" xr:uid="{00000000-0005-0000-0000-00007C3B0000}"/>
    <cellStyle name="Heading 2 3 9" xfId="19335" hidden="1" xr:uid="{00000000-0005-0000-0000-00007D3B0000}"/>
    <cellStyle name="Heading 2 3 9" xfId="12763" hidden="1" xr:uid="{00000000-0005-0000-0000-00006D3B0000}"/>
    <cellStyle name="Heading 2 3 9" xfId="19720" hidden="1" xr:uid="{00000000-0005-0000-0000-00006B3B0000}"/>
    <cellStyle name="Heading 2 3 9" xfId="16814" hidden="1" xr:uid="{00000000-0005-0000-0000-0000853B0000}"/>
    <cellStyle name="Heading 2 3 9" xfId="20160" hidden="1" xr:uid="{00000000-0005-0000-0000-0000833B0000}"/>
    <cellStyle name="Heading 2 3 9" xfId="16372" hidden="1" xr:uid="{00000000-0005-0000-0000-00009B3B0000}"/>
    <cellStyle name="Heading 2 3 9" xfId="18753" hidden="1" xr:uid="{00000000-0005-0000-0000-0000813B0000}"/>
    <cellStyle name="Heading 2 3 9" xfId="18534" hidden="1" xr:uid="{00000000-0005-0000-0000-0000733B0000}"/>
    <cellStyle name="Heading 2 3 9" xfId="16150" hidden="1" xr:uid="{00000000-0005-0000-0000-0000843B0000}"/>
    <cellStyle name="Heading 2 3 9" xfId="17174" hidden="1" xr:uid="{00000000-0005-0000-0000-0000723B0000}"/>
    <cellStyle name="Heading 2 3 9" xfId="16955" hidden="1" xr:uid="{00000000-0005-0000-0000-00006F3B0000}"/>
    <cellStyle name="Heading 2 3 9" xfId="16594" hidden="1" xr:uid="{00000000-0005-0000-0000-0000863B0000}"/>
    <cellStyle name="Heading 2 3 9" xfId="20380" hidden="1" xr:uid="{00000000-0005-0000-0000-00007A3B0000}"/>
    <cellStyle name="Heading 2 3 9" xfId="17564" hidden="1" xr:uid="{00000000-0005-0000-0000-00007B3B0000}"/>
    <cellStyle name="Heading 2 3 9" xfId="17785" hidden="1" xr:uid="{00000000-0005-0000-0000-0000793B0000}"/>
    <cellStyle name="Heading 2 3 9" xfId="18365" hidden="1" xr:uid="{00000000-0005-0000-0000-0000763B0000}"/>
    <cellStyle name="Heading 2 3 9" xfId="18005" hidden="1" xr:uid="{00000000-0005-0000-0000-0000773B0000}"/>
    <cellStyle name="Heading 2 3 9" xfId="19554" hidden="1" xr:uid="{00000000-0005-0000-0000-00007F3B0000}"/>
    <cellStyle name="Heading 2 3 9" xfId="18146" hidden="1" xr:uid="{00000000-0005-0000-0000-0000803B0000}"/>
    <cellStyle name="Heading 2 3 9" xfId="19194" hidden="1" xr:uid="{00000000-0005-0000-0000-00007E3B0000}"/>
    <cellStyle name="Heading 2 3 9" xfId="10345" hidden="1" xr:uid="{00000000-0005-0000-0000-0000AA3B0000}"/>
    <cellStyle name="Heading 2 3 9" xfId="9946" hidden="1" xr:uid="{00000000-0005-0000-0000-0000903B0000}"/>
    <cellStyle name="Heading 2 3 9" xfId="8522" hidden="1" xr:uid="{00000000-0005-0000-0000-0000B53B0000}"/>
    <cellStyle name="Heading 2 3 9" xfId="10120" hidden="1" xr:uid="{00000000-0005-0000-0000-0000B63B0000}"/>
    <cellStyle name="Heading 2 3 9" xfId="11148" hidden="1" xr:uid="{00000000-0005-0000-0000-0000B43B0000}"/>
    <cellStyle name="Heading 2 3 9" xfId="10929" hidden="1" xr:uid="{00000000-0005-0000-0000-0000B13B0000}"/>
    <cellStyle name="Heading 2 3 9" xfId="10568" hidden="1" xr:uid="{00000000-0005-0000-0000-0000B23B0000}"/>
    <cellStyle name="Heading 2 3 9" xfId="7711" hidden="1" xr:uid="{00000000-0005-0000-0000-0000893B0000}"/>
    <cellStyle name="Heading 2 3 9" xfId="11552" hidden="1" xr:uid="{00000000-0005-0000-0000-00008A3B0000}"/>
    <cellStyle name="Heading 2 3 9" xfId="11775" hidden="1" xr:uid="{00000000-0005-0000-0000-0000883B0000}"/>
    <cellStyle name="Heading 2 3 9" xfId="12355" hidden="1" xr:uid="{00000000-0005-0000-0000-0000873B0000}"/>
    <cellStyle name="Heading 2 3 9" xfId="21346" hidden="1" xr:uid="{00000000-0005-0000-0000-00009A3B0000}"/>
    <cellStyle name="Heading 2 3 9" xfId="20740" hidden="1" xr:uid="{00000000-0005-0000-0000-0000713B0000}"/>
    <cellStyle name="Heading 2 3 9" xfId="12136" hidden="1" xr:uid="{00000000-0005-0000-0000-00006C3B0000}"/>
    <cellStyle name="Heading 2 3 9" xfId="13205" hidden="1" xr:uid="{00000000-0005-0000-0000-0000703B0000}"/>
    <cellStyle name="Heading 2 3 9" xfId="12985" hidden="1" xr:uid="{00000000-0005-0000-0000-0000783B0000}"/>
    <cellStyle name="Heading 2 3 9" xfId="12533" hidden="1" xr:uid="{00000000-0005-0000-0000-00006E3B0000}"/>
    <cellStyle name="Heading 2 3 9" xfId="19939" hidden="1" xr:uid="{00000000-0005-0000-0000-0000933B0000}"/>
    <cellStyle name="Heading 2 3 9" xfId="13565" hidden="1" xr:uid="{00000000-0005-0000-0000-0000943B0000}"/>
    <cellStyle name="Heading 2 3 9" xfId="13748" hidden="1" xr:uid="{00000000-0005-0000-0000-0000923B0000}"/>
    <cellStyle name="Heading 2 3 9" xfId="14414" hidden="1" xr:uid="{00000000-0005-0000-0000-0000913B0000}"/>
    <cellStyle name="Heading 2 3 9" xfId="5367" hidden="1" xr:uid="{00000000-0005-0000-0000-0000A43B0000}"/>
    <cellStyle name="Heading 2 3 9" xfId="6169" hidden="1" xr:uid="{00000000-0005-0000-0000-0000AC3B0000}"/>
    <cellStyle name="Heading 2 3 9" xfId="14194" hidden="1" xr:uid="{00000000-0005-0000-0000-0000A73B0000}"/>
    <cellStyle name="Heading 2 3 9" xfId="15174" hidden="1" xr:uid="{00000000-0005-0000-0000-0000AB3B0000}"/>
    <cellStyle name="Heading 2 3 9" xfId="14946" hidden="1" xr:uid="{00000000-0005-0000-0000-0000B33B0000}"/>
    <cellStyle name="Heading 2 3 9" xfId="14555" hidden="1" xr:uid="{00000000-0005-0000-0000-0000A93B0000}"/>
    <cellStyle name="Heading 2 3 9" xfId="8161" hidden="1" xr:uid="{00000000-0005-0000-0000-00009D3B0000}"/>
    <cellStyle name="Heading 2 3 9" xfId="15615" hidden="1" xr:uid="{00000000-0005-0000-0000-00009E3B0000}"/>
    <cellStyle name="Heading 2 3 9" xfId="15756" hidden="1" xr:uid="{00000000-0005-0000-0000-00009C3B0000}"/>
    <cellStyle name="Heading 2 3 9" xfId="5087" hidden="1" xr:uid="{00000000-0005-0000-0000-0000AF3B0000}"/>
    <cellStyle name="Heading 2 3 9" xfId="15975" hidden="1" xr:uid="{00000000-0005-0000-0000-0000B03B0000}"/>
    <cellStyle name="Heading 2 3 9" xfId="6310" hidden="1" xr:uid="{00000000-0005-0000-0000-0000A23B0000}"/>
    <cellStyle name="Heading 2 3 9" xfId="5713" hidden="1" xr:uid="{00000000-0005-0000-0000-0000A33B0000}"/>
    <cellStyle name="Heading 2 3 9" xfId="5949" hidden="1" xr:uid="{00000000-0005-0000-0000-0000A13B0000}"/>
    <cellStyle name="Heading 2 3 9" xfId="6529" hidden="1" xr:uid="{00000000-0005-0000-0000-00008C3B0000}"/>
    <cellStyle name="Heading 2 3 9" xfId="15395" hidden="1" xr:uid="{00000000-0005-0000-0000-00009F3B0000}"/>
    <cellStyle name="Heading 2 3 9" xfId="7939" hidden="1" xr:uid="{00000000-0005-0000-0000-0000A03B0000}"/>
    <cellStyle name="Heading 2 3 9" xfId="10788" hidden="1" xr:uid="{00000000-0005-0000-0000-0000B73B0000}"/>
    <cellStyle name="Heading 2 3 9" xfId="8381" hidden="1" xr:uid="{00000000-0005-0000-0000-0000B83B0000}"/>
    <cellStyle name="Heading 2 3 9" xfId="14774" hidden="1" xr:uid="{00000000-0005-0000-0000-0000A83B0000}"/>
    <cellStyle name="Heading 2 3 9" xfId="8741" hidden="1" xr:uid="{00000000-0005-0000-0000-0000A63B0000}"/>
    <cellStyle name="Heading 2 3 9" xfId="9366" hidden="1" xr:uid="{00000000-0005-0000-0000-00008F3B0000}"/>
    <cellStyle name="Heading 2 3 9" xfId="9142" hidden="1" xr:uid="{00000000-0005-0000-0000-00008D3B0000}"/>
    <cellStyle name="Heading 2 3 9" xfId="8923" hidden="1" xr:uid="{00000000-0005-0000-0000-0000A53B0000}"/>
    <cellStyle name="Heading 2 3 9" xfId="11323" hidden="1" xr:uid="{00000000-0005-0000-0000-00008B3B0000}"/>
    <cellStyle name="Heading 2 3 9" xfId="11995" hidden="1" xr:uid="{00000000-0005-0000-0000-0000AE3B0000}"/>
    <cellStyle name="Heading 2 3 9" xfId="9586" hidden="1" xr:uid="{00000000-0005-0000-0000-00008E3B0000}"/>
    <cellStyle name="Heading 2 3 9" xfId="9727" hidden="1" xr:uid="{00000000-0005-0000-0000-0000AD3B0000}"/>
    <cellStyle name="Heading 2 3 9" xfId="21707" xr:uid="{00000000-0005-0000-0000-0000B93B0000}"/>
    <cellStyle name="Heading 2 3 90" xfId="14006" hidden="1" xr:uid="{00000000-0005-0000-0000-0000C33B0000}"/>
    <cellStyle name="Heading 2 3 90" xfId="18398" hidden="1" xr:uid="{00000000-0005-0000-0000-0000C73B0000}"/>
    <cellStyle name="Heading 2 3 90" xfId="18786" hidden="1" xr:uid="{00000000-0005-0000-0000-0000C83B0000}"/>
    <cellStyle name="Heading 2 3 90" xfId="19227" hidden="1" xr:uid="{00000000-0005-0000-0000-0000BD3B0000}"/>
    <cellStyle name="Heading 2 3 90" xfId="19587" hidden="1" xr:uid="{00000000-0005-0000-0000-0000BE3B0000}"/>
    <cellStyle name="Heading 2 3 90" xfId="19972" hidden="1" xr:uid="{00000000-0005-0000-0000-0000BF3B0000}"/>
    <cellStyle name="Heading 2 3 90" xfId="20413" hidden="1" xr:uid="{00000000-0005-0000-0000-0000C03B0000}"/>
    <cellStyle name="Heading 2 3 90" xfId="20773" hidden="1" xr:uid="{00000000-0005-0000-0000-0000BC3B0000}"/>
    <cellStyle name="Heading 2 3 90" xfId="21158" hidden="1" xr:uid="{00000000-0005-0000-0000-0000D63B0000}"/>
    <cellStyle name="Heading 2 3 90" xfId="10821" hidden="1" xr:uid="{00000000-0005-0000-0000-0000D13B0000}"/>
    <cellStyle name="Heading 2 3 90" xfId="12028" hidden="1" xr:uid="{00000000-0005-0000-0000-0000D83B0000}"/>
    <cellStyle name="Heading 2 3 90" xfId="17207" hidden="1" xr:uid="{00000000-0005-0000-0000-0000BA3B0000}"/>
    <cellStyle name="Heading 2 3 90" xfId="12796" hidden="1" xr:uid="{00000000-0005-0000-0000-0000CF3B0000}"/>
    <cellStyle name="Heading 2 3 90" xfId="13238" hidden="1" xr:uid="{00000000-0005-0000-0000-0000D03B0000}"/>
    <cellStyle name="Heading 2 3 90" xfId="13598" hidden="1" xr:uid="{00000000-0005-0000-0000-0000C63B0000}"/>
    <cellStyle name="Heading 2 3 90" xfId="9979" hidden="1" xr:uid="{00000000-0005-0000-0000-0000D73B0000}"/>
    <cellStyle name="Heading 2 3 90" xfId="14447" hidden="1" xr:uid="{00000000-0005-0000-0000-0000D33B0000}"/>
    <cellStyle name="Heading 2 3 90" xfId="14807" hidden="1" xr:uid="{00000000-0005-0000-0000-0000D43B0000}"/>
    <cellStyle name="Heading 2 3 90" xfId="15207" hidden="1" xr:uid="{00000000-0005-0000-0000-0000CA3B0000}"/>
    <cellStyle name="Heading 2 3 90" xfId="21599" hidden="1" xr:uid="{00000000-0005-0000-0000-0000C53B0000}"/>
    <cellStyle name="Heading 2 3 90" xfId="16008" hidden="1" xr:uid="{00000000-0005-0000-0000-0000C13B0000}"/>
    <cellStyle name="Heading 2 3 90" xfId="16405" hidden="1" xr:uid="{00000000-0005-0000-0000-0000C23B0000}"/>
    <cellStyle name="Heading 2 3 90" xfId="16847" hidden="1" xr:uid="{00000000-0005-0000-0000-0000CE3B0000}"/>
    <cellStyle name="Heading 2 3 90" xfId="4952" hidden="1" xr:uid="{00000000-0005-0000-0000-0000C93B0000}"/>
    <cellStyle name="Heading 2 3 90" xfId="17597" hidden="1" xr:uid="{00000000-0005-0000-0000-0000DE3B0000}"/>
    <cellStyle name="Heading 2 3 90" xfId="9178" hidden="1" xr:uid="{00000000-0005-0000-0000-0000DF3B0000}"/>
    <cellStyle name="Heading 2 3 90" xfId="9619" hidden="1" xr:uid="{00000000-0005-0000-0000-0000D23B0000}"/>
    <cellStyle name="Heading 2 3 90" xfId="18038" hidden="1" xr:uid="{00000000-0005-0000-0000-0000CD3B0000}"/>
    <cellStyle name="Heading 2 3 90" xfId="10380" hidden="1" xr:uid="{00000000-0005-0000-0000-0000BB3B0000}"/>
    <cellStyle name="Heading 2 3 90" xfId="15648" hidden="1" xr:uid="{00000000-0005-0000-0000-0000E03B0000}"/>
    <cellStyle name="Heading 2 3 90" xfId="11181" hidden="1" xr:uid="{00000000-0005-0000-0000-0000CB3B0000}"/>
    <cellStyle name="Heading 2 3 90" xfId="11586" hidden="1" xr:uid="{00000000-0005-0000-0000-0000CC3B0000}"/>
    <cellStyle name="Heading 2 3 90" xfId="6562" hidden="1" xr:uid="{00000000-0005-0000-0000-0000DA3B0000}"/>
    <cellStyle name="Heading 2 3 90" xfId="7973" hidden="1" xr:uid="{00000000-0005-0000-0000-0000DB3B0000}"/>
    <cellStyle name="Heading 2 3 90" xfId="8414" hidden="1" xr:uid="{00000000-0005-0000-0000-0000DC3B0000}"/>
    <cellStyle name="Heading 2 3 90" xfId="8774" hidden="1" xr:uid="{00000000-0005-0000-0000-0000DD3B0000}"/>
    <cellStyle name="Heading 2 3 90" xfId="5757" hidden="1" xr:uid="{00000000-0005-0000-0000-0000D93B0000}"/>
    <cellStyle name="Heading 2 3 90" xfId="6202" hidden="1" xr:uid="{00000000-0005-0000-0000-0000C43B0000}"/>
    <cellStyle name="Heading 2 3 90" xfId="12388" hidden="1" xr:uid="{00000000-0005-0000-0000-0000D53B0000}"/>
    <cellStyle name="Heading 2 3 90" xfId="21959" xr:uid="{00000000-0005-0000-0000-0000E13B0000}"/>
    <cellStyle name="Heading 2 3 91" xfId="18499" hidden="1" xr:uid="{00000000-0005-0000-0000-0000073C0000}"/>
    <cellStyle name="Heading 2 3 91" xfId="20871" hidden="1" xr:uid="{00000000-0005-0000-0000-0000F83B0000}"/>
    <cellStyle name="Heading 2 3 91" xfId="9264" hidden="1" xr:uid="{00000000-0005-0000-0000-0000ED3B0000}"/>
    <cellStyle name="Heading 2 3 91" xfId="13713" hidden="1" xr:uid="{00000000-0005-0000-0000-0000F73B0000}"/>
    <cellStyle name="Heading 2 3 91" xfId="17307" hidden="1" xr:uid="{00000000-0005-0000-0000-0000EA3B0000}"/>
    <cellStyle name="Heading 2 3 91" xfId="11672" hidden="1" xr:uid="{00000000-0005-0000-0000-0000E23B0000}"/>
    <cellStyle name="Heading 2 3 91" xfId="16115" hidden="1" xr:uid="{00000000-0005-0000-0000-0000EE3B0000}"/>
    <cellStyle name="Heading 2 3 91" xfId="14911" hidden="1" xr:uid="{00000000-0005-0000-0000-0000F93B0000}"/>
    <cellStyle name="Heading 2 3 91" xfId="20058" hidden="1" xr:uid="{00000000-0005-0000-0000-0000FB3B0000}"/>
    <cellStyle name="Heading 2 3 91" xfId="12498" hidden="1" xr:uid="{00000000-0005-0000-0000-0000043C0000}"/>
    <cellStyle name="Heading 2 3 91" xfId="5108" hidden="1" xr:uid="{00000000-0005-0000-0000-0000E33B0000}"/>
    <cellStyle name="Heading 2 3 91" xfId="19685" hidden="1" xr:uid="{00000000-0005-0000-0000-0000FE3B0000}"/>
    <cellStyle name="Heading 2 3 91" xfId="12882" hidden="1" xr:uid="{00000000-0005-0000-0000-0000023C0000}"/>
    <cellStyle name="Heading 2 3 91" xfId="18939" hidden="1" xr:uid="{00000000-0005-0000-0000-0000EB3B0000}"/>
    <cellStyle name="Heading 2 3 91" xfId="14092" hidden="1" xr:uid="{00000000-0005-0000-0000-0000E73B0000}"/>
    <cellStyle name="Heading 2 3 91" xfId="17683" hidden="1" xr:uid="{00000000-0005-0000-0000-0000013C0000}"/>
    <cellStyle name="Heading 2 3 91" xfId="8126" hidden="1" xr:uid="{00000000-0005-0000-0000-0000EC3B0000}"/>
    <cellStyle name="Heading 2 3 91" xfId="15360" hidden="1" xr:uid="{00000000-0005-0000-0000-0000E53B0000}"/>
    <cellStyle name="Heading 2 3 91" xfId="5845" hidden="1" xr:uid="{00000000-0005-0000-0000-0000F03B0000}"/>
    <cellStyle name="Heading 2 3 91" xfId="16559" hidden="1" xr:uid="{00000000-0005-0000-0000-0000053C0000}"/>
    <cellStyle name="Heading 2 3 91" xfId="10466" hidden="1" xr:uid="{00000000-0005-0000-0000-0000EF3B0000}"/>
    <cellStyle name="Heading 2 3 91" xfId="20125" hidden="1" xr:uid="{00000000-0005-0000-0000-0000F13B0000}"/>
    <cellStyle name="Heading 2 3 91" xfId="17750" hidden="1" xr:uid="{00000000-0005-0000-0000-0000033C0000}"/>
    <cellStyle name="Heading 2 3 91" xfId="18872" hidden="1" xr:uid="{00000000-0005-0000-0000-0000F53B0000}"/>
    <cellStyle name="Heading 2 3 91" xfId="9331" hidden="1" xr:uid="{00000000-0005-0000-0000-0000E83B0000}"/>
    <cellStyle name="Heading 2 3 91" xfId="12950" hidden="1" xr:uid="{00000000-0005-0000-0000-0000F43B0000}"/>
    <cellStyle name="Heading 2 3 91" xfId="8059" hidden="1" xr:uid="{00000000-0005-0000-0000-0000F63B0000}"/>
    <cellStyle name="Heading 2 3 91" xfId="10533" hidden="1" xr:uid="{00000000-0005-0000-0000-0000E63B0000}"/>
    <cellStyle name="Heading 2 3 91" xfId="21311" hidden="1" xr:uid="{00000000-0005-0000-0000-0000063C0000}"/>
    <cellStyle name="Heading 2 3 91" xfId="7676" hidden="1" xr:uid="{00000000-0005-0000-0000-0000FA3B0000}"/>
    <cellStyle name="Heading 2 3 91" xfId="11288" hidden="1" xr:uid="{00000000-0005-0000-0000-0000E43B0000}"/>
    <cellStyle name="Heading 2 3 91" xfId="5914" hidden="1" xr:uid="{00000000-0005-0000-0000-0000FD3B0000}"/>
    <cellStyle name="Heading 2 3 91" xfId="11740" hidden="1" xr:uid="{00000000-0005-0000-0000-0000F23B0000}"/>
    <cellStyle name="Heading 2 3 91" xfId="15293" hidden="1" xr:uid="{00000000-0005-0000-0000-0000FC3B0000}"/>
    <cellStyle name="Heading 2 3 91" xfId="10085" hidden="1" xr:uid="{00000000-0005-0000-0000-0000083C0000}"/>
    <cellStyle name="Heading 2 3 91" xfId="14159" hidden="1" xr:uid="{00000000-0005-0000-0000-0000003C0000}"/>
    <cellStyle name="Heading 2 3 91" xfId="8888" hidden="1" xr:uid="{00000000-0005-0000-0000-0000F33B0000}"/>
    <cellStyle name="Heading 2 3 91" xfId="16491" hidden="1" xr:uid="{00000000-0005-0000-0000-0000FF3B0000}"/>
    <cellStyle name="Heading 2 3 91" xfId="5332" hidden="1" xr:uid="{00000000-0005-0000-0000-0000E93B0000}"/>
    <cellStyle name="Heading 2 3 91" xfId="21244" xr:uid="{00000000-0005-0000-0000-0000093C0000}"/>
    <cellStyle name="Heading 2 3 92" xfId="16412" hidden="1" xr:uid="{00000000-0005-0000-0000-0000173C0000}"/>
    <cellStyle name="Heading 2 3 92" xfId="14454" hidden="1" xr:uid="{00000000-0005-0000-0000-0000273C0000}"/>
    <cellStyle name="Heading 2 3 92" xfId="19594" hidden="1" xr:uid="{00000000-0005-0000-0000-0000193C0000}"/>
    <cellStyle name="Heading 2 3 92" xfId="19979" hidden="1" xr:uid="{00000000-0005-0000-0000-0000253C0000}"/>
    <cellStyle name="Heading 2 3 92" xfId="20420" hidden="1" xr:uid="{00000000-0005-0000-0000-00001A3C0000}"/>
    <cellStyle name="Heading 2 3 92" xfId="20780" hidden="1" xr:uid="{00000000-0005-0000-0000-0000263C0000}"/>
    <cellStyle name="Heading 2 3 92" xfId="18793" hidden="1" xr:uid="{00000000-0005-0000-0000-00001B3C0000}"/>
    <cellStyle name="Heading 2 3 92" xfId="19234" hidden="1" xr:uid="{00000000-0005-0000-0000-0000243C0000}"/>
    <cellStyle name="Heading 2 3 92" xfId="11593" hidden="1" xr:uid="{00000000-0005-0000-0000-00000A3C0000}"/>
    <cellStyle name="Heading 2 3 92" xfId="17214" hidden="1" xr:uid="{00000000-0005-0000-0000-00002F3C0000}"/>
    <cellStyle name="Heading 2 3 92" xfId="17604" hidden="1" xr:uid="{00000000-0005-0000-0000-00002B3C0000}"/>
    <cellStyle name="Heading 2 3 92" xfId="18045" hidden="1" xr:uid="{00000000-0005-0000-0000-00002D3C0000}"/>
    <cellStyle name="Heading 2 3 92" xfId="9185" hidden="1" xr:uid="{00000000-0005-0000-0000-0000293C0000}"/>
    <cellStyle name="Heading 2 3 92" xfId="21606" hidden="1" xr:uid="{00000000-0005-0000-0000-0000233C0000}"/>
    <cellStyle name="Heading 2 3 92" xfId="9986" hidden="1" xr:uid="{00000000-0005-0000-0000-00001C3C0000}"/>
    <cellStyle name="Heading 2 3 92" xfId="10387" hidden="1" xr:uid="{00000000-0005-0000-0000-00000C3C0000}"/>
    <cellStyle name="Heading 2 3 92" xfId="10828" hidden="1" xr:uid="{00000000-0005-0000-0000-00000E3C0000}"/>
    <cellStyle name="Heading 2 3 92" xfId="11188" hidden="1" xr:uid="{00000000-0005-0000-0000-0000103C0000}"/>
    <cellStyle name="Heading 2 3 92" xfId="21165" hidden="1" xr:uid="{00000000-0005-0000-0000-0000183C0000}"/>
    <cellStyle name="Heading 2 3 92" xfId="4918" hidden="1" xr:uid="{00000000-0005-0000-0000-0000123C0000}"/>
    <cellStyle name="Heading 2 3 92" xfId="12395" hidden="1" xr:uid="{00000000-0005-0000-0000-0000223C0000}"/>
    <cellStyle name="Heading 2 3 92" xfId="12803" hidden="1" xr:uid="{00000000-0005-0000-0000-00002A3C0000}"/>
    <cellStyle name="Heading 2 3 92" xfId="13245" hidden="1" xr:uid="{00000000-0005-0000-0000-00002C3C0000}"/>
    <cellStyle name="Heading 2 3 92" xfId="13605" hidden="1" xr:uid="{00000000-0005-0000-0000-00002E3C0000}"/>
    <cellStyle name="Heading 2 3 92" xfId="6209" hidden="1" xr:uid="{00000000-0005-0000-0000-00001E3C0000}"/>
    <cellStyle name="Heading 2 3 92" xfId="18405" hidden="1" xr:uid="{00000000-0005-0000-0000-0000303C0000}"/>
    <cellStyle name="Heading 2 3 92" xfId="14814" hidden="1" xr:uid="{00000000-0005-0000-0000-0000113C0000}"/>
    <cellStyle name="Heading 2 3 92" xfId="15214" hidden="1" xr:uid="{00000000-0005-0000-0000-00000D3C0000}"/>
    <cellStyle name="Heading 2 3 92" xfId="15655" hidden="1" xr:uid="{00000000-0005-0000-0000-00000F3C0000}"/>
    <cellStyle name="Heading 2 3 92" xfId="16015" hidden="1" xr:uid="{00000000-0005-0000-0000-00000B3C0000}"/>
    <cellStyle name="Heading 2 3 92" xfId="9626" hidden="1" xr:uid="{00000000-0005-0000-0000-00001D3C0000}"/>
    <cellStyle name="Heading 2 3 92" xfId="16854" hidden="1" xr:uid="{00000000-0005-0000-0000-0000163C0000}"/>
    <cellStyle name="Heading 2 3 92" xfId="7980" hidden="1" xr:uid="{00000000-0005-0000-0000-00001F3C0000}"/>
    <cellStyle name="Heading 2 3 92" xfId="8421" hidden="1" xr:uid="{00000000-0005-0000-0000-0000143C0000}"/>
    <cellStyle name="Heading 2 3 92" xfId="8781" hidden="1" xr:uid="{00000000-0005-0000-0000-0000203C0000}"/>
    <cellStyle name="Heading 2 3 92" xfId="5764" hidden="1" xr:uid="{00000000-0005-0000-0000-0000153C0000}"/>
    <cellStyle name="Heading 2 3 92" xfId="12035" hidden="1" xr:uid="{00000000-0005-0000-0000-0000213C0000}"/>
    <cellStyle name="Heading 2 3 92" xfId="6569" hidden="1" xr:uid="{00000000-0005-0000-0000-0000133C0000}"/>
    <cellStyle name="Heading 2 3 92" xfId="14013" hidden="1" xr:uid="{00000000-0005-0000-0000-0000283C0000}"/>
    <cellStyle name="Heading 2 3 92" xfId="21966" xr:uid="{00000000-0005-0000-0000-0000313C0000}"/>
    <cellStyle name="Heading 2 3 93" xfId="16411" hidden="1" xr:uid="{00000000-0005-0000-0000-00003F3C0000}"/>
    <cellStyle name="Heading 2 3 93" xfId="14453" hidden="1" xr:uid="{00000000-0005-0000-0000-00004F3C0000}"/>
    <cellStyle name="Heading 2 3 93" xfId="19593" hidden="1" xr:uid="{00000000-0005-0000-0000-0000413C0000}"/>
    <cellStyle name="Heading 2 3 93" xfId="19978" hidden="1" xr:uid="{00000000-0005-0000-0000-00004D3C0000}"/>
    <cellStyle name="Heading 2 3 93" xfId="20419" hidden="1" xr:uid="{00000000-0005-0000-0000-0000423C0000}"/>
    <cellStyle name="Heading 2 3 93" xfId="20779" hidden="1" xr:uid="{00000000-0005-0000-0000-00004E3C0000}"/>
    <cellStyle name="Heading 2 3 93" xfId="18792" hidden="1" xr:uid="{00000000-0005-0000-0000-0000433C0000}"/>
    <cellStyle name="Heading 2 3 93" xfId="19233" hidden="1" xr:uid="{00000000-0005-0000-0000-00004C3C0000}"/>
    <cellStyle name="Heading 2 3 93" xfId="11592" hidden="1" xr:uid="{00000000-0005-0000-0000-0000323C0000}"/>
    <cellStyle name="Heading 2 3 93" xfId="17213" hidden="1" xr:uid="{00000000-0005-0000-0000-0000573C0000}"/>
    <cellStyle name="Heading 2 3 93" xfId="17603" hidden="1" xr:uid="{00000000-0005-0000-0000-0000533C0000}"/>
    <cellStyle name="Heading 2 3 93" xfId="18044" hidden="1" xr:uid="{00000000-0005-0000-0000-0000553C0000}"/>
    <cellStyle name="Heading 2 3 93" xfId="9184" hidden="1" xr:uid="{00000000-0005-0000-0000-0000513C0000}"/>
    <cellStyle name="Heading 2 3 93" xfId="21605" hidden="1" xr:uid="{00000000-0005-0000-0000-00004B3C0000}"/>
    <cellStyle name="Heading 2 3 93" xfId="9985" hidden="1" xr:uid="{00000000-0005-0000-0000-0000443C0000}"/>
    <cellStyle name="Heading 2 3 93" xfId="10386" hidden="1" xr:uid="{00000000-0005-0000-0000-0000343C0000}"/>
    <cellStyle name="Heading 2 3 93" xfId="10827" hidden="1" xr:uid="{00000000-0005-0000-0000-0000363C0000}"/>
    <cellStyle name="Heading 2 3 93" xfId="11187" hidden="1" xr:uid="{00000000-0005-0000-0000-0000383C0000}"/>
    <cellStyle name="Heading 2 3 93" xfId="21164" hidden="1" xr:uid="{00000000-0005-0000-0000-0000403C0000}"/>
    <cellStyle name="Heading 2 3 93" xfId="5164" hidden="1" xr:uid="{00000000-0005-0000-0000-00003A3C0000}"/>
    <cellStyle name="Heading 2 3 93" xfId="12394" hidden="1" xr:uid="{00000000-0005-0000-0000-00004A3C0000}"/>
    <cellStyle name="Heading 2 3 93" xfId="12802" hidden="1" xr:uid="{00000000-0005-0000-0000-0000523C0000}"/>
    <cellStyle name="Heading 2 3 93" xfId="13244" hidden="1" xr:uid="{00000000-0005-0000-0000-0000543C0000}"/>
    <cellStyle name="Heading 2 3 93" xfId="13604" hidden="1" xr:uid="{00000000-0005-0000-0000-0000563C0000}"/>
    <cellStyle name="Heading 2 3 93" xfId="6208" hidden="1" xr:uid="{00000000-0005-0000-0000-0000463C0000}"/>
    <cellStyle name="Heading 2 3 93" xfId="18404" hidden="1" xr:uid="{00000000-0005-0000-0000-0000583C0000}"/>
    <cellStyle name="Heading 2 3 93" xfId="14813" hidden="1" xr:uid="{00000000-0005-0000-0000-0000393C0000}"/>
    <cellStyle name="Heading 2 3 93" xfId="15213" hidden="1" xr:uid="{00000000-0005-0000-0000-0000353C0000}"/>
    <cellStyle name="Heading 2 3 93" xfId="15654" hidden="1" xr:uid="{00000000-0005-0000-0000-0000373C0000}"/>
    <cellStyle name="Heading 2 3 93" xfId="16014" hidden="1" xr:uid="{00000000-0005-0000-0000-0000333C0000}"/>
    <cellStyle name="Heading 2 3 93" xfId="9625" hidden="1" xr:uid="{00000000-0005-0000-0000-0000453C0000}"/>
    <cellStyle name="Heading 2 3 93" xfId="16853" hidden="1" xr:uid="{00000000-0005-0000-0000-00003E3C0000}"/>
    <cellStyle name="Heading 2 3 93" xfId="7979" hidden="1" xr:uid="{00000000-0005-0000-0000-0000473C0000}"/>
    <cellStyle name="Heading 2 3 93" xfId="8420" hidden="1" xr:uid="{00000000-0005-0000-0000-00003C3C0000}"/>
    <cellStyle name="Heading 2 3 93" xfId="8780" hidden="1" xr:uid="{00000000-0005-0000-0000-0000483C0000}"/>
    <cellStyle name="Heading 2 3 93" xfId="5763" hidden="1" xr:uid="{00000000-0005-0000-0000-00003D3C0000}"/>
    <cellStyle name="Heading 2 3 93" xfId="12034" hidden="1" xr:uid="{00000000-0005-0000-0000-0000493C0000}"/>
    <cellStyle name="Heading 2 3 93" xfId="6568" hidden="1" xr:uid="{00000000-0005-0000-0000-00003B3C0000}"/>
    <cellStyle name="Heading 2 3 93" xfId="14012" hidden="1" xr:uid="{00000000-0005-0000-0000-0000503C0000}"/>
    <cellStyle name="Heading 2 3 93" xfId="21965" xr:uid="{00000000-0005-0000-0000-0000593C0000}"/>
    <cellStyle name="Heading 2 3 94" xfId="16414" hidden="1" xr:uid="{00000000-0005-0000-0000-0000673C0000}"/>
    <cellStyle name="Heading 2 3 94" xfId="14456" hidden="1" xr:uid="{00000000-0005-0000-0000-0000773C0000}"/>
    <cellStyle name="Heading 2 3 94" xfId="19596" hidden="1" xr:uid="{00000000-0005-0000-0000-0000693C0000}"/>
    <cellStyle name="Heading 2 3 94" xfId="19981" hidden="1" xr:uid="{00000000-0005-0000-0000-0000753C0000}"/>
    <cellStyle name="Heading 2 3 94" xfId="20422" hidden="1" xr:uid="{00000000-0005-0000-0000-00006A3C0000}"/>
    <cellStyle name="Heading 2 3 94" xfId="20782" hidden="1" xr:uid="{00000000-0005-0000-0000-0000763C0000}"/>
    <cellStyle name="Heading 2 3 94" xfId="18795" hidden="1" xr:uid="{00000000-0005-0000-0000-00006B3C0000}"/>
    <cellStyle name="Heading 2 3 94" xfId="19236" hidden="1" xr:uid="{00000000-0005-0000-0000-0000743C0000}"/>
    <cellStyle name="Heading 2 3 94" xfId="11595" hidden="1" xr:uid="{00000000-0005-0000-0000-00005A3C0000}"/>
    <cellStyle name="Heading 2 3 94" xfId="17216" hidden="1" xr:uid="{00000000-0005-0000-0000-00007F3C0000}"/>
    <cellStyle name="Heading 2 3 94" xfId="17606" hidden="1" xr:uid="{00000000-0005-0000-0000-00007B3C0000}"/>
    <cellStyle name="Heading 2 3 94" xfId="18047" hidden="1" xr:uid="{00000000-0005-0000-0000-00007D3C0000}"/>
    <cellStyle name="Heading 2 3 94" xfId="9187" hidden="1" xr:uid="{00000000-0005-0000-0000-0000793C0000}"/>
    <cellStyle name="Heading 2 3 94" xfId="21608" hidden="1" xr:uid="{00000000-0005-0000-0000-0000733C0000}"/>
    <cellStyle name="Heading 2 3 94" xfId="9988" hidden="1" xr:uid="{00000000-0005-0000-0000-00006C3C0000}"/>
    <cellStyle name="Heading 2 3 94" xfId="10389" hidden="1" xr:uid="{00000000-0005-0000-0000-00005C3C0000}"/>
    <cellStyle name="Heading 2 3 94" xfId="10830" hidden="1" xr:uid="{00000000-0005-0000-0000-00005E3C0000}"/>
    <cellStyle name="Heading 2 3 94" xfId="11190" hidden="1" xr:uid="{00000000-0005-0000-0000-0000603C0000}"/>
    <cellStyle name="Heading 2 3 94" xfId="21167" hidden="1" xr:uid="{00000000-0005-0000-0000-0000683C0000}"/>
    <cellStyle name="Heading 2 3 94" xfId="5184" hidden="1" xr:uid="{00000000-0005-0000-0000-0000623C0000}"/>
    <cellStyle name="Heading 2 3 94" xfId="12397" hidden="1" xr:uid="{00000000-0005-0000-0000-0000723C0000}"/>
    <cellStyle name="Heading 2 3 94" xfId="12805" hidden="1" xr:uid="{00000000-0005-0000-0000-00007A3C0000}"/>
    <cellStyle name="Heading 2 3 94" xfId="13247" hidden="1" xr:uid="{00000000-0005-0000-0000-00007C3C0000}"/>
    <cellStyle name="Heading 2 3 94" xfId="13607" hidden="1" xr:uid="{00000000-0005-0000-0000-00007E3C0000}"/>
    <cellStyle name="Heading 2 3 94" xfId="6211" hidden="1" xr:uid="{00000000-0005-0000-0000-00006E3C0000}"/>
    <cellStyle name="Heading 2 3 94" xfId="18407" hidden="1" xr:uid="{00000000-0005-0000-0000-0000803C0000}"/>
    <cellStyle name="Heading 2 3 94" xfId="14816" hidden="1" xr:uid="{00000000-0005-0000-0000-0000613C0000}"/>
    <cellStyle name="Heading 2 3 94" xfId="15216" hidden="1" xr:uid="{00000000-0005-0000-0000-00005D3C0000}"/>
    <cellStyle name="Heading 2 3 94" xfId="15657" hidden="1" xr:uid="{00000000-0005-0000-0000-00005F3C0000}"/>
    <cellStyle name="Heading 2 3 94" xfId="16017" hidden="1" xr:uid="{00000000-0005-0000-0000-00005B3C0000}"/>
    <cellStyle name="Heading 2 3 94" xfId="9628" hidden="1" xr:uid="{00000000-0005-0000-0000-00006D3C0000}"/>
    <cellStyle name="Heading 2 3 94" xfId="16856" hidden="1" xr:uid="{00000000-0005-0000-0000-0000663C0000}"/>
    <cellStyle name="Heading 2 3 94" xfId="7982" hidden="1" xr:uid="{00000000-0005-0000-0000-00006F3C0000}"/>
    <cellStyle name="Heading 2 3 94" xfId="8423" hidden="1" xr:uid="{00000000-0005-0000-0000-0000643C0000}"/>
    <cellStyle name="Heading 2 3 94" xfId="8783" hidden="1" xr:uid="{00000000-0005-0000-0000-0000703C0000}"/>
    <cellStyle name="Heading 2 3 94" xfId="5766" hidden="1" xr:uid="{00000000-0005-0000-0000-0000653C0000}"/>
    <cellStyle name="Heading 2 3 94" xfId="12037" hidden="1" xr:uid="{00000000-0005-0000-0000-0000713C0000}"/>
    <cellStyle name="Heading 2 3 94" xfId="6571" hidden="1" xr:uid="{00000000-0005-0000-0000-0000633C0000}"/>
    <cellStyle name="Heading 2 3 94" xfId="14015" hidden="1" xr:uid="{00000000-0005-0000-0000-0000783C0000}"/>
    <cellStyle name="Heading 2 3 94" xfId="21968" xr:uid="{00000000-0005-0000-0000-0000813C0000}"/>
    <cellStyle name="Heading 2 3 95" xfId="16413" hidden="1" xr:uid="{00000000-0005-0000-0000-00008F3C0000}"/>
    <cellStyle name="Heading 2 3 95" xfId="14455" hidden="1" xr:uid="{00000000-0005-0000-0000-00009F3C0000}"/>
    <cellStyle name="Heading 2 3 95" xfId="19595" hidden="1" xr:uid="{00000000-0005-0000-0000-0000913C0000}"/>
    <cellStyle name="Heading 2 3 95" xfId="19980" hidden="1" xr:uid="{00000000-0005-0000-0000-00009D3C0000}"/>
    <cellStyle name="Heading 2 3 95" xfId="20421" hidden="1" xr:uid="{00000000-0005-0000-0000-0000923C0000}"/>
    <cellStyle name="Heading 2 3 95" xfId="20781" hidden="1" xr:uid="{00000000-0005-0000-0000-00009E3C0000}"/>
    <cellStyle name="Heading 2 3 95" xfId="18794" hidden="1" xr:uid="{00000000-0005-0000-0000-0000933C0000}"/>
    <cellStyle name="Heading 2 3 95" xfId="19235" hidden="1" xr:uid="{00000000-0005-0000-0000-00009C3C0000}"/>
    <cellStyle name="Heading 2 3 95" xfId="11594" hidden="1" xr:uid="{00000000-0005-0000-0000-0000823C0000}"/>
    <cellStyle name="Heading 2 3 95" xfId="17215" hidden="1" xr:uid="{00000000-0005-0000-0000-0000A73C0000}"/>
    <cellStyle name="Heading 2 3 95" xfId="17605" hidden="1" xr:uid="{00000000-0005-0000-0000-0000A33C0000}"/>
    <cellStyle name="Heading 2 3 95" xfId="18046" hidden="1" xr:uid="{00000000-0005-0000-0000-0000A53C0000}"/>
    <cellStyle name="Heading 2 3 95" xfId="9186" hidden="1" xr:uid="{00000000-0005-0000-0000-0000A13C0000}"/>
    <cellStyle name="Heading 2 3 95" xfId="21607" hidden="1" xr:uid="{00000000-0005-0000-0000-00009B3C0000}"/>
    <cellStyle name="Heading 2 3 95" xfId="9987" hidden="1" xr:uid="{00000000-0005-0000-0000-0000943C0000}"/>
    <cellStyle name="Heading 2 3 95" xfId="10388" hidden="1" xr:uid="{00000000-0005-0000-0000-0000843C0000}"/>
    <cellStyle name="Heading 2 3 95" xfId="10829" hidden="1" xr:uid="{00000000-0005-0000-0000-0000863C0000}"/>
    <cellStyle name="Heading 2 3 95" xfId="11189" hidden="1" xr:uid="{00000000-0005-0000-0000-0000883C0000}"/>
    <cellStyle name="Heading 2 3 95" xfId="21166" hidden="1" xr:uid="{00000000-0005-0000-0000-0000903C0000}"/>
    <cellStyle name="Heading 2 3 95" xfId="5264" hidden="1" xr:uid="{00000000-0005-0000-0000-00008A3C0000}"/>
    <cellStyle name="Heading 2 3 95" xfId="12396" hidden="1" xr:uid="{00000000-0005-0000-0000-00009A3C0000}"/>
    <cellStyle name="Heading 2 3 95" xfId="12804" hidden="1" xr:uid="{00000000-0005-0000-0000-0000A23C0000}"/>
    <cellStyle name="Heading 2 3 95" xfId="13246" hidden="1" xr:uid="{00000000-0005-0000-0000-0000A43C0000}"/>
    <cellStyle name="Heading 2 3 95" xfId="13606" hidden="1" xr:uid="{00000000-0005-0000-0000-0000A63C0000}"/>
    <cellStyle name="Heading 2 3 95" xfId="6210" hidden="1" xr:uid="{00000000-0005-0000-0000-0000963C0000}"/>
    <cellStyle name="Heading 2 3 95" xfId="18406" hidden="1" xr:uid="{00000000-0005-0000-0000-0000A83C0000}"/>
    <cellStyle name="Heading 2 3 95" xfId="14815" hidden="1" xr:uid="{00000000-0005-0000-0000-0000893C0000}"/>
    <cellStyle name="Heading 2 3 95" xfId="15215" hidden="1" xr:uid="{00000000-0005-0000-0000-0000853C0000}"/>
    <cellStyle name="Heading 2 3 95" xfId="15656" hidden="1" xr:uid="{00000000-0005-0000-0000-0000873C0000}"/>
    <cellStyle name="Heading 2 3 95" xfId="16016" hidden="1" xr:uid="{00000000-0005-0000-0000-0000833C0000}"/>
    <cellStyle name="Heading 2 3 95" xfId="9627" hidden="1" xr:uid="{00000000-0005-0000-0000-0000953C0000}"/>
    <cellStyle name="Heading 2 3 95" xfId="16855" hidden="1" xr:uid="{00000000-0005-0000-0000-00008E3C0000}"/>
    <cellStyle name="Heading 2 3 95" xfId="7981" hidden="1" xr:uid="{00000000-0005-0000-0000-0000973C0000}"/>
    <cellStyle name="Heading 2 3 95" xfId="8422" hidden="1" xr:uid="{00000000-0005-0000-0000-00008C3C0000}"/>
    <cellStyle name="Heading 2 3 95" xfId="8782" hidden="1" xr:uid="{00000000-0005-0000-0000-0000983C0000}"/>
    <cellStyle name="Heading 2 3 95" xfId="5765" hidden="1" xr:uid="{00000000-0005-0000-0000-00008D3C0000}"/>
    <cellStyle name="Heading 2 3 95" xfId="12036" hidden="1" xr:uid="{00000000-0005-0000-0000-0000993C0000}"/>
    <cellStyle name="Heading 2 3 95" xfId="6570" hidden="1" xr:uid="{00000000-0005-0000-0000-00008B3C0000}"/>
    <cellStyle name="Heading 2 3 95" xfId="14014" hidden="1" xr:uid="{00000000-0005-0000-0000-0000A03C0000}"/>
    <cellStyle name="Heading 2 3 95" xfId="21967" xr:uid="{00000000-0005-0000-0000-0000A93C0000}"/>
    <cellStyle name="Heading 2 3 96" xfId="16416" hidden="1" xr:uid="{00000000-0005-0000-0000-0000B73C0000}"/>
    <cellStyle name="Heading 2 3 96" xfId="14458" hidden="1" xr:uid="{00000000-0005-0000-0000-0000C73C0000}"/>
    <cellStyle name="Heading 2 3 96" xfId="19598" hidden="1" xr:uid="{00000000-0005-0000-0000-0000B93C0000}"/>
    <cellStyle name="Heading 2 3 96" xfId="19983" hidden="1" xr:uid="{00000000-0005-0000-0000-0000C53C0000}"/>
    <cellStyle name="Heading 2 3 96" xfId="20424" hidden="1" xr:uid="{00000000-0005-0000-0000-0000BA3C0000}"/>
    <cellStyle name="Heading 2 3 96" xfId="20784" hidden="1" xr:uid="{00000000-0005-0000-0000-0000C63C0000}"/>
    <cellStyle name="Heading 2 3 96" xfId="18797" hidden="1" xr:uid="{00000000-0005-0000-0000-0000BB3C0000}"/>
    <cellStyle name="Heading 2 3 96" xfId="19238" hidden="1" xr:uid="{00000000-0005-0000-0000-0000C43C0000}"/>
    <cellStyle name="Heading 2 3 96" xfId="11597" hidden="1" xr:uid="{00000000-0005-0000-0000-0000AA3C0000}"/>
    <cellStyle name="Heading 2 3 96" xfId="17218" hidden="1" xr:uid="{00000000-0005-0000-0000-0000CF3C0000}"/>
    <cellStyle name="Heading 2 3 96" xfId="17608" hidden="1" xr:uid="{00000000-0005-0000-0000-0000CB3C0000}"/>
    <cellStyle name="Heading 2 3 96" xfId="18049" hidden="1" xr:uid="{00000000-0005-0000-0000-0000CD3C0000}"/>
    <cellStyle name="Heading 2 3 96" xfId="9189" hidden="1" xr:uid="{00000000-0005-0000-0000-0000C93C0000}"/>
    <cellStyle name="Heading 2 3 96" xfId="21610" hidden="1" xr:uid="{00000000-0005-0000-0000-0000C33C0000}"/>
    <cellStyle name="Heading 2 3 96" xfId="9990" hidden="1" xr:uid="{00000000-0005-0000-0000-0000BC3C0000}"/>
    <cellStyle name="Heading 2 3 96" xfId="10391" hidden="1" xr:uid="{00000000-0005-0000-0000-0000AC3C0000}"/>
    <cellStyle name="Heading 2 3 96" xfId="10832" hidden="1" xr:uid="{00000000-0005-0000-0000-0000AE3C0000}"/>
    <cellStyle name="Heading 2 3 96" xfId="11192" hidden="1" xr:uid="{00000000-0005-0000-0000-0000B03C0000}"/>
    <cellStyle name="Heading 2 3 96" xfId="21169" hidden="1" xr:uid="{00000000-0005-0000-0000-0000B83C0000}"/>
    <cellStyle name="Heading 2 3 96" xfId="5167" hidden="1" xr:uid="{00000000-0005-0000-0000-0000B23C0000}"/>
    <cellStyle name="Heading 2 3 96" xfId="12399" hidden="1" xr:uid="{00000000-0005-0000-0000-0000C23C0000}"/>
    <cellStyle name="Heading 2 3 96" xfId="12807" hidden="1" xr:uid="{00000000-0005-0000-0000-0000CA3C0000}"/>
    <cellStyle name="Heading 2 3 96" xfId="13249" hidden="1" xr:uid="{00000000-0005-0000-0000-0000CC3C0000}"/>
    <cellStyle name="Heading 2 3 96" xfId="13609" hidden="1" xr:uid="{00000000-0005-0000-0000-0000CE3C0000}"/>
    <cellStyle name="Heading 2 3 96" xfId="6213" hidden="1" xr:uid="{00000000-0005-0000-0000-0000BE3C0000}"/>
    <cellStyle name="Heading 2 3 96" xfId="18409" hidden="1" xr:uid="{00000000-0005-0000-0000-0000D03C0000}"/>
    <cellStyle name="Heading 2 3 96" xfId="14818" hidden="1" xr:uid="{00000000-0005-0000-0000-0000B13C0000}"/>
    <cellStyle name="Heading 2 3 96" xfId="15218" hidden="1" xr:uid="{00000000-0005-0000-0000-0000AD3C0000}"/>
    <cellStyle name="Heading 2 3 96" xfId="15659" hidden="1" xr:uid="{00000000-0005-0000-0000-0000AF3C0000}"/>
    <cellStyle name="Heading 2 3 96" xfId="16019" hidden="1" xr:uid="{00000000-0005-0000-0000-0000AB3C0000}"/>
    <cellStyle name="Heading 2 3 96" xfId="9630" hidden="1" xr:uid="{00000000-0005-0000-0000-0000BD3C0000}"/>
    <cellStyle name="Heading 2 3 96" xfId="16858" hidden="1" xr:uid="{00000000-0005-0000-0000-0000B63C0000}"/>
    <cellStyle name="Heading 2 3 96" xfId="7984" hidden="1" xr:uid="{00000000-0005-0000-0000-0000BF3C0000}"/>
    <cellStyle name="Heading 2 3 96" xfId="8425" hidden="1" xr:uid="{00000000-0005-0000-0000-0000B43C0000}"/>
    <cellStyle name="Heading 2 3 96" xfId="8785" hidden="1" xr:uid="{00000000-0005-0000-0000-0000C03C0000}"/>
    <cellStyle name="Heading 2 3 96" xfId="5768" hidden="1" xr:uid="{00000000-0005-0000-0000-0000B53C0000}"/>
    <cellStyle name="Heading 2 3 96" xfId="12039" hidden="1" xr:uid="{00000000-0005-0000-0000-0000C13C0000}"/>
    <cellStyle name="Heading 2 3 96" xfId="6573" hidden="1" xr:uid="{00000000-0005-0000-0000-0000B33C0000}"/>
    <cellStyle name="Heading 2 3 96" xfId="14017" hidden="1" xr:uid="{00000000-0005-0000-0000-0000C83C0000}"/>
    <cellStyle name="Heading 2 3 96" xfId="21970" xr:uid="{00000000-0005-0000-0000-0000D13C0000}"/>
    <cellStyle name="Heading 2 3 97" xfId="16415" hidden="1" xr:uid="{00000000-0005-0000-0000-0000DF3C0000}"/>
    <cellStyle name="Heading 2 3 97" xfId="14457" hidden="1" xr:uid="{00000000-0005-0000-0000-0000EF3C0000}"/>
    <cellStyle name="Heading 2 3 97" xfId="19597" hidden="1" xr:uid="{00000000-0005-0000-0000-0000E13C0000}"/>
    <cellStyle name="Heading 2 3 97" xfId="19982" hidden="1" xr:uid="{00000000-0005-0000-0000-0000ED3C0000}"/>
    <cellStyle name="Heading 2 3 97" xfId="20423" hidden="1" xr:uid="{00000000-0005-0000-0000-0000E23C0000}"/>
    <cellStyle name="Heading 2 3 97" xfId="20783" hidden="1" xr:uid="{00000000-0005-0000-0000-0000EE3C0000}"/>
    <cellStyle name="Heading 2 3 97" xfId="18796" hidden="1" xr:uid="{00000000-0005-0000-0000-0000E33C0000}"/>
    <cellStyle name="Heading 2 3 97" xfId="19237" hidden="1" xr:uid="{00000000-0005-0000-0000-0000EC3C0000}"/>
    <cellStyle name="Heading 2 3 97" xfId="11596" hidden="1" xr:uid="{00000000-0005-0000-0000-0000D23C0000}"/>
    <cellStyle name="Heading 2 3 97" xfId="17217" hidden="1" xr:uid="{00000000-0005-0000-0000-0000F73C0000}"/>
    <cellStyle name="Heading 2 3 97" xfId="17607" hidden="1" xr:uid="{00000000-0005-0000-0000-0000F33C0000}"/>
    <cellStyle name="Heading 2 3 97" xfId="18048" hidden="1" xr:uid="{00000000-0005-0000-0000-0000F53C0000}"/>
    <cellStyle name="Heading 2 3 97" xfId="9188" hidden="1" xr:uid="{00000000-0005-0000-0000-0000F13C0000}"/>
    <cellStyle name="Heading 2 3 97" xfId="21609" hidden="1" xr:uid="{00000000-0005-0000-0000-0000EB3C0000}"/>
    <cellStyle name="Heading 2 3 97" xfId="9989" hidden="1" xr:uid="{00000000-0005-0000-0000-0000E43C0000}"/>
    <cellStyle name="Heading 2 3 97" xfId="10390" hidden="1" xr:uid="{00000000-0005-0000-0000-0000D43C0000}"/>
    <cellStyle name="Heading 2 3 97" xfId="10831" hidden="1" xr:uid="{00000000-0005-0000-0000-0000D63C0000}"/>
    <cellStyle name="Heading 2 3 97" xfId="11191" hidden="1" xr:uid="{00000000-0005-0000-0000-0000D83C0000}"/>
    <cellStyle name="Heading 2 3 97" xfId="21168" hidden="1" xr:uid="{00000000-0005-0000-0000-0000E03C0000}"/>
    <cellStyle name="Heading 2 3 97" xfId="5114" hidden="1" xr:uid="{00000000-0005-0000-0000-0000DA3C0000}"/>
    <cellStyle name="Heading 2 3 97" xfId="12398" hidden="1" xr:uid="{00000000-0005-0000-0000-0000EA3C0000}"/>
    <cellStyle name="Heading 2 3 97" xfId="12806" hidden="1" xr:uid="{00000000-0005-0000-0000-0000F23C0000}"/>
    <cellStyle name="Heading 2 3 97" xfId="13248" hidden="1" xr:uid="{00000000-0005-0000-0000-0000F43C0000}"/>
    <cellStyle name="Heading 2 3 97" xfId="13608" hidden="1" xr:uid="{00000000-0005-0000-0000-0000F63C0000}"/>
    <cellStyle name="Heading 2 3 97" xfId="6212" hidden="1" xr:uid="{00000000-0005-0000-0000-0000E63C0000}"/>
    <cellStyle name="Heading 2 3 97" xfId="18408" hidden="1" xr:uid="{00000000-0005-0000-0000-0000F83C0000}"/>
    <cellStyle name="Heading 2 3 97" xfId="14817" hidden="1" xr:uid="{00000000-0005-0000-0000-0000D93C0000}"/>
    <cellStyle name="Heading 2 3 97" xfId="15217" hidden="1" xr:uid="{00000000-0005-0000-0000-0000D53C0000}"/>
    <cellStyle name="Heading 2 3 97" xfId="15658" hidden="1" xr:uid="{00000000-0005-0000-0000-0000D73C0000}"/>
    <cellStyle name="Heading 2 3 97" xfId="16018" hidden="1" xr:uid="{00000000-0005-0000-0000-0000D33C0000}"/>
    <cellStyle name="Heading 2 3 97" xfId="9629" hidden="1" xr:uid="{00000000-0005-0000-0000-0000E53C0000}"/>
    <cellStyle name="Heading 2 3 97" xfId="16857" hidden="1" xr:uid="{00000000-0005-0000-0000-0000DE3C0000}"/>
    <cellStyle name="Heading 2 3 97" xfId="7983" hidden="1" xr:uid="{00000000-0005-0000-0000-0000E73C0000}"/>
    <cellStyle name="Heading 2 3 97" xfId="8424" hidden="1" xr:uid="{00000000-0005-0000-0000-0000DC3C0000}"/>
    <cellStyle name="Heading 2 3 97" xfId="8784" hidden="1" xr:uid="{00000000-0005-0000-0000-0000E83C0000}"/>
    <cellStyle name="Heading 2 3 97" xfId="5767" hidden="1" xr:uid="{00000000-0005-0000-0000-0000DD3C0000}"/>
    <cellStyle name="Heading 2 3 97" xfId="12038" hidden="1" xr:uid="{00000000-0005-0000-0000-0000E93C0000}"/>
    <cellStyle name="Heading 2 3 97" xfId="6572" hidden="1" xr:uid="{00000000-0005-0000-0000-0000DB3C0000}"/>
    <cellStyle name="Heading 2 3 97" xfId="14016" hidden="1" xr:uid="{00000000-0005-0000-0000-0000F03C0000}"/>
    <cellStyle name="Heading 2 3 97" xfId="21969" xr:uid="{00000000-0005-0000-0000-0000F93C0000}"/>
    <cellStyle name="Heading 2 3 98" xfId="16419" hidden="1" xr:uid="{00000000-0005-0000-0000-0000073D0000}"/>
    <cellStyle name="Heading 2 3 98" xfId="14461" hidden="1" xr:uid="{00000000-0005-0000-0000-0000173D0000}"/>
    <cellStyle name="Heading 2 3 98" xfId="19601" hidden="1" xr:uid="{00000000-0005-0000-0000-0000093D0000}"/>
    <cellStyle name="Heading 2 3 98" xfId="19986" hidden="1" xr:uid="{00000000-0005-0000-0000-0000153D0000}"/>
    <cellStyle name="Heading 2 3 98" xfId="20427" hidden="1" xr:uid="{00000000-0005-0000-0000-00000A3D0000}"/>
    <cellStyle name="Heading 2 3 98" xfId="20787" hidden="1" xr:uid="{00000000-0005-0000-0000-0000163D0000}"/>
    <cellStyle name="Heading 2 3 98" xfId="18800" hidden="1" xr:uid="{00000000-0005-0000-0000-00000B3D0000}"/>
    <cellStyle name="Heading 2 3 98" xfId="19241" hidden="1" xr:uid="{00000000-0005-0000-0000-0000143D0000}"/>
    <cellStyle name="Heading 2 3 98" xfId="11600" hidden="1" xr:uid="{00000000-0005-0000-0000-0000FA3C0000}"/>
    <cellStyle name="Heading 2 3 98" xfId="17221" hidden="1" xr:uid="{00000000-0005-0000-0000-00001F3D0000}"/>
    <cellStyle name="Heading 2 3 98" xfId="17611" hidden="1" xr:uid="{00000000-0005-0000-0000-00001B3D0000}"/>
    <cellStyle name="Heading 2 3 98" xfId="18052" hidden="1" xr:uid="{00000000-0005-0000-0000-00001D3D0000}"/>
    <cellStyle name="Heading 2 3 98" xfId="9192" hidden="1" xr:uid="{00000000-0005-0000-0000-0000193D0000}"/>
    <cellStyle name="Heading 2 3 98" xfId="21613" hidden="1" xr:uid="{00000000-0005-0000-0000-0000133D0000}"/>
    <cellStyle name="Heading 2 3 98" xfId="9993" hidden="1" xr:uid="{00000000-0005-0000-0000-00000C3D0000}"/>
    <cellStyle name="Heading 2 3 98" xfId="10394" hidden="1" xr:uid="{00000000-0005-0000-0000-0000FC3C0000}"/>
    <cellStyle name="Heading 2 3 98" xfId="10835" hidden="1" xr:uid="{00000000-0005-0000-0000-0000FE3C0000}"/>
    <cellStyle name="Heading 2 3 98" xfId="11195" hidden="1" xr:uid="{00000000-0005-0000-0000-0000003D0000}"/>
    <cellStyle name="Heading 2 3 98" xfId="21172" hidden="1" xr:uid="{00000000-0005-0000-0000-0000083D0000}"/>
    <cellStyle name="Heading 2 3 98" xfId="5290" hidden="1" xr:uid="{00000000-0005-0000-0000-0000023D0000}"/>
    <cellStyle name="Heading 2 3 98" xfId="12402" hidden="1" xr:uid="{00000000-0005-0000-0000-0000123D0000}"/>
    <cellStyle name="Heading 2 3 98" xfId="12810" hidden="1" xr:uid="{00000000-0005-0000-0000-00001A3D0000}"/>
    <cellStyle name="Heading 2 3 98" xfId="13252" hidden="1" xr:uid="{00000000-0005-0000-0000-00001C3D0000}"/>
    <cellStyle name="Heading 2 3 98" xfId="13612" hidden="1" xr:uid="{00000000-0005-0000-0000-00001E3D0000}"/>
    <cellStyle name="Heading 2 3 98" xfId="6216" hidden="1" xr:uid="{00000000-0005-0000-0000-00000E3D0000}"/>
    <cellStyle name="Heading 2 3 98" xfId="18412" hidden="1" xr:uid="{00000000-0005-0000-0000-0000203D0000}"/>
    <cellStyle name="Heading 2 3 98" xfId="14821" hidden="1" xr:uid="{00000000-0005-0000-0000-0000013D0000}"/>
    <cellStyle name="Heading 2 3 98" xfId="15221" hidden="1" xr:uid="{00000000-0005-0000-0000-0000FD3C0000}"/>
    <cellStyle name="Heading 2 3 98" xfId="15662" hidden="1" xr:uid="{00000000-0005-0000-0000-0000FF3C0000}"/>
    <cellStyle name="Heading 2 3 98" xfId="16022" hidden="1" xr:uid="{00000000-0005-0000-0000-0000FB3C0000}"/>
    <cellStyle name="Heading 2 3 98" xfId="9633" hidden="1" xr:uid="{00000000-0005-0000-0000-00000D3D0000}"/>
    <cellStyle name="Heading 2 3 98" xfId="16861" hidden="1" xr:uid="{00000000-0005-0000-0000-0000063D0000}"/>
    <cellStyle name="Heading 2 3 98" xfId="7987" hidden="1" xr:uid="{00000000-0005-0000-0000-00000F3D0000}"/>
    <cellStyle name="Heading 2 3 98" xfId="8428" hidden="1" xr:uid="{00000000-0005-0000-0000-0000043D0000}"/>
    <cellStyle name="Heading 2 3 98" xfId="8788" hidden="1" xr:uid="{00000000-0005-0000-0000-0000103D0000}"/>
    <cellStyle name="Heading 2 3 98" xfId="5771" hidden="1" xr:uid="{00000000-0005-0000-0000-0000053D0000}"/>
    <cellStyle name="Heading 2 3 98" xfId="12042" hidden="1" xr:uid="{00000000-0005-0000-0000-0000113D0000}"/>
    <cellStyle name="Heading 2 3 98" xfId="6576" hidden="1" xr:uid="{00000000-0005-0000-0000-0000033D0000}"/>
    <cellStyle name="Heading 2 3 98" xfId="14020" hidden="1" xr:uid="{00000000-0005-0000-0000-0000183D0000}"/>
    <cellStyle name="Heading 2 3 98" xfId="21973" xr:uid="{00000000-0005-0000-0000-0000213D0000}"/>
    <cellStyle name="Heading 2 3 99" xfId="16407" hidden="1" xr:uid="{00000000-0005-0000-0000-00002F3D0000}"/>
    <cellStyle name="Heading 2 3 99" xfId="14449" hidden="1" xr:uid="{00000000-0005-0000-0000-00003F3D0000}"/>
    <cellStyle name="Heading 2 3 99" xfId="19589" hidden="1" xr:uid="{00000000-0005-0000-0000-0000313D0000}"/>
    <cellStyle name="Heading 2 3 99" xfId="19974" hidden="1" xr:uid="{00000000-0005-0000-0000-00003D3D0000}"/>
    <cellStyle name="Heading 2 3 99" xfId="20415" hidden="1" xr:uid="{00000000-0005-0000-0000-0000323D0000}"/>
    <cellStyle name="Heading 2 3 99" xfId="20775" hidden="1" xr:uid="{00000000-0005-0000-0000-00003E3D0000}"/>
    <cellStyle name="Heading 2 3 99" xfId="18788" hidden="1" xr:uid="{00000000-0005-0000-0000-0000333D0000}"/>
    <cellStyle name="Heading 2 3 99" xfId="19229" hidden="1" xr:uid="{00000000-0005-0000-0000-00003C3D0000}"/>
    <cellStyle name="Heading 2 3 99" xfId="11588" hidden="1" xr:uid="{00000000-0005-0000-0000-0000223D0000}"/>
    <cellStyle name="Heading 2 3 99" xfId="17209" hidden="1" xr:uid="{00000000-0005-0000-0000-0000473D0000}"/>
    <cellStyle name="Heading 2 3 99" xfId="17599" hidden="1" xr:uid="{00000000-0005-0000-0000-0000433D0000}"/>
    <cellStyle name="Heading 2 3 99" xfId="18040" hidden="1" xr:uid="{00000000-0005-0000-0000-0000453D0000}"/>
    <cellStyle name="Heading 2 3 99" xfId="9180" hidden="1" xr:uid="{00000000-0005-0000-0000-0000413D0000}"/>
    <cellStyle name="Heading 2 3 99" xfId="21601" hidden="1" xr:uid="{00000000-0005-0000-0000-00003B3D0000}"/>
    <cellStyle name="Heading 2 3 99" xfId="9981" hidden="1" xr:uid="{00000000-0005-0000-0000-0000343D0000}"/>
    <cellStyle name="Heading 2 3 99" xfId="10382" hidden="1" xr:uid="{00000000-0005-0000-0000-0000243D0000}"/>
    <cellStyle name="Heading 2 3 99" xfId="10823" hidden="1" xr:uid="{00000000-0005-0000-0000-0000263D0000}"/>
    <cellStyle name="Heading 2 3 99" xfId="11183" hidden="1" xr:uid="{00000000-0005-0000-0000-0000283D0000}"/>
    <cellStyle name="Heading 2 3 99" xfId="21160" hidden="1" xr:uid="{00000000-0005-0000-0000-0000303D0000}"/>
    <cellStyle name="Heading 2 3 99" xfId="4962" hidden="1" xr:uid="{00000000-0005-0000-0000-00002A3D0000}"/>
    <cellStyle name="Heading 2 3 99" xfId="12390" hidden="1" xr:uid="{00000000-0005-0000-0000-00003A3D0000}"/>
    <cellStyle name="Heading 2 3 99" xfId="12798" hidden="1" xr:uid="{00000000-0005-0000-0000-0000423D0000}"/>
    <cellStyle name="Heading 2 3 99" xfId="13240" hidden="1" xr:uid="{00000000-0005-0000-0000-0000443D0000}"/>
    <cellStyle name="Heading 2 3 99" xfId="13600" hidden="1" xr:uid="{00000000-0005-0000-0000-0000463D0000}"/>
    <cellStyle name="Heading 2 3 99" xfId="6204" hidden="1" xr:uid="{00000000-0005-0000-0000-0000363D0000}"/>
    <cellStyle name="Heading 2 3 99" xfId="18400" hidden="1" xr:uid="{00000000-0005-0000-0000-0000483D0000}"/>
    <cellStyle name="Heading 2 3 99" xfId="14809" hidden="1" xr:uid="{00000000-0005-0000-0000-0000293D0000}"/>
    <cellStyle name="Heading 2 3 99" xfId="15209" hidden="1" xr:uid="{00000000-0005-0000-0000-0000253D0000}"/>
    <cellStyle name="Heading 2 3 99" xfId="15650" hidden="1" xr:uid="{00000000-0005-0000-0000-0000273D0000}"/>
    <cellStyle name="Heading 2 3 99" xfId="16010" hidden="1" xr:uid="{00000000-0005-0000-0000-0000233D0000}"/>
    <cellStyle name="Heading 2 3 99" xfId="9621" hidden="1" xr:uid="{00000000-0005-0000-0000-0000353D0000}"/>
    <cellStyle name="Heading 2 3 99" xfId="16849" hidden="1" xr:uid="{00000000-0005-0000-0000-00002E3D0000}"/>
    <cellStyle name="Heading 2 3 99" xfId="7975" hidden="1" xr:uid="{00000000-0005-0000-0000-0000373D0000}"/>
    <cellStyle name="Heading 2 3 99" xfId="8416" hidden="1" xr:uid="{00000000-0005-0000-0000-00002C3D0000}"/>
    <cellStyle name="Heading 2 3 99" xfId="8776" hidden="1" xr:uid="{00000000-0005-0000-0000-0000383D0000}"/>
    <cellStyle name="Heading 2 3 99" xfId="5759" hidden="1" xr:uid="{00000000-0005-0000-0000-00002D3D0000}"/>
    <cellStyle name="Heading 2 3 99" xfId="12030" hidden="1" xr:uid="{00000000-0005-0000-0000-0000393D0000}"/>
    <cellStyle name="Heading 2 3 99" xfId="6564" hidden="1" xr:uid="{00000000-0005-0000-0000-00002B3D0000}"/>
    <cellStyle name="Heading 2 3 99" xfId="14008" hidden="1" xr:uid="{00000000-0005-0000-0000-0000403D0000}"/>
    <cellStyle name="Heading 2 3 99" xfId="21961" xr:uid="{00000000-0005-0000-0000-0000493D0000}"/>
    <cellStyle name="Heading 2 3_Variação do CET201612" xfId="5057" xr:uid="{00000000-0005-0000-0000-00004A3D0000}"/>
    <cellStyle name="Heading 2 4" xfId="4655" xr:uid="{00000000-0005-0000-0000-00004B3D0000}"/>
    <cellStyle name="Heading 2 4 2" xfId="4892" xr:uid="{00000000-0005-0000-0000-00004C3D0000}"/>
    <cellStyle name="Heading 2 5" xfId="5062" xr:uid="{00000000-0005-0000-0000-00004D3D0000}"/>
    <cellStyle name="Heading 2 6" xfId="4948" xr:uid="{00000000-0005-0000-0000-00004E3D0000}"/>
    <cellStyle name="Heading 2 7" xfId="5063" xr:uid="{00000000-0005-0000-0000-00004F3D0000}"/>
    <cellStyle name="Heading 2 8" xfId="725" xr:uid="{00000000-0005-0000-0000-0000503D0000}"/>
    <cellStyle name="Heading 2_Deducoes(CET201606)" xfId="4656" xr:uid="{00000000-0005-0000-0000-0000513D0000}"/>
    <cellStyle name="Heading 3" xfId="4356" xr:uid="{00000000-0005-0000-0000-0000523D0000}"/>
    <cellStyle name="Heading 4" xfId="4357" xr:uid="{00000000-0005-0000-0000-0000533D0000}"/>
    <cellStyle name="HeadingTable" xfId="144" xr:uid="{00000000-0005-0000-0000-0000543D0000}"/>
    <cellStyle name="HeadingTable 2" xfId="4657" xr:uid="{00000000-0005-0000-0000-0000553D0000}"/>
    <cellStyle name="HeadingTable 2 2" xfId="4658" xr:uid="{00000000-0005-0000-0000-0000563D0000}"/>
    <cellStyle name="HeadingTable 2 2 10" xfId="6664" xr:uid="{00000000-0005-0000-0000-0000573D0000}"/>
    <cellStyle name="HeadingTable 2 2 11" xfId="7650" xr:uid="{00000000-0005-0000-0000-0000583D0000}"/>
    <cellStyle name="HeadingTable 2 2 2" xfId="5670" xr:uid="{00000000-0005-0000-0000-0000593D0000}"/>
    <cellStyle name="HeadingTable 2 2 2 10" xfId="16358" xr:uid="{00000000-0005-0000-0000-00005A3D0000}"/>
    <cellStyle name="HeadingTable 2 2 2 11" xfId="17549" xr:uid="{00000000-0005-0000-0000-00005B3D0000}"/>
    <cellStyle name="HeadingTable 2 2 2 12" xfId="18740" xr:uid="{00000000-0005-0000-0000-00005C3D0000}"/>
    <cellStyle name="HeadingTable 2 2 2 13" xfId="19926" xr:uid="{00000000-0005-0000-0000-00005D3D0000}"/>
    <cellStyle name="HeadingTable 2 2 2 14" xfId="21112" xr:uid="{00000000-0005-0000-0000-00005E3D0000}"/>
    <cellStyle name="HeadingTable 2 2 2 2" xfId="6156" xr:uid="{00000000-0005-0000-0000-00005F3D0000}"/>
    <cellStyle name="HeadingTable 2 2 2 2 10" xfId="17992" xr:uid="{00000000-0005-0000-0000-0000603D0000}"/>
    <cellStyle name="HeadingTable 2 2 2 2 11" xfId="19181" xr:uid="{00000000-0005-0000-0000-0000613D0000}"/>
    <cellStyle name="HeadingTable 2 2 2 2 12" xfId="20367" xr:uid="{00000000-0005-0000-0000-0000623D0000}"/>
    <cellStyle name="HeadingTable 2 2 2 2 13" xfId="21553" xr:uid="{00000000-0005-0000-0000-0000633D0000}"/>
    <cellStyle name="HeadingTable 2 2 2 2 2" xfId="8368" xr:uid="{00000000-0005-0000-0000-0000643D0000}"/>
    <cellStyle name="HeadingTable 2 2 2 2 3" xfId="9573" xr:uid="{00000000-0005-0000-0000-0000653D0000}"/>
    <cellStyle name="HeadingTable 2 2 2 2 4" xfId="10775" xr:uid="{00000000-0005-0000-0000-0000663D0000}"/>
    <cellStyle name="HeadingTable 2 2 2 2 5" xfId="11982" xr:uid="{00000000-0005-0000-0000-0000673D0000}"/>
    <cellStyle name="HeadingTable 2 2 2 2 6" xfId="13192" xr:uid="{00000000-0005-0000-0000-0000683D0000}"/>
    <cellStyle name="HeadingTable 2 2 2 2 7" xfId="14401" xr:uid="{00000000-0005-0000-0000-0000693D0000}"/>
    <cellStyle name="HeadingTable 2 2 2 2 8" xfId="15602" xr:uid="{00000000-0005-0000-0000-00006A3D0000}"/>
    <cellStyle name="HeadingTable 2 2 2 2 9" xfId="16801" xr:uid="{00000000-0005-0000-0000-00006B3D0000}"/>
    <cellStyle name="HeadingTable 2 2 2 3" xfId="6516" xr:uid="{00000000-0005-0000-0000-00006C3D0000}"/>
    <cellStyle name="HeadingTable 2 2 2 3 10" xfId="18352" xr:uid="{00000000-0005-0000-0000-00006D3D0000}"/>
    <cellStyle name="HeadingTable 2 2 2 3 11" xfId="19541" xr:uid="{00000000-0005-0000-0000-00006E3D0000}"/>
    <cellStyle name="HeadingTable 2 2 2 3 12" xfId="20727" xr:uid="{00000000-0005-0000-0000-00006F3D0000}"/>
    <cellStyle name="HeadingTable 2 2 2 3 13" xfId="21913" xr:uid="{00000000-0005-0000-0000-0000703D0000}"/>
    <cellStyle name="HeadingTable 2 2 2 3 2" xfId="8728" xr:uid="{00000000-0005-0000-0000-0000713D0000}"/>
    <cellStyle name="HeadingTable 2 2 2 3 3" xfId="9933" xr:uid="{00000000-0005-0000-0000-0000723D0000}"/>
    <cellStyle name="HeadingTable 2 2 2 3 4" xfId="11135" xr:uid="{00000000-0005-0000-0000-0000733D0000}"/>
    <cellStyle name="HeadingTable 2 2 2 3 5" xfId="12342" xr:uid="{00000000-0005-0000-0000-0000743D0000}"/>
    <cellStyle name="HeadingTable 2 2 2 3 6" xfId="13552" xr:uid="{00000000-0005-0000-0000-0000753D0000}"/>
    <cellStyle name="HeadingTable 2 2 2 3 7" xfId="14761" xr:uid="{00000000-0005-0000-0000-0000763D0000}"/>
    <cellStyle name="HeadingTable 2 2 2 3 8" xfId="15962" xr:uid="{00000000-0005-0000-0000-0000773D0000}"/>
    <cellStyle name="HeadingTable 2 2 2 3 9" xfId="17161" xr:uid="{00000000-0005-0000-0000-0000783D0000}"/>
    <cellStyle name="HeadingTable 2 2 2 4" xfId="7920" xr:uid="{00000000-0005-0000-0000-0000793D0000}"/>
    <cellStyle name="HeadingTable 2 2 2 5" xfId="10327" xr:uid="{00000000-0005-0000-0000-00007A3D0000}"/>
    <cellStyle name="HeadingTable 2 2 2 6" xfId="11535" xr:uid="{00000000-0005-0000-0000-00007B3D0000}"/>
    <cellStyle name="HeadingTable 2 2 2 7" xfId="12744" xr:uid="{00000000-0005-0000-0000-00007C3D0000}"/>
    <cellStyle name="HeadingTable 2 2 2 8" xfId="13956" xr:uid="{00000000-0005-0000-0000-00007D3D0000}"/>
    <cellStyle name="HeadingTable 2 2 2 9" xfId="15157" xr:uid="{00000000-0005-0000-0000-00007E3D0000}"/>
    <cellStyle name="HeadingTable 2 2 3" xfId="5395" xr:uid="{00000000-0005-0000-0000-00007F3D0000}"/>
    <cellStyle name="HeadingTable 2 2 3 10" xfId="14963" xr:uid="{00000000-0005-0000-0000-0000803D0000}"/>
    <cellStyle name="HeadingTable 2 2 3 11" xfId="16166" xr:uid="{00000000-0005-0000-0000-0000813D0000}"/>
    <cellStyle name="HeadingTable 2 2 3 12" xfId="17358" xr:uid="{00000000-0005-0000-0000-0000823D0000}"/>
    <cellStyle name="HeadingTable 2 2 3 13" xfId="18550" xr:uid="{00000000-0005-0000-0000-0000833D0000}"/>
    <cellStyle name="HeadingTable 2 2 3 14" xfId="19736" xr:uid="{00000000-0005-0000-0000-0000843D0000}"/>
    <cellStyle name="HeadingTable 2 2 3 15" xfId="20922" xr:uid="{00000000-0005-0000-0000-0000853D0000}"/>
    <cellStyle name="HeadingTable 2 2 3 2" xfId="5965" xr:uid="{00000000-0005-0000-0000-0000863D0000}"/>
    <cellStyle name="HeadingTable 2 2 3 2 10" xfId="17801" xr:uid="{00000000-0005-0000-0000-0000873D0000}"/>
    <cellStyle name="HeadingTable 2 2 3 2 11" xfId="18990" xr:uid="{00000000-0005-0000-0000-0000883D0000}"/>
    <cellStyle name="HeadingTable 2 2 3 2 12" xfId="20176" xr:uid="{00000000-0005-0000-0000-0000893D0000}"/>
    <cellStyle name="HeadingTable 2 2 3 2 13" xfId="21362" xr:uid="{00000000-0005-0000-0000-00008A3D0000}"/>
    <cellStyle name="HeadingTable 2 2 3 2 2" xfId="8177" xr:uid="{00000000-0005-0000-0000-00008B3D0000}"/>
    <cellStyle name="HeadingTable 2 2 3 2 3" xfId="9382" xr:uid="{00000000-0005-0000-0000-00008C3D0000}"/>
    <cellStyle name="HeadingTable 2 2 3 2 4" xfId="10584" xr:uid="{00000000-0005-0000-0000-00008D3D0000}"/>
    <cellStyle name="HeadingTable 2 2 3 2 5" xfId="11791" xr:uid="{00000000-0005-0000-0000-00008E3D0000}"/>
    <cellStyle name="HeadingTable 2 2 3 2 6" xfId="13001" xr:uid="{00000000-0005-0000-0000-00008F3D0000}"/>
    <cellStyle name="HeadingTable 2 2 3 2 7" xfId="14210" xr:uid="{00000000-0005-0000-0000-0000903D0000}"/>
    <cellStyle name="HeadingTable 2 2 3 2 8" xfId="15411" xr:uid="{00000000-0005-0000-0000-0000913D0000}"/>
    <cellStyle name="HeadingTable 2 2 3 2 9" xfId="16610" xr:uid="{00000000-0005-0000-0000-0000923D0000}"/>
    <cellStyle name="HeadingTable 2 2 3 3" xfId="6326" xr:uid="{00000000-0005-0000-0000-0000933D0000}"/>
    <cellStyle name="HeadingTable 2 2 3 3 10" xfId="18162" xr:uid="{00000000-0005-0000-0000-0000943D0000}"/>
    <cellStyle name="HeadingTable 2 2 3 3 11" xfId="19351" xr:uid="{00000000-0005-0000-0000-0000953D0000}"/>
    <cellStyle name="HeadingTable 2 2 3 3 12" xfId="20537" xr:uid="{00000000-0005-0000-0000-0000963D0000}"/>
    <cellStyle name="HeadingTable 2 2 3 3 13" xfId="21723" xr:uid="{00000000-0005-0000-0000-0000973D0000}"/>
    <cellStyle name="HeadingTable 2 2 3 3 2" xfId="8538" xr:uid="{00000000-0005-0000-0000-0000983D0000}"/>
    <cellStyle name="HeadingTable 2 2 3 3 3" xfId="9743" xr:uid="{00000000-0005-0000-0000-0000993D0000}"/>
    <cellStyle name="HeadingTable 2 2 3 3 4" xfId="10945" xr:uid="{00000000-0005-0000-0000-00009A3D0000}"/>
    <cellStyle name="HeadingTable 2 2 3 3 5" xfId="12152" xr:uid="{00000000-0005-0000-0000-00009B3D0000}"/>
    <cellStyle name="HeadingTable 2 2 3 3 6" xfId="13362" xr:uid="{00000000-0005-0000-0000-00009C3D0000}"/>
    <cellStyle name="HeadingTable 2 2 3 3 7" xfId="14571" xr:uid="{00000000-0005-0000-0000-00009D3D0000}"/>
    <cellStyle name="HeadingTable 2 2 3 3 8" xfId="15772" xr:uid="{00000000-0005-0000-0000-00009E3D0000}"/>
    <cellStyle name="HeadingTable 2 2 3 3 9" xfId="16971" xr:uid="{00000000-0005-0000-0000-00009F3D0000}"/>
    <cellStyle name="HeadingTable 2 2 3 4" xfId="7727" xr:uid="{00000000-0005-0000-0000-0000A03D0000}"/>
    <cellStyle name="HeadingTable 2 2 3 5" xfId="8939" xr:uid="{00000000-0005-0000-0000-0000A13D0000}"/>
    <cellStyle name="HeadingTable 2 2 3 6" xfId="10136" xr:uid="{00000000-0005-0000-0000-0000A23D0000}"/>
    <cellStyle name="HeadingTable 2 2 3 7" xfId="11341" xr:uid="{00000000-0005-0000-0000-0000A33D0000}"/>
    <cellStyle name="HeadingTable 2 2 3 8" xfId="12549" xr:uid="{00000000-0005-0000-0000-0000A43D0000}"/>
    <cellStyle name="HeadingTable 2 2 3 9" xfId="13765" xr:uid="{00000000-0005-0000-0000-0000A53D0000}"/>
    <cellStyle name="HeadingTable 2 2 4" xfId="7501" xr:uid="{00000000-0005-0000-0000-0000A63D0000}"/>
    <cellStyle name="HeadingTable 2 2 5" xfId="6700" xr:uid="{00000000-0005-0000-0000-0000A73D0000}"/>
    <cellStyle name="HeadingTable 2 2 6" xfId="6669" xr:uid="{00000000-0005-0000-0000-0000A83D0000}"/>
    <cellStyle name="HeadingTable 2 2 7" xfId="12477" xr:uid="{00000000-0005-0000-0000-0000A93D0000}"/>
    <cellStyle name="HeadingTable 2 2 8" xfId="7651" xr:uid="{00000000-0005-0000-0000-0000AA3D0000}"/>
    <cellStyle name="HeadingTable 2 2 9" xfId="13682" xr:uid="{00000000-0005-0000-0000-0000AB3D0000}"/>
    <cellStyle name="HeadingTable 2 3" xfId="4841" xr:uid="{00000000-0005-0000-0000-0000AC3D0000}"/>
    <cellStyle name="HeadingTable 2 3 10" xfId="7622" xr:uid="{00000000-0005-0000-0000-0000AD3D0000}"/>
    <cellStyle name="HeadingTable 2 3 11" xfId="7594" xr:uid="{00000000-0005-0000-0000-0000AE3D0000}"/>
    <cellStyle name="HeadingTable 2 3 12" xfId="7387" xr:uid="{00000000-0005-0000-0000-0000AF3D0000}"/>
    <cellStyle name="HeadingTable 2 3 13" xfId="7742" xr:uid="{00000000-0005-0000-0000-0000B03D0000}"/>
    <cellStyle name="HeadingTable 2 3 14" xfId="11548" xr:uid="{00000000-0005-0000-0000-0000B13D0000}"/>
    <cellStyle name="HeadingTable 2 3 15" xfId="6936" xr:uid="{00000000-0005-0000-0000-0000B23D0000}"/>
    <cellStyle name="HeadingTable 2 3 2" xfId="5690" xr:uid="{00000000-0005-0000-0000-0000B33D0000}"/>
    <cellStyle name="HeadingTable 2 3 2 10" xfId="15163" xr:uid="{00000000-0005-0000-0000-0000B43D0000}"/>
    <cellStyle name="HeadingTable 2 3 2 11" xfId="16360" xr:uid="{00000000-0005-0000-0000-0000B53D0000}"/>
    <cellStyle name="HeadingTable 2 3 2 12" xfId="17553" xr:uid="{00000000-0005-0000-0000-0000B63D0000}"/>
    <cellStyle name="HeadingTable 2 3 2 13" xfId="18742" xr:uid="{00000000-0005-0000-0000-0000B73D0000}"/>
    <cellStyle name="HeadingTable 2 3 2 14" xfId="19928" xr:uid="{00000000-0005-0000-0000-0000B83D0000}"/>
    <cellStyle name="HeadingTable 2 3 2 15" xfId="21114" xr:uid="{00000000-0005-0000-0000-0000B93D0000}"/>
    <cellStyle name="HeadingTable 2 3 2 2" xfId="6158" xr:uid="{00000000-0005-0000-0000-0000BA3D0000}"/>
    <cellStyle name="HeadingTable 2 3 2 2 10" xfId="17994" xr:uid="{00000000-0005-0000-0000-0000BB3D0000}"/>
    <cellStyle name="HeadingTable 2 3 2 2 11" xfId="19183" xr:uid="{00000000-0005-0000-0000-0000BC3D0000}"/>
    <cellStyle name="HeadingTable 2 3 2 2 12" xfId="20369" xr:uid="{00000000-0005-0000-0000-0000BD3D0000}"/>
    <cellStyle name="HeadingTable 2 3 2 2 13" xfId="21555" xr:uid="{00000000-0005-0000-0000-0000BE3D0000}"/>
    <cellStyle name="HeadingTable 2 3 2 2 2" xfId="8370" xr:uid="{00000000-0005-0000-0000-0000BF3D0000}"/>
    <cellStyle name="HeadingTable 2 3 2 2 3" xfId="9575" xr:uid="{00000000-0005-0000-0000-0000C03D0000}"/>
    <cellStyle name="HeadingTable 2 3 2 2 4" xfId="10777" xr:uid="{00000000-0005-0000-0000-0000C13D0000}"/>
    <cellStyle name="HeadingTable 2 3 2 2 5" xfId="11984" xr:uid="{00000000-0005-0000-0000-0000C23D0000}"/>
    <cellStyle name="HeadingTable 2 3 2 2 6" xfId="13194" xr:uid="{00000000-0005-0000-0000-0000C33D0000}"/>
    <cellStyle name="HeadingTable 2 3 2 2 7" xfId="14403" xr:uid="{00000000-0005-0000-0000-0000C43D0000}"/>
    <cellStyle name="HeadingTable 2 3 2 2 8" xfId="15604" xr:uid="{00000000-0005-0000-0000-0000C53D0000}"/>
    <cellStyle name="HeadingTable 2 3 2 2 9" xfId="16803" xr:uid="{00000000-0005-0000-0000-0000C63D0000}"/>
    <cellStyle name="HeadingTable 2 3 2 3" xfId="6518" xr:uid="{00000000-0005-0000-0000-0000C73D0000}"/>
    <cellStyle name="HeadingTable 2 3 2 3 10" xfId="18354" xr:uid="{00000000-0005-0000-0000-0000C83D0000}"/>
    <cellStyle name="HeadingTable 2 3 2 3 11" xfId="19543" xr:uid="{00000000-0005-0000-0000-0000C93D0000}"/>
    <cellStyle name="HeadingTable 2 3 2 3 12" xfId="20729" xr:uid="{00000000-0005-0000-0000-0000CA3D0000}"/>
    <cellStyle name="HeadingTable 2 3 2 3 13" xfId="21915" xr:uid="{00000000-0005-0000-0000-0000CB3D0000}"/>
    <cellStyle name="HeadingTable 2 3 2 3 2" xfId="8730" xr:uid="{00000000-0005-0000-0000-0000CC3D0000}"/>
    <cellStyle name="HeadingTable 2 3 2 3 3" xfId="9935" xr:uid="{00000000-0005-0000-0000-0000CD3D0000}"/>
    <cellStyle name="HeadingTable 2 3 2 3 4" xfId="11137" xr:uid="{00000000-0005-0000-0000-0000CE3D0000}"/>
    <cellStyle name="HeadingTable 2 3 2 3 5" xfId="12344" xr:uid="{00000000-0005-0000-0000-0000CF3D0000}"/>
    <cellStyle name="HeadingTable 2 3 2 3 6" xfId="13554" xr:uid="{00000000-0005-0000-0000-0000D03D0000}"/>
    <cellStyle name="HeadingTable 2 3 2 3 7" xfId="14763" xr:uid="{00000000-0005-0000-0000-0000D13D0000}"/>
    <cellStyle name="HeadingTable 2 3 2 3 8" xfId="15964" xr:uid="{00000000-0005-0000-0000-0000D23D0000}"/>
    <cellStyle name="HeadingTable 2 3 2 3 9" xfId="17163" xr:uid="{00000000-0005-0000-0000-0000D33D0000}"/>
    <cellStyle name="HeadingTable 2 3 2 4" xfId="7925" xr:uid="{00000000-0005-0000-0000-0000D43D0000}"/>
    <cellStyle name="HeadingTable 2 3 2 5" xfId="9129" xr:uid="{00000000-0005-0000-0000-0000D53D0000}"/>
    <cellStyle name="HeadingTable 2 3 2 6" xfId="10332" xr:uid="{00000000-0005-0000-0000-0000D63D0000}"/>
    <cellStyle name="HeadingTable 2 3 2 7" xfId="11539" xr:uid="{00000000-0005-0000-0000-0000D73D0000}"/>
    <cellStyle name="HeadingTable 2 3 2 8" xfId="12750" xr:uid="{00000000-0005-0000-0000-0000D83D0000}"/>
    <cellStyle name="HeadingTable 2 3 2 9" xfId="13960" xr:uid="{00000000-0005-0000-0000-0000D93D0000}"/>
    <cellStyle name="HeadingTable 2 3 3" xfId="5383" xr:uid="{00000000-0005-0000-0000-0000DA3D0000}"/>
    <cellStyle name="HeadingTable 2 3 3 10" xfId="14961" xr:uid="{00000000-0005-0000-0000-0000DB3D0000}"/>
    <cellStyle name="HeadingTable 2 3 3 11" xfId="16165" xr:uid="{00000000-0005-0000-0000-0000DC3D0000}"/>
    <cellStyle name="HeadingTable 2 3 3 12" xfId="17357" xr:uid="{00000000-0005-0000-0000-0000DD3D0000}"/>
    <cellStyle name="HeadingTable 2 3 3 13" xfId="18549" xr:uid="{00000000-0005-0000-0000-0000DE3D0000}"/>
    <cellStyle name="HeadingTable 2 3 3 14" xfId="19735" xr:uid="{00000000-0005-0000-0000-0000DF3D0000}"/>
    <cellStyle name="HeadingTable 2 3 3 15" xfId="20921" xr:uid="{00000000-0005-0000-0000-0000E03D0000}"/>
    <cellStyle name="HeadingTable 2 3 3 2" xfId="5964" xr:uid="{00000000-0005-0000-0000-0000E13D0000}"/>
    <cellStyle name="HeadingTable 2 3 3 2 10" xfId="17800" xr:uid="{00000000-0005-0000-0000-0000E23D0000}"/>
    <cellStyle name="HeadingTable 2 3 3 2 11" xfId="18989" xr:uid="{00000000-0005-0000-0000-0000E33D0000}"/>
    <cellStyle name="HeadingTable 2 3 3 2 12" xfId="20175" xr:uid="{00000000-0005-0000-0000-0000E43D0000}"/>
    <cellStyle name="HeadingTable 2 3 3 2 13" xfId="21361" xr:uid="{00000000-0005-0000-0000-0000E53D0000}"/>
    <cellStyle name="HeadingTable 2 3 3 2 2" xfId="8176" xr:uid="{00000000-0005-0000-0000-0000E63D0000}"/>
    <cellStyle name="HeadingTable 2 3 3 2 3" xfId="9381" xr:uid="{00000000-0005-0000-0000-0000E73D0000}"/>
    <cellStyle name="HeadingTable 2 3 3 2 4" xfId="10583" xr:uid="{00000000-0005-0000-0000-0000E83D0000}"/>
    <cellStyle name="HeadingTable 2 3 3 2 5" xfId="11790" xr:uid="{00000000-0005-0000-0000-0000E93D0000}"/>
    <cellStyle name="HeadingTable 2 3 3 2 6" xfId="13000" xr:uid="{00000000-0005-0000-0000-0000EA3D0000}"/>
    <cellStyle name="HeadingTable 2 3 3 2 7" xfId="14209" xr:uid="{00000000-0005-0000-0000-0000EB3D0000}"/>
    <cellStyle name="HeadingTable 2 3 3 2 8" xfId="15410" xr:uid="{00000000-0005-0000-0000-0000EC3D0000}"/>
    <cellStyle name="HeadingTable 2 3 3 2 9" xfId="16609" xr:uid="{00000000-0005-0000-0000-0000ED3D0000}"/>
    <cellStyle name="HeadingTable 2 3 3 3" xfId="6325" xr:uid="{00000000-0005-0000-0000-0000EE3D0000}"/>
    <cellStyle name="HeadingTable 2 3 3 3 10" xfId="18161" xr:uid="{00000000-0005-0000-0000-0000EF3D0000}"/>
    <cellStyle name="HeadingTable 2 3 3 3 11" xfId="19350" xr:uid="{00000000-0005-0000-0000-0000F03D0000}"/>
    <cellStyle name="HeadingTable 2 3 3 3 12" xfId="20536" xr:uid="{00000000-0005-0000-0000-0000F13D0000}"/>
    <cellStyle name="HeadingTable 2 3 3 3 13" xfId="21722" xr:uid="{00000000-0005-0000-0000-0000F23D0000}"/>
    <cellStyle name="HeadingTable 2 3 3 3 2" xfId="8537" xr:uid="{00000000-0005-0000-0000-0000F33D0000}"/>
    <cellStyle name="HeadingTable 2 3 3 3 3" xfId="9742" xr:uid="{00000000-0005-0000-0000-0000F43D0000}"/>
    <cellStyle name="HeadingTable 2 3 3 3 4" xfId="10944" xr:uid="{00000000-0005-0000-0000-0000F53D0000}"/>
    <cellStyle name="HeadingTable 2 3 3 3 5" xfId="12151" xr:uid="{00000000-0005-0000-0000-0000F63D0000}"/>
    <cellStyle name="HeadingTable 2 3 3 3 6" xfId="13361" xr:uid="{00000000-0005-0000-0000-0000F73D0000}"/>
    <cellStyle name="HeadingTable 2 3 3 3 7" xfId="14570" xr:uid="{00000000-0005-0000-0000-0000F83D0000}"/>
    <cellStyle name="HeadingTable 2 3 3 3 8" xfId="15771" xr:uid="{00000000-0005-0000-0000-0000F93D0000}"/>
    <cellStyle name="HeadingTable 2 3 3 3 9" xfId="16970" xr:uid="{00000000-0005-0000-0000-0000FA3D0000}"/>
    <cellStyle name="HeadingTable 2 3 3 4" xfId="7726" xr:uid="{00000000-0005-0000-0000-0000FB3D0000}"/>
    <cellStyle name="HeadingTable 2 3 3 5" xfId="8938" xr:uid="{00000000-0005-0000-0000-0000FC3D0000}"/>
    <cellStyle name="HeadingTable 2 3 3 6" xfId="10135" xr:uid="{00000000-0005-0000-0000-0000FD3D0000}"/>
    <cellStyle name="HeadingTable 2 3 3 7" xfId="11338" xr:uid="{00000000-0005-0000-0000-0000FE3D0000}"/>
    <cellStyle name="HeadingTable 2 3 3 8" xfId="12548" xr:uid="{00000000-0005-0000-0000-0000FF3D0000}"/>
    <cellStyle name="HeadingTable 2 3 3 9" xfId="13763" xr:uid="{00000000-0005-0000-0000-0000003E0000}"/>
    <cellStyle name="HeadingTable 2 3 4" xfId="7542" xr:uid="{00000000-0005-0000-0000-0000013E0000}"/>
    <cellStyle name="HeadingTable 2 3 5" xfId="6780" xr:uid="{00000000-0005-0000-0000-0000023E0000}"/>
    <cellStyle name="HeadingTable 2 3 6" xfId="7616" xr:uid="{00000000-0005-0000-0000-0000033E0000}"/>
    <cellStyle name="HeadingTable 2 3 7" xfId="722" xr:uid="{00000000-0005-0000-0000-0000043E0000}"/>
    <cellStyle name="HeadingTable 2 3 8" xfId="7391" xr:uid="{00000000-0005-0000-0000-0000053E0000}"/>
    <cellStyle name="HeadingTable 2 3 9" xfId="7924" xr:uid="{00000000-0005-0000-0000-0000063E0000}"/>
    <cellStyle name="HeadingTable 2 3_Variação do CET201612" xfId="5474" xr:uid="{00000000-0005-0000-0000-0000073E0000}"/>
    <cellStyle name="HeadingTable 2 4" xfId="5074" xr:uid="{00000000-0005-0000-0000-0000083E0000}"/>
    <cellStyle name="HeadingTable 2 4 10" xfId="712" xr:uid="{00000000-0005-0000-0000-0000093E0000}"/>
    <cellStyle name="HeadingTable 2 4 11" xfId="6816" xr:uid="{00000000-0005-0000-0000-00000A3E0000}"/>
    <cellStyle name="HeadingTable 2 4 12" xfId="7536" xr:uid="{00000000-0005-0000-0000-00000B3E0000}"/>
    <cellStyle name="HeadingTable 2 4 13" xfId="16348" xr:uid="{00000000-0005-0000-0000-00000C3E0000}"/>
    <cellStyle name="HeadingTable 2 4 14" xfId="8865" xr:uid="{00000000-0005-0000-0000-00000D3E0000}"/>
    <cellStyle name="HeadingTable 2 4 2" xfId="5895" xr:uid="{00000000-0005-0000-0000-00000E3E0000}"/>
    <cellStyle name="HeadingTable 2 4 2 10" xfId="17731" xr:uid="{00000000-0005-0000-0000-00000F3E0000}"/>
    <cellStyle name="HeadingTable 2 4 2 11" xfId="18920" xr:uid="{00000000-0005-0000-0000-0000103E0000}"/>
    <cellStyle name="HeadingTable 2 4 2 12" xfId="20106" xr:uid="{00000000-0005-0000-0000-0000113E0000}"/>
    <cellStyle name="HeadingTable 2 4 2 13" xfId="21292" xr:uid="{00000000-0005-0000-0000-0000123E0000}"/>
    <cellStyle name="HeadingTable 2 4 2 2" xfId="8107" xr:uid="{00000000-0005-0000-0000-0000133E0000}"/>
    <cellStyle name="HeadingTable 2 4 2 3" xfId="9312" xr:uid="{00000000-0005-0000-0000-0000143E0000}"/>
    <cellStyle name="HeadingTable 2 4 2 4" xfId="10514" xr:uid="{00000000-0005-0000-0000-0000153E0000}"/>
    <cellStyle name="HeadingTable 2 4 2 5" xfId="11721" xr:uid="{00000000-0005-0000-0000-0000163E0000}"/>
    <cellStyle name="HeadingTable 2 4 2 6" xfId="12931" xr:uid="{00000000-0005-0000-0000-0000173E0000}"/>
    <cellStyle name="HeadingTable 2 4 2 7" xfId="14140" xr:uid="{00000000-0005-0000-0000-0000183E0000}"/>
    <cellStyle name="HeadingTable 2 4 2 8" xfId="15341" xr:uid="{00000000-0005-0000-0000-0000193E0000}"/>
    <cellStyle name="HeadingTable 2 4 2 9" xfId="16540" xr:uid="{00000000-0005-0000-0000-00001A3E0000}"/>
    <cellStyle name="HeadingTable 2 4 3" xfId="5864" xr:uid="{00000000-0005-0000-0000-00001B3E0000}"/>
    <cellStyle name="HeadingTable 2 4 3 10" xfId="17702" xr:uid="{00000000-0005-0000-0000-00001C3E0000}"/>
    <cellStyle name="HeadingTable 2 4 3 11" xfId="18891" xr:uid="{00000000-0005-0000-0000-00001D3E0000}"/>
    <cellStyle name="HeadingTable 2 4 3 12" xfId="20077" xr:uid="{00000000-0005-0000-0000-00001E3E0000}"/>
    <cellStyle name="HeadingTable 2 4 3 13" xfId="21263" xr:uid="{00000000-0005-0000-0000-00001F3E0000}"/>
    <cellStyle name="HeadingTable 2 4 3 2" xfId="8078" xr:uid="{00000000-0005-0000-0000-0000203E0000}"/>
    <cellStyle name="HeadingTable 2 4 3 3" xfId="9283" xr:uid="{00000000-0005-0000-0000-0000213E0000}"/>
    <cellStyle name="HeadingTable 2 4 3 4" xfId="10485" xr:uid="{00000000-0005-0000-0000-0000223E0000}"/>
    <cellStyle name="HeadingTable 2 4 3 5" xfId="11691" xr:uid="{00000000-0005-0000-0000-0000233E0000}"/>
    <cellStyle name="HeadingTable 2 4 3 6" xfId="12901" xr:uid="{00000000-0005-0000-0000-0000243E0000}"/>
    <cellStyle name="HeadingTable 2 4 3 7" xfId="14111" xr:uid="{00000000-0005-0000-0000-0000253E0000}"/>
    <cellStyle name="HeadingTable 2 4 3 8" xfId="15312" xr:uid="{00000000-0005-0000-0000-0000263E0000}"/>
    <cellStyle name="HeadingTable 2 4 3 9" xfId="16510" xr:uid="{00000000-0005-0000-0000-0000273E0000}"/>
    <cellStyle name="HeadingTable 2 4 4" xfId="7604" xr:uid="{00000000-0005-0000-0000-0000283E0000}"/>
    <cellStyle name="HeadingTable 2 4 5" xfId="734" xr:uid="{00000000-0005-0000-0000-0000293E0000}"/>
    <cellStyle name="HeadingTable 2 4 6" xfId="7549" xr:uid="{00000000-0005-0000-0000-00002A3E0000}"/>
    <cellStyle name="HeadingTable 2 4 7" xfId="749" xr:uid="{00000000-0005-0000-0000-00002B3E0000}"/>
    <cellStyle name="HeadingTable 2 4 8" xfId="7568" xr:uid="{00000000-0005-0000-0000-00002C3E0000}"/>
    <cellStyle name="HeadingTable 2 4 9" xfId="7431" xr:uid="{00000000-0005-0000-0000-00002D3E0000}"/>
    <cellStyle name="HeadingTable 2 5" xfId="5416" xr:uid="{00000000-0005-0000-0000-00002E3E0000}"/>
    <cellStyle name="HeadingTable 2 5 10" xfId="14977" xr:uid="{00000000-0005-0000-0000-00002F3E0000}"/>
    <cellStyle name="HeadingTable 2 5 11" xfId="16178" xr:uid="{00000000-0005-0000-0000-0000303E0000}"/>
    <cellStyle name="HeadingTable 2 5 12" xfId="17370" xr:uid="{00000000-0005-0000-0000-0000313E0000}"/>
    <cellStyle name="HeadingTable 2 5 13" xfId="18562" xr:uid="{00000000-0005-0000-0000-0000323E0000}"/>
    <cellStyle name="HeadingTable 2 5 14" xfId="19748" xr:uid="{00000000-0005-0000-0000-0000333E0000}"/>
    <cellStyle name="HeadingTable 2 5 15" xfId="20934" xr:uid="{00000000-0005-0000-0000-0000343E0000}"/>
    <cellStyle name="HeadingTable 2 5 2" xfId="5978" xr:uid="{00000000-0005-0000-0000-0000353E0000}"/>
    <cellStyle name="HeadingTable 2 5 2 10" xfId="17814" xr:uid="{00000000-0005-0000-0000-0000363E0000}"/>
    <cellStyle name="HeadingTable 2 5 2 11" xfId="19003" xr:uid="{00000000-0005-0000-0000-0000373E0000}"/>
    <cellStyle name="HeadingTable 2 5 2 12" xfId="20189" xr:uid="{00000000-0005-0000-0000-0000383E0000}"/>
    <cellStyle name="HeadingTable 2 5 2 13" xfId="21375" xr:uid="{00000000-0005-0000-0000-0000393E0000}"/>
    <cellStyle name="HeadingTable 2 5 2 2" xfId="8190" xr:uid="{00000000-0005-0000-0000-00003A3E0000}"/>
    <cellStyle name="HeadingTable 2 5 2 3" xfId="9395" xr:uid="{00000000-0005-0000-0000-00003B3E0000}"/>
    <cellStyle name="HeadingTable 2 5 2 4" xfId="10597" xr:uid="{00000000-0005-0000-0000-00003C3E0000}"/>
    <cellStyle name="HeadingTable 2 5 2 5" xfId="11804" xr:uid="{00000000-0005-0000-0000-00003D3E0000}"/>
    <cellStyle name="HeadingTable 2 5 2 6" xfId="13014" xr:uid="{00000000-0005-0000-0000-00003E3E0000}"/>
    <cellStyle name="HeadingTable 2 5 2 7" xfId="14223" xr:uid="{00000000-0005-0000-0000-00003F3E0000}"/>
    <cellStyle name="HeadingTable 2 5 2 8" xfId="15424" xr:uid="{00000000-0005-0000-0000-0000403E0000}"/>
    <cellStyle name="HeadingTable 2 5 2 9" xfId="16623" xr:uid="{00000000-0005-0000-0000-0000413E0000}"/>
    <cellStyle name="HeadingTable 2 5 3" xfId="6338" xr:uid="{00000000-0005-0000-0000-0000423E0000}"/>
    <cellStyle name="HeadingTable 2 5 3 10" xfId="18174" xr:uid="{00000000-0005-0000-0000-0000433E0000}"/>
    <cellStyle name="HeadingTable 2 5 3 11" xfId="19363" xr:uid="{00000000-0005-0000-0000-0000443E0000}"/>
    <cellStyle name="HeadingTable 2 5 3 12" xfId="20549" xr:uid="{00000000-0005-0000-0000-0000453E0000}"/>
    <cellStyle name="HeadingTable 2 5 3 13" xfId="21735" xr:uid="{00000000-0005-0000-0000-0000463E0000}"/>
    <cellStyle name="HeadingTable 2 5 3 2" xfId="8550" xr:uid="{00000000-0005-0000-0000-0000473E0000}"/>
    <cellStyle name="HeadingTable 2 5 3 3" xfId="9755" xr:uid="{00000000-0005-0000-0000-0000483E0000}"/>
    <cellStyle name="HeadingTable 2 5 3 4" xfId="10957" xr:uid="{00000000-0005-0000-0000-0000493E0000}"/>
    <cellStyle name="HeadingTable 2 5 3 5" xfId="12164" xr:uid="{00000000-0005-0000-0000-00004A3E0000}"/>
    <cellStyle name="HeadingTable 2 5 3 6" xfId="13374" xr:uid="{00000000-0005-0000-0000-00004B3E0000}"/>
    <cellStyle name="HeadingTable 2 5 3 7" xfId="14583" xr:uid="{00000000-0005-0000-0000-00004C3E0000}"/>
    <cellStyle name="HeadingTable 2 5 3 8" xfId="15784" xr:uid="{00000000-0005-0000-0000-00004D3E0000}"/>
    <cellStyle name="HeadingTable 2 5 3 9" xfId="16983" xr:uid="{00000000-0005-0000-0000-00004E3E0000}"/>
    <cellStyle name="HeadingTable 2 5 4" xfId="7740" xr:uid="{00000000-0005-0000-0000-00004F3E0000}"/>
    <cellStyle name="HeadingTable 2 5 5" xfId="8954" xr:uid="{00000000-0005-0000-0000-0000503E0000}"/>
    <cellStyle name="HeadingTable 2 5 6" xfId="10148" xr:uid="{00000000-0005-0000-0000-0000513E0000}"/>
    <cellStyle name="HeadingTable 2 5 7" xfId="11354" xr:uid="{00000000-0005-0000-0000-0000523E0000}"/>
    <cellStyle name="HeadingTable 2 5 8" xfId="12562" xr:uid="{00000000-0005-0000-0000-0000533E0000}"/>
    <cellStyle name="HeadingTable 2 5 9" xfId="13777" xr:uid="{00000000-0005-0000-0000-0000543E0000}"/>
    <cellStyle name="HeadingTable 2_DataQualityChecks" xfId="4659" xr:uid="{00000000-0005-0000-0000-0000553E0000}"/>
    <cellStyle name="HeadingTable 3" xfId="4660" xr:uid="{00000000-0005-0000-0000-0000563E0000}"/>
    <cellStyle name="HeadingTable 3 10" xfId="7513" xr:uid="{00000000-0005-0000-0000-0000573E0000}"/>
    <cellStyle name="HeadingTable 3 11" xfId="7605" xr:uid="{00000000-0005-0000-0000-0000583E0000}"/>
    <cellStyle name="HeadingTable 3 12" xfId="12483" xr:uid="{00000000-0005-0000-0000-0000593E0000}"/>
    <cellStyle name="HeadingTable 3 13" xfId="6679" xr:uid="{00000000-0005-0000-0000-00005A3E0000}"/>
    <cellStyle name="HeadingTable 3 14" xfId="14888" xr:uid="{00000000-0005-0000-0000-00005B3E0000}"/>
    <cellStyle name="HeadingTable 3 15" xfId="8854" xr:uid="{00000000-0005-0000-0000-00005C3E0000}"/>
    <cellStyle name="HeadingTable 3 2" xfId="4842" xr:uid="{00000000-0005-0000-0000-00005D3E0000}"/>
    <cellStyle name="HeadingTable 3 2 2" xfId="5694" xr:uid="{00000000-0005-0000-0000-00005E3E0000}"/>
    <cellStyle name="HeadingTable 3 2 2 10" xfId="15164" xr:uid="{00000000-0005-0000-0000-00005F3E0000}"/>
    <cellStyle name="HeadingTable 3 2 2 11" xfId="16361" xr:uid="{00000000-0005-0000-0000-0000603E0000}"/>
    <cellStyle name="HeadingTable 3 2 2 12" xfId="17554" xr:uid="{00000000-0005-0000-0000-0000613E0000}"/>
    <cellStyle name="HeadingTable 3 2 2 13" xfId="18743" xr:uid="{00000000-0005-0000-0000-0000623E0000}"/>
    <cellStyle name="HeadingTable 3 2 2 14" xfId="19929" xr:uid="{00000000-0005-0000-0000-0000633E0000}"/>
    <cellStyle name="HeadingTable 3 2 2 15" xfId="21115" xr:uid="{00000000-0005-0000-0000-0000643E0000}"/>
    <cellStyle name="HeadingTable 3 2 2 2" xfId="6159" xr:uid="{00000000-0005-0000-0000-0000653E0000}"/>
    <cellStyle name="HeadingTable 3 2 2 2 10" xfId="17995" xr:uid="{00000000-0005-0000-0000-0000663E0000}"/>
    <cellStyle name="HeadingTable 3 2 2 2 11" xfId="19184" xr:uid="{00000000-0005-0000-0000-0000673E0000}"/>
    <cellStyle name="HeadingTable 3 2 2 2 12" xfId="20370" xr:uid="{00000000-0005-0000-0000-0000683E0000}"/>
    <cellStyle name="HeadingTable 3 2 2 2 13" xfId="21556" xr:uid="{00000000-0005-0000-0000-0000693E0000}"/>
    <cellStyle name="HeadingTable 3 2 2 2 2" xfId="8371" xr:uid="{00000000-0005-0000-0000-00006A3E0000}"/>
    <cellStyle name="HeadingTable 3 2 2 2 3" xfId="9576" xr:uid="{00000000-0005-0000-0000-00006B3E0000}"/>
    <cellStyle name="HeadingTable 3 2 2 2 4" xfId="10778" xr:uid="{00000000-0005-0000-0000-00006C3E0000}"/>
    <cellStyle name="HeadingTable 3 2 2 2 5" xfId="11985" xr:uid="{00000000-0005-0000-0000-00006D3E0000}"/>
    <cellStyle name="HeadingTable 3 2 2 2 6" xfId="13195" xr:uid="{00000000-0005-0000-0000-00006E3E0000}"/>
    <cellStyle name="HeadingTable 3 2 2 2 7" xfId="14404" xr:uid="{00000000-0005-0000-0000-00006F3E0000}"/>
    <cellStyle name="HeadingTable 3 2 2 2 8" xfId="15605" xr:uid="{00000000-0005-0000-0000-0000703E0000}"/>
    <cellStyle name="HeadingTable 3 2 2 2 9" xfId="16804" xr:uid="{00000000-0005-0000-0000-0000713E0000}"/>
    <cellStyle name="HeadingTable 3 2 2 3" xfId="6519" xr:uid="{00000000-0005-0000-0000-0000723E0000}"/>
    <cellStyle name="HeadingTable 3 2 2 3 10" xfId="18355" xr:uid="{00000000-0005-0000-0000-0000733E0000}"/>
    <cellStyle name="HeadingTable 3 2 2 3 11" xfId="19544" xr:uid="{00000000-0005-0000-0000-0000743E0000}"/>
    <cellStyle name="HeadingTable 3 2 2 3 12" xfId="20730" xr:uid="{00000000-0005-0000-0000-0000753E0000}"/>
    <cellStyle name="HeadingTable 3 2 2 3 13" xfId="21916" xr:uid="{00000000-0005-0000-0000-0000763E0000}"/>
    <cellStyle name="HeadingTable 3 2 2 3 2" xfId="8731" xr:uid="{00000000-0005-0000-0000-0000773E0000}"/>
    <cellStyle name="HeadingTable 3 2 2 3 3" xfId="9936" xr:uid="{00000000-0005-0000-0000-0000783E0000}"/>
    <cellStyle name="HeadingTable 3 2 2 3 4" xfId="11138" xr:uid="{00000000-0005-0000-0000-0000793E0000}"/>
    <cellStyle name="HeadingTable 3 2 2 3 5" xfId="12345" xr:uid="{00000000-0005-0000-0000-00007A3E0000}"/>
    <cellStyle name="HeadingTable 3 2 2 3 6" xfId="13555" xr:uid="{00000000-0005-0000-0000-00007B3E0000}"/>
    <cellStyle name="HeadingTable 3 2 2 3 7" xfId="14764" xr:uid="{00000000-0005-0000-0000-00007C3E0000}"/>
    <cellStyle name="HeadingTable 3 2 2 3 8" xfId="15965" xr:uid="{00000000-0005-0000-0000-00007D3E0000}"/>
    <cellStyle name="HeadingTable 3 2 2 3 9" xfId="17164" xr:uid="{00000000-0005-0000-0000-00007E3E0000}"/>
    <cellStyle name="HeadingTable 3 2 2 4" xfId="7926" xr:uid="{00000000-0005-0000-0000-00007F3E0000}"/>
    <cellStyle name="HeadingTable 3 2 2 5" xfId="9131" xr:uid="{00000000-0005-0000-0000-0000803E0000}"/>
    <cellStyle name="HeadingTable 3 2 2 6" xfId="10333" xr:uid="{00000000-0005-0000-0000-0000813E0000}"/>
    <cellStyle name="HeadingTable 3 2 2 7" xfId="11540" xr:uid="{00000000-0005-0000-0000-0000823E0000}"/>
    <cellStyle name="HeadingTable 3 2 2 8" xfId="12751" xr:uid="{00000000-0005-0000-0000-0000833E0000}"/>
    <cellStyle name="HeadingTable 3 2 2 9" xfId="13961" xr:uid="{00000000-0005-0000-0000-0000843E0000}"/>
    <cellStyle name="HeadingTable 3 2 3" xfId="5382" xr:uid="{00000000-0005-0000-0000-0000853E0000}"/>
    <cellStyle name="HeadingTable 3 2 3 10" xfId="14960" xr:uid="{00000000-0005-0000-0000-0000863E0000}"/>
    <cellStyle name="HeadingTable 3 2 3 11" xfId="16164" xr:uid="{00000000-0005-0000-0000-0000873E0000}"/>
    <cellStyle name="HeadingTable 3 2 3 12" xfId="17356" xr:uid="{00000000-0005-0000-0000-0000883E0000}"/>
    <cellStyle name="HeadingTable 3 2 3 13" xfId="18548" xr:uid="{00000000-0005-0000-0000-0000893E0000}"/>
    <cellStyle name="HeadingTable 3 2 3 14" xfId="19734" xr:uid="{00000000-0005-0000-0000-00008A3E0000}"/>
    <cellStyle name="HeadingTable 3 2 3 15" xfId="20920" xr:uid="{00000000-0005-0000-0000-00008B3E0000}"/>
    <cellStyle name="HeadingTable 3 2 3 2" xfId="5963" xr:uid="{00000000-0005-0000-0000-00008C3E0000}"/>
    <cellStyle name="HeadingTable 3 2 3 2 10" xfId="17799" xr:uid="{00000000-0005-0000-0000-00008D3E0000}"/>
    <cellStyle name="HeadingTable 3 2 3 2 11" xfId="18988" xr:uid="{00000000-0005-0000-0000-00008E3E0000}"/>
    <cellStyle name="HeadingTable 3 2 3 2 12" xfId="20174" xr:uid="{00000000-0005-0000-0000-00008F3E0000}"/>
    <cellStyle name="HeadingTable 3 2 3 2 13" xfId="21360" xr:uid="{00000000-0005-0000-0000-0000903E0000}"/>
    <cellStyle name="HeadingTable 3 2 3 2 2" xfId="8175" xr:uid="{00000000-0005-0000-0000-0000913E0000}"/>
    <cellStyle name="HeadingTable 3 2 3 2 3" xfId="9380" xr:uid="{00000000-0005-0000-0000-0000923E0000}"/>
    <cellStyle name="HeadingTable 3 2 3 2 4" xfId="10582" xr:uid="{00000000-0005-0000-0000-0000933E0000}"/>
    <cellStyle name="HeadingTable 3 2 3 2 5" xfId="11789" xr:uid="{00000000-0005-0000-0000-0000943E0000}"/>
    <cellStyle name="HeadingTable 3 2 3 2 6" xfId="12999" xr:uid="{00000000-0005-0000-0000-0000953E0000}"/>
    <cellStyle name="HeadingTable 3 2 3 2 7" xfId="14208" xr:uid="{00000000-0005-0000-0000-0000963E0000}"/>
    <cellStyle name="HeadingTable 3 2 3 2 8" xfId="15409" xr:uid="{00000000-0005-0000-0000-0000973E0000}"/>
    <cellStyle name="HeadingTable 3 2 3 2 9" xfId="16608" xr:uid="{00000000-0005-0000-0000-0000983E0000}"/>
    <cellStyle name="HeadingTable 3 2 3 3" xfId="6324" xr:uid="{00000000-0005-0000-0000-0000993E0000}"/>
    <cellStyle name="HeadingTable 3 2 3 3 10" xfId="18160" xr:uid="{00000000-0005-0000-0000-00009A3E0000}"/>
    <cellStyle name="HeadingTable 3 2 3 3 11" xfId="19349" xr:uid="{00000000-0005-0000-0000-00009B3E0000}"/>
    <cellStyle name="HeadingTable 3 2 3 3 12" xfId="20535" xr:uid="{00000000-0005-0000-0000-00009C3E0000}"/>
    <cellStyle name="HeadingTable 3 2 3 3 13" xfId="21721" xr:uid="{00000000-0005-0000-0000-00009D3E0000}"/>
    <cellStyle name="HeadingTable 3 2 3 3 2" xfId="8536" xr:uid="{00000000-0005-0000-0000-00009E3E0000}"/>
    <cellStyle name="HeadingTable 3 2 3 3 3" xfId="9741" xr:uid="{00000000-0005-0000-0000-00009F3E0000}"/>
    <cellStyle name="HeadingTable 3 2 3 3 4" xfId="10943" xr:uid="{00000000-0005-0000-0000-0000A03E0000}"/>
    <cellStyle name="HeadingTable 3 2 3 3 5" xfId="12150" xr:uid="{00000000-0005-0000-0000-0000A13E0000}"/>
    <cellStyle name="HeadingTable 3 2 3 3 6" xfId="13360" xr:uid="{00000000-0005-0000-0000-0000A23E0000}"/>
    <cellStyle name="HeadingTable 3 2 3 3 7" xfId="14569" xr:uid="{00000000-0005-0000-0000-0000A33E0000}"/>
    <cellStyle name="HeadingTable 3 2 3 3 8" xfId="15770" xr:uid="{00000000-0005-0000-0000-0000A43E0000}"/>
    <cellStyle name="HeadingTable 3 2 3 3 9" xfId="16969" xr:uid="{00000000-0005-0000-0000-0000A53E0000}"/>
    <cellStyle name="HeadingTable 3 2 3 4" xfId="7725" xr:uid="{00000000-0005-0000-0000-0000A63E0000}"/>
    <cellStyle name="HeadingTable 3 2 3 5" xfId="8937" xr:uid="{00000000-0005-0000-0000-0000A73E0000}"/>
    <cellStyle name="HeadingTable 3 2 3 6" xfId="10134" xr:uid="{00000000-0005-0000-0000-0000A83E0000}"/>
    <cellStyle name="HeadingTable 3 2 3 7" xfId="11337" xr:uid="{00000000-0005-0000-0000-0000A93E0000}"/>
    <cellStyle name="HeadingTable 3 2 3 8" xfId="12547" xr:uid="{00000000-0005-0000-0000-0000AA3E0000}"/>
    <cellStyle name="HeadingTable 3 2 3 9" xfId="13762" xr:uid="{00000000-0005-0000-0000-0000AB3E0000}"/>
    <cellStyle name="HeadingTable 3 2_Variação do CET201612" xfId="5473" xr:uid="{00000000-0005-0000-0000-0000AC3E0000}"/>
    <cellStyle name="HeadingTable 3 3" xfId="5650" xr:uid="{00000000-0005-0000-0000-0000AD3E0000}"/>
    <cellStyle name="HeadingTable 3 3 10" xfId="16345" xr:uid="{00000000-0005-0000-0000-0000AE3E0000}"/>
    <cellStyle name="HeadingTable 3 3 11" xfId="17537" xr:uid="{00000000-0005-0000-0000-0000AF3E0000}"/>
    <cellStyle name="HeadingTable 3 3 12" xfId="18728" xr:uid="{00000000-0005-0000-0000-0000B03E0000}"/>
    <cellStyle name="HeadingTable 3 3 13" xfId="19914" xr:uid="{00000000-0005-0000-0000-0000B13E0000}"/>
    <cellStyle name="HeadingTable 3 3 14" xfId="21100" xr:uid="{00000000-0005-0000-0000-0000B23E0000}"/>
    <cellStyle name="HeadingTable 3 3 2" xfId="6144" xr:uid="{00000000-0005-0000-0000-0000B33E0000}"/>
    <cellStyle name="HeadingTable 3 3 2 10" xfId="17980" xr:uid="{00000000-0005-0000-0000-0000B43E0000}"/>
    <cellStyle name="HeadingTable 3 3 2 11" xfId="19169" xr:uid="{00000000-0005-0000-0000-0000B53E0000}"/>
    <cellStyle name="HeadingTable 3 3 2 12" xfId="20355" xr:uid="{00000000-0005-0000-0000-0000B63E0000}"/>
    <cellStyle name="HeadingTable 3 3 2 13" xfId="21541" xr:uid="{00000000-0005-0000-0000-0000B73E0000}"/>
    <cellStyle name="HeadingTable 3 3 2 2" xfId="8356" xr:uid="{00000000-0005-0000-0000-0000B83E0000}"/>
    <cellStyle name="HeadingTable 3 3 2 3" xfId="9561" xr:uid="{00000000-0005-0000-0000-0000B93E0000}"/>
    <cellStyle name="HeadingTable 3 3 2 4" xfId="10763" xr:uid="{00000000-0005-0000-0000-0000BA3E0000}"/>
    <cellStyle name="HeadingTable 3 3 2 5" xfId="11970" xr:uid="{00000000-0005-0000-0000-0000BB3E0000}"/>
    <cellStyle name="HeadingTable 3 3 2 6" xfId="13180" xr:uid="{00000000-0005-0000-0000-0000BC3E0000}"/>
    <cellStyle name="HeadingTable 3 3 2 7" xfId="14389" xr:uid="{00000000-0005-0000-0000-0000BD3E0000}"/>
    <cellStyle name="HeadingTable 3 3 2 8" xfId="15590" xr:uid="{00000000-0005-0000-0000-0000BE3E0000}"/>
    <cellStyle name="HeadingTable 3 3 2 9" xfId="16789" xr:uid="{00000000-0005-0000-0000-0000BF3E0000}"/>
    <cellStyle name="HeadingTable 3 3 3" xfId="6504" xr:uid="{00000000-0005-0000-0000-0000C03E0000}"/>
    <cellStyle name="HeadingTable 3 3 3 10" xfId="18340" xr:uid="{00000000-0005-0000-0000-0000C13E0000}"/>
    <cellStyle name="HeadingTable 3 3 3 11" xfId="19529" xr:uid="{00000000-0005-0000-0000-0000C23E0000}"/>
    <cellStyle name="HeadingTable 3 3 3 12" xfId="20715" xr:uid="{00000000-0005-0000-0000-0000C33E0000}"/>
    <cellStyle name="HeadingTable 3 3 3 13" xfId="21901" xr:uid="{00000000-0005-0000-0000-0000C43E0000}"/>
    <cellStyle name="HeadingTable 3 3 3 2" xfId="8716" xr:uid="{00000000-0005-0000-0000-0000C53E0000}"/>
    <cellStyle name="HeadingTable 3 3 3 3" xfId="9921" xr:uid="{00000000-0005-0000-0000-0000C63E0000}"/>
    <cellStyle name="HeadingTable 3 3 3 4" xfId="11123" xr:uid="{00000000-0005-0000-0000-0000C73E0000}"/>
    <cellStyle name="HeadingTable 3 3 3 5" xfId="12330" xr:uid="{00000000-0005-0000-0000-0000C83E0000}"/>
    <cellStyle name="HeadingTable 3 3 3 6" xfId="13540" xr:uid="{00000000-0005-0000-0000-0000C93E0000}"/>
    <cellStyle name="HeadingTable 3 3 3 7" xfId="14749" xr:uid="{00000000-0005-0000-0000-0000CA3E0000}"/>
    <cellStyle name="HeadingTable 3 3 3 8" xfId="15950" xr:uid="{00000000-0005-0000-0000-0000CB3E0000}"/>
    <cellStyle name="HeadingTable 3 3 3 9" xfId="17149" xr:uid="{00000000-0005-0000-0000-0000CC3E0000}"/>
    <cellStyle name="HeadingTable 3 3 4" xfId="7908" xr:uid="{00000000-0005-0000-0000-0000CD3E0000}"/>
    <cellStyle name="HeadingTable 3 3 5" xfId="10315" xr:uid="{00000000-0005-0000-0000-0000CE3E0000}"/>
    <cellStyle name="HeadingTable 3 3 6" xfId="11523" xr:uid="{00000000-0005-0000-0000-0000CF3E0000}"/>
    <cellStyle name="HeadingTable 3 3 7" xfId="12732" xr:uid="{00000000-0005-0000-0000-0000D03E0000}"/>
    <cellStyle name="HeadingTable 3 3 8" xfId="13944" xr:uid="{00000000-0005-0000-0000-0000D13E0000}"/>
    <cellStyle name="HeadingTable 3 3 9" xfId="15145" xr:uid="{00000000-0005-0000-0000-0000D23E0000}"/>
    <cellStyle name="HeadingTable 3 4" xfId="7502" xr:uid="{00000000-0005-0000-0000-0000D33E0000}"/>
    <cellStyle name="HeadingTable 3 5" xfId="6812" xr:uid="{00000000-0005-0000-0000-0000D43E0000}"/>
    <cellStyle name="HeadingTable 3 6" xfId="7587" xr:uid="{00000000-0005-0000-0000-0000D53E0000}"/>
    <cellStyle name="HeadingTable 3 7" xfId="6727" xr:uid="{00000000-0005-0000-0000-0000D63E0000}"/>
    <cellStyle name="HeadingTable 3 8" xfId="7660" xr:uid="{00000000-0005-0000-0000-0000D73E0000}"/>
    <cellStyle name="HeadingTable 3 9" xfId="7561" xr:uid="{00000000-0005-0000-0000-0000D83E0000}"/>
    <cellStyle name="HeadingTable 4" xfId="4661" xr:uid="{00000000-0005-0000-0000-0000D93E0000}"/>
    <cellStyle name="HeadingTable 4 10" xfId="6887" xr:uid="{00000000-0005-0000-0000-0000DA3E0000}"/>
    <cellStyle name="HeadingTable 4 11" xfId="6856" xr:uid="{00000000-0005-0000-0000-0000DB3E0000}"/>
    <cellStyle name="HeadingTable 4 12" xfId="6814" xr:uid="{00000000-0005-0000-0000-0000DC3E0000}"/>
    <cellStyle name="HeadingTable 4 13" xfId="7378" xr:uid="{00000000-0005-0000-0000-0000DD3E0000}"/>
    <cellStyle name="HeadingTable 4 14" xfId="7609" xr:uid="{00000000-0005-0000-0000-0000DE3E0000}"/>
    <cellStyle name="HeadingTable 4 15" xfId="6735" xr:uid="{00000000-0005-0000-0000-0000DF3E0000}"/>
    <cellStyle name="HeadingTable 4 16" xfId="14962" xr:uid="{00000000-0005-0000-0000-0000E03E0000}"/>
    <cellStyle name="HeadingTable 4 2" xfId="4843" xr:uid="{00000000-0005-0000-0000-0000E13E0000}"/>
    <cellStyle name="HeadingTable 4 2 10" xfId="6846" xr:uid="{00000000-0005-0000-0000-0000E23E0000}"/>
    <cellStyle name="HeadingTable 4 2 11" xfId="15159" xr:uid="{00000000-0005-0000-0000-0000E33E0000}"/>
    <cellStyle name="HeadingTable 4 2 12" xfId="7596" xr:uid="{00000000-0005-0000-0000-0000E43E0000}"/>
    <cellStyle name="HeadingTable 4 2 13" xfId="6907" xr:uid="{00000000-0005-0000-0000-0000E53E0000}"/>
    <cellStyle name="HeadingTable 4 2 2" xfId="7544" xr:uid="{00000000-0005-0000-0000-0000E63E0000}"/>
    <cellStyle name="HeadingTable 4 2 3" xfId="6779" xr:uid="{00000000-0005-0000-0000-0000E73E0000}"/>
    <cellStyle name="HeadingTable 4 2 4" xfId="7642" xr:uid="{00000000-0005-0000-0000-0000E83E0000}"/>
    <cellStyle name="HeadingTable 4 2 5" xfId="9090" xr:uid="{00000000-0005-0000-0000-0000E93E0000}"/>
    <cellStyle name="HeadingTable 4 2 6" xfId="6848" xr:uid="{00000000-0005-0000-0000-0000EA3E0000}"/>
    <cellStyle name="HeadingTable 4 2 7" xfId="6731" xr:uid="{00000000-0005-0000-0000-0000EB3E0000}"/>
    <cellStyle name="HeadingTable 4 2 8" xfId="12476" xr:uid="{00000000-0005-0000-0000-0000EC3E0000}"/>
    <cellStyle name="HeadingTable 4 2 9" xfId="858" xr:uid="{00000000-0005-0000-0000-0000ED3E0000}"/>
    <cellStyle name="HeadingTable 4 3" xfId="5651" xr:uid="{00000000-0005-0000-0000-0000EE3E0000}"/>
    <cellStyle name="HeadingTable 4 3 10" xfId="16346" xr:uid="{00000000-0005-0000-0000-0000EF3E0000}"/>
    <cellStyle name="HeadingTable 4 3 11" xfId="17538" xr:uid="{00000000-0005-0000-0000-0000F03E0000}"/>
    <cellStyle name="HeadingTable 4 3 12" xfId="18729" xr:uid="{00000000-0005-0000-0000-0000F13E0000}"/>
    <cellStyle name="HeadingTable 4 3 13" xfId="19915" xr:uid="{00000000-0005-0000-0000-0000F23E0000}"/>
    <cellStyle name="HeadingTable 4 3 14" xfId="21101" xr:uid="{00000000-0005-0000-0000-0000F33E0000}"/>
    <cellStyle name="HeadingTable 4 3 2" xfId="6145" xr:uid="{00000000-0005-0000-0000-0000F43E0000}"/>
    <cellStyle name="HeadingTable 4 3 2 10" xfId="17981" xr:uid="{00000000-0005-0000-0000-0000F53E0000}"/>
    <cellStyle name="HeadingTable 4 3 2 11" xfId="19170" xr:uid="{00000000-0005-0000-0000-0000F63E0000}"/>
    <cellStyle name="HeadingTable 4 3 2 12" xfId="20356" xr:uid="{00000000-0005-0000-0000-0000F73E0000}"/>
    <cellStyle name="HeadingTable 4 3 2 13" xfId="21542" xr:uid="{00000000-0005-0000-0000-0000F83E0000}"/>
    <cellStyle name="HeadingTable 4 3 2 2" xfId="8357" xr:uid="{00000000-0005-0000-0000-0000F93E0000}"/>
    <cellStyle name="HeadingTable 4 3 2 3" xfId="9562" xr:uid="{00000000-0005-0000-0000-0000FA3E0000}"/>
    <cellStyle name="HeadingTable 4 3 2 4" xfId="10764" xr:uid="{00000000-0005-0000-0000-0000FB3E0000}"/>
    <cellStyle name="HeadingTable 4 3 2 5" xfId="11971" xr:uid="{00000000-0005-0000-0000-0000FC3E0000}"/>
    <cellStyle name="HeadingTable 4 3 2 6" xfId="13181" xr:uid="{00000000-0005-0000-0000-0000FD3E0000}"/>
    <cellStyle name="HeadingTable 4 3 2 7" xfId="14390" xr:uid="{00000000-0005-0000-0000-0000FE3E0000}"/>
    <cellStyle name="HeadingTable 4 3 2 8" xfId="15591" xr:uid="{00000000-0005-0000-0000-0000FF3E0000}"/>
    <cellStyle name="HeadingTable 4 3 2 9" xfId="16790" xr:uid="{00000000-0005-0000-0000-0000003F0000}"/>
    <cellStyle name="HeadingTable 4 3 3" xfId="6505" xr:uid="{00000000-0005-0000-0000-0000013F0000}"/>
    <cellStyle name="HeadingTable 4 3 3 10" xfId="18341" xr:uid="{00000000-0005-0000-0000-0000023F0000}"/>
    <cellStyle name="HeadingTable 4 3 3 11" xfId="19530" xr:uid="{00000000-0005-0000-0000-0000033F0000}"/>
    <cellStyle name="HeadingTable 4 3 3 12" xfId="20716" xr:uid="{00000000-0005-0000-0000-0000043F0000}"/>
    <cellStyle name="HeadingTable 4 3 3 13" xfId="21902" xr:uid="{00000000-0005-0000-0000-0000053F0000}"/>
    <cellStyle name="HeadingTable 4 3 3 2" xfId="8717" xr:uid="{00000000-0005-0000-0000-0000063F0000}"/>
    <cellStyle name="HeadingTable 4 3 3 3" xfId="9922" xr:uid="{00000000-0005-0000-0000-0000073F0000}"/>
    <cellStyle name="HeadingTable 4 3 3 4" xfId="11124" xr:uid="{00000000-0005-0000-0000-0000083F0000}"/>
    <cellStyle name="HeadingTable 4 3 3 5" xfId="12331" xr:uid="{00000000-0005-0000-0000-0000093F0000}"/>
    <cellStyle name="HeadingTable 4 3 3 6" xfId="13541" xr:uid="{00000000-0005-0000-0000-00000A3F0000}"/>
    <cellStyle name="HeadingTable 4 3 3 7" xfId="14750" xr:uid="{00000000-0005-0000-0000-00000B3F0000}"/>
    <cellStyle name="HeadingTable 4 3 3 8" xfId="15951" xr:uid="{00000000-0005-0000-0000-00000C3F0000}"/>
    <cellStyle name="HeadingTable 4 3 3 9" xfId="17150" xr:uid="{00000000-0005-0000-0000-00000D3F0000}"/>
    <cellStyle name="HeadingTable 4 3 4" xfId="7909" xr:uid="{00000000-0005-0000-0000-00000E3F0000}"/>
    <cellStyle name="HeadingTable 4 3 5" xfId="10316" xr:uid="{00000000-0005-0000-0000-00000F3F0000}"/>
    <cellStyle name="HeadingTable 4 3 6" xfId="11524" xr:uid="{00000000-0005-0000-0000-0000103F0000}"/>
    <cellStyle name="HeadingTable 4 3 7" xfId="12733" xr:uid="{00000000-0005-0000-0000-0000113F0000}"/>
    <cellStyle name="HeadingTable 4 3 8" xfId="13945" xr:uid="{00000000-0005-0000-0000-0000123F0000}"/>
    <cellStyle name="HeadingTable 4 3 9" xfId="15146" xr:uid="{00000000-0005-0000-0000-0000133F0000}"/>
    <cellStyle name="HeadingTable 4 4" xfId="5415" xr:uid="{00000000-0005-0000-0000-0000143F0000}"/>
    <cellStyle name="HeadingTable 4 4 10" xfId="14976" xr:uid="{00000000-0005-0000-0000-0000153F0000}"/>
    <cellStyle name="HeadingTable 4 4 11" xfId="16177" xr:uid="{00000000-0005-0000-0000-0000163F0000}"/>
    <cellStyle name="HeadingTable 4 4 12" xfId="17369" xr:uid="{00000000-0005-0000-0000-0000173F0000}"/>
    <cellStyle name="HeadingTable 4 4 13" xfId="18561" xr:uid="{00000000-0005-0000-0000-0000183F0000}"/>
    <cellStyle name="HeadingTable 4 4 14" xfId="19747" xr:uid="{00000000-0005-0000-0000-0000193F0000}"/>
    <cellStyle name="HeadingTable 4 4 15" xfId="20933" xr:uid="{00000000-0005-0000-0000-00001A3F0000}"/>
    <cellStyle name="HeadingTable 4 4 2" xfId="5977" xr:uid="{00000000-0005-0000-0000-00001B3F0000}"/>
    <cellStyle name="HeadingTable 4 4 2 10" xfId="17813" xr:uid="{00000000-0005-0000-0000-00001C3F0000}"/>
    <cellStyle name="HeadingTable 4 4 2 11" xfId="19002" xr:uid="{00000000-0005-0000-0000-00001D3F0000}"/>
    <cellStyle name="HeadingTable 4 4 2 12" xfId="20188" xr:uid="{00000000-0005-0000-0000-00001E3F0000}"/>
    <cellStyle name="HeadingTable 4 4 2 13" xfId="21374" xr:uid="{00000000-0005-0000-0000-00001F3F0000}"/>
    <cellStyle name="HeadingTable 4 4 2 2" xfId="8189" xr:uid="{00000000-0005-0000-0000-0000203F0000}"/>
    <cellStyle name="HeadingTable 4 4 2 3" xfId="9394" xr:uid="{00000000-0005-0000-0000-0000213F0000}"/>
    <cellStyle name="HeadingTable 4 4 2 4" xfId="10596" xr:uid="{00000000-0005-0000-0000-0000223F0000}"/>
    <cellStyle name="HeadingTable 4 4 2 5" xfId="11803" xr:uid="{00000000-0005-0000-0000-0000233F0000}"/>
    <cellStyle name="HeadingTable 4 4 2 6" xfId="13013" xr:uid="{00000000-0005-0000-0000-0000243F0000}"/>
    <cellStyle name="HeadingTable 4 4 2 7" xfId="14222" xr:uid="{00000000-0005-0000-0000-0000253F0000}"/>
    <cellStyle name="HeadingTable 4 4 2 8" xfId="15423" xr:uid="{00000000-0005-0000-0000-0000263F0000}"/>
    <cellStyle name="HeadingTable 4 4 2 9" xfId="16622" xr:uid="{00000000-0005-0000-0000-0000273F0000}"/>
    <cellStyle name="HeadingTable 4 4 3" xfId="6337" xr:uid="{00000000-0005-0000-0000-0000283F0000}"/>
    <cellStyle name="HeadingTable 4 4 3 10" xfId="18173" xr:uid="{00000000-0005-0000-0000-0000293F0000}"/>
    <cellStyle name="HeadingTable 4 4 3 11" xfId="19362" xr:uid="{00000000-0005-0000-0000-00002A3F0000}"/>
    <cellStyle name="HeadingTable 4 4 3 12" xfId="20548" xr:uid="{00000000-0005-0000-0000-00002B3F0000}"/>
    <cellStyle name="HeadingTable 4 4 3 13" xfId="21734" xr:uid="{00000000-0005-0000-0000-00002C3F0000}"/>
    <cellStyle name="HeadingTable 4 4 3 2" xfId="8549" xr:uid="{00000000-0005-0000-0000-00002D3F0000}"/>
    <cellStyle name="HeadingTable 4 4 3 3" xfId="9754" xr:uid="{00000000-0005-0000-0000-00002E3F0000}"/>
    <cellStyle name="HeadingTable 4 4 3 4" xfId="10956" xr:uid="{00000000-0005-0000-0000-00002F3F0000}"/>
    <cellStyle name="HeadingTable 4 4 3 5" xfId="12163" xr:uid="{00000000-0005-0000-0000-0000303F0000}"/>
    <cellStyle name="HeadingTable 4 4 3 6" xfId="13373" xr:uid="{00000000-0005-0000-0000-0000313F0000}"/>
    <cellStyle name="HeadingTable 4 4 3 7" xfId="14582" xr:uid="{00000000-0005-0000-0000-0000323F0000}"/>
    <cellStyle name="HeadingTable 4 4 3 8" xfId="15783" xr:uid="{00000000-0005-0000-0000-0000333F0000}"/>
    <cellStyle name="HeadingTable 4 4 3 9" xfId="16982" xr:uid="{00000000-0005-0000-0000-0000343F0000}"/>
    <cellStyle name="HeadingTable 4 4 4" xfId="7739" xr:uid="{00000000-0005-0000-0000-0000353F0000}"/>
    <cellStyle name="HeadingTable 4 4 5" xfId="8953" xr:uid="{00000000-0005-0000-0000-0000363F0000}"/>
    <cellStyle name="HeadingTable 4 4 6" xfId="10147" xr:uid="{00000000-0005-0000-0000-0000373F0000}"/>
    <cellStyle name="HeadingTable 4 4 7" xfId="11353" xr:uid="{00000000-0005-0000-0000-0000383F0000}"/>
    <cellStyle name="HeadingTable 4 4 8" xfId="12561" xr:uid="{00000000-0005-0000-0000-0000393F0000}"/>
    <cellStyle name="HeadingTable 4 4 9" xfId="13776" xr:uid="{00000000-0005-0000-0000-00003A3F0000}"/>
    <cellStyle name="HeadingTable 4 5" xfId="7503" xr:uid="{00000000-0005-0000-0000-00003B3F0000}"/>
    <cellStyle name="HeadingTable 4 6" xfId="6811" xr:uid="{00000000-0005-0000-0000-00003C3F0000}"/>
    <cellStyle name="HeadingTable 4 7" xfId="7585" xr:uid="{00000000-0005-0000-0000-00003D3F0000}"/>
    <cellStyle name="HeadingTable 4 8" xfId="6715" xr:uid="{00000000-0005-0000-0000-00003E3F0000}"/>
    <cellStyle name="HeadingTable 4 9" xfId="732" xr:uid="{00000000-0005-0000-0000-00003F3F0000}"/>
    <cellStyle name="HeadingTable 5" xfId="4662" xr:uid="{00000000-0005-0000-0000-0000403F0000}"/>
    <cellStyle name="HeadingTable 5 10" xfId="8855" xr:uid="{00000000-0005-0000-0000-0000413F0000}"/>
    <cellStyle name="HeadingTable 5 11" xfId="10062" xr:uid="{00000000-0005-0000-0000-0000423F0000}"/>
    <cellStyle name="HeadingTable 5 12" xfId="9130" xr:uid="{00000000-0005-0000-0000-0000433F0000}"/>
    <cellStyle name="HeadingTable 5 13" xfId="11351" xr:uid="{00000000-0005-0000-0000-0000443F0000}"/>
    <cellStyle name="HeadingTable 5 14" xfId="7492" xr:uid="{00000000-0005-0000-0000-0000453F0000}"/>
    <cellStyle name="HeadingTable 5 15" xfId="7394" xr:uid="{00000000-0005-0000-0000-0000463F0000}"/>
    <cellStyle name="HeadingTable 5 16" xfId="7617" xr:uid="{00000000-0005-0000-0000-0000473F0000}"/>
    <cellStyle name="HeadingTable 5 2" xfId="4844" xr:uid="{00000000-0005-0000-0000-0000483F0000}"/>
    <cellStyle name="HeadingTable 5 2 10" xfId="11339" xr:uid="{00000000-0005-0000-0000-0000493F0000}"/>
    <cellStyle name="HeadingTable 5 2 11" xfId="10341" xr:uid="{00000000-0005-0000-0000-00004A3F0000}"/>
    <cellStyle name="HeadingTable 5 2 12" xfId="12929" xr:uid="{00000000-0005-0000-0000-00004B3F0000}"/>
    <cellStyle name="HeadingTable 5 2 13" xfId="6929" xr:uid="{00000000-0005-0000-0000-00004C3F0000}"/>
    <cellStyle name="HeadingTable 5 2 2" xfId="7545" xr:uid="{00000000-0005-0000-0000-00004D3F0000}"/>
    <cellStyle name="HeadingTable 5 2 3" xfId="6778" xr:uid="{00000000-0005-0000-0000-00004E3F0000}"/>
    <cellStyle name="HeadingTable 5 2 4" xfId="7627" xr:uid="{00000000-0005-0000-0000-00004F3F0000}"/>
    <cellStyle name="HeadingTable 5 2 5" xfId="727" xr:uid="{00000000-0005-0000-0000-0000503F0000}"/>
    <cellStyle name="HeadingTable 5 2 6" xfId="6646" xr:uid="{00000000-0005-0000-0000-0000513F0000}"/>
    <cellStyle name="HeadingTable 5 2 7" xfId="6895" xr:uid="{00000000-0005-0000-0000-0000523F0000}"/>
    <cellStyle name="HeadingTable 5 2 8" xfId="10328" xr:uid="{00000000-0005-0000-0000-0000533F0000}"/>
    <cellStyle name="HeadingTable 5 2 9" xfId="6747" xr:uid="{00000000-0005-0000-0000-0000543F0000}"/>
    <cellStyle name="HeadingTable 5 3" xfId="5652" xr:uid="{00000000-0005-0000-0000-0000553F0000}"/>
    <cellStyle name="HeadingTable 5 3 10" xfId="16347" xr:uid="{00000000-0005-0000-0000-0000563F0000}"/>
    <cellStyle name="HeadingTable 5 3 11" xfId="17539" xr:uid="{00000000-0005-0000-0000-0000573F0000}"/>
    <cellStyle name="HeadingTable 5 3 12" xfId="18730" xr:uid="{00000000-0005-0000-0000-0000583F0000}"/>
    <cellStyle name="HeadingTable 5 3 13" xfId="19916" xr:uid="{00000000-0005-0000-0000-0000593F0000}"/>
    <cellStyle name="HeadingTable 5 3 14" xfId="21102" xr:uid="{00000000-0005-0000-0000-00005A3F0000}"/>
    <cellStyle name="HeadingTable 5 3 2" xfId="6146" xr:uid="{00000000-0005-0000-0000-00005B3F0000}"/>
    <cellStyle name="HeadingTable 5 3 2 10" xfId="17982" xr:uid="{00000000-0005-0000-0000-00005C3F0000}"/>
    <cellStyle name="HeadingTable 5 3 2 11" xfId="19171" xr:uid="{00000000-0005-0000-0000-00005D3F0000}"/>
    <cellStyle name="HeadingTable 5 3 2 12" xfId="20357" xr:uid="{00000000-0005-0000-0000-00005E3F0000}"/>
    <cellStyle name="HeadingTable 5 3 2 13" xfId="21543" xr:uid="{00000000-0005-0000-0000-00005F3F0000}"/>
    <cellStyle name="HeadingTable 5 3 2 2" xfId="8358" xr:uid="{00000000-0005-0000-0000-0000603F0000}"/>
    <cellStyle name="HeadingTable 5 3 2 3" xfId="9563" xr:uid="{00000000-0005-0000-0000-0000613F0000}"/>
    <cellStyle name="HeadingTable 5 3 2 4" xfId="10765" xr:uid="{00000000-0005-0000-0000-0000623F0000}"/>
    <cellStyle name="HeadingTable 5 3 2 5" xfId="11972" xr:uid="{00000000-0005-0000-0000-0000633F0000}"/>
    <cellStyle name="HeadingTable 5 3 2 6" xfId="13182" xr:uid="{00000000-0005-0000-0000-0000643F0000}"/>
    <cellStyle name="HeadingTable 5 3 2 7" xfId="14391" xr:uid="{00000000-0005-0000-0000-0000653F0000}"/>
    <cellStyle name="HeadingTable 5 3 2 8" xfId="15592" xr:uid="{00000000-0005-0000-0000-0000663F0000}"/>
    <cellStyle name="HeadingTable 5 3 2 9" xfId="16791" xr:uid="{00000000-0005-0000-0000-0000673F0000}"/>
    <cellStyle name="HeadingTable 5 3 3" xfId="6506" xr:uid="{00000000-0005-0000-0000-0000683F0000}"/>
    <cellStyle name="HeadingTable 5 3 3 10" xfId="18342" xr:uid="{00000000-0005-0000-0000-0000693F0000}"/>
    <cellStyle name="HeadingTable 5 3 3 11" xfId="19531" xr:uid="{00000000-0005-0000-0000-00006A3F0000}"/>
    <cellStyle name="HeadingTable 5 3 3 12" xfId="20717" xr:uid="{00000000-0005-0000-0000-00006B3F0000}"/>
    <cellStyle name="HeadingTable 5 3 3 13" xfId="21903" xr:uid="{00000000-0005-0000-0000-00006C3F0000}"/>
    <cellStyle name="HeadingTable 5 3 3 2" xfId="8718" xr:uid="{00000000-0005-0000-0000-00006D3F0000}"/>
    <cellStyle name="HeadingTable 5 3 3 3" xfId="9923" xr:uid="{00000000-0005-0000-0000-00006E3F0000}"/>
    <cellStyle name="HeadingTable 5 3 3 4" xfId="11125" xr:uid="{00000000-0005-0000-0000-00006F3F0000}"/>
    <cellStyle name="HeadingTable 5 3 3 5" xfId="12332" xr:uid="{00000000-0005-0000-0000-0000703F0000}"/>
    <cellStyle name="HeadingTable 5 3 3 6" xfId="13542" xr:uid="{00000000-0005-0000-0000-0000713F0000}"/>
    <cellStyle name="HeadingTable 5 3 3 7" xfId="14751" xr:uid="{00000000-0005-0000-0000-0000723F0000}"/>
    <cellStyle name="HeadingTable 5 3 3 8" xfId="15952" xr:uid="{00000000-0005-0000-0000-0000733F0000}"/>
    <cellStyle name="HeadingTable 5 3 3 9" xfId="17151" xr:uid="{00000000-0005-0000-0000-0000743F0000}"/>
    <cellStyle name="HeadingTable 5 3 4" xfId="7910" xr:uid="{00000000-0005-0000-0000-0000753F0000}"/>
    <cellStyle name="HeadingTable 5 3 5" xfId="10317" xr:uid="{00000000-0005-0000-0000-0000763F0000}"/>
    <cellStyle name="HeadingTable 5 3 6" xfId="11525" xr:uid="{00000000-0005-0000-0000-0000773F0000}"/>
    <cellStyle name="HeadingTable 5 3 7" xfId="12734" xr:uid="{00000000-0005-0000-0000-0000783F0000}"/>
    <cellStyle name="HeadingTable 5 3 8" xfId="13946" xr:uid="{00000000-0005-0000-0000-0000793F0000}"/>
    <cellStyle name="HeadingTable 5 3 9" xfId="15147" xr:uid="{00000000-0005-0000-0000-00007A3F0000}"/>
    <cellStyle name="HeadingTable 5 4" xfId="5414" xr:uid="{00000000-0005-0000-0000-00007B3F0000}"/>
    <cellStyle name="HeadingTable 5 4 10" xfId="14975" xr:uid="{00000000-0005-0000-0000-00007C3F0000}"/>
    <cellStyle name="HeadingTable 5 4 11" xfId="16176" xr:uid="{00000000-0005-0000-0000-00007D3F0000}"/>
    <cellStyle name="HeadingTable 5 4 12" xfId="17368" xr:uid="{00000000-0005-0000-0000-00007E3F0000}"/>
    <cellStyle name="HeadingTable 5 4 13" xfId="18560" xr:uid="{00000000-0005-0000-0000-00007F3F0000}"/>
    <cellStyle name="HeadingTable 5 4 14" xfId="19746" xr:uid="{00000000-0005-0000-0000-0000803F0000}"/>
    <cellStyle name="HeadingTable 5 4 15" xfId="20932" xr:uid="{00000000-0005-0000-0000-0000813F0000}"/>
    <cellStyle name="HeadingTable 5 4 2" xfId="5976" xr:uid="{00000000-0005-0000-0000-0000823F0000}"/>
    <cellStyle name="HeadingTable 5 4 2 10" xfId="17812" xr:uid="{00000000-0005-0000-0000-0000833F0000}"/>
    <cellStyle name="HeadingTable 5 4 2 11" xfId="19001" xr:uid="{00000000-0005-0000-0000-0000843F0000}"/>
    <cellStyle name="HeadingTable 5 4 2 12" xfId="20187" xr:uid="{00000000-0005-0000-0000-0000853F0000}"/>
    <cellStyle name="HeadingTable 5 4 2 13" xfId="21373" xr:uid="{00000000-0005-0000-0000-0000863F0000}"/>
    <cellStyle name="HeadingTable 5 4 2 2" xfId="8188" xr:uid="{00000000-0005-0000-0000-0000873F0000}"/>
    <cellStyle name="HeadingTable 5 4 2 3" xfId="9393" xr:uid="{00000000-0005-0000-0000-0000883F0000}"/>
    <cellStyle name="HeadingTable 5 4 2 4" xfId="10595" xr:uid="{00000000-0005-0000-0000-0000893F0000}"/>
    <cellStyle name="HeadingTable 5 4 2 5" xfId="11802" xr:uid="{00000000-0005-0000-0000-00008A3F0000}"/>
    <cellStyle name="HeadingTable 5 4 2 6" xfId="13012" xr:uid="{00000000-0005-0000-0000-00008B3F0000}"/>
    <cellStyle name="HeadingTable 5 4 2 7" xfId="14221" xr:uid="{00000000-0005-0000-0000-00008C3F0000}"/>
    <cellStyle name="HeadingTable 5 4 2 8" xfId="15422" xr:uid="{00000000-0005-0000-0000-00008D3F0000}"/>
    <cellStyle name="HeadingTable 5 4 2 9" xfId="16621" xr:uid="{00000000-0005-0000-0000-00008E3F0000}"/>
    <cellStyle name="HeadingTable 5 4 3" xfId="6336" xr:uid="{00000000-0005-0000-0000-00008F3F0000}"/>
    <cellStyle name="HeadingTable 5 4 3 10" xfId="18172" xr:uid="{00000000-0005-0000-0000-0000903F0000}"/>
    <cellStyle name="HeadingTable 5 4 3 11" xfId="19361" xr:uid="{00000000-0005-0000-0000-0000913F0000}"/>
    <cellStyle name="HeadingTable 5 4 3 12" xfId="20547" xr:uid="{00000000-0005-0000-0000-0000923F0000}"/>
    <cellStyle name="HeadingTable 5 4 3 13" xfId="21733" xr:uid="{00000000-0005-0000-0000-0000933F0000}"/>
    <cellStyle name="HeadingTable 5 4 3 2" xfId="8548" xr:uid="{00000000-0005-0000-0000-0000943F0000}"/>
    <cellStyle name="HeadingTable 5 4 3 3" xfId="9753" xr:uid="{00000000-0005-0000-0000-0000953F0000}"/>
    <cellStyle name="HeadingTable 5 4 3 4" xfId="10955" xr:uid="{00000000-0005-0000-0000-0000963F0000}"/>
    <cellStyle name="HeadingTable 5 4 3 5" xfId="12162" xr:uid="{00000000-0005-0000-0000-0000973F0000}"/>
    <cellStyle name="HeadingTable 5 4 3 6" xfId="13372" xr:uid="{00000000-0005-0000-0000-0000983F0000}"/>
    <cellStyle name="HeadingTable 5 4 3 7" xfId="14581" xr:uid="{00000000-0005-0000-0000-0000993F0000}"/>
    <cellStyle name="HeadingTable 5 4 3 8" xfId="15782" xr:uid="{00000000-0005-0000-0000-00009A3F0000}"/>
    <cellStyle name="HeadingTable 5 4 3 9" xfId="16981" xr:uid="{00000000-0005-0000-0000-00009B3F0000}"/>
    <cellStyle name="HeadingTable 5 4 4" xfId="7738" xr:uid="{00000000-0005-0000-0000-00009C3F0000}"/>
    <cellStyle name="HeadingTable 5 4 5" xfId="8952" xr:uid="{00000000-0005-0000-0000-00009D3F0000}"/>
    <cellStyle name="HeadingTable 5 4 6" xfId="10146" xr:uid="{00000000-0005-0000-0000-00009E3F0000}"/>
    <cellStyle name="HeadingTable 5 4 7" xfId="11352" xr:uid="{00000000-0005-0000-0000-00009F3F0000}"/>
    <cellStyle name="HeadingTable 5 4 8" xfId="12560" xr:uid="{00000000-0005-0000-0000-0000A03F0000}"/>
    <cellStyle name="HeadingTable 5 4 9" xfId="13775" xr:uid="{00000000-0005-0000-0000-0000A13F0000}"/>
    <cellStyle name="HeadingTable 5 5" xfId="7504" xr:uid="{00000000-0005-0000-0000-0000A23F0000}"/>
    <cellStyle name="HeadingTable 5 6" xfId="6810" xr:uid="{00000000-0005-0000-0000-0000A33F0000}"/>
    <cellStyle name="HeadingTable 5 7" xfId="7629" xr:uid="{00000000-0005-0000-0000-0000A43F0000}"/>
    <cellStyle name="HeadingTable 5 8" xfId="6724" xr:uid="{00000000-0005-0000-0000-0000A53F0000}"/>
    <cellStyle name="HeadingTable 5 9" xfId="741" xr:uid="{00000000-0005-0000-0000-0000A63F0000}"/>
    <cellStyle name="HeadingTable 6" xfId="5310" xr:uid="{00000000-0005-0000-0000-0000A73F0000}"/>
    <cellStyle name="HeadingTable 6 10" xfId="16097" xr:uid="{00000000-0005-0000-0000-0000A83F0000}"/>
    <cellStyle name="HeadingTable 6 11" xfId="17289" xr:uid="{00000000-0005-0000-0000-0000A93F0000}"/>
    <cellStyle name="HeadingTable 6 12" xfId="18481" xr:uid="{00000000-0005-0000-0000-0000AA3F0000}"/>
    <cellStyle name="HeadingTable 6 13" xfId="19667" xr:uid="{00000000-0005-0000-0000-0000AB3F0000}"/>
    <cellStyle name="HeadingTable 6 14" xfId="20853" xr:uid="{00000000-0005-0000-0000-0000AC3F0000}"/>
    <cellStyle name="HeadingTable 6 2" xfId="5896" xr:uid="{00000000-0005-0000-0000-0000AD3F0000}"/>
    <cellStyle name="HeadingTable 6 2 10" xfId="17732" xr:uid="{00000000-0005-0000-0000-0000AE3F0000}"/>
    <cellStyle name="HeadingTable 6 2 11" xfId="18921" xr:uid="{00000000-0005-0000-0000-0000AF3F0000}"/>
    <cellStyle name="HeadingTable 6 2 12" xfId="20107" xr:uid="{00000000-0005-0000-0000-0000B03F0000}"/>
    <cellStyle name="HeadingTable 6 2 13" xfId="21293" xr:uid="{00000000-0005-0000-0000-0000B13F0000}"/>
    <cellStyle name="HeadingTable 6 2 2" xfId="8108" xr:uid="{00000000-0005-0000-0000-0000B23F0000}"/>
    <cellStyle name="HeadingTable 6 2 3" xfId="9313" xr:uid="{00000000-0005-0000-0000-0000B33F0000}"/>
    <cellStyle name="HeadingTable 6 2 4" xfId="10515" xr:uid="{00000000-0005-0000-0000-0000B43F0000}"/>
    <cellStyle name="HeadingTable 6 2 5" xfId="11722" xr:uid="{00000000-0005-0000-0000-0000B53F0000}"/>
    <cellStyle name="HeadingTable 6 2 6" xfId="12932" xr:uid="{00000000-0005-0000-0000-0000B63F0000}"/>
    <cellStyle name="HeadingTable 6 2 7" xfId="14141" xr:uid="{00000000-0005-0000-0000-0000B73F0000}"/>
    <cellStyle name="HeadingTable 6 2 8" xfId="15342" xr:uid="{00000000-0005-0000-0000-0000B83F0000}"/>
    <cellStyle name="HeadingTable 6 2 9" xfId="16541" xr:uid="{00000000-0005-0000-0000-0000B93F0000}"/>
    <cellStyle name="HeadingTable 6 3" xfId="5863" xr:uid="{00000000-0005-0000-0000-0000BA3F0000}"/>
    <cellStyle name="HeadingTable 6 3 10" xfId="17701" xr:uid="{00000000-0005-0000-0000-0000BB3F0000}"/>
    <cellStyle name="HeadingTable 6 3 11" xfId="18890" xr:uid="{00000000-0005-0000-0000-0000BC3F0000}"/>
    <cellStyle name="HeadingTable 6 3 12" xfId="20076" xr:uid="{00000000-0005-0000-0000-0000BD3F0000}"/>
    <cellStyle name="HeadingTable 6 3 13" xfId="21262" xr:uid="{00000000-0005-0000-0000-0000BE3F0000}"/>
    <cellStyle name="HeadingTable 6 3 2" xfId="8077" xr:uid="{00000000-0005-0000-0000-0000BF3F0000}"/>
    <cellStyle name="HeadingTable 6 3 3" xfId="9282" xr:uid="{00000000-0005-0000-0000-0000C03F0000}"/>
    <cellStyle name="HeadingTable 6 3 4" xfId="10484" xr:uid="{00000000-0005-0000-0000-0000C13F0000}"/>
    <cellStyle name="HeadingTable 6 3 5" xfId="11690" xr:uid="{00000000-0005-0000-0000-0000C23F0000}"/>
    <cellStyle name="HeadingTable 6 3 6" xfId="12900" xr:uid="{00000000-0005-0000-0000-0000C33F0000}"/>
    <cellStyle name="HeadingTable 6 3 7" xfId="14110" xr:uid="{00000000-0005-0000-0000-0000C43F0000}"/>
    <cellStyle name="HeadingTable 6 3 8" xfId="15311" xr:uid="{00000000-0005-0000-0000-0000C53F0000}"/>
    <cellStyle name="HeadingTable 6 3 9" xfId="16509" xr:uid="{00000000-0005-0000-0000-0000C63F0000}"/>
    <cellStyle name="HeadingTable 6 4" xfId="7655" xr:uid="{00000000-0005-0000-0000-0000C73F0000}"/>
    <cellStyle name="HeadingTable 6 5" xfId="10066" xr:uid="{00000000-0005-0000-0000-0000C83F0000}"/>
    <cellStyle name="HeadingTable 6 6" xfId="11270" xr:uid="{00000000-0005-0000-0000-0000C93F0000}"/>
    <cellStyle name="HeadingTable 6 7" xfId="12479" xr:uid="{00000000-0005-0000-0000-0000CA3F0000}"/>
    <cellStyle name="HeadingTable 6 8" xfId="13695" xr:uid="{00000000-0005-0000-0000-0000CB3F0000}"/>
    <cellStyle name="HeadingTable 6 9" xfId="14893" xr:uid="{00000000-0005-0000-0000-0000CC3F0000}"/>
    <cellStyle name="HeadingTable_Deducoes(CET201606)" xfId="4663" xr:uid="{00000000-0005-0000-0000-0000CD3F0000}"/>
    <cellStyle name="highlightExposure" xfId="145" xr:uid="{00000000-0005-0000-0000-0000CE3F0000}"/>
    <cellStyle name="highlightExposure 2" xfId="928" xr:uid="{00000000-0005-0000-0000-0000CF3F0000}"/>
    <cellStyle name="highlightExposure 2 2" xfId="982" xr:uid="{00000000-0005-0000-0000-0000D03F0000}"/>
    <cellStyle name="highlightExposure 2 3" xfId="4358" xr:uid="{00000000-0005-0000-0000-0000D13F0000}"/>
    <cellStyle name="highlightExposure 2_Variação do CET201512" xfId="4822" xr:uid="{00000000-0005-0000-0000-0000D23F0000}"/>
    <cellStyle name="highlightExposure 3" xfId="5061" xr:uid="{00000000-0005-0000-0000-0000D33F0000}"/>
    <cellStyle name="highlightExposure_Deducoes(CET201606)" xfId="4664" xr:uid="{00000000-0005-0000-0000-0000D43F0000}"/>
    <cellStyle name="highlightPD" xfId="146" xr:uid="{00000000-0005-0000-0000-0000D53F0000}"/>
    <cellStyle name="highlightPD 2" xfId="929" xr:uid="{00000000-0005-0000-0000-0000D63F0000}"/>
    <cellStyle name="highlightPD 2 2" xfId="4359" xr:uid="{00000000-0005-0000-0000-0000D73F0000}"/>
    <cellStyle name="highlightPD 2_Variação do CET201512" xfId="4823" xr:uid="{00000000-0005-0000-0000-0000D83F0000}"/>
    <cellStyle name="highlightPD 3" xfId="5129" xr:uid="{00000000-0005-0000-0000-0000D93F0000}"/>
    <cellStyle name="highlightPD_Deducoes(CET201606)" xfId="4665" xr:uid="{00000000-0005-0000-0000-0000DA3F0000}"/>
    <cellStyle name="highlightPercentage" xfId="147" xr:uid="{00000000-0005-0000-0000-0000DB3F0000}"/>
    <cellStyle name="highlightPercentage 2" xfId="930" xr:uid="{00000000-0005-0000-0000-0000DC3F0000}"/>
    <cellStyle name="highlightPercentage 2 2" xfId="983" xr:uid="{00000000-0005-0000-0000-0000DD3F0000}"/>
    <cellStyle name="highlightPercentage 2 3" xfId="4360" xr:uid="{00000000-0005-0000-0000-0000DE3F0000}"/>
    <cellStyle name="highlightPercentage 2_Variação do CET201512" xfId="4821" xr:uid="{00000000-0005-0000-0000-0000DF3F0000}"/>
    <cellStyle name="highlightPercentage 3" xfId="5256" xr:uid="{00000000-0005-0000-0000-0000E03F0000}"/>
    <cellStyle name="highlightPercentage_Deducoes(CET201606)" xfId="4666" xr:uid="{00000000-0005-0000-0000-0000E13F0000}"/>
    <cellStyle name="highlightText" xfId="148" xr:uid="{00000000-0005-0000-0000-0000E23F0000}"/>
    <cellStyle name="highlightText 10" xfId="744" xr:uid="{00000000-0005-0000-0000-0000E33F0000}"/>
    <cellStyle name="highlightText 11" xfId="6792" xr:uid="{00000000-0005-0000-0000-0000E43F0000}"/>
    <cellStyle name="highlightText 12" xfId="6723" xr:uid="{00000000-0005-0000-0000-0000E53F0000}"/>
    <cellStyle name="highlightText 13" xfId="7315" xr:uid="{00000000-0005-0000-0000-0000E63F0000}"/>
    <cellStyle name="highlightText 14" xfId="13680" xr:uid="{00000000-0005-0000-0000-0000E73F0000}"/>
    <cellStyle name="highlightText 2" xfId="931" xr:uid="{00000000-0005-0000-0000-0000E83F0000}"/>
    <cellStyle name="highlightText 2 2" xfId="4361" xr:uid="{00000000-0005-0000-0000-0000E93F0000}"/>
    <cellStyle name="highlightText 2 2 10" xfId="7179" xr:uid="{00000000-0005-0000-0000-0000EA3F0000}"/>
    <cellStyle name="highlightText 2 2 11" xfId="6988" xr:uid="{00000000-0005-0000-0000-0000EB3F0000}"/>
    <cellStyle name="highlightText 2 2 2" xfId="5609" xr:uid="{00000000-0005-0000-0000-0000EC3F0000}"/>
    <cellStyle name="highlightText 2 2 2 10" xfId="16311" xr:uid="{00000000-0005-0000-0000-0000ED3F0000}"/>
    <cellStyle name="highlightText 2 2 2 11" xfId="17503" xr:uid="{00000000-0005-0000-0000-0000EE3F0000}"/>
    <cellStyle name="highlightText 2 2 2 12" xfId="18694" xr:uid="{00000000-0005-0000-0000-0000EF3F0000}"/>
    <cellStyle name="highlightText 2 2 2 13" xfId="19880" xr:uid="{00000000-0005-0000-0000-0000F03F0000}"/>
    <cellStyle name="highlightText 2 2 2 14" xfId="21066" xr:uid="{00000000-0005-0000-0000-0000F13F0000}"/>
    <cellStyle name="highlightText 2 2 2 2" xfId="6110" xr:uid="{00000000-0005-0000-0000-0000F23F0000}"/>
    <cellStyle name="highlightText 2 2 2 2 10" xfId="17946" xr:uid="{00000000-0005-0000-0000-0000F33F0000}"/>
    <cellStyle name="highlightText 2 2 2 2 11" xfId="19135" xr:uid="{00000000-0005-0000-0000-0000F43F0000}"/>
    <cellStyle name="highlightText 2 2 2 2 12" xfId="20321" xr:uid="{00000000-0005-0000-0000-0000F53F0000}"/>
    <cellStyle name="highlightText 2 2 2 2 13" xfId="21507" xr:uid="{00000000-0005-0000-0000-0000F63F0000}"/>
    <cellStyle name="highlightText 2 2 2 2 2" xfId="8322" xr:uid="{00000000-0005-0000-0000-0000F73F0000}"/>
    <cellStyle name="highlightText 2 2 2 2 3" xfId="9527" xr:uid="{00000000-0005-0000-0000-0000F83F0000}"/>
    <cellStyle name="highlightText 2 2 2 2 4" xfId="10729" xr:uid="{00000000-0005-0000-0000-0000F93F0000}"/>
    <cellStyle name="highlightText 2 2 2 2 5" xfId="11936" xr:uid="{00000000-0005-0000-0000-0000FA3F0000}"/>
    <cellStyle name="highlightText 2 2 2 2 6" xfId="13146" xr:uid="{00000000-0005-0000-0000-0000FB3F0000}"/>
    <cellStyle name="highlightText 2 2 2 2 7" xfId="14355" xr:uid="{00000000-0005-0000-0000-0000FC3F0000}"/>
    <cellStyle name="highlightText 2 2 2 2 8" xfId="15556" xr:uid="{00000000-0005-0000-0000-0000FD3F0000}"/>
    <cellStyle name="highlightText 2 2 2 2 9" xfId="16755" xr:uid="{00000000-0005-0000-0000-0000FE3F0000}"/>
    <cellStyle name="highlightText 2 2 2 3" xfId="6470" xr:uid="{00000000-0005-0000-0000-0000FF3F0000}"/>
    <cellStyle name="highlightText 2 2 2 3 10" xfId="18306" xr:uid="{00000000-0005-0000-0000-000000400000}"/>
    <cellStyle name="highlightText 2 2 2 3 11" xfId="19495" xr:uid="{00000000-0005-0000-0000-000001400000}"/>
    <cellStyle name="highlightText 2 2 2 3 12" xfId="20681" xr:uid="{00000000-0005-0000-0000-000002400000}"/>
    <cellStyle name="highlightText 2 2 2 3 13" xfId="21867" xr:uid="{00000000-0005-0000-0000-000003400000}"/>
    <cellStyle name="highlightText 2 2 2 3 2" xfId="8682" xr:uid="{00000000-0005-0000-0000-000004400000}"/>
    <cellStyle name="highlightText 2 2 2 3 3" xfId="9887" xr:uid="{00000000-0005-0000-0000-000005400000}"/>
    <cellStyle name="highlightText 2 2 2 3 4" xfId="11089" xr:uid="{00000000-0005-0000-0000-000006400000}"/>
    <cellStyle name="highlightText 2 2 2 3 5" xfId="12296" xr:uid="{00000000-0005-0000-0000-000007400000}"/>
    <cellStyle name="highlightText 2 2 2 3 6" xfId="13506" xr:uid="{00000000-0005-0000-0000-000008400000}"/>
    <cellStyle name="highlightText 2 2 2 3 7" xfId="14715" xr:uid="{00000000-0005-0000-0000-000009400000}"/>
    <cellStyle name="highlightText 2 2 2 3 8" xfId="15916" xr:uid="{00000000-0005-0000-0000-00000A400000}"/>
    <cellStyle name="highlightText 2 2 2 3 9" xfId="17115" xr:uid="{00000000-0005-0000-0000-00000B400000}"/>
    <cellStyle name="highlightText 2 2 2 4" xfId="7874" xr:uid="{00000000-0005-0000-0000-00000C400000}"/>
    <cellStyle name="highlightText 2 2 2 5" xfId="10281" xr:uid="{00000000-0005-0000-0000-00000D400000}"/>
    <cellStyle name="highlightText 2 2 2 6" xfId="11488" xr:uid="{00000000-0005-0000-0000-00000E400000}"/>
    <cellStyle name="highlightText 2 2 2 7" xfId="12697" xr:uid="{00000000-0005-0000-0000-00000F400000}"/>
    <cellStyle name="highlightText 2 2 2 8" xfId="13910" xr:uid="{00000000-0005-0000-0000-000010400000}"/>
    <cellStyle name="highlightText 2 2 2 9" xfId="15111" xr:uid="{00000000-0005-0000-0000-000011400000}"/>
    <cellStyle name="highlightText 2 2 3" xfId="5506" xr:uid="{00000000-0005-0000-0000-000012400000}"/>
    <cellStyle name="highlightText 2 2 3 10" xfId="15008" xr:uid="{00000000-0005-0000-0000-000013400000}"/>
    <cellStyle name="highlightText 2 2 3 11" xfId="16208" xr:uid="{00000000-0005-0000-0000-000014400000}"/>
    <cellStyle name="highlightText 2 2 3 12" xfId="17400" xr:uid="{00000000-0005-0000-0000-000015400000}"/>
    <cellStyle name="highlightText 2 2 3 13" xfId="18591" xr:uid="{00000000-0005-0000-0000-000016400000}"/>
    <cellStyle name="highlightText 2 2 3 14" xfId="19777" xr:uid="{00000000-0005-0000-0000-000017400000}"/>
    <cellStyle name="highlightText 2 2 3 15" xfId="20963" xr:uid="{00000000-0005-0000-0000-000018400000}"/>
    <cellStyle name="highlightText 2 2 3 2" xfId="6007" xr:uid="{00000000-0005-0000-0000-000019400000}"/>
    <cellStyle name="highlightText 2 2 3 2 10" xfId="17843" xr:uid="{00000000-0005-0000-0000-00001A400000}"/>
    <cellStyle name="highlightText 2 2 3 2 11" xfId="19032" xr:uid="{00000000-0005-0000-0000-00001B400000}"/>
    <cellStyle name="highlightText 2 2 3 2 12" xfId="20218" xr:uid="{00000000-0005-0000-0000-00001C400000}"/>
    <cellStyle name="highlightText 2 2 3 2 13" xfId="21404" xr:uid="{00000000-0005-0000-0000-00001D400000}"/>
    <cellStyle name="highlightText 2 2 3 2 2" xfId="8219" xr:uid="{00000000-0005-0000-0000-00001E400000}"/>
    <cellStyle name="highlightText 2 2 3 2 3" xfId="9424" xr:uid="{00000000-0005-0000-0000-00001F400000}"/>
    <cellStyle name="highlightText 2 2 3 2 4" xfId="10626" xr:uid="{00000000-0005-0000-0000-000020400000}"/>
    <cellStyle name="highlightText 2 2 3 2 5" xfId="11833" xr:uid="{00000000-0005-0000-0000-000021400000}"/>
    <cellStyle name="highlightText 2 2 3 2 6" xfId="13043" xr:uid="{00000000-0005-0000-0000-000022400000}"/>
    <cellStyle name="highlightText 2 2 3 2 7" xfId="14252" xr:uid="{00000000-0005-0000-0000-000023400000}"/>
    <cellStyle name="highlightText 2 2 3 2 8" xfId="15453" xr:uid="{00000000-0005-0000-0000-000024400000}"/>
    <cellStyle name="highlightText 2 2 3 2 9" xfId="16652" xr:uid="{00000000-0005-0000-0000-000025400000}"/>
    <cellStyle name="highlightText 2 2 3 3" xfId="6367" xr:uid="{00000000-0005-0000-0000-000026400000}"/>
    <cellStyle name="highlightText 2 2 3 3 10" xfId="18203" xr:uid="{00000000-0005-0000-0000-000027400000}"/>
    <cellStyle name="highlightText 2 2 3 3 11" xfId="19392" xr:uid="{00000000-0005-0000-0000-000028400000}"/>
    <cellStyle name="highlightText 2 2 3 3 12" xfId="20578" xr:uid="{00000000-0005-0000-0000-000029400000}"/>
    <cellStyle name="highlightText 2 2 3 3 13" xfId="21764" xr:uid="{00000000-0005-0000-0000-00002A400000}"/>
    <cellStyle name="highlightText 2 2 3 3 2" xfId="8579" xr:uid="{00000000-0005-0000-0000-00002B400000}"/>
    <cellStyle name="highlightText 2 2 3 3 3" xfId="9784" xr:uid="{00000000-0005-0000-0000-00002C400000}"/>
    <cellStyle name="highlightText 2 2 3 3 4" xfId="10986" xr:uid="{00000000-0005-0000-0000-00002D400000}"/>
    <cellStyle name="highlightText 2 2 3 3 5" xfId="12193" xr:uid="{00000000-0005-0000-0000-00002E400000}"/>
    <cellStyle name="highlightText 2 2 3 3 6" xfId="13403" xr:uid="{00000000-0005-0000-0000-00002F400000}"/>
    <cellStyle name="highlightText 2 2 3 3 7" xfId="14612" xr:uid="{00000000-0005-0000-0000-000030400000}"/>
    <cellStyle name="highlightText 2 2 3 3 8" xfId="15813" xr:uid="{00000000-0005-0000-0000-000031400000}"/>
    <cellStyle name="highlightText 2 2 3 3 9" xfId="17012" xr:uid="{00000000-0005-0000-0000-000032400000}"/>
    <cellStyle name="highlightText 2 2 3 4" xfId="7771" xr:uid="{00000000-0005-0000-0000-000033400000}"/>
    <cellStyle name="highlightText 2 2 3 5" xfId="8987" xr:uid="{00000000-0005-0000-0000-000034400000}"/>
    <cellStyle name="highlightText 2 2 3 6" xfId="10178" xr:uid="{00000000-0005-0000-0000-000035400000}"/>
    <cellStyle name="highlightText 2 2 3 7" xfId="11385" xr:uid="{00000000-0005-0000-0000-000036400000}"/>
    <cellStyle name="highlightText 2 2 3 8" xfId="12594" xr:uid="{00000000-0005-0000-0000-000037400000}"/>
    <cellStyle name="highlightText 2 2 3 9" xfId="13807" xr:uid="{00000000-0005-0000-0000-000038400000}"/>
    <cellStyle name="highlightText 2 2 4" xfId="7417" xr:uid="{00000000-0005-0000-0000-000039400000}"/>
    <cellStyle name="highlightText 2 2 5" xfId="6912" xr:uid="{00000000-0005-0000-0000-00003A400000}"/>
    <cellStyle name="highlightText 2 2 6" xfId="7371" xr:uid="{00000000-0005-0000-0000-00003B400000}"/>
    <cellStyle name="highlightText 2 2 7" xfId="11538" xr:uid="{00000000-0005-0000-0000-00003C400000}"/>
    <cellStyle name="highlightText 2 2 8" xfId="8864" xr:uid="{00000000-0005-0000-0000-00003D400000}"/>
    <cellStyle name="highlightText 2 2 9" xfId="6934" xr:uid="{00000000-0005-0000-0000-00003E400000}"/>
    <cellStyle name="highlightText 2_Variação do CET201512" xfId="4824" xr:uid="{00000000-0005-0000-0000-00003F400000}"/>
    <cellStyle name="highlightText 3" xfId="981" xr:uid="{00000000-0005-0000-0000-000040400000}"/>
    <cellStyle name="highlightText 4" xfId="4975" xr:uid="{00000000-0005-0000-0000-000041400000}"/>
    <cellStyle name="highlightText 5" xfId="5311" xr:uid="{00000000-0005-0000-0000-000042400000}"/>
    <cellStyle name="highlightText 5 10" xfId="16098" xr:uid="{00000000-0005-0000-0000-000043400000}"/>
    <cellStyle name="highlightText 5 11" xfId="17290" xr:uid="{00000000-0005-0000-0000-000044400000}"/>
    <cellStyle name="highlightText 5 12" xfId="18482" xr:uid="{00000000-0005-0000-0000-000045400000}"/>
    <cellStyle name="highlightText 5 13" xfId="19668" xr:uid="{00000000-0005-0000-0000-000046400000}"/>
    <cellStyle name="highlightText 5 14" xfId="20854" xr:uid="{00000000-0005-0000-0000-000047400000}"/>
    <cellStyle name="highlightText 5 2" xfId="5897" xr:uid="{00000000-0005-0000-0000-000048400000}"/>
    <cellStyle name="highlightText 5 2 10" xfId="17733" xr:uid="{00000000-0005-0000-0000-000049400000}"/>
    <cellStyle name="highlightText 5 2 11" xfId="18922" xr:uid="{00000000-0005-0000-0000-00004A400000}"/>
    <cellStyle name="highlightText 5 2 12" xfId="20108" xr:uid="{00000000-0005-0000-0000-00004B400000}"/>
    <cellStyle name="highlightText 5 2 13" xfId="21294" xr:uid="{00000000-0005-0000-0000-00004C400000}"/>
    <cellStyle name="highlightText 5 2 2" xfId="8109" xr:uid="{00000000-0005-0000-0000-00004D400000}"/>
    <cellStyle name="highlightText 5 2 3" xfId="9314" xr:uid="{00000000-0005-0000-0000-00004E400000}"/>
    <cellStyle name="highlightText 5 2 4" xfId="10516" xr:uid="{00000000-0005-0000-0000-00004F400000}"/>
    <cellStyle name="highlightText 5 2 5" xfId="11723" xr:uid="{00000000-0005-0000-0000-000050400000}"/>
    <cellStyle name="highlightText 5 2 6" xfId="12933" xr:uid="{00000000-0005-0000-0000-000051400000}"/>
    <cellStyle name="highlightText 5 2 7" xfId="14142" xr:uid="{00000000-0005-0000-0000-000052400000}"/>
    <cellStyle name="highlightText 5 2 8" xfId="15343" xr:uid="{00000000-0005-0000-0000-000053400000}"/>
    <cellStyle name="highlightText 5 2 9" xfId="16542" xr:uid="{00000000-0005-0000-0000-000054400000}"/>
    <cellStyle name="highlightText 5 3" xfId="5862" xr:uid="{00000000-0005-0000-0000-000055400000}"/>
    <cellStyle name="highlightText 5 3 10" xfId="17700" xr:uid="{00000000-0005-0000-0000-000056400000}"/>
    <cellStyle name="highlightText 5 3 11" xfId="18889" xr:uid="{00000000-0005-0000-0000-000057400000}"/>
    <cellStyle name="highlightText 5 3 12" xfId="20075" xr:uid="{00000000-0005-0000-0000-000058400000}"/>
    <cellStyle name="highlightText 5 3 13" xfId="21261" xr:uid="{00000000-0005-0000-0000-000059400000}"/>
    <cellStyle name="highlightText 5 3 2" xfId="8076" xr:uid="{00000000-0005-0000-0000-00005A400000}"/>
    <cellStyle name="highlightText 5 3 3" xfId="9281" xr:uid="{00000000-0005-0000-0000-00005B400000}"/>
    <cellStyle name="highlightText 5 3 4" xfId="10483" xr:uid="{00000000-0005-0000-0000-00005C400000}"/>
    <cellStyle name="highlightText 5 3 5" xfId="11689" xr:uid="{00000000-0005-0000-0000-00005D400000}"/>
    <cellStyle name="highlightText 5 3 6" xfId="12899" xr:uid="{00000000-0005-0000-0000-00005E400000}"/>
    <cellStyle name="highlightText 5 3 7" xfId="14109" xr:uid="{00000000-0005-0000-0000-00005F400000}"/>
    <cellStyle name="highlightText 5 3 8" xfId="15310" xr:uid="{00000000-0005-0000-0000-000060400000}"/>
    <cellStyle name="highlightText 5 3 9" xfId="16508" xr:uid="{00000000-0005-0000-0000-000061400000}"/>
    <cellStyle name="highlightText 5 4" xfId="7656" xr:uid="{00000000-0005-0000-0000-000062400000}"/>
    <cellStyle name="highlightText 5 5" xfId="10067" xr:uid="{00000000-0005-0000-0000-000063400000}"/>
    <cellStyle name="highlightText 5 6" xfId="11271" xr:uid="{00000000-0005-0000-0000-000064400000}"/>
    <cellStyle name="highlightText 5 7" xfId="12480" xr:uid="{00000000-0005-0000-0000-000065400000}"/>
    <cellStyle name="highlightText 5 8" xfId="13696" xr:uid="{00000000-0005-0000-0000-000066400000}"/>
    <cellStyle name="highlightText 5 9" xfId="14894" xr:uid="{00000000-0005-0000-0000-000067400000}"/>
    <cellStyle name="highlightText 6" xfId="5642" xr:uid="{00000000-0005-0000-0000-000068400000}"/>
    <cellStyle name="highlightText 6 10" xfId="15138" xr:uid="{00000000-0005-0000-0000-000069400000}"/>
    <cellStyle name="highlightText 6 11" xfId="16338" xr:uid="{00000000-0005-0000-0000-00006A400000}"/>
    <cellStyle name="highlightText 6 12" xfId="17530" xr:uid="{00000000-0005-0000-0000-00006B400000}"/>
    <cellStyle name="highlightText 6 13" xfId="18721" xr:uid="{00000000-0005-0000-0000-00006C400000}"/>
    <cellStyle name="highlightText 6 14" xfId="19907" xr:uid="{00000000-0005-0000-0000-00006D400000}"/>
    <cellStyle name="highlightText 6 15" xfId="21093" xr:uid="{00000000-0005-0000-0000-00006E400000}"/>
    <cellStyle name="highlightText 6 2" xfId="6137" xr:uid="{00000000-0005-0000-0000-00006F400000}"/>
    <cellStyle name="highlightText 6 2 10" xfId="17973" xr:uid="{00000000-0005-0000-0000-000070400000}"/>
    <cellStyle name="highlightText 6 2 11" xfId="19162" xr:uid="{00000000-0005-0000-0000-000071400000}"/>
    <cellStyle name="highlightText 6 2 12" xfId="20348" xr:uid="{00000000-0005-0000-0000-000072400000}"/>
    <cellStyle name="highlightText 6 2 13" xfId="21534" xr:uid="{00000000-0005-0000-0000-000073400000}"/>
    <cellStyle name="highlightText 6 2 2" xfId="8349" xr:uid="{00000000-0005-0000-0000-000074400000}"/>
    <cellStyle name="highlightText 6 2 3" xfId="9554" xr:uid="{00000000-0005-0000-0000-000075400000}"/>
    <cellStyle name="highlightText 6 2 4" xfId="10756" xr:uid="{00000000-0005-0000-0000-000076400000}"/>
    <cellStyle name="highlightText 6 2 5" xfId="11963" xr:uid="{00000000-0005-0000-0000-000077400000}"/>
    <cellStyle name="highlightText 6 2 6" xfId="13173" xr:uid="{00000000-0005-0000-0000-000078400000}"/>
    <cellStyle name="highlightText 6 2 7" xfId="14382" xr:uid="{00000000-0005-0000-0000-000079400000}"/>
    <cellStyle name="highlightText 6 2 8" xfId="15583" xr:uid="{00000000-0005-0000-0000-00007A400000}"/>
    <cellStyle name="highlightText 6 2 9" xfId="16782" xr:uid="{00000000-0005-0000-0000-00007B400000}"/>
    <cellStyle name="highlightText 6 3" xfId="6497" xr:uid="{00000000-0005-0000-0000-00007C400000}"/>
    <cellStyle name="highlightText 6 3 10" xfId="18333" xr:uid="{00000000-0005-0000-0000-00007D400000}"/>
    <cellStyle name="highlightText 6 3 11" xfId="19522" xr:uid="{00000000-0005-0000-0000-00007E400000}"/>
    <cellStyle name="highlightText 6 3 12" xfId="20708" xr:uid="{00000000-0005-0000-0000-00007F400000}"/>
    <cellStyle name="highlightText 6 3 13" xfId="21894" xr:uid="{00000000-0005-0000-0000-000080400000}"/>
    <cellStyle name="highlightText 6 3 2" xfId="8709" xr:uid="{00000000-0005-0000-0000-000081400000}"/>
    <cellStyle name="highlightText 6 3 3" xfId="9914" xr:uid="{00000000-0005-0000-0000-000082400000}"/>
    <cellStyle name="highlightText 6 3 4" xfId="11116" xr:uid="{00000000-0005-0000-0000-000083400000}"/>
    <cellStyle name="highlightText 6 3 5" xfId="12323" xr:uid="{00000000-0005-0000-0000-000084400000}"/>
    <cellStyle name="highlightText 6 3 6" xfId="13533" xr:uid="{00000000-0005-0000-0000-000085400000}"/>
    <cellStyle name="highlightText 6 3 7" xfId="14742" xr:uid="{00000000-0005-0000-0000-000086400000}"/>
    <cellStyle name="highlightText 6 3 8" xfId="15943" xr:uid="{00000000-0005-0000-0000-000087400000}"/>
    <cellStyle name="highlightText 6 3 9" xfId="17142" xr:uid="{00000000-0005-0000-0000-000088400000}"/>
    <cellStyle name="highlightText 6 4" xfId="7901" xr:uid="{00000000-0005-0000-0000-000089400000}"/>
    <cellStyle name="highlightText 6 5" xfId="9113" xr:uid="{00000000-0005-0000-0000-00008A400000}"/>
    <cellStyle name="highlightText 6 6" xfId="10308" xr:uid="{00000000-0005-0000-0000-00008B400000}"/>
    <cellStyle name="highlightText 6 7" xfId="11516" xr:uid="{00000000-0005-0000-0000-00008C400000}"/>
    <cellStyle name="highlightText 6 8" xfId="12725" xr:uid="{00000000-0005-0000-0000-00008D400000}"/>
    <cellStyle name="highlightText 6 9" xfId="13937" xr:uid="{00000000-0005-0000-0000-00008E400000}"/>
    <cellStyle name="highlightText 7" xfId="750" xr:uid="{00000000-0005-0000-0000-00008F400000}"/>
    <cellStyle name="highlightText 8" xfId="7509" xr:uid="{00000000-0005-0000-0000-000090400000}"/>
    <cellStyle name="highlightText 9" xfId="8981" xr:uid="{00000000-0005-0000-0000-000091400000}"/>
    <cellStyle name="highlightText_Deducoes(CET201606)" xfId="4667" xr:uid="{00000000-0005-0000-0000-000092400000}"/>
    <cellStyle name="Hiperlink" xfId="149" builtinId="8"/>
    <cellStyle name="Hiperlink 2" xfId="150" xr:uid="{00000000-0005-0000-0000-000094400000}"/>
    <cellStyle name="Hiperlink 3" xfId="151" xr:uid="{00000000-0005-0000-0000-000095400000}"/>
    <cellStyle name="Hiperlink 4" xfId="152" xr:uid="{00000000-0005-0000-0000-000096400000}"/>
    <cellStyle name="Historicals" xfId="4362" xr:uid="{00000000-0005-0000-0000-000097400000}"/>
    <cellStyle name="Historicals 10" xfId="6826" xr:uid="{00000000-0005-0000-0000-000098400000}"/>
    <cellStyle name="Historicals 11" xfId="7510" xr:uid="{00000000-0005-0000-0000-000099400000}"/>
    <cellStyle name="Historicals 2" xfId="5610" xr:uid="{00000000-0005-0000-0000-00009A400000}"/>
    <cellStyle name="Historicals 2 10" xfId="16312" xr:uid="{00000000-0005-0000-0000-00009B400000}"/>
    <cellStyle name="Historicals 2 11" xfId="17504" xr:uid="{00000000-0005-0000-0000-00009C400000}"/>
    <cellStyle name="Historicals 2 12" xfId="18695" xr:uid="{00000000-0005-0000-0000-00009D400000}"/>
    <cellStyle name="Historicals 2 13" xfId="19881" xr:uid="{00000000-0005-0000-0000-00009E400000}"/>
    <cellStyle name="Historicals 2 14" xfId="21067" xr:uid="{00000000-0005-0000-0000-00009F400000}"/>
    <cellStyle name="Historicals 2 2" xfId="6111" xr:uid="{00000000-0005-0000-0000-0000A0400000}"/>
    <cellStyle name="Historicals 2 2 10" xfId="17947" xr:uid="{00000000-0005-0000-0000-0000A1400000}"/>
    <cellStyle name="Historicals 2 2 11" xfId="19136" xr:uid="{00000000-0005-0000-0000-0000A2400000}"/>
    <cellStyle name="Historicals 2 2 12" xfId="20322" xr:uid="{00000000-0005-0000-0000-0000A3400000}"/>
    <cellStyle name="Historicals 2 2 13" xfId="21508" xr:uid="{00000000-0005-0000-0000-0000A4400000}"/>
    <cellStyle name="Historicals 2 2 2" xfId="8323" xr:uid="{00000000-0005-0000-0000-0000A5400000}"/>
    <cellStyle name="Historicals 2 2 3" xfId="9528" xr:uid="{00000000-0005-0000-0000-0000A6400000}"/>
    <cellStyle name="Historicals 2 2 4" xfId="10730" xr:uid="{00000000-0005-0000-0000-0000A7400000}"/>
    <cellStyle name="Historicals 2 2 5" xfId="11937" xr:uid="{00000000-0005-0000-0000-0000A8400000}"/>
    <cellStyle name="Historicals 2 2 6" xfId="13147" xr:uid="{00000000-0005-0000-0000-0000A9400000}"/>
    <cellStyle name="Historicals 2 2 7" xfId="14356" xr:uid="{00000000-0005-0000-0000-0000AA400000}"/>
    <cellStyle name="Historicals 2 2 8" xfId="15557" xr:uid="{00000000-0005-0000-0000-0000AB400000}"/>
    <cellStyle name="Historicals 2 2 9" xfId="16756" xr:uid="{00000000-0005-0000-0000-0000AC400000}"/>
    <cellStyle name="Historicals 2 3" xfId="6471" xr:uid="{00000000-0005-0000-0000-0000AD400000}"/>
    <cellStyle name="Historicals 2 3 10" xfId="18307" xr:uid="{00000000-0005-0000-0000-0000AE400000}"/>
    <cellStyle name="Historicals 2 3 11" xfId="19496" xr:uid="{00000000-0005-0000-0000-0000AF400000}"/>
    <cellStyle name="Historicals 2 3 12" xfId="20682" xr:uid="{00000000-0005-0000-0000-0000B0400000}"/>
    <cellStyle name="Historicals 2 3 13" xfId="21868" xr:uid="{00000000-0005-0000-0000-0000B1400000}"/>
    <cellStyle name="Historicals 2 3 2" xfId="8683" xr:uid="{00000000-0005-0000-0000-0000B2400000}"/>
    <cellStyle name="Historicals 2 3 3" xfId="9888" xr:uid="{00000000-0005-0000-0000-0000B3400000}"/>
    <cellStyle name="Historicals 2 3 4" xfId="11090" xr:uid="{00000000-0005-0000-0000-0000B4400000}"/>
    <cellStyle name="Historicals 2 3 5" xfId="12297" xr:uid="{00000000-0005-0000-0000-0000B5400000}"/>
    <cellStyle name="Historicals 2 3 6" xfId="13507" xr:uid="{00000000-0005-0000-0000-0000B6400000}"/>
    <cellStyle name="Historicals 2 3 7" xfId="14716" xr:uid="{00000000-0005-0000-0000-0000B7400000}"/>
    <cellStyle name="Historicals 2 3 8" xfId="15917" xr:uid="{00000000-0005-0000-0000-0000B8400000}"/>
    <cellStyle name="Historicals 2 3 9" xfId="17116" xr:uid="{00000000-0005-0000-0000-0000B9400000}"/>
    <cellStyle name="Historicals 2 4" xfId="7875" xr:uid="{00000000-0005-0000-0000-0000BA400000}"/>
    <cellStyle name="Historicals 2 5" xfId="10282" xr:uid="{00000000-0005-0000-0000-0000BB400000}"/>
    <cellStyle name="Historicals 2 6" xfId="11489" xr:uid="{00000000-0005-0000-0000-0000BC400000}"/>
    <cellStyle name="Historicals 2 7" xfId="12698" xr:uid="{00000000-0005-0000-0000-0000BD400000}"/>
    <cellStyle name="Historicals 2 8" xfId="13911" xr:uid="{00000000-0005-0000-0000-0000BE400000}"/>
    <cellStyle name="Historicals 2 9" xfId="15112" xr:uid="{00000000-0005-0000-0000-0000BF400000}"/>
    <cellStyle name="Historicals 3" xfId="5505" xr:uid="{00000000-0005-0000-0000-0000C0400000}"/>
    <cellStyle name="Historicals 3 10" xfId="15007" xr:uid="{00000000-0005-0000-0000-0000C1400000}"/>
    <cellStyle name="Historicals 3 11" xfId="16207" xr:uid="{00000000-0005-0000-0000-0000C2400000}"/>
    <cellStyle name="Historicals 3 12" xfId="17399" xr:uid="{00000000-0005-0000-0000-0000C3400000}"/>
    <cellStyle name="Historicals 3 13" xfId="18590" xr:uid="{00000000-0005-0000-0000-0000C4400000}"/>
    <cellStyle name="Historicals 3 14" xfId="19776" xr:uid="{00000000-0005-0000-0000-0000C5400000}"/>
    <cellStyle name="Historicals 3 15" xfId="20962" xr:uid="{00000000-0005-0000-0000-0000C6400000}"/>
    <cellStyle name="Historicals 3 2" xfId="6006" xr:uid="{00000000-0005-0000-0000-0000C7400000}"/>
    <cellStyle name="Historicals 3 2 10" xfId="17842" xr:uid="{00000000-0005-0000-0000-0000C8400000}"/>
    <cellStyle name="Historicals 3 2 11" xfId="19031" xr:uid="{00000000-0005-0000-0000-0000C9400000}"/>
    <cellStyle name="Historicals 3 2 12" xfId="20217" xr:uid="{00000000-0005-0000-0000-0000CA400000}"/>
    <cellStyle name="Historicals 3 2 13" xfId="21403" xr:uid="{00000000-0005-0000-0000-0000CB400000}"/>
    <cellStyle name="Historicals 3 2 2" xfId="8218" xr:uid="{00000000-0005-0000-0000-0000CC400000}"/>
    <cellStyle name="Historicals 3 2 3" xfId="9423" xr:uid="{00000000-0005-0000-0000-0000CD400000}"/>
    <cellStyle name="Historicals 3 2 4" xfId="10625" xr:uid="{00000000-0005-0000-0000-0000CE400000}"/>
    <cellStyle name="Historicals 3 2 5" xfId="11832" xr:uid="{00000000-0005-0000-0000-0000CF400000}"/>
    <cellStyle name="Historicals 3 2 6" xfId="13042" xr:uid="{00000000-0005-0000-0000-0000D0400000}"/>
    <cellStyle name="Historicals 3 2 7" xfId="14251" xr:uid="{00000000-0005-0000-0000-0000D1400000}"/>
    <cellStyle name="Historicals 3 2 8" xfId="15452" xr:uid="{00000000-0005-0000-0000-0000D2400000}"/>
    <cellStyle name="Historicals 3 2 9" xfId="16651" xr:uid="{00000000-0005-0000-0000-0000D3400000}"/>
    <cellStyle name="Historicals 3 3" xfId="6366" xr:uid="{00000000-0005-0000-0000-0000D4400000}"/>
    <cellStyle name="Historicals 3 3 10" xfId="18202" xr:uid="{00000000-0005-0000-0000-0000D5400000}"/>
    <cellStyle name="Historicals 3 3 11" xfId="19391" xr:uid="{00000000-0005-0000-0000-0000D6400000}"/>
    <cellStyle name="Historicals 3 3 12" xfId="20577" xr:uid="{00000000-0005-0000-0000-0000D7400000}"/>
    <cellStyle name="Historicals 3 3 13" xfId="21763" xr:uid="{00000000-0005-0000-0000-0000D8400000}"/>
    <cellStyle name="Historicals 3 3 2" xfId="8578" xr:uid="{00000000-0005-0000-0000-0000D9400000}"/>
    <cellStyle name="Historicals 3 3 3" xfId="9783" xr:uid="{00000000-0005-0000-0000-0000DA400000}"/>
    <cellStyle name="Historicals 3 3 4" xfId="10985" xr:uid="{00000000-0005-0000-0000-0000DB400000}"/>
    <cellStyle name="Historicals 3 3 5" xfId="12192" xr:uid="{00000000-0005-0000-0000-0000DC400000}"/>
    <cellStyle name="Historicals 3 3 6" xfId="13402" xr:uid="{00000000-0005-0000-0000-0000DD400000}"/>
    <cellStyle name="Historicals 3 3 7" xfId="14611" xr:uid="{00000000-0005-0000-0000-0000DE400000}"/>
    <cellStyle name="Historicals 3 3 8" xfId="15812" xr:uid="{00000000-0005-0000-0000-0000DF400000}"/>
    <cellStyle name="Historicals 3 3 9" xfId="17011" xr:uid="{00000000-0005-0000-0000-0000E0400000}"/>
    <cellStyle name="Historicals 3 4" xfId="7770" xr:uid="{00000000-0005-0000-0000-0000E1400000}"/>
    <cellStyle name="Historicals 3 5" xfId="8986" xr:uid="{00000000-0005-0000-0000-0000E2400000}"/>
    <cellStyle name="Historicals 3 6" xfId="10177" xr:uid="{00000000-0005-0000-0000-0000E3400000}"/>
    <cellStyle name="Historicals 3 7" xfId="11384" xr:uid="{00000000-0005-0000-0000-0000E4400000}"/>
    <cellStyle name="Historicals 3 8" xfId="12593" xr:uid="{00000000-0005-0000-0000-0000E5400000}"/>
    <cellStyle name="Historicals 3 9" xfId="13806" xr:uid="{00000000-0005-0000-0000-0000E6400000}"/>
    <cellStyle name="Historicals 4" xfId="7418" xr:uid="{00000000-0005-0000-0000-0000E7400000}"/>
    <cellStyle name="Historicals 5" xfId="6911" xr:uid="{00000000-0005-0000-0000-0000E8400000}"/>
    <cellStyle name="Historicals 6" xfId="7372" xr:uid="{00000000-0005-0000-0000-0000E9400000}"/>
    <cellStyle name="Historicals 7" xfId="6722" xr:uid="{00000000-0005-0000-0000-0000EA400000}"/>
    <cellStyle name="Historicals 8" xfId="7226" xr:uid="{00000000-0005-0000-0000-0000EB400000}"/>
    <cellStyle name="Historicals 9" xfId="6935" xr:uid="{00000000-0005-0000-0000-0000EC400000}"/>
    <cellStyle name="Hyperlink 2" xfId="153" xr:uid="{00000000-0005-0000-0000-0000ED400000}"/>
    <cellStyle name="Hyperlink 2 2" xfId="4363" xr:uid="{00000000-0005-0000-0000-0000EE400000}"/>
    <cellStyle name="Incorreto 2" xfId="155" xr:uid="{00000000-0005-0000-0000-0000F0400000}"/>
    <cellStyle name="Incorreto 2 2" xfId="156" xr:uid="{00000000-0005-0000-0000-0000F1400000}"/>
    <cellStyle name="Incorreto 2 2 2" xfId="4365" xr:uid="{00000000-0005-0000-0000-0000F2400000}"/>
    <cellStyle name="Incorreto 2 3" xfId="4364" xr:uid="{00000000-0005-0000-0000-0000F3400000}"/>
    <cellStyle name="Incorreto 3" xfId="157" xr:uid="{00000000-0005-0000-0000-0000F4400000}"/>
    <cellStyle name="Incorreto 3 2" xfId="4366" xr:uid="{00000000-0005-0000-0000-0000F5400000}"/>
    <cellStyle name="Incorreto 4" xfId="4367" xr:uid="{00000000-0005-0000-0000-0000F6400000}"/>
    <cellStyle name="Incorreto 5" xfId="4368" xr:uid="{00000000-0005-0000-0000-0000F7400000}"/>
    <cellStyle name="Incorreto 6" xfId="4369" xr:uid="{00000000-0005-0000-0000-0000F8400000}"/>
    <cellStyle name="Incorreto 7" xfId="4370" xr:uid="{00000000-0005-0000-0000-0000F9400000}"/>
    <cellStyle name="Indefinido" xfId="4371" xr:uid="{00000000-0005-0000-0000-0000FA400000}"/>
    <cellStyle name="Input" xfId="4372" xr:uid="{00000000-0005-0000-0000-0000FB400000}"/>
    <cellStyle name="Input [yellow]" xfId="4373" xr:uid="{00000000-0005-0000-0000-0000FC400000}"/>
    <cellStyle name="Input 10" xfId="7375" xr:uid="{00000000-0005-0000-0000-0000FD400000}"/>
    <cellStyle name="Input 11" xfId="7608" xr:uid="{00000000-0005-0000-0000-0000FE400000}"/>
    <cellStyle name="Input 12" xfId="7317" xr:uid="{00000000-0005-0000-0000-0000FF400000}"/>
    <cellStyle name="Input 13" xfId="6928" xr:uid="{00000000-0005-0000-0000-000000410000}"/>
    <cellStyle name="Input 14" xfId="7259" xr:uid="{00000000-0005-0000-0000-000001410000}"/>
    <cellStyle name="Input 15" xfId="6932" xr:uid="{00000000-0005-0000-0000-000002410000}"/>
    <cellStyle name="Input 16" xfId="742" xr:uid="{00000000-0005-0000-0000-000003410000}"/>
    <cellStyle name="Input 17" xfId="7389" xr:uid="{00000000-0005-0000-0000-000004410000}"/>
    <cellStyle name="Input 2" xfId="5611" xr:uid="{00000000-0005-0000-0000-000005410000}"/>
    <cellStyle name="Input 2 10" xfId="15113" xr:uid="{00000000-0005-0000-0000-000006410000}"/>
    <cellStyle name="Input 2 11" xfId="16313" xr:uid="{00000000-0005-0000-0000-000007410000}"/>
    <cellStyle name="Input 2 12" xfId="17505" xr:uid="{00000000-0005-0000-0000-000008410000}"/>
    <cellStyle name="Input 2 13" xfId="18696" xr:uid="{00000000-0005-0000-0000-000009410000}"/>
    <cellStyle name="Input 2 14" xfId="19882" xr:uid="{00000000-0005-0000-0000-00000A410000}"/>
    <cellStyle name="Input 2 15" xfId="21068" xr:uid="{00000000-0005-0000-0000-00000B410000}"/>
    <cellStyle name="Input 2 2" xfId="6112" xr:uid="{00000000-0005-0000-0000-00000C410000}"/>
    <cellStyle name="Input 2 2 10" xfId="17948" xr:uid="{00000000-0005-0000-0000-00000D410000}"/>
    <cellStyle name="Input 2 2 11" xfId="19137" xr:uid="{00000000-0005-0000-0000-00000E410000}"/>
    <cellStyle name="Input 2 2 12" xfId="20323" xr:uid="{00000000-0005-0000-0000-00000F410000}"/>
    <cellStyle name="Input 2 2 13" xfId="21509" xr:uid="{00000000-0005-0000-0000-000010410000}"/>
    <cellStyle name="Input 2 2 2" xfId="8324" xr:uid="{00000000-0005-0000-0000-000011410000}"/>
    <cellStyle name="Input 2 2 3" xfId="9529" xr:uid="{00000000-0005-0000-0000-000012410000}"/>
    <cellStyle name="Input 2 2 4" xfId="10731" xr:uid="{00000000-0005-0000-0000-000013410000}"/>
    <cellStyle name="Input 2 2 5" xfId="11938" xr:uid="{00000000-0005-0000-0000-000014410000}"/>
    <cellStyle name="Input 2 2 6" xfId="13148" xr:uid="{00000000-0005-0000-0000-000015410000}"/>
    <cellStyle name="Input 2 2 7" xfId="14357" xr:uid="{00000000-0005-0000-0000-000016410000}"/>
    <cellStyle name="Input 2 2 8" xfId="15558" xr:uid="{00000000-0005-0000-0000-000017410000}"/>
    <cellStyle name="Input 2 2 9" xfId="16757" xr:uid="{00000000-0005-0000-0000-000018410000}"/>
    <cellStyle name="Input 2 3" xfId="6472" xr:uid="{00000000-0005-0000-0000-000019410000}"/>
    <cellStyle name="Input 2 3 10" xfId="18308" xr:uid="{00000000-0005-0000-0000-00001A410000}"/>
    <cellStyle name="Input 2 3 11" xfId="19497" xr:uid="{00000000-0005-0000-0000-00001B410000}"/>
    <cellStyle name="Input 2 3 12" xfId="20683" xr:uid="{00000000-0005-0000-0000-00001C410000}"/>
    <cellStyle name="Input 2 3 13" xfId="21869" xr:uid="{00000000-0005-0000-0000-00001D410000}"/>
    <cellStyle name="Input 2 3 2" xfId="8684" xr:uid="{00000000-0005-0000-0000-00001E410000}"/>
    <cellStyle name="Input 2 3 3" xfId="9889" xr:uid="{00000000-0005-0000-0000-00001F410000}"/>
    <cellStyle name="Input 2 3 4" xfId="11091" xr:uid="{00000000-0005-0000-0000-000020410000}"/>
    <cellStyle name="Input 2 3 5" xfId="12298" xr:uid="{00000000-0005-0000-0000-000021410000}"/>
    <cellStyle name="Input 2 3 6" xfId="13508" xr:uid="{00000000-0005-0000-0000-000022410000}"/>
    <cellStyle name="Input 2 3 7" xfId="14717" xr:uid="{00000000-0005-0000-0000-000023410000}"/>
    <cellStyle name="Input 2 3 8" xfId="15918" xr:uid="{00000000-0005-0000-0000-000024410000}"/>
    <cellStyle name="Input 2 3 9" xfId="17117" xr:uid="{00000000-0005-0000-0000-000025410000}"/>
    <cellStyle name="Input 2 4" xfId="7876" xr:uid="{00000000-0005-0000-0000-000026410000}"/>
    <cellStyle name="Input 2 5" xfId="9091" xr:uid="{00000000-0005-0000-0000-000027410000}"/>
    <cellStyle name="Input 2 6" xfId="10283" xr:uid="{00000000-0005-0000-0000-000028410000}"/>
    <cellStyle name="Input 2 7" xfId="11490" xr:uid="{00000000-0005-0000-0000-000029410000}"/>
    <cellStyle name="Input 2 8" xfId="12699" xr:uid="{00000000-0005-0000-0000-00002A410000}"/>
    <cellStyle name="Input 2 9" xfId="13912" xr:uid="{00000000-0005-0000-0000-00002B410000}"/>
    <cellStyle name="Input 3" xfId="5504" xr:uid="{00000000-0005-0000-0000-00002C410000}"/>
    <cellStyle name="Input 3 10" xfId="15006" xr:uid="{00000000-0005-0000-0000-00002D410000}"/>
    <cellStyle name="Input 3 11" xfId="16206" xr:uid="{00000000-0005-0000-0000-00002E410000}"/>
    <cellStyle name="Input 3 12" xfId="17398" xr:uid="{00000000-0005-0000-0000-00002F410000}"/>
    <cellStyle name="Input 3 13" xfId="18589" xr:uid="{00000000-0005-0000-0000-000030410000}"/>
    <cellStyle name="Input 3 14" xfId="19775" xr:uid="{00000000-0005-0000-0000-000031410000}"/>
    <cellStyle name="Input 3 15" xfId="20961" xr:uid="{00000000-0005-0000-0000-000032410000}"/>
    <cellStyle name="Input 3 2" xfId="6005" xr:uid="{00000000-0005-0000-0000-000033410000}"/>
    <cellStyle name="Input 3 2 10" xfId="17841" xr:uid="{00000000-0005-0000-0000-000034410000}"/>
    <cellStyle name="Input 3 2 11" xfId="19030" xr:uid="{00000000-0005-0000-0000-000035410000}"/>
    <cellStyle name="Input 3 2 12" xfId="20216" xr:uid="{00000000-0005-0000-0000-000036410000}"/>
    <cellStyle name="Input 3 2 13" xfId="21402" xr:uid="{00000000-0005-0000-0000-000037410000}"/>
    <cellStyle name="Input 3 2 2" xfId="8217" xr:uid="{00000000-0005-0000-0000-000038410000}"/>
    <cellStyle name="Input 3 2 3" xfId="9422" xr:uid="{00000000-0005-0000-0000-000039410000}"/>
    <cellStyle name="Input 3 2 4" xfId="10624" xr:uid="{00000000-0005-0000-0000-00003A410000}"/>
    <cellStyle name="Input 3 2 5" xfId="11831" xr:uid="{00000000-0005-0000-0000-00003B410000}"/>
    <cellStyle name="Input 3 2 6" xfId="13041" xr:uid="{00000000-0005-0000-0000-00003C410000}"/>
    <cellStyle name="Input 3 2 7" xfId="14250" xr:uid="{00000000-0005-0000-0000-00003D410000}"/>
    <cellStyle name="Input 3 2 8" xfId="15451" xr:uid="{00000000-0005-0000-0000-00003E410000}"/>
    <cellStyle name="Input 3 2 9" xfId="16650" xr:uid="{00000000-0005-0000-0000-00003F410000}"/>
    <cellStyle name="Input 3 3" xfId="6365" xr:uid="{00000000-0005-0000-0000-000040410000}"/>
    <cellStyle name="Input 3 3 10" xfId="18201" xr:uid="{00000000-0005-0000-0000-000041410000}"/>
    <cellStyle name="Input 3 3 11" xfId="19390" xr:uid="{00000000-0005-0000-0000-000042410000}"/>
    <cellStyle name="Input 3 3 12" xfId="20576" xr:uid="{00000000-0005-0000-0000-000043410000}"/>
    <cellStyle name="Input 3 3 13" xfId="21762" xr:uid="{00000000-0005-0000-0000-000044410000}"/>
    <cellStyle name="Input 3 3 2" xfId="8577" xr:uid="{00000000-0005-0000-0000-000045410000}"/>
    <cellStyle name="Input 3 3 3" xfId="9782" xr:uid="{00000000-0005-0000-0000-000046410000}"/>
    <cellStyle name="Input 3 3 4" xfId="10984" xr:uid="{00000000-0005-0000-0000-000047410000}"/>
    <cellStyle name="Input 3 3 5" xfId="12191" xr:uid="{00000000-0005-0000-0000-000048410000}"/>
    <cellStyle name="Input 3 3 6" xfId="13401" xr:uid="{00000000-0005-0000-0000-000049410000}"/>
    <cellStyle name="Input 3 3 7" xfId="14610" xr:uid="{00000000-0005-0000-0000-00004A410000}"/>
    <cellStyle name="Input 3 3 8" xfId="15811" xr:uid="{00000000-0005-0000-0000-00004B410000}"/>
    <cellStyle name="Input 3 3 9" xfId="17010" xr:uid="{00000000-0005-0000-0000-00004C410000}"/>
    <cellStyle name="Input 3 4" xfId="7769" xr:uid="{00000000-0005-0000-0000-00004D410000}"/>
    <cellStyle name="Input 3 5" xfId="8985" xr:uid="{00000000-0005-0000-0000-00004E410000}"/>
    <cellStyle name="Input 3 6" xfId="10176" xr:uid="{00000000-0005-0000-0000-00004F410000}"/>
    <cellStyle name="Input 3 7" xfId="11383" xr:uid="{00000000-0005-0000-0000-000050410000}"/>
    <cellStyle name="Input 3 8" xfId="12592" xr:uid="{00000000-0005-0000-0000-000051410000}"/>
    <cellStyle name="Input 3 9" xfId="13805" xr:uid="{00000000-0005-0000-0000-000052410000}"/>
    <cellStyle name="Input 4" xfId="5889" xr:uid="{00000000-0005-0000-0000-000053410000}"/>
    <cellStyle name="Input 4 10" xfId="17727" xr:uid="{00000000-0005-0000-0000-000054410000}"/>
    <cellStyle name="Input 4 11" xfId="18916" xr:uid="{00000000-0005-0000-0000-000055410000}"/>
    <cellStyle name="Input 4 12" xfId="20102" xr:uid="{00000000-0005-0000-0000-000056410000}"/>
    <cellStyle name="Input 4 13" xfId="21288" xr:uid="{00000000-0005-0000-0000-000057410000}"/>
    <cellStyle name="Input 4 2" xfId="8103" xr:uid="{00000000-0005-0000-0000-000058410000}"/>
    <cellStyle name="Input 4 3" xfId="9308" xr:uid="{00000000-0005-0000-0000-000059410000}"/>
    <cellStyle name="Input 4 4" xfId="10510" xr:uid="{00000000-0005-0000-0000-00005A410000}"/>
    <cellStyle name="Input 4 5" xfId="11716" xr:uid="{00000000-0005-0000-0000-00005B410000}"/>
    <cellStyle name="Input 4 6" xfId="12926" xr:uid="{00000000-0005-0000-0000-00005C410000}"/>
    <cellStyle name="Input 4 7" xfId="14136" xr:uid="{00000000-0005-0000-0000-00005D410000}"/>
    <cellStyle name="Input 4 8" xfId="15337" xr:uid="{00000000-0005-0000-0000-00005E410000}"/>
    <cellStyle name="Input 4 9" xfId="16535" xr:uid="{00000000-0005-0000-0000-00005F410000}"/>
    <cellStyle name="Input 5" xfId="5886" xr:uid="{00000000-0005-0000-0000-000060410000}"/>
    <cellStyle name="Input 5 10" xfId="17724" xr:uid="{00000000-0005-0000-0000-000061410000}"/>
    <cellStyle name="Input 5 11" xfId="18913" xr:uid="{00000000-0005-0000-0000-000062410000}"/>
    <cellStyle name="Input 5 12" xfId="20099" xr:uid="{00000000-0005-0000-0000-000063410000}"/>
    <cellStyle name="Input 5 13" xfId="21285" xr:uid="{00000000-0005-0000-0000-000064410000}"/>
    <cellStyle name="Input 5 2" xfId="8100" xr:uid="{00000000-0005-0000-0000-000065410000}"/>
    <cellStyle name="Input 5 3" xfId="9305" xr:uid="{00000000-0005-0000-0000-000066410000}"/>
    <cellStyle name="Input 5 4" xfId="10507" xr:uid="{00000000-0005-0000-0000-000067410000}"/>
    <cellStyle name="Input 5 5" xfId="11713" xr:uid="{00000000-0005-0000-0000-000068410000}"/>
    <cellStyle name="Input 5 6" xfId="12923" xr:uid="{00000000-0005-0000-0000-000069410000}"/>
    <cellStyle name="Input 5 7" xfId="14133" xr:uid="{00000000-0005-0000-0000-00006A410000}"/>
    <cellStyle name="Input 5 8" xfId="15334" xr:uid="{00000000-0005-0000-0000-00006B410000}"/>
    <cellStyle name="Input 5 9" xfId="16532" xr:uid="{00000000-0005-0000-0000-00006C410000}"/>
    <cellStyle name="Input 6" xfId="7420" xr:uid="{00000000-0005-0000-0000-00006D410000}"/>
    <cellStyle name="Input 7" xfId="6894" xr:uid="{00000000-0005-0000-0000-00006E410000}"/>
    <cellStyle name="Input 8" xfId="7539" xr:uid="{00000000-0005-0000-0000-00006F410000}"/>
    <cellStyle name="Input 9" xfId="6910" xr:uid="{00000000-0005-0000-0000-000070410000}"/>
    <cellStyle name="inputDate" xfId="158" xr:uid="{00000000-0005-0000-0000-000071410000}"/>
    <cellStyle name="inputDate 2" xfId="932" xr:uid="{00000000-0005-0000-0000-000072410000}"/>
    <cellStyle name="inputDate 2 2" xfId="973" xr:uid="{00000000-0005-0000-0000-000073410000}"/>
    <cellStyle name="inputDate 2_Deducoes(CET201606)" xfId="4668" xr:uid="{00000000-0005-0000-0000-000074410000}"/>
    <cellStyle name="inputDate 3" xfId="4982" xr:uid="{00000000-0005-0000-0000-000075410000}"/>
    <cellStyle name="inputDate_Deducoes(CET201606)" xfId="4669" xr:uid="{00000000-0005-0000-0000-000076410000}"/>
    <cellStyle name="inputExposure" xfId="159" xr:uid="{00000000-0005-0000-0000-000077410000}"/>
    <cellStyle name="inputExposure 2" xfId="933" xr:uid="{00000000-0005-0000-0000-000078410000}"/>
    <cellStyle name="inputExposure 2 2" xfId="974" xr:uid="{00000000-0005-0000-0000-000079410000}"/>
    <cellStyle name="inputExposure 2 3" xfId="5073" xr:uid="{00000000-0005-0000-0000-00007A410000}"/>
    <cellStyle name="inputExposure 2_Deducoes(CET201606)" xfId="4670" xr:uid="{00000000-0005-0000-0000-00007B410000}"/>
    <cellStyle name="inputExposure 3" xfId="967" xr:uid="{00000000-0005-0000-0000-00007C410000}"/>
    <cellStyle name="inputExposure 4" xfId="5128" xr:uid="{00000000-0005-0000-0000-00007D410000}"/>
    <cellStyle name="inputExposure_Deducoes(CET201606)" xfId="4671" xr:uid="{00000000-0005-0000-0000-00007E410000}"/>
    <cellStyle name="inputMaturity" xfId="160" xr:uid="{00000000-0005-0000-0000-00007F410000}"/>
    <cellStyle name="inputMaturity 2" xfId="934" xr:uid="{00000000-0005-0000-0000-000080410000}"/>
    <cellStyle name="inputMaturity 2 2" xfId="4374" xr:uid="{00000000-0005-0000-0000-000081410000}"/>
    <cellStyle name="inputMaturity 2_Variação do CET201512" xfId="4825" xr:uid="{00000000-0005-0000-0000-000082410000}"/>
    <cellStyle name="inputMaturity 3" xfId="5193" xr:uid="{00000000-0005-0000-0000-000083410000}"/>
    <cellStyle name="inputMaturity_Deducoes(CET201606)" xfId="4672" xr:uid="{00000000-0005-0000-0000-000084410000}"/>
    <cellStyle name="inputParameterE" xfId="161" xr:uid="{00000000-0005-0000-0000-000085410000}"/>
    <cellStyle name="inputParameterE 2" xfId="935" xr:uid="{00000000-0005-0000-0000-000086410000}"/>
    <cellStyle name="inputParameterE 2 2" xfId="4375" xr:uid="{00000000-0005-0000-0000-000087410000}"/>
    <cellStyle name="inputParameterE 2_Variação do CET201512" xfId="4826" xr:uid="{00000000-0005-0000-0000-000088410000}"/>
    <cellStyle name="inputParameterE 3" xfId="5211" xr:uid="{00000000-0005-0000-0000-000089410000}"/>
    <cellStyle name="inputParameterE_Deducoes(CET201606)" xfId="4673" xr:uid="{00000000-0005-0000-0000-00008A410000}"/>
    <cellStyle name="inputPD" xfId="162" xr:uid="{00000000-0005-0000-0000-00008B410000}"/>
    <cellStyle name="inputPD 2" xfId="936" xr:uid="{00000000-0005-0000-0000-00008C410000}"/>
    <cellStyle name="inputPD 2 2" xfId="4376" xr:uid="{00000000-0005-0000-0000-00008D410000}"/>
    <cellStyle name="inputPD 2_Variação do CET201512" xfId="4827" xr:uid="{00000000-0005-0000-0000-00008E410000}"/>
    <cellStyle name="inputPD 3" xfId="4954" xr:uid="{00000000-0005-0000-0000-00008F410000}"/>
    <cellStyle name="inputPD_Deducoes(CET201606)" xfId="4674" xr:uid="{00000000-0005-0000-0000-000090410000}"/>
    <cellStyle name="inputPercentage" xfId="163" xr:uid="{00000000-0005-0000-0000-000091410000}"/>
    <cellStyle name="inputPercentage 10" xfId="13678" xr:uid="{00000000-0005-0000-0000-000092410000}"/>
    <cellStyle name="inputPercentage 11" xfId="7522" xr:uid="{00000000-0005-0000-0000-000093410000}"/>
    <cellStyle name="inputPercentage 12" xfId="829" xr:uid="{00000000-0005-0000-0000-000094410000}"/>
    <cellStyle name="inputPercentage 13" xfId="6906" xr:uid="{00000000-0005-0000-0000-000095410000}"/>
    <cellStyle name="inputPercentage 2" xfId="937" xr:uid="{00000000-0005-0000-0000-000096410000}"/>
    <cellStyle name="inputPercentage 2 2" xfId="4377" xr:uid="{00000000-0005-0000-0000-000097410000}"/>
    <cellStyle name="inputPercentage 2 2 10" xfId="7180" xr:uid="{00000000-0005-0000-0000-000098410000}"/>
    <cellStyle name="inputPercentage 2 2 11" xfId="6986" xr:uid="{00000000-0005-0000-0000-000099410000}"/>
    <cellStyle name="inputPercentage 2 2 2" xfId="5612" xr:uid="{00000000-0005-0000-0000-00009A410000}"/>
    <cellStyle name="inputPercentage 2 2 2 10" xfId="16314" xr:uid="{00000000-0005-0000-0000-00009B410000}"/>
    <cellStyle name="inputPercentage 2 2 2 11" xfId="17506" xr:uid="{00000000-0005-0000-0000-00009C410000}"/>
    <cellStyle name="inputPercentage 2 2 2 12" xfId="18697" xr:uid="{00000000-0005-0000-0000-00009D410000}"/>
    <cellStyle name="inputPercentage 2 2 2 13" xfId="19883" xr:uid="{00000000-0005-0000-0000-00009E410000}"/>
    <cellStyle name="inputPercentage 2 2 2 14" xfId="21069" xr:uid="{00000000-0005-0000-0000-00009F410000}"/>
    <cellStyle name="inputPercentage 2 2 2 2" xfId="6113" xr:uid="{00000000-0005-0000-0000-0000A0410000}"/>
    <cellStyle name="inputPercentage 2 2 2 2 10" xfId="17949" xr:uid="{00000000-0005-0000-0000-0000A1410000}"/>
    <cellStyle name="inputPercentage 2 2 2 2 11" xfId="19138" xr:uid="{00000000-0005-0000-0000-0000A2410000}"/>
    <cellStyle name="inputPercentage 2 2 2 2 12" xfId="20324" xr:uid="{00000000-0005-0000-0000-0000A3410000}"/>
    <cellStyle name="inputPercentage 2 2 2 2 13" xfId="21510" xr:uid="{00000000-0005-0000-0000-0000A4410000}"/>
    <cellStyle name="inputPercentage 2 2 2 2 2" xfId="8325" xr:uid="{00000000-0005-0000-0000-0000A5410000}"/>
    <cellStyle name="inputPercentage 2 2 2 2 3" xfId="9530" xr:uid="{00000000-0005-0000-0000-0000A6410000}"/>
    <cellStyle name="inputPercentage 2 2 2 2 4" xfId="10732" xr:uid="{00000000-0005-0000-0000-0000A7410000}"/>
    <cellStyle name="inputPercentage 2 2 2 2 5" xfId="11939" xr:uid="{00000000-0005-0000-0000-0000A8410000}"/>
    <cellStyle name="inputPercentage 2 2 2 2 6" xfId="13149" xr:uid="{00000000-0005-0000-0000-0000A9410000}"/>
    <cellStyle name="inputPercentage 2 2 2 2 7" xfId="14358" xr:uid="{00000000-0005-0000-0000-0000AA410000}"/>
    <cellStyle name="inputPercentage 2 2 2 2 8" xfId="15559" xr:uid="{00000000-0005-0000-0000-0000AB410000}"/>
    <cellStyle name="inputPercentage 2 2 2 2 9" xfId="16758" xr:uid="{00000000-0005-0000-0000-0000AC410000}"/>
    <cellStyle name="inputPercentage 2 2 2 3" xfId="6473" xr:uid="{00000000-0005-0000-0000-0000AD410000}"/>
    <cellStyle name="inputPercentage 2 2 2 3 10" xfId="18309" xr:uid="{00000000-0005-0000-0000-0000AE410000}"/>
    <cellStyle name="inputPercentage 2 2 2 3 11" xfId="19498" xr:uid="{00000000-0005-0000-0000-0000AF410000}"/>
    <cellStyle name="inputPercentage 2 2 2 3 12" xfId="20684" xr:uid="{00000000-0005-0000-0000-0000B0410000}"/>
    <cellStyle name="inputPercentage 2 2 2 3 13" xfId="21870" xr:uid="{00000000-0005-0000-0000-0000B1410000}"/>
    <cellStyle name="inputPercentage 2 2 2 3 2" xfId="8685" xr:uid="{00000000-0005-0000-0000-0000B2410000}"/>
    <cellStyle name="inputPercentage 2 2 2 3 3" xfId="9890" xr:uid="{00000000-0005-0000-0000-0000B3410000}"/>
    <cellStyle name="inputPercentage 2 2 2 3 4" xfId="11092" xr:uid="{00000000-0005-0000-0000-0000B4410000}"/>
    <cellStyle name="inputPercentage 2 2 2 3 5" xfId="12299" xr:uid="{00000000-0005-0000-0000-0000B5410000}"/>
    <cellStyle name="inputPercentage 2 2 2 3 6" xfId="13509" xr:uid="{00000000-0005-0000-0000-0000B6410000}"/>
    <cellStyle name="inputPercentage 2 2 2 3 7" xfId="14718" xr:uid="{00000000-0005-0000-0000-0000B7410000}"/>
    <cellStyle name="inputPercentage 2 2 2 3 8" xfId="15919" xr:uid="{00000000-0005-0000-0000-0000B8410000}"/>
    <cellStyle name="inputPercentage 2 2 2 3 9" xfId="17118" xr:uid="{00000000-0005-0000-0000-0000B9410000}"/>
    <cellStyle name="inputPercentage 2 2 2 4" xfId="7877" xr:uid="{00000000-0005-0000-0000-0000BA410000}"/>
    <cellStyle name="inputPercentage 2 2 2 5" xfId="10284" xr:uid="{00000000-0005-0000-0000-0000BB410000}"/>
    <cellStyle name="inputPercentage 2 2 2 6" xfId="11491" xr:uid="{00000000-0005-0000-0000-0000BC410000}"/>
    <cellStyle name="inputPercentage 2 2 2 7" xfId="12700" xr:uid="{00000000-0005-0000-0000-0000BD410000}"/>
    <cellStyle name="inputPercentage 2 2 2 8" xfId="13913" xr:uid="{00000000-0005-0000-0000-0000BE410000}"/>
    <cellStyle name="inputPercentage 2 2 2 9" xfId="15114" xr:uid="{00000000-0005-0000-0000-0000BF410000}"/>
    <cellStyle name="inputPercentage 2 2 3" xfId="5501" xr:uid="{00000000-0005-0000-0000-0000C0410000}"/>
    <cellStyle name="inputPercentage 2 2 3 10" xfId="15005" xr:uid="{00000000-0005-0000-0000-0000C1410000}"/>
    <cellStyle name="inputPercentage 2 2 3 11" xfId="16205" xr:uid="{00000000-0005-0000-0000-0000C2410000}"/>
    <cellStyle name="inputPercentage 2 2 3 12" xfId="17397" xr:uid="{00000000-0005-0000-0000-0000C3410000}"/>
    <cellStyle name="inputPercentage 2 2 3 13" xfId="18588" xr:uid="{00000000-0005-0000-0000-0000C4410000}"/>
    <cellStyle name="inputPercentage 2 2 3 14" xfId="19774" xr:uid="{00000000-0005-0000-0000-0000C5410000}"/>
    <cellStyle name="inputPercentage 2 2 3 15" xfId="20960" xr:uid="{00000000-0005-0000-0000-0000C6410000}"/>
    <cellStyle name="inputPercentage 2 2 3 2" xfId="6004" xr:uid="{00000000-0005-0000-0000-0000C7410000}"/>
    <cellStyle name="inputPercentage 2 2 3 2 10" xfId="17840" xr:uid="{00000000-0005-0000-0000-0000C8410000}"/>
    <cellStyle name="inputPercentage 2 2 3 2 11" xfId="19029" xr:uid="{00000000-0005-0000-0000-0000C9410000}"/>
    <cellStyle name="inputPercentage 2 2 3 2 12" xfId="20215" xr:uid="{00000000-0005-0000-0000-0000CA410000}"/>
    <cellStyle name="inputPercentage 2 2 3 2 13" xfId="21401" xr:uid="{00000000-0005-0000-0000-0000CB410000}"/>
    <cellStyle name="inputPercentage 2 2 3 2 2" xfId="8216" xr:uid="{00000000-0005-0000-0000-0000CC410000}"/>
    <cellStyle name="inputPercentage 2 2 3 2 3" xfId="9421" xr:uid="{00000000-0005-0000-0000-0000CD410000}"/>
    <cellStyle name="inputPercentage 2 2 3 2 4" xfId="10623" xr:uid="{00000000-0005-0000-0000-0000CE410000}"/>
    <cellStyle name="inputPercentage 2 2 3 2 5" xfId="11830" xr:uid="{00000000-0005-0000-0000-0000CF410000}"/>
    <cellStyle name="inputPercentage 2 2 3 2 6" xfId="13040" xr:uid="{00000000-0005-0000-0000-0000D0410000}"/>
    <cellStyle name="inputPercentage 2 2 3 2 7" xfId="14249" xr:uid="{00000000-0005-0000-0000-0000D1410000}"/>
    <cellStyle name="inputPercentage 2 2 3 2 8" xfId="15450" xr:uid="{00000000-0005-0000-0000-0000D2410000}"/>
    <cellStyle name="inputPercentage 2 2 3 2 9" xfId="16649" xr:uid="{00000000-0005-0000-0000-0000D3410000}"/>
    <cellStyle name="inputPercentage 2 2 3 3" xfId="6364" xr:uid="{00000000-0005-0000-0000-0000D4410000}"/>
    <cellStyle name="inputPercentage 2 2 3 3 10" xfId="18200" xr:uid="{00000000-0005-0000-0000-0000D5410000}"/>
    <cellStyle name="inputPercentage 2 2 3 3 11" xfId="19389" xr:uid="{00000000-0005-0000-0000-0000D6410000}"/>
    <cellStyle name="inputPercentage 2 2 3 3 12" xfId="20575" xr:uid="{00000000-0005-0000-0000-0000D7410000}"/>
    <cellStyle name="inputPercentage 2 2 3 3 13" xfId="21761" xr:uid="{00000000-0005-0000-0000-0000D8410000}"/>
    <cellStyle name="inputPercentage 2 2 3 3 2" xfId="8576" xr:uid="{00000000-0005-0000-0000-0000D9410000}"/>
    <cellStyle name="inputPercentage 2 2 3 3 3" xfId="9781" xr:uid="{00000000-0005-0000-0000-0000DA410000}"/>
    <cellStyle name="inputPercentage 2 2 3 3 4" xfId="10983" xr:uid="{00000000-0005-0000-0000-0000DB410000}"/>
    <cellStyle name="inputPercentage 2 2 3 3 5" xfId="12190" xr:uid="{00000000-0005-0000-0000-0000DC410000}"/>
    <cellStyle name="inputPercentage 2 2 3 3 6" xfId="13400" xr:uid="{00000000-0005-0000-0000-0000DD410000}"/>
    <cellStyle name="inputPercentage 2 2 3 3 7" xfId="14609" xr:uid="{00000000-0005-0000-0000-0000DE410000}"/>
    <cellStyle name="inputPercentage 2 2 3 3 8" xfId="15810" xr:uid="{00000000-0005-0000-0000-0000DF410000}"/>
    <cellStyle name="inputPercentage 2 2 3 3 9" xfId="17009" xr:uid="{00000000-0005-0000-0000-0000E0410000}"/>
    <cellStyle name="inputPercentage 2 2 3 4" xfId="7768" xr:uid="{00000000-0005-0000-0000-0000E1410000}"/>
    <cellStyle name="inputPercentage 2 2 3 5" xfId="8984" xr:uid="{00000000-0005-0000-0000-0000E2410000}"/>
    <cellStyle name="inputPercentage 2 2 3 6" xfId="10175" xr:uid="{00000000-0005-0000-0000-0000E3410000}"/>
    <cellStyle name="inputPercentage 2 2 3 7" xfId="11382" xr:uid="{00000000-0005-0000-0000-0000E4410000}"/>
    <cellStyle name="inputPercentage 2 2 3 8" xfId="12591" xr:uid="{00000000-0005-0000-0000-0000E5410000}"/>
    <cellStyle name="inputPercentage 2 2 3 9" xfId="13803" xr:uid="{00000000-0005-0000-0000-0000E6410000}"/>
    <cellStyle name="inputPercentage 2 2 4" xfId="7421" xr:uid="{00000000-0005-0000-0000-0000E7410000}"/>
    <cellStyle name="inputPercentage 2 2 5" xfId="6908" xr:uid="{00000000-0005-0000-0000-0000E8410000}"/>
    <cellStyle name="inputPercentage 2 2 6" xfId="6843" xr:uid="{00000000-0005-0000-0000-0000E9410000}"/>
    <cellStyle name="inputPercentage 2 2 7" xfId="7318" xr:uid="{00000000-0005-0000-0000-0000EA410000}"/>
    <cellStyle name="inputPercentage 2 2 8" xfId="6749" xr:uid="{00000000-0005-0000-0000-0000EB410000}"/>
    <cellStyle name="inputPercentage 2 2 9" xfId="6931" xr:uid="{00000000-0005-0000-0000-0000EC410000}"/>
    <cellStyle name="inputPercentage 2_Variação do CET201512" xfId="4828" xr:uid="{00000000-0005-0000-0000-0000ED410000}"/>
    <cellStyle name="inputPercentage 3" xfId="4984" xr:uid="{00000000-0005-0000-0000-0000EE410000}"/>
    <cellStyle name="inputPercentage 4" xfId="5312" xr:uid="{00000000-0005-0000-0000-0000EF410000}"/>
    <cellStyle name="inputPercentage 4 10" xfId="16099" xr:uid="{00000000-0005-0000-0000-0000F0410000}"/>
    <cellStyle name="inputPercentage 4 11" xfId="17291" xr:uid="{00000000-0005-0000-0000-0000F1410000}"/>
    <cellStyle name="inputPercentage 4 12" xfId="18483" xr:uid="{00000000-0005-0000-0000-0000F2410000}"/>
    <cellStyle name="inputPercentage 4 13" xfId="19669" xr:uid="{00000000-0005-0000-0000-0000F3410000}"/>
    <cellStyle name="inputPercentage 4 14" xfId="20855" xr:uid="{00000000-0005-0000-0000-0000F4410000}"/>
    <cellStyle name="inputPercentage 4 2" xfId="5898" xr:uid="{00000000-0005-0000-0000-0000F5410000}"/>
    <cellStyle name="inputPercentage 4 2 10" xfId="17734" xr:uid="{00000000-0005-0000-0000-0000F6410000}"/>
    <cellStyle name="inputPercentage 4 2 11" xfId="18923" xr:uid="{00000000-0005-0000-0000-0000F7410000}"/>
    <cellStyle name="inputPercentage 4 2 12" xfId="20109" xr:uid="{00000000-0005-0000-0000-0000F8410000}"/>
    <cellStyle name="inputPercentage 4 2 13" xfId="21295" xr:uid="{00000000-0005-0000-0000-0000F9410000}"/>
    <cellStyle name="inputPercentage 4 2 2" xfId="8110" xr:uid="{00000000-0005-0000-0000-0000FA410000}"/>
    <cellStyle name="inputPercentage 4 2 3" xfId="9315" xr:uid="{00000000-0005-0000-0000-0000FB410000}"/>
    <cellStyle name="inputPercentage 4 2 4" xfId="10517" xr:uid="{00000000-0005-0000-0000-0000FC410000}"/>
    <cellStyle name="inputPercentage 4 2 5" xfId="11724" xr:uid="{00000000-0005-0000-0000-0000FD410000}"/>
    <cellStyle name="inputPercentage 4 2 6" xfId="12934" xr:uid="{00000000-0005-0000-0000-0000FE410000}"/>
    <cellStyle name="inputPercentage 4 2 7" xfId="14143" xr:uid="{00000000-0005-0000-0000-0000FF410000}"/>
    <cellStyle name="inputPercentage 4 2 8" xfId="15344" xr:uid="{00000000-0005-0000-0000-000000420000}"/>
    <cellStyle name="inputPercentage 4 2 9" xfId="16543" xr:uid="{00000000-0005-0000-0000-000001420000}"/>
    <cellStyle name="inputPercentage 4 3" xfId="5861" xr:uid="{00000000-0005-0000-0000-000002420000}"/>
    <cellStyle name="inputPercentage 4 3 10" xfId="17699" xr:uid="{00000000-0005-0000-0000-000003420000}"/>
    <cellStyle name="inputPercentage 4 3 11" xfId="18888" xr:uid="{00000000-0005-0000-0000-000004420000}"/>
    <cellStyle name="inputPercentage 4 3 12" xfId="20074" xr:uid="{00000000-0005-0000-0000-000005420000}"/>
    <cellStyle name="inputPercentage 4 3 13" xfId="21260" xr:uid="{00000000-0005-0000-0000-000006420000}"/>
    <cellStyle name="inputPercentage 4 3 2" xfId="8075" xr:uid="{00000000-0005-0000-0000-000007420000}"/>
    <cellStyle name="inputPercentage 4 3 3" xfId="9280" xr:uid="{00000000-0005-0000-0000-000008420000}"/>
    <cellStyle name="inputPercentage 4 3 4" xfId="10482" xr:uid="{00000000-0005-0000-0000-000009420000}"/>
    <cellStyle name="inputPercentage 4 3 5" xfId="11688" xr:uid="{00000000-0005-0000-0000-00000A420000}"/>
    <cellStyle name="inputPercentage 4 3 6" xfId="12898" xr:uid="{00000000-0005-0000-0000-00000B420000}"/>
    <cellStyle name="inputPercentage 4 3 7" xfId="14108" xr:uid="{00000000-0005-0000-0000-00000C420000}"/>
    <cellStyle name="inputPercentage 4 3 8" xfId="15309" xr:uid="{00000000-0005-0000-0000-00000D420000}"/>
    <cellStyle name="inputPercentage 4 3 9" xfId="16507" xr:uid="{00000000-0005-0000-0000-00000E420000}"/>
    <cellStyle name="inputPercentage 4 4" xfId="7657" xr:uid="{00000000-0005-0000-0000-00000F420000}"/>
    <cellStyle name="inputPercentage 4 5" xfId="10068" xr:uid="{00000000-0005-0000-0000-000010420000}"/>
    <cellStyle name="inputPercentage 4 6" xfId="11272" xr:uid="{00000000-0005-0000-0000-000011420000}"/>
    <cellStyle name="inputPercentage 4 7" xfId="12481" xr:uid="{00000000-0005-0000-0000-000012420000}"/>
    <cellStyle name="inputPercentage 4 8" xfId="13697" xr:uid="{00000000-0005-0000-0000-000013420000}"/>
    <cellStyle name="inputPercentage 4 9" xfId="14895" xr:uid="{00000000-0005-0000-0000-000014420000}"/>
    <cellStyle name="inputPercentage 5" xfId="5640" xr:uid="{00000000-0005-0000-0000-000015420000}"/>
    <cellStyle name="inputPercentage 5 10" xfId="15137" xr:uid="{00000000-0005-0000-0000-000016420000}"/>
    <cellStyle name="inputPercentage 5 11" xfId="16337" xr:uid="{00000000-0005-0000-0000-000017420000}"/>
    <cellStyle name="inputPercentage 5 12" xfId="17529" xr:uid="{00000000-0005-0000-0000-000018420000}"/>
    <cellStyle name="inputPercentage 5 13" xfId="18720" xr:uid="{00000000-0005-0000-0000-000019420000}"/>
    <cellStyle name="inputPercentage 5 14" xfId="19906" xr:uid="{00000000-0005-0000-0000-00001A420000}"/>
    <cellStyle name="inputPercentage 5 15" xfId="21092" xr:uid="{00000000-0005-0000-0000-00001B420000}"/>
    <cellStyle name="inputPercentage 5 2" xfId="6136" xr:uid="{00000000-0005-0000-0000-00001C420000}"/>
    <cellStyle name="inputPercentage 5 2 10" xfId="17972" xr:uid="{00000000-0005-0000-0000-00001D420000}"/>
    <cellStyle name="inputPercentage 5 2 11" xfId="19161" xr:uid="{00000000-0005-0000-0000-00001E420000}"/>
    <cellStyle name="inputPercentage 5 2 12" xfId="20347" xr:uid="{00000000-0005-0000-0000-00001F420000}"/>
    <cellStyle name="inputPercentage 5 2 13" xfId="21533" xr:uid="{00000000-0005-0000-0000-000020420000}"/>
    <cellStyle name="inputPercentage 5 2 2" xfId="8348" xr:uid="{00000000-0005-0000-0000-000021420000}"/>
    <cellStyle name="inputPercentage 5 2 3" xfId="9553" xr:uid="{00000000-0005-0000-0000-000022420000}"/>
    <cellStyle name="inputPercentage 5 2 4" xfId="10755" xr:uid="{00000000-0005-0000-0000-000023420000}"/>
    <cellStyle name="inputPercentage 5 2 5" xfId="11962" xr:uid="{00000000-0005-0000-0000-000024420000}"/>
    <cellStyle name="inputPercentage 5 2 6" xfId="13172" xr:uid="{00000000-0005-0000-0000-000025420000}"/>
    <cellStyle name="inputPercentage 5 2 7" xfId="14381" xr:uid="{00000000-0005-0000-0000-000026420000}"/>
    <cellStyle name="inputPercentage 5 2 8" xfId="15582" xr:uid="{00000000-0005-0000-0000-000027420000}"/>
    <cellStyle name="inputPercentage 5 2 9" xfId="16781" xr:uid="{00000000-0005-0000-0000-000028420000}"/>
    <cellStyle name="inputPercentage 5 3" xfId="6496" xr:uid="{00000000-0005-0000-0000-000029420000}"/>
    <cellStyle name="inputPercentage 5 3 10" xfId="18332" xr:uid="{00000000-0005-0000-0000-00002A420000}"/>
    <cellStyle name="inputPercentage 5 3 11" xfId="19521" xr:uid="{00000000-0005-0000-0000-00002B420000}"/>
    <cellStyle name="inputPercentage 5 3 12" xfId="20707" xr:uid="{00000000-0005-0000-0000-00002C420000}"/>
    <cellStyle name="inputPercentage 5 3 13" xfId="21893" xr:uid="{00000000-0005-0000-0000-00002D420000}"/>
    <cellStyle name="inputPercentage 5 3 2" xfId="8708" xr:uid="{00000000-0005-0000-0000-00002E420000}"/>
    <cellStyle name="inputPercentage 5 3 3" xfId="9913" xr:uid="{00000000-0005-0000-0000-00002F420000}"/>
    <cellStyle name="inputPercentage 5 3 4" xfId="11115" xr:uid="{00000000-0005-0000-0000-000030420000}"/>
    <cellStyle name="inputPercentage 5 3 5" xfId="12322" xr:uid="{00000000-0005-0000-0000-000031420000}"/>
    <cellStyle name="inputPercentage 5 3 6" xfId="13532" xr:uid="{00000000-0005-0000-0000-000032420000}"/>
    <cellStyle name="inputPercentage 5 3 7" xfId="14741" xr:uid="{00000000-0005-0000-0000-000033420000}"/>
    <cellStyle name="inputPercentage 5 3 8" xfId="15942" xr:uid="{00000000-0005-0000-0000-000034420000}"/>
    <cellStyle name="inputPercentage 5 3 9" xfId="17141" xr:uid="{00000000-0005-0000-0000-000035420000}"/>
    <cellStyle name="inputPercentage 5 4" xfId="7900" xr:uid="{00000000-0005-0000-0000-000036420000}"/>
    <cellStyle name="inputPercentage 5 5" xfId="9112" xr:uid="{00000000-0005-0000-0000-000037420000}"/>
    <cellStyle name="inputPercentage 5 6" xfId="10307" xr:uid="{00000000-0005-0000-0000-000038420000}"/>
    <cellStyle name="inputPercentage 5 7" xfId="11515" xr:uid="{00000000-0005-0000-0000-000039420000}"/>
    <cellStyle name="inputPercentage 5 8" xfId="12724" xr:uid="{00000000-0005-0000-0000-00003A420000}"/>
    <cellStyle name="inputPercentage 5 9" xfId="13936" xr:uid="{00000000-0005-0000-0000-00003B420000}"/>
    <cellStyle name="inputPercentage 6" xfId="746" xr:uid="{00000000-0005-0000-0000-00003C420000}"/>
    <cellStyle name="inputPercentage 7" xfId="7520" xr:uid="{00000000-0005-0000-0000-00003D420000}"/>
    <cellStyle name="inputPercentage 8" xfId="693" xr:uid="{00000000-0005-0000-0000-00003E420000}"/>
    <cellStyle name="inputPercentage 9" xfId="7435" xr:uid="{00000000-0005-0000-0000-00003F420000}"/>
    <cellStyle name="inputPercentage_Deducoes(CET201606)" xfId="4675" xr:uid="{00000000-0005-0000-0000-000040420000}"/>
    <cellStyle name="inputPercentageL" xfId="164" xr:uid="{00000000-0005-0000-0000-000041420000}"/>
    <cellStyle name="inputPercentageL 2" xfId="938" xr:uid="{00000000-0005-0000-0000-000042420000}"/>
    <cellStyle name="inputPercentageL 2 2" xfId="4378" xr:uid="{00000000-0005-0000-0000-000043420000}"/>
    <cellStyle name="inputPercentageL 2_Variação do CET201512" xfId="4829" xr:uid="{00000000-0005-0000-0000-000044420000}"/>
    <cellStyle name="inputPercentageL 3" xfId="5004" xr:uid="{00000000-0005-0000-0000-000045420000}"/>
    <cellStyle name="inputPercentageL_Deducoes(CET201606)" xfId="4676" xr:uid="{00000000-0005-0000-0000-000046420000}"/>
    <cellStyle name="inputPercentageS" xfId="165" xr:uid="{00000000-0005-0000-0000-000047420000}"/>
    <cellStyle name="inputPercentageS 10" xfId="7641" xr:uid="{00000000-0005-0000-0000-000048420000}"/>
    <cellStyle name="inputPercentageS 11" xfId="6769" xr:uid="{00000000-0005-0000-0000-000049420000}"/>
    <cellStyle name="inputPercentageS 12" xfId="7386" xr:uid="{00000000-0005-0000-0000-00004A420000}"/>
    <cellStyle name="inputPercentageS 13" xfId="6927" xr:uid="{00000000-0005-0000-0000-00004B420000}"/>
    <cellStyle name="inputPercentageS 2" xfId="939" xr:uid="{00000000-0005-0000-0000-00004C420000}"/>
    <cellStyle name="inputPercentageS 2 2" xfId="4379" xr:uid="{00000000-0005-0000-0000-00004D420000}"/>
    <cellStyle name="inputPercentageS 2 2 10" xfId="13964" xr:uid="{00000000-0005-0000-0000-00004E420000}"/>
    <cellStyle name="inputPercentageS 2 2 11" xfId="17551" xr:uid="{00000000-0005-0000-0000-00004F420000}"/>
    <cellStyle name="inputPercentageS 2 2 2" xfId="5613" xr:uid="{00000000-0005-0000-0000-000050420000}"/>
    <cellStyle name="inputPercentageS 2 2 2 10" xfId="16315" xr:uid="{00000000-0005-0000-0000-000051420000}"/>
    <cellStyle name="inputPercentageS 2 2 2 11" xfId="17507" xr:uid="{00000000-0005-0000-0000-000052420000}"/>
    <cellStyle name="inputPercentageS 2 2 2 12" xfId="18698" xr:uid="{00000000-0005-0000-0000-000053420000}"/>
    <cellStyle name="inputPercentageS 2 2 2 13" xfId="19884" xr:uid="{00000000-0005-0000-0000-000054420000}"/>
    <cellStyle name="inputPercentageS 2 2 2 14" xfId="21070" xr:uid="{00000000-0005-0000-0000-000055420000}"/>
    <cellStyle name="inputPercentageS 2 2 2 2" xfId="6114" xr:uid="{00000000-0005-0000-0000-000056420000}"/>
    <cellStyle name="inputPercentageS 2 2 2 2 10" xfId="17950" xr:uid="{00000000-0005-0000-0000-000057420000}"/>
    <cellStyle name="inputPercentageS 2 2 2 2 11" xfId="19139" xr:uid="{00000000-0005-0000-0000-000058420000}"/>
    <cellStyle name="inputPercentageS 2 2 2 2 12" xfId="20325" xr:uid="{00000000-0005-0000-0000-000059420000}"/>
    <cellStyle name="inputPercentageS 2 2 2 2 13" xfId="21511" xr:uid="{00000000-0005-0000-0000-00005A420000}"/>
    <cellStyle name="inputPercentageS 2 2 2 2 2" xfId="8326" xr:uid="{00000000-0005-0000-0000-00005B420000}"/>
    <cellStyle name="inputPercentageS 2 2 2 2 3" xfId="9531" xr:uid="{00000000-0005-0000-0000-00005C420000}"/>
    <cellStyle name="inputPercentageS 2 2 2 2 4" xfId="10733" xr:uid="{00000000-0005-0000-0000-00005D420000}"/>
    <cellStyle name="inputPercentageS 2 2 2 2 5" xfId="11940" xr:uid="{00000000-0005-0000-0000-00005E420000}"/>
    <cellStyle name="inputPercentageS 2 2 2 2 6" xfId="13150" xr:uid="{00000000-0005-0000-0000-00005F420000}"/>
    <cellStyle name="inputPercentageS 2 2 2 2 7" xfId="14359" xr:uid="{00000000-0005-0000-0000-000060420000}"/>
    <cellStyle name="inputPercentageS 2 2 2 2 8" xfId="15560" xr:uid="{00000000-0005-0000-0000-000061420000}"/>
    <cellStyle name="inputPercentageS 2 2 2 2 9" xfId="16759" xr:uid="{00000000-0005-0000-0000-000062420000}"/>
    <cellStyle name="inputPercentageS 2 2 2 3" xfId="6474" xr:uid="{00000000-0005-0000-0000-000063420000}"/>
    <cellStyle name="inputPercentageS 2 2 2 3 10" xfId="18310" xr:uid="{00000000-0005-0000-0000-000064420000}"/>
    <cellStyle name="inputPercentageS 2 2 2 3 11" xfId="19499" xr:uid="{00000000-0005-0000-0000-000065420000}"/>
    <cellStyle name="inputPercentageS 2 2 2 3 12" xfId="20685" xr:uid="{00000000-0005-0000-0000-000066420000}"/>
    <cellStyle name="inputPercentageS 2 2 2 3 13" xfId="21871" xr:uid="{00000000-0005-0000-0000-000067420000}"/>
    <cellStyle name="inputPercentageS 2 2 2 3 2" xfId="8686" xr:uid="{00000000-0005-0000-0000-000068420000}"/>
    <cellStyle name="inputPercentageS 2 2 2 3 3" xfId="9891" xr:uid="{00000000-0005-0000-0000-000069420000}"/>
    <cellStyle name="inputPercentageS 2 2 2 3 4" xfId="11093" xr:uid="{00000000-0005-0000-0000-00006A420000}"/>
    <cellStyle name="inputPercentageS 2 2 2 3 5" xfId="12300" xr:uid="{00000000-0005-0000-0000-00006B420000}"/>
    <cellStyle name="inputPercentageS 2 2 2 3 6" xfId="13510" xr:uid="{00000000-0005-0000-0000-00006C420000}"/>
    <cellStyle name="inputPercentageS 2 2 2 3 7" xfId="14719" xr:uid="{00000000-0005-0000-0000-00006D420000}"/>
    <cellStyle name="inputPercentageS 2 2 2 3 8" xfId="15920" xr:uid="{00000000-0005-0000-0000-00006E420000}"/>
    <cellStyle name="inputPercentageS 2 2 2 3 9" xfId="17119" xr:uid="{00000000-0005-0000-0000-00006F420000}"/>
    <cellStyle name="inputPercentageS 2 2 2 4" xfId="7878" xr:uid="{00000000-0005-0000-0000-000070420000}"/>
    <cellStyle name="inputPercentageS 2 2 2 5" xfId="10285" xr:uid="{00000000-0005-0000-0000-000071420000}"/>
    <cellStyle name="inputPercentageS 2 2 2 6" xfId="11492" xr:uid="{00000000-0005-0000-0000-000072420000}"/>
    <cellStyle name="inputPercentageS 2 2 2 7" xfId="12701" xr:uid="{00000000-0005-0000-0000-000073420000}"/>
    <cellStyle name="inputPercentageS 2 2 2 8" xfId="13914" xr:uid="{00000000-0005-0000-0000-000074420000}"/>
    <cellStyle name="inputPercentageS 2 2 2 9" xfId="15115" xr:uid="{00000000-0005-0000-0000-000075420000}"/>
    <cellStyle name="inputPercentageS 2 2 3" xfId="5499" xr:uid="{00000000-0005-0000-0000-000076420000}"/>
    <cellStyle name="inputPercentageS 2 2 3 10" xfId="15004" xr:uid="{00000000-0005-0000-0000-000077420000}"/>
    <cellStyle name="inputPercentageS 2 2 3 11" xfId="16204" xr:uid="{00000000-0005-0000-0000-000078420000}"/>
    <cellStyle name="inputPercentageS 2 2 3 12" xfId="17396" xr:uid="{00000000-0005-0000-0000-000079420000}"/>
    <cellStyle name="inputPercentageS 2 2 3 13" xfId="18587" xr:uid="{00000000-0005-0000-0000-00007A420000}"/>
    <cellStyle name="inputPercentageS 2 2 3 14" xfId="19773" xr:uid="{00000000-0005-0000-0000-00007B420000}"/>
    <cellStyle name="inputPercentageS 2 2 3 15" xfId="20959" xr:uid="{00000000-0005-0000-0000-00007C420000}"/>
    <cellStyle name="inputPercentageS 2 2 3 2" xfId="6003" xr:uid="{00000000-0005-0000-0000-00007D420000}"/>
    <cellStyle name="inputPercentageS 2 2 3 2 10" xfId="17839" xr:uid="{00000000-0005-0000-0000-00007E420000}"/>
    <cellStyle name="inputPercentageS 2 2 3 2 11" xfId="19028" xr:uid="{00000000-0005-0000-0000-00007F420000}"/>
    <cellStyle name="inputPercentageS 2 2 3 2 12" xfId="20214" xr:uid="{00000000-0005-0000-0000-000080420000}"/>
    <cellStyle name="inputPercentageS 2 2 3 2 13" xfId="21400" xr:uid="{00000000-0005-0000-0000-000081420000}"/>
    <cellStyle name="inputPercentageS 2 2 3 2 2" xfId="8215" xr:uid="{00000000-0005-0000-0000-000082420000}"/>
    <cellStyle name="inputPercentageS 2 2 3 2 3" xfId="9420" xr:uid="{00000000-0005-0000-0000-000083420000}"/>
    <cellStyle name="inputPercentageS 2 2 3 2 4" xfId="10622" xr:uid="{00000000-0005-0000-0000-000084420000}"/>
    <cellStyle name="inputPercentageS 2 2 3 2 5" xfId="11829" xr:uid="{00000000-0005-0000-0000-000085420000}"/>
    <cellStyle name="inputPercentageS 2 2 3 2 6" xfId="13039" xr:uid="{00000000-0005-0000-0000-000086420000}"/>
    <cellStyle name="inputPercentageS 2 2 3 2 7" xfId="14248" xr:uid="{00000000-0005-0000-0000-000087420000}"/>
    <cellStyle name="inputPercentageS 2 2 3 2 8" xfId="15449" xr:uid="{00000000-0005-0000-0000-000088420000}"/>
    <cellStyle name="inputPercentageS 2 2 3 2 9" xfId="16648" xr:uid="{00000000-0005-0000-0000-000089420000}"/>
    <cellStyle name="inputPercentageS 2 2 3 3" xfId="6363" xr:uid="{00000000-0005-0000-0000-00008A420000}"/>
    <cellStyle name="inputPercentageS 2 2 3 3 10" xfId="18199" xr:uid="{00000000-0005-0000-0000-00008B420000}"/>
    <cellStyle name="inputPercentageS 2 2 3 3 11" xfId="19388" xr:uid="{00000000-0005-0000-0000-00008C420000}"/>
    <cellStyle name="inputPercentageS 2 2 3 3 12" xfId="20574" xr:uid="{00000000-0005-0000-0000-00008D420000}"/>
    <cellStyle name="inputPercentageS 2 2 3 3 13" xfId="21760" xr:uid="{00000000-0005-0000-0000-00008E420000}"/>
    <cellStyle name="inputPercentageS 2 2 3 3 2" xfId="8575" xr:uid="{00000000-0005-0000-0000-00008F420000}"/>
    <cellStyle name="inputPercentageS 2 2 3 3 3" xfId="9780" xr:uid="{00000000-0005-0000-0000-000090420000}"/>
    <cellStyle name="inputPercentageS 2 2 3 3 4" xfId="10982" xr:uid="{00000000-0005-0000-0000-000091420000}"/>
    <cellStyle name="inputPercentageS 2 2 3 3 5" xfId="12189" xr:uid="{00000000-0005-0000-0000-000092420000}"/>
    <cellStyle name="inputPercentageS 2 2 3 3 6" xfId="13399" xr:uid="{00000000-0005-0000-0000-000093420000}"/>
    <cellStyle name="inputPercentageS 2 2 3 3 7" xfId="14608" xr:uid="{00000000-0005-0000-0000-000094420000}"/>
    <cellStyle name="inputPercentageS 2 2 3 3 8" xfId="15809" xr:uid="{00000000-0005-0000-0000-000095420000}"/>
    <cellStyle name="inputPercentageS 2 2 3 3 9" xfId="17008" xr:uid="{00000000-0005-0000-0000-000096420000}"/>
    <cellStyle name="inputPercentageS 2 2 3 4" xfId="7767" xr:uid="{00000000-0005-0000-0000-000097420000}"/>
    <cellStyle name="inputPercentageS 2 2 3 5" xfId="8983" xr:uid="{00000000-0005-0000-0000-000098420000}"/>
    <cellStyle name="inputPercentageS 2 2 3 6" xfId="10174" xr:uid="{00000000-0005-0000-0000-000099420000}"/>
    <cellStyle name="inputPercentageS 2 2 3 7" xfId="11381" xr:uid="{00000000-0005-0000-0000-00009A420000}"/>
    <cellStyle name="inputPercentageS 2 2 3 8" xfId="12590" xr:uid="{00000000-0005-0000-0000-00009B420000}"/>
    <cellStyle name="inputPercentageS 2 2 3 9" xfId="13802" xr:uid="{00000000-0005-0000-0000-00009C420000}"/>
    <cellStyle name="inputPercentageS 2 2 4" xfId="7423" xr:uid="{00000000-0005-0000-0000-00009D420000}"/>
    <cellStyle name="inputPercentageS 2 2 5" xfId="7468" xr:uid="{00000000-0005-0000-0000-00009E420000}"/>
    <cellStyle name="inputPercentageS 2 2 6" xfId="699" xr:uid="{00000000-0005-0000-0000-00009F420000}"/>
    <cellStyle name="inputPercentageS 2 2 7" xfId="6834" xr:uid="{00000000-0005-0000-0000-0000A0420000}"/>
    <cellStyle name="inputPercentageS 2 2 8" xfId="6833" xr:uid="{00000000-0005-0000-0000-0000A1420000}"/>
    <cellStyle name="inputPercentageS 2 2 9" xfId="6930" xr:uid="{00000000-0005-0000-0000-0000A2420000}"/>
    <cellStyle name="inputPercentageS 2_Variação do CET201512" xfId="4830" xr:uid="{00000000-0005-0000-0000-0000A3420000}"/>
    <cellStyle name="inputPercentageS 3" xfId="5251" xr:uid="{00000000-0005-0000-0000-0000A4420000}"/>
    <cellStyle name="inputPercentageS 4" xfId="5313" xr:uid="{00000000-0005-0000-0000-0000A5420000}"/>
    <cellStyle name="inputPercentageS 4 10" xfId="16100" xr:uid="{00000000-0005-0000-0000-0000A6420000}"/>
    <cellStyle name="inputPercentageS 4 11" xfId="17292" xr:uid="{00000000-0005-0000-0000-0000A7420000}"/>
    <cellStyle name="inputPercentageS 4 12" xfId="18484" xr:uid="{00000000-0005-0000-0000-0000A8420000}"/>
    <cellStyle name="inputPercentageS 4 13" xfId="19670" xr:uid="{00000000-0005-0000-0000-0000A9420000}"/>
    <cellStyle name="inputPercentageS 4 14" xfId="20856" xr:uid="{00000000-0005-0000-0000-0000AA420000}"/>
    <cellStyle name="inputPercentageS 4 2" xfId="5899" xr:uid="{00000000-0005-0000-0000-0000AB420000}"/>
    <cellStyle name="inputPercentageS 4 2 10" xfId="17735" xr:uid="{00000000-0005-0000-0000-0000AC420000}"/>
    <cellStyle name="inputPercentageS 4 2 11" xfId="18924" xr:uid="{00000000-0005-0000-0000-0000AD420000}"/>
    <cellStyle name="inputPercentageS 4 2 12" xfId="20110" xr:uid="{00000000-0005-0000-0000-0000AE420000}"/>
    <cellStyle name="inputPercentageS 4 2 13" xfId="21296" xr:uid="{00000000-0005-0000-0000-0000AF420000}"/>
    <cellStyle name="inputPercentageS 4 2 2" xfId="8111" xr:uid="{00000000-0005-0000-0000-0000B0420000}"/>
    <cellStyle name="inputPercentageS 4 2 3" xfId="9316" xr:uid="{00000000-0005-0000-0000-0000B1420000}"/>
    <cellStyle name="inputPercentageS 4 2 4" xfId="10518" xr:uid="{00000000-0005-0000-0000-0000B2420000}"/>
    <cellStyle name="inputPercentageS 4 2 5" xfId="11725" xr:uid="{00000000-0005-0000-0000-0000B3420000}"/>
    <cellStyle name="inputPercentageS 4 2 6" xfId="12935" xr:uid="{00000000-0005-0000-0000-0000B4420000}"/>
    <cellStyle name="inputPercentageS 4 2 7" xfId="14144" xr:uid="{00000000-0005-0000-0000-0000B5420000}"/>
    <cellStyle name="inputPercentageS 4 2 8" xfId="15345" xr:uid="{00000000-0005-0000-0000-0000B6420000}"/>
    <cellStyle name="inputPercentageS 4 2 9" xfId="16544" xr:uid="{00000000-0005-0000-0000-0000B7420000}"/>
    <cellStyle name="inputPercentageS 4 3" xfId="5860" xr:uid="{00000000-0005-0000-0000-0000B8420000}"/>
    <cellStyle name="inputPercentageS 4 3 10" xfId="17698" xr:uid="{00000000-0005-0000-0000-0000B9420000}"/>
    <cellStyle name="inputPercentageS 4 3 11" xfId="18887" xr:uid="{00000000-0005-0000-0000-0000BA420000}"/>
    <cellStyle name="inputPercentageS 4 3 12" xfId="20073" xr:uid="{00000000-0005-0000-0000-0000BB420000}"/>
    <cellStyle name="inputPercentageS 4 3 13" xfId="21259" xr:uid="{00000000-0005-0000-0000-0000BC420000}"/>
    <cellStyle name="inputPercentageS 4 3 2" xfId="8074" xr:uid="{00000000-0005-0000-0000-0000BD420000}"/>
    <cellStyle name="inputPercentageS 4 3 3" xfId="9279" xr:uid="{00000000-0005-0000-0000-0000BE420000}"/>
    <cellStyle name="inputPercentageS 4 3 4" xfId="10481" xr:uid="{00000000-0005-0000-0000-0000BF420000}"/>
    <cellStyle name="inputPercentageS 4 3 5" xfId="11687" xr:uid="{00000000-0005-0000-0000-0000C0420000}"/>
    <cellStyle name="inputPercentageS 4 3 6" xfId="12897" xr:uid="{00000000-0005-0000-0000-0000C1420000}"/>
    <cellStyle name="inputPercentageS 4 3 7" xfId="14107" xr:uid="{00000000-0005-0000-0000-0000C2420000}"/>
    <cellStyle name="inputPercentageS 4 3 8" xfId="15308" xr:uid="{00000000-0005-0000-0000-0000C3420000}"/>
    <cellStyle name="inputPercentageS 4 3 9" xfId="16506" xr:uid="{00000000-0005-0000-0000-0000C4420000}"/>
    <cellStyle name="inputPercentageS 4 4" xfId="7658" xr:uid="{00000000-0005-0000-0000-0000C5420000}"/>
    <cellStyle name="inputPercentageS 4 5" xfId="10069" xr:uid="{00000000-0005-0000-0000-0000C6420000}"/>
    <cellStyle name="inputPercentageS 4 6" xfId="11273" xr:uid="{00000000-0005-0000-0000-0000C7420000}"/>
    <cellStyle name="inputPercentageS 4 7" xfId="12482" xr:uid="{00000000-0005-0000-0000-0000C8420000}"/>
    <cellStyle name="inputPercentageS 4 8" xfId="13698" xr:uid="{00000000-0005-0000-0000-0000C9420000}"/>
    <cellStyle name="inputPercentageS 4 9" xfId="14896" xr:uid="{00000000-0005-0000-0000-0000CA420000}"/>
    <cellStyle name="inputPercentageS 5" xfId="5639" xr:uid="{00000000-0005-0000-0000-0000CB420000}"/>
    <cellStyle name="inputPercentageS 5 10" xfId="15136" xr:uid="{00000000-0005-0000-0000-0000CC420000}"/>
    <cellStyle name="inputPercentageS 5 11" xfId="16336" xr:uid="{00000000-0005-0000-0000-0000CD420000}"/>
    <cellStyle name="inputPercentageS 5 12" xfId="17528" xr:uid="{00000000-0005-0000-0000-0000CE420000}"/>
    <cellStyle name="inputPercentageS 5 13" xfId="18719" xr:uid="{00000000-0005-0000-0000-0000CF420000}"/>
    <cellStyle name="inputPercentageS 5 14" xfId="19905" xr:uid="{00000000-0005-0000-0000-0000D0420000}"/>
    <cellStyle name="inputPercentageS 5 15" xfId="21091" xr:uid="{00000000-0005-0000-0000-0000D1420000}"/>
    <cellStyle name="inputPercentageS 5 2" xfId="6135" xr:uid="{00000000-0005-0000-0000-0000D2420000}"/>
    <cellStyle name="inputPercentageS 5 2 10" xfId="17971" xr:uid="{00000000-0005-0000-0000-0000D3420000}"/>
    <cellStyle name="inputPercentageS 5 2 11" xfId="19160" xr:uid="{00000000-0005-0000-0000-0000D4420000}"/>
    <cellStyle name="inputPercentageS 5 2 12" xfId="20346" xr:uid="{00000000-0005-0000-0000-0000D5420000}"/>
    <cellStyle name="inputPercentageS 5 2 13" xfId="21532" xr:uid="{00000000-0005-0000-0000-0000D6420000}"/>
    <cellStyle name="inputPercentageS 5 2 2" xfId="8347" xr:uid="{00000000-0005-0000-0000-0000D7420000}"/>
    <cellStyle name="inputPercentageS 5 2 3" xfId="9552" xr:uid="{00000000-0005-0000-0000-0000D8420000}"/>
    <cellStyle name="inputPercentageS 5 2 4" xfId="10754" xr:uid="{00000000-0005-0000-0000-0000D9420000}"/>
    <cellStyle name="inputPercentageS 5 2 5" xfId="11961" xr:uid="{00000000-0005-0000-0000-0000DA420000}"/>
    <cellStyle name="inputPercentageS 5 2 6" xfId="13171" xr:uid="{00000000-0005-0000-0000-0000DB420000}"/>
    <cellStyle name="inputPercentageS 5 2 7" xfId="14380" xr:uid="{00000000-0005-0000-0000-0000DC420000}"/>
    <cellStyle name="inputPercentageS 5 2 8" xfId="15581" xr:uid="{00000000-0005-0000-0000-0000DD420000}"/>
    <cellStyle name="inputPercentageS 5 2 9" xfId="16780" xr:uid="{00000000-0005-0000-0000-0000DE420000}"/>
    <cellStyle name="inputPercentageS 5 3" xfId="6495" xr:uid="{00000000-0005-0000-0000-0000DF420000}"/>
    <cellStyle name="inputPercentageS 5 3 10" xfId="18331" xr:uid="{00000000-0005-0000-0000-0000E0420000}"/>
    <cellStyle name="inputPercentageS 5 3 11" xfId="19520" xr:uid="{00000000-0005-0000-0000-0000E1420000}"/>
    <cellStyle name="inputPercentageS 5 3 12" xfId="20706" xr:uid="{00000000-0005-0000-0000-0000E2420000}"/>
    <cellStyle name="inputPercentageS 5 3 13" xfId="21892" xr:uid="{00000000-0005-0000-0000-0000E3420000}"/>
    <cellStyle name="inputPercentageS 5 3 2" xfId="8707" xr:uid="{00000000-0005-0000-0000-0000E4420000}"/>
    <cellStyle name="inputPercentageS 5 3 3" xfId="9912" xr:uid="{00000000-0005-0000-0000-0000E5420000}"/>
    <cellStyle name="inputPercentageS 5 3 4" xfId="11114" xr:uid="{00000000-0005-0000-0000-0000E6420000}"/>
    <cellStyle name="inputPercentageS 5 3 5" xfId="12321" xr:uid="{00000000-0005-0000-0000-0000E7420000}"/>
    <cellStyle name="inputPercentageS 5 3 6" xfId="13531" xr:uid="{00000000-0005-0000-0000-0000E8420000}"/>
    <cellStyle name="inputPercentageS 5 3 7" xfId="14740" xr:uid="{00000000-0005-0000-0000-0000E9420000}"/>
    <cellStyle name="inputPercentageS 5 3 8" xfId="15941" xr:uid="{00000000-0005-0000-0000-0000EA420000}"/>
    <cellStyle name="inputPercentageS 5 3 9" xfId="17140" xr:uid="{00000000-0005-0000-0000-0000EB420000}"/>
    <cellStyle name="inputPercentageS 5 4" xfId="7899" xr:uid="{00000000-0005-0000-0000-0000EC420000}"/>
    <cellStyle name="inputPercentageS 5 5" xfId="9111" xr:uid="{00000000-0005-0000-0000-0000ED420000}"/>
    <cellStyle name="inputPercentageS 5 6" xfId="10306" xr:uid="{00000000-0005-0000-0000-0000EE420000}"/>
    <cellStyle name="inputPercentageS 5 7" xfId="11514" xr:uid="{00000000-0005-0000-0000-0000EF420000}"/>
    <cellStyle name="inputPercentageS 5 8" xfId="12723" xr:uid="{00000000-0005-0000-0000-0000F0420000}"/>
    <cellStyle name="inputPercentageS 5 9" xfId="13935" xr:uid="{00000000-0005-0000-0000-0000F1420000}"/>
    <cellStyle name="inputPercentageS 6" xfId="745" xr:uid="{00000000-0005-0000-0000-0000F2420000}"/>
    <cellStyle name="inputPercentageS 7" xfId="6854" xr:uid="{00000000-0005-0000-0000-0000F3420000}"/>
    <cellStyle name="inputPercentageS 8" xfId="6804" xr:uid="{00000000-0005-0000-0000-0000F4420000}"/>
    <cellStyle name="inputPercentageS 9" xfId="763" xr:uid="{00000000-0005-0000-0000-0000F5420000}"/>
    <cellStyle name="inputPercentageS_Deducoes(CET201606)" xfId="4677" xr:uid="{00000000-0005-0000-0000-0000F6420000}"/>
    <cellStyle name="inputSelection" xfId="166" xr:uid="{00000000-0005-0000-0000-0000F7420000}"/>
    <cellStyle name="inputSelection 2" xfId="940" xr:uid="{00000000-0005-0000-0000-0000F8420000}"/>
    <cellStyle name="inputSelection 2 2" xfId="4380" xr:uid="{00000000-0005-0000-0000-0000F9420000}"/>
    <cellStyle name="inputSelection 2_Variação do CET201512" xfId="4831" xr:uid="{00000000-0005-0000-0000-0000FA420000}"/>
    <cellStyle name="inputSelection 3" xfId="5250" xr:uid="{00000000-0005-0000-0000-0000FB420000}"/>
    <cellStyle name="inputSelection_Deducoes(CET201606)" xfId="4678" xr:uid="{00000000-0005-0000-0000-0000FC420000}"/>
    <cellStyle name="inputText" xfId="167" xr:uid="{00000000-0005-0000-0000-0000FD420000}"/>
    <cellStyle name="inputText 2" xfId="941" xr:uid="{00000000-0005-0000-0000-0000FE420000}"/>
    <cellStyle name="inputText 2 2" xfId="971" xr:uid="{00000000-0005-0000-0000-0000FF420000}"/>
    <cellStyle name="inputText 2_Variação do CET201512" xfId="4832" xr:uid="{00000000-0005-0000-0000-000000430000}"/>
    <cellStyle name="inputText 3" xfId="5257" xr:uid="{00000000-0005-0000-0000-000001430000}"/>
    <cellStyle name="inputText_Deducoes(CET201606)" xfId="4679" xr:uid="{00000000-0005-0000-0000-000002430000}"/>
    <cellStyle name="jpm standard" xfId="4381" xr:uid="{00000000-0005-0000-0000-000003430000}"/>
    <cellStyle name="Linked Cell" xfId="4382" xr:uid="{00000000-0005-0000-0000-000004430000}"/>
    <cellStyle name="Migliaia 2" xfId="4680" xr:uid="{00000000-0005-0000-0000-000005430000}"/>
    <cellStyle name="Millares [0]_RESULTS" xfId="4383" xr:uid="{00000000-0005-0000-0000-000006430000}"/>
    <cellStyle name="Millares_RESULTS" xfId="4384" xr:uid="{00000000-0005-0000-0000-000007430000}"/>
    <cellStyle name="Milliers [0]_AR1194" xfId="4385" xr:uid="{00000000-0005-0000-0000-000008430000}"/>
    <cellStyle name="Milliers_AR1194" xfId="4386" xr:uid="{00000000-0005-0000-0000-000009430000}"/>
    <cellStyle name="Moeda 2" xfId="4387" xr:uid="{00000000-0005-0000-0000-00000A430000}"/>
    <cellStyle name="Moneda [0]_RESULTS" xfId="4388" xr:uid="{00000000-0005-0000-0000-00000B430000}"/>
    <cellStyle name="Moneda_RESULTS" xfId="4389" xr:uid="{00000000-0005-0000-0000-00000C430000}"/>
    <cellStyle name="Monétaire [0]_AR1194" xfId="4390" xr:uid="{00000000-0005-0000-0000-00000D430000}"/>
    <cellStyle name="Monétaire_AR1194" xfId="4391" xr:uid="{00000000-0005-0000-0000-00000E430000}"/>
    <cellStyle name="morgan % form" xfId="4392" xr:uid="{00000000-0005-0000-0000-00000F430000}"/>
    <cellStyle name="Morgan assump" xfId="4393" xr:uid="{00000000-0005-0000-0000-000010430000}"/>
    <cellStyle name="Morgan assumptions" xfId="4394" xr:uid="{00000000-0005-0000-0000-000011430000}"/>
    <cellStyle name="Morgan formula" xfId="4395" xr:uid="{00000000-0005-0000-0000-000012430000}"/>
    <cellStyle name="morgan formulas" xfId="4396" xr:uid="{00000000-0005-0000-0000-000013430000}"/>
    <cellStyle name="Morgan pct assump" xfId="4397" xr:uid="{00000000-0005-0000-0000-000014430000}"/>
    <cellStyle name="Morgan percent formula" xfId="4398" xr:uid="{00000000-0005-0000-0000-000015430000}"/>
    <cellStyle name="Neutra 2" xfId="169" xr:uid="{00000000-0005-0000-0000-000017430000}"/>
    <cellStyle name="Neutra 2 2" xfId="170" xr:uid="{00000000-0005-0000-0000-000018430000}"/>
    <cellStyle name="Neutra 2 2 2" xfId="4400" xr:uid="{00000000-0005-0000-0000-000019430000}"/>
    <cellStyle name="Neutra 2 3" xfId="4399" xr:uid="{00000000-0005-0000-0000-00001A430000}"/>
    <cellStyle name="Neutra 3" xfId="171" xr:uid="{00000000-0005-0000-0000-00001B430000}"/>
    <cellStyle name="Neutra 3 2" xfId="4401" xr:uid="{00000000-0005-0000-0000-00001C430000}"/>
    <cellStyle name="Neutra 4" xfId="4402" xr:uid="{00000000-0005-0000-0000-00001D430000}"/>
    <cellStyle name="Neutra 5" xfId="4403" xr:uid="{00000000-0005-0000-0000-00001E430000}"/>
    <cellStyle name="Neutra 6" xfId="4404" xr:uid="{00000000-0005-0000-0000-00001F430000}"/>
    <cellStyle name="Neutra 7" xfId="4405" xr:uid="{00000000-0005-0000-0000-000020430000}"/>
    <cellStyle name="Neutral" xfId="4406" xr:uid="{00000000-0005-0000-0000-000021430000}"/>
    <cellStyle name="Neutro" xfId="168" builtinId="28" customBuiltin="1"/>
    <cellStyle name="no dec" xfId="4407" xr:uid="{00000000-0005-0000-0000-000022430000}"/>
    <cellStyle name="Normal" xfId="0" builtinId="0"/>
    <cellStyle name="Normal - Style1" xfId="4408" xr:uid="{00000000-0005-0000-0000-000024430000}"/>
    <cellStyle name="Normal 10" xfId="172" xr:uid="{00000000-0005-0000-0000-000025430000}"/>
    <cellStyle name="Normal 10 2" xfId="173" xr:uid="{00000000-0005-0000-0000-000026430000}"/>
    <cellStyle name="Normal 10 2 2" xfId="4409" xr:uid="{00000000-0005-0000-0000-000027430000}"/>
    <cellStyle name="Normal 10 2 2 3" xfId="510" xr:uid="{00000000-0005-0000-0000-000028430000}"/>
    <cellStyle name="Normal 10 2 2 3 2" xfId="522" xr:uid="{00000000-0005-0000-0000-000029430000}"/>
    <cellStyle name="Normal 10 2 2 3 2 2" xfId="672" xr:uid="{00000000-0005-0000-0000-00002A430000}"/>
    <cellStyle name="Normal 10 2 2 3 3" xfId="534" xr:uid="{00000000-0005-0000-0000-00002B430000}"/>
    <cellStyle name="Normal 10 2 2 3 3 2" xfId="537" xr:uid="{00000000-0005-0000-0000-00002C430000}"/>
    <cellStyle name="Normal 10 2 2 3 3 3" xfId="681" xr:uid="{00000000-0005-0000-0000-00002D430000}"/>
    <cellStyle name="Normal 10 2 2 3 4" xfId="662" xr:uid="{00000000-0005-0000-0000-00002E430000}"/>
    <cellStyle name="Normal 10 2 2 3 5" xfId="877" xr:uid="{00000000-0005-0000-0000-00002F430000}"/>
    <cellStyle name="Normal 10 3" xfId="174" xr:uid="{00000000-0005-0000-0000-000030430000}"/>
    <cellStyle name="Normal 10 4" xfId="175" xr:uid="{00000000-0005-0000-0000-000031430000}"/>
    <cellStyle name="Normal 11" xfId="176" xr:uid="{00000000-0005-0000-0000-000032430000}"/>
    <cellStyle name="Normal 11 2" xfId="177" xr:uid="{00000000-0005-0000-0000-000033430000}"/>
    <cellStyle name="Normal 12" xfId="178" xr:uid="{00000000-0005-0000-0000-000034430000}"/>
    <cellStyle name="Normal 13" xfId="179" xr:uid="{00000000-0005-0000-0000-000035430000}"/>
    <cellStyle name="Normal 13 2" xfId="180" xr:uid="{00000000-0005-0000-0000-000036430000}"/>
    <cellStyle name="Normal 13 2 2" xfId="4681" xr:uid="{00000000-0005-0000-0000-000037430000}"/>
    <cellStyle name="Normal 13 2 2 2" xfId="4890" xr:uid="{00000000-0005-0000-0000-000038430000}"/>
    <cellStyle name="Normal 13 2 2 2 2" xfId="5295" xr:uid="{00000000-0005-0000-0000-000039430000}"/>
    <cellStyle name="Normal 13 2 2 3" xfId="5671" xr:uid="{00000000-0005-0000-0000-00003A430000}"/>
    <cellStyle name="Normal 13 2 3" xfId="4812" xr:uid="{00000000-0005-0000-0000-00003B430000}"/>
    <cellStyle name="Normal 13 2 3 2" xfId="5278" xr:uid="{00000000-0005-0000-0000-00003C430000}"/>
    <cellStyle name="Normal 13 2 4" xfId="4921" xr:uid="{00000000-0005-0000-0000-00003D430000}"/>
    <cellStyle name="Normal 13 2 5" xfId="5314" xr:uid="{00000000-0005-0000-0000-00003E430000}"/>
    <cellStyle name="Normal 13 2 6" xfId="905" xr:uid="{00000000-0005-0000-0000-00003F430000}"/>
    <cellStyle name="Normal 13 2_DataQualityChecks" xfId="4682" xr:uid="{00000000-0005-0000-0000-000040430000}"/>
    <cellStyle name="Normal 13 3" xfId="906" xr:uid="{00000000-0005-0000-0000-000041430000}"/>
    <cellStyle name="Normal 13 4" xfId="4410" xr:uid="{00000000-0005-0000-0000-000042430000}"/>
    <cellStyle name="Normal 13 5" xfId="904" xr:uid="{00000000-0005-0000-0000-000043430000}"/>
    <cellStyle name="Normal 13 6" xfId="913" xr:uid="{00000000-0005-0000-0000-000044430000}"/>
    <cellStyle name="Normal 13 7" xfId="5893" xr:uid="{00000000-0005-0000-0000-000045430000}"/>
    <cellStyle name="Normal 14" xfId="181" xr:uid="{00000000-0005-0000-0000-000046430000}"/>
    <cellStyle name="Normal 14 2" xfId="4411" xr:uid="{00000000-0005-0000-0000-000047430000}"/>
    <cellStyle name="Normal 14 3" xfId="4813" xr:uid="{00000000-0005-0000-0000-000048430000}"/>
    <cellStyle name="Normal 14 3 2" xfId="5279" xr:uid="{00000000-0005-0000-0000-000049430000}"/>
    <cellStyle name="Normal 14 4" xfId="4923" xr:uid="{00000000-0005-0000-0000-00004A430000}"/>
    <cellStyle name="Normal 14 5" xfId="5315" xr:uid="{00000000-0005-0000-0000-00004B430000}"/>
    <cellStyle name="Normal 14 6" xfId="907" xr:uid="{00000000-0005-0000-0000-00004C430000}"/>
    <cellStyle name="Normal 14_Variação do CET201512" xfId="4833" xr:uid="{00000000-0005-0000-0000-00004D430000}"/>
    <cellStyle name="Normal 15" xfId="182" xr:uid="{00000000-0005-0000-0000-00004E430000}"/>
    <cellStyle name="Normal 15 2" xfId="923" xr:uid="{00000000-0005-0000-0000-00004F430000}"/>
    <cellStyle name="Normal 15 3" xfId="893" xr:uid="{00000000-0005-0000-0000-000050430000}"/>
    <cellStyle name="Normal 16" xfId="183" xr:uid="{00000000-0005-0000-0000-000051430000}"/>
    <cellStyle name="Normal 16 2" xfId="184" xr:uid="{00000000-0005-0000-0000-000052430000}"/>
    <cellStyle name="Normal 17" xfId="185" xr:uid="{00000000-0005-0000-0000-000053430000}"/>
    <cellStyle name="Normal 17 2" xfId="4413" xr:uid="{00000000-0005-0000-0000-000054430000}"/>
    <cellStyle name="Normal 17 3" xfId="4412" xr:uid="{00000000-0005-0000-0000-000055430000}"/>
    <cellStyle name="Normal 17 4" xfId="921" xr:uid="{00000000-0005-0000-0000-000056430000}"/>
    <cellStyle name="Normal 18" xfId="483" xr:uid="{00000000-0005-0000-0000-000057430000}"/>
    <cellStyle name="Normal 18 2" xfId="488" xr:uid="{00000000-0005-0000-0000-000058430000}"/>
    <cellStyle name="Normal 18 2 2" xfId="645" xr:uid="{00000000-0005-0000-0000-000059430000}"/>
    <cellStyle name="Normal 18 2 2 2" xfId="4414" xr:uid="{00000000-0005-0000-0000-00005A430000}"/>
    <cellStyle name="Normal 18 2 3" xfId="859" xr:uid="{00000000-0005-0000-0000-00005B430000}"/>
    <cellStyle name="Normal 18 3" xfId="922" xr:uid="{00000000-0005-0000-0000-00005C430000}"/>
    <cellStyle name="Normal 19" xfId="480" xr:uid="{00000000-0005-0000-0000-00005D430000}"/>
    <cellStyle name="Normal 19 2" xfId="490" xr:uid="{00000000-0005-0000-0000-00005E430000}"/>
    <cellStyle name="Normal 19 3" xfId="493" xr:uid="{00000000-0005-0000-0000-00005F430000}"/>
    <cellStyle name="Normal 19 3 2" xfId="647" xr:uid="{00000000-0005-0000-0000-000060430000}"/>
    <cellStyle name="Normal 19 3 3" xfId="861" xr:uid="{00000000-0005-0000-0000-000061430000}"/>
    <cellStyle name="Normal 19 4" xfId="507" xr:uid="{00000000-0005-0000-0000-000062430000}"/>
    <cellStyle name="Normal 19 4 2" xfId="521" xr:uid="{00000000-0005-0000-0000-000063430000}"/>
    <cellStyle name="Normal 19 4 2 2" xfId="671" xr:uid="{00000000-0005-0000-0000-000064430000}"/>
    <cellStyle name="Normal 19 4 2 3" xfId="6644" xr:uid="{00000000-0005-0000-0000-000065430000}"/>
    <cellStyle name="Normal 19 4 3" xfId="659" xr:uid="{00000000-0005-0000-0000-000066430000}"/>
    <cellStyle name="Normal 19 4 4" xfId="874" xr:uid="{00000000-0005-0000-0000-000067430000}"/>
    <cellStyle name="Normal 19 5" xfId="518" xr:uid="{00000000-0005-0000-0000-000068430000}"/>
    <cellStyle name="Normal 19 5 2" xfId="668" xr:uid="{00000000-0005-0000-0000-000069430000}"/>
    <cellStyle name="Normal 19 5 3" xfId="884" xr:uid="{00000000-0005-0000-0000-00006A430000}"/>
    <cellStyle name="Normal 19 6" xfId="639" xr:uid="{00000000-0005-0000-0000-00006B430000}"/>
    <cellStyle name="Normal 19 6 2" xfId="4415" xr:uid="{00000000-0005-0000-0000-00006C430000}"/>
    <cellStyle name="Normal 19 7" xfId="856" xr:uid="{00000000-0005-0000-0000-00006D430000}"/>
    <cellStyle name="Normal 2" xfId="186" xr:uid="{00000000-0005-0000-0000-00006E430000}"/>
    <cellStyle name="Normal 2 10" xfId="496" xr:uid="{00000000-0005-0000-0000-00006F430000}"/>
    <cellStyle name="Normal 2 10 2" xfId="650" xr:uid="{00000000-0005-0000-0000-000070430000}"/>
    <cellStyle name="Normal 2 10 2 2" xfId="4416" xr:uid="{00000000-0005-0000-0000-000071430000}"/>
    <cellStyle name="Normal 2 10 3" xfId="864" xr:uid="{00000000-0005-0000-0000-000072430000}"/>
    <cellStyle name="Normal 2 11" xfId="498" xr:uid="{00000000-0005-0000-0000-000073430000}"/>
    <cellStyle name="Normal 2 11 2" xfId="651" xr:uid="{00000000-0005-0000-0000-000074430000}"/>
    <cellStyle name="Normal 2 11 2 2" xfId="5687" xr:uid="{00000000-0005-0000-0000-000075430000}"/>
    <cellStyle name="Normal 2 11 3" xfId="908" xr:uid="{00000000-0005-0000-0000-000076430000}"/>
    <cellStyle name="Normal 2 11 4" xfId="866" xr:uid="{00000000-0005-0000-0000-000077430000}"/>
    <cellStyle name="Normal 2 11_Variação do CET201612" xfId="5408" xr:uid="{00000000-0005-0000-0000-000078430000}"/>
    <cellStyle name="Normal 2 12" xfId="5091" xr:uid="{00000000-0005-0000-0000-000079430000}"/>
    <cellStyle name="Normal 2 13" xfId="523" xr:uid="{00000000-0005-0000-0000-00007A430000}"/>
    <cellStyle name="Normal 2 13 2" xfId="673" xr:uid="{00000000-0005-0000-0000-00007B430000}"/>
    <cellStyle name="Normal 2 13 3" xfId="6642" xr:uid="{00000000-0005-0000-0000-00007C430000}"/>
    <cellStyle name="Normal 2 2" xfId="187" xr:uid="{00000000-0005-0000-0000-00007D430000}"/>
    <cellStyle name="Normal 2 2 2" xfId="188" xr:uid="{00000000-0005-0000-0000-00007E430000}"/>
    <cellStyle name="Normal 2 2 2 2" xfId="189" xr:uid="{00000000-0005-0000-0000-00007F430000}"/>
    <cellStyle name="Normal 2 2 3" xfId="190" xr:uid="{00000000-0005-0000-0000-000080430000}"/>
    <cellStyle name="Normal 2 2 3 2" xfId="191" xr:uid="{00000000-0005-0000-0000-000081430000}"/>
    <cellStyle name="Normal 2 2 3 3" xfId="4417" xr:uid="{00000000-0005-0000-0000-000082430000}"/>
    <cellStyle name="Normal 2 2 4" xfId="192" xr:uid="{00000000-0005-0000-0000-000083430000}"/>
    <cellStyle name="Normal 2 2 5" xfId="193" xr:uid="{00000000-0005-0000-0000-000084430000}"/>
    <cellStyle name="Normal 2 2 5 2" xfId="194" xr:uid="{00000000-0005-0000-0000-000085430000}"/>
    <cellStyle name="Normal 2 2 6" xfId="195" xr:uid="{00000000-0005-0000-0000-000086430000}"/>
    <cellStyle name="Normal 2 2 6 2" xfId="491" xr:uid="{00000000-0005-0000-0000-000087430000}"/>
    <cellStyle name="Normal 2 2 7" xfId="196" xr:uid="{00000000-0005-0000-0000-000088430000}"/>
    <cellStyle name="Normal 2 20" xfId="197" xr:uid="{00000000-0005-0000-0000-000089430000}"/>
    <cellStyle name="Normal 2 3" xfId="198" xr:uid="{00000000-0005-0000-0000-00008A430000}"/>
    <cellStyle name="Normal 2 3 2" xfId="199" xr:uid="{00000000-0005-0000-0000-00008B430000}"/>
    <cellStyle name="Normal 2 3 3" xfId="200" xr:uid="{00000000-0005-0000-0000-00008C430000}"/>
    <cellStyle name="Normal 2 3 4" xfId="201" xr:uid="{00000000-0005-0000-0000-00008D430000}"/>
    <cellStyle name="Normal 2 4" xfId="202" xr:uid="{00000000-0005-0000-0000-00008E430000}"/>
    <cellStyle name="Normal 2 4 2" xfId="203" xr:uid="{00000000-0005-0000-0000-00008F430000}"/>
    <cellStyle name="Normal 2 5" xfId="204" xr:uid="{00000000-0005-0000-0000-000090430000}"/>
    <cellStyle name="Normal 2 5 2" xfId="205" xr:uid="{00000000-0005-0000-0000-000091430000}"/>
    <cellStyle name="Normal 2 6" xfId="206" xr:uid="{00000000-0005-0000-0000-000092430000}"/>
    <cellStyle name="Normal 2 6 2" xfId="207" xr:uid="{00000000-0005-0000-0000-000093430000}"/>
    <cellStyle name="Normal 2 6 3" xfId="4418" xr:uid="{00000000-0005-0000-0000-000094430000}"/>
    <cellStyle name="Normal 2 7" xfId="208" xr:uid="{00000000-0005-0000-0000-000095430000}"/>
    <cellStyle name="Normal 2 7 2" xfId="4419" xr:uid="{00000000-0005-0000-0000-000096430000}"/>
    <cellStyle name="Normal 2 8" xfId="209" xr:uid="{00000000-0005-0000-0000-000097430000}"/>
    <cellStyle name="Normal 2 8 2" xfId="4420" xr:uid="{00000000-0005-0000-0000-000098430000}"/>
    <cellStyle name="Normal 2 9" xfId="210" xr:uid="{00000000-0005-0000-0000-000099430000}"/>
    <cellStyle name="Normal 2 9 2" xfId="4421" xr:uid="{00000000-0005-0000-0000-00009A430000}"/>
    <cellStyle name="Normal 2_Deducoes(CET201606)" xfId="4683" xr:uid="{00000000-0005-0000-0000-00009B430000}"/>
    <cellStyle name="Normal 20" xfId="492" xr:uid="{00000000-0005-0000-0000-00009C430000}"/>
    <cellStyle name="Normal 20 2" xfId="508" xr:uid="{00000000-0005-0000-0000-00009D430000}"/>
    <cellStyle name="Normal 20 2 2" xfId="660" xr:uid="{00000000-0005-0000-0000-00009E430000}"/>
    <cellStyle name="Normal 20 2 3" xfId="875" xr:uid="{00000000-0005-0000-0000-00009F430000}"/>
    <cellStyle name="Normal 20 3" xfId="646" xr:uid="{00000000-0005-0000-0000-0000A0430000}"/>
    <cellStyle name="Normal 20 3 2" xfId="4422" xr:uid="{00000000-0005-0000-0000-0000A1430000}"/>
    <cellStyle name="Normal 20 4" xfId="860" xr:uid="{00000000-0005-0000-0000-0000A2430000}"/>
    <cellStyle name="Normal 21" xfId="494" xr:uid="{00000000-0005-0000-0000-0000A3430000}"/>
    <cellStyle name="Normal 21 2" xfId="497" xr:uid="{00000000-0005-0000-0000-0000A4430000}"/>
    <cellStyle name="Normal 21 3" xfId="648" xr:uid="{00000000-0005-0000-0000-0000A5430000}"/>
    <cellStyle name="Normal 21 4" xfId="862" xr:uid="{00000000-0005-0000-0000-0000A6430000}"/>
    <cellStyle name="Normal 21 5" xfId="22039" xr:uid="{00000000-0005-0000-0000-0000A7430000}"/>
    <cellStyle name="Normal 22" xfId="501" xr:uid="{00000000-0005-0000-0000-0000A8430000}"/>
    <cellStyle name="Normal 22 2" xfId="653" xr:uid="{00000000-0005-0000-0000-0000A9430000}"/>
    <cellStyle name="Normal 22 2 2" xfId="4423" xr:uid="{00000000-0005-0000-0000-0000AA430000}"/>
    <cellStyle name="Normal 22 3" xfId="868" xr:uid="{00000000-0005-0000-0000-0000AB430000}"/>
    <cellStyle name="Normal 23" xfId="502" xr:uid="{00000000-0005-0000-0000-0000AC430000}"/>
    <cellStyle name="Normal 23 2" xfId="654" xr:uid="{00000000-0005-0000-0000-0000AD430000}"/>
    <cellStyle name="Normal 23 2 2" xfId="4424" xr:uid="{00000000-0005-0000-0000-0000AE430000}"/>
    <cellStyle name="Normal 23 3" xfId="869" xr:uid="{00000000-0005-0000-0000-0000AF430000}"/>
    <cellStyle name="Normal 24" xfId="504" xr:uid="{00000000-0005-0000-0000-0000B0430000}"/>
    <cellStyle name="Normal 24 2" xfId="656" xr:uid="{00000000-0005-0000-0000-0000B1430000}"/>
    <cellStyle name="Normal 24 2 2" xfId="975" xr:uid="{00000000-0005-0000-0000-0000B2430000}"/>
    <cellStyle name="Normal 24 3" xfId="871" xr:uid="{00000000-0005-0000-0000-0000B3430000}"/>
    <cellStyle name="Normal 25" xfId="506" xr:uid="{00000000-0005-0000-0000-0000B4430000}"/>
    <cellStyle name="Normal 25 2" xfId="658" xr:uid="{00000000-0005-0000-0000-0000B5430000}"/>
    <cellStyle name="Normal 25 2 2" xfId="985" xr:uid="{00000000-0005-0000-0000-0000B6430000}"/>
    <cellStyle name="Normal 25 3" xfId="873" xr:uid="{00000000-0005-0000-0000-0000B7430000}"/>
    <cellStyle name="Normal 26" xfId="516" xr:uid="{00000000-0005-0000-0000-0000B8430000}"/>
    <cellStyle name="Normal 26 2" xfId="666" xr:uid="{00000000-0005-0000-0000-0000B9430000}"/>
    <cellStyle name="Normal 26 2 2" xfId="972" xr:uid="{00000000-0005-0000-0000-0000BA430000}"/>
    <cellStyle name="Normal 26 3" xfId="882" xr:uid="{00000000-0005-0000-0000-0000BB430000}"/>
    <cellStyle name="Normal 26 4" xfId="22040" xr:uid="{00000000-0005-0000-0000-0000BC430000}"/>
    <cellStyle name="Normal 27" xfId="519" xr:uid="{00000000-0005-0000-0000-0000BD430000}"/>
    <cellStyle name="Normal 27 2" xfId="669" xr:uid="{00000000-0005-0000-0000-0000BE430000}"/>
    <cellStyle name="Normal 27 3" xfId="4502" xr:uid="{00000000-0005-0000-0000-0000BF430000}"/>
    <cellStyle name="Normal 28" xfId="525" xr:uid="{00000000-0005-0000-0000-0000C0430000}"/>
    <cellStyle name="Normal 28 2" xfId="536" xr:uid="{00000000-0005-0000-0000-0000C1430000}"/>
    <cellStyle name="Normal 28 2 2" xfId="683" xr:uid="{00000000-0005-0000-0000-0000C2430000}"/>
    <cellStyle name="Normal 28 3" xfId="675" xr:uid="{00000000-0005-0000-0000-0000C3430000}"/>
    <cellStyle name="Normal 28 4" xfId="4600" xr:uid="{00000000-0005-0000-0000-0000C4430000}"/>
    <cellStyle name="Normal 28 5" xfId="22051" xr:uid="{C33C3769-EEC2-4FDD-A90A-263A708E72C0}"/>
    <cellStyle name="Normal 29" xfId="527" xr:uid="{00000000-0005-0000-0000-0000C5430000}"/>
    <cellStyle name="Normal 29 2" xfId="535" xr:uid="{00000000-0005-0000-0000-0000C6430000}"/>
    <cellStyle name="Normal 29 2 2" xfId="682" xr:uid="{00000000-0005-0000-0000-0000C7430000}"/>
    <cellStyle name="Normal 29 3" xfId="677" xr:uid="{00000000-0005-0000-0000-0000C8430000}"/>
    <cellStyle name="Normal 29 4" xfId="4596" xr:uid="{00000000-0005-0000-0000-0000C9430000}"/>
    <cellStyle name="Normal 29 5" xfId="22042" xr:uid="{00000000-0005-0000-0000-0000CA430000}"/>
    <cellStyle name="Normal 29 6" xfId="22050" xr:uid="{83CA6DCB-1721-4BB6-B8B4-B4063711E5D9}"/>
    <cellStyle name="Normal 3" xfId="211" xr:uid="{00000000-0005-0000-0000-0000CB430000}"/>
    <cellStyle name="Normal 3 10" xfId="917" xr:uid="{00000000-0005-0000-0000-0000CC430000}"/>
    <cellStyle name="Normal 3 2" xfId="212" xr:uid="{00000000-0005-0000-0000-0000CD430000}"/>
    <cellStyle name="Normal 3 2 2" xfId="213" xr:uid="{00000000-0005-0000-0000-0000CE430000}"/>
    <cellStyle name="Normal 3 2 2 2" xfId="214" xr:uid="{00000000-0005-0000-0000-0000CF430000}"/>
    <cellStyle name="Normal 3 2 2 2 2" xfId="555" xr:uid="{00000000-0005-0000-0000-0000D0430000}"/>
    <cellStyle name="Normal 3 2 2 2 3" xfId="737" xr:uid="{00000000-0005-0000-0000-0000D1430000}"/>
    <cellStyle name="Normal 3 2 2 3" xfId="554" xr:uid="{00000000-0005-0000-0000-0000D2430000}"/>
    <cellStyle name="Normal 3 2 2 3 2" xfId="4426" xr:uid="{00000000-0005-0000-0000-0000D3430000}"/>
    <cellStyle name="Normal 3 2 2 4" xfId="736" xr:uid="{00000000-0005-0000-0000-0000D4430000}"/>
    <cellStyle name="Normal 3 2 3" xfId="215" xr:uid="{00000000-0005-0000-0000-0000D5430000}"/>
    <cellStyle name="Normal 3 2 3 2" xfId="4425" xr:uid="{00000000-0005-0000-0000-0000D6430000}"/>
    <cellStyle name="Normal 3 2 4" xfId="216" xr:uid="{00000000-0005-0000-0000-0000D7430000}"/>
    <cellStyle name="Normal 3 2 5" xfId="217" xr:uid="{00000000-0005-0000-0000-0000D8430000}"/>
    <cellStyle name="Normal 3 2 6" xfId="218" xr:uid="{00000000-0005-0000-0000-0000D9430000}"/>
    <cellStyle name="Normal 3 2 7" xfId="219" xr:uid="{00000000-0005-0000-0000-0000DA430000}"/>
    <cellStyle name="Normal 3 2 8" xfId="220" xr:uid="{00000000-0005-0000-0000-0000DB430000}"/>
    <cellStyle name="Normal 3 2 8 2" xfId="556" xr:uid="{00000000-0005-0000-0000-0000DC430000}"/>
    <cellStyle name="Normal 3 2 8 3" xfId="738" xr:uid="{00000000-0005-0000-0000-0000DD430000}"/>
    <cellStyle name="Normal 3 2 9" xfId="924" xr:uid="{00000000-0005-0000-0000-0000DE430000}"/>
    <cellStyle name="Normal 3 2_Variação do CET201512" xfId="4904" xr:uid="{00000000-0005-0000-0000-0000DF430000}"/>
    <cellStyle name="Normal 3 3" xfId="221" xr:uid="{00000000-0005-0000-0000-0000E0430000}"/>
    <cellStyle name="Normal 3 3 2" xfId="222" xr:uid="{00000000-0005-0000-0000-0000E1430000}"/>
    <cellStyle name="Normal 3 3 3" xfId="4427" xr:uid="{00000000-0005-0000-0000-0000E2430000}"/>
    <cellStyle name="Normal 3 4" xfId="223" xr:uid="{00000000-0005-0000-0000-0000E3430000}"/>
    <cellStyle name="Normal 3 4 2" xfId="909" xr:uid="{00000000-0005-0000-0000-0000E4430000}"/>
    <cellStyle name="Normal 3 5" xfId="224" xr:uid="{00000000-0005-0000-0000-0000E5430000}"/>
    <cellStyle name="Normal 3 5 2" xfId="4908" xr:uid="{00000000-0005-0000-0000-0000E6430000}"/>
    <cellStyle name="Normal 3 6" xfId="489" xr:uid="{00000000-0005-0000-0000-0000E7430000}"/>
    <cellStyle name="Normal 3 6 2" xfId="4936" xr:uid="{00000000-0005-0000-0000-0000E8430000}"/>
    <cellStyle name="Normal 3 7" xfId="4967" xr:uid="{00000000-0005-0000-0000-0000E9430000}"/>
    <cellStyle name="Normal 3 8" xfId="4927" xr:uid="{00000000-0005-0000-0000-0000EA430000}"/>
    <cellStyle name="Normal 3 9" xfId="885" xr:uid="{00000000-0005-0000-0000-0000EB430000}"/>
    <cellStyle name="Normal 3_BASE-C_01" xfId="4428" xr:uid="{00000000-0005-0000-0000-0000EC430000}"/>
    <cellStyle name="Normal 30" xfId="4602" xr:uid="{00000000-0005-0000-0000-0000ED430000}"/>
    <cellStyle name="Normal 31" xfId="4597" xr:uid="{00000000-0005-0000-0000-0000EE430000}"/>
    <cellStyle name="Normal 32" xfId="4601" xr:uid="{00000000-0005-0000-0000-0000EF430000}"/>
    <cellStyle name="Normal 33" xfId="4603" xr:uid="{00000000-0005-0000-0000-0000F0430000}"/>
    <cellStyle name="Normal 34" xfId="4598" xr:uid="{00000000-0005-0000-0000-0000F1430000}"/>
    <cellStyle name="Normal 35" xfId="4599" xr:uid="{00000000-0005-0000-0000-0000F2430000}"/>
    <cellStyle name="Normal 36" xfId="4604" xr:uid="{00000000-0005-0000-0000-0000F3430000}"/>
    <cellStyle name="Normal 37" xfId="4605" xr:uid="{00000000-0005-0000-0000-0000F4430000}"/>
    <cellStyle name="Normal 38" xfId="4606" xr:uid="{00000000-0005-0000-0000-0000F5430000}"/>
    <cellStyle name="Normal 39" xfId="4607" xr:uid="{00000000-0005-0000-0000-0000F6430000}"/>
    <cellStyle name="Normal 4" xfId="225" xr:uid="{00000000-0005-0000-0000-0000F7430000}"/>
    <cellStyle name="Normal 4 2" xfId="226" xr:uid="{00000000-0005-0000-0000-0000F8430000}"/>
    <cellStyle name="Normal 4 2 2" xfId="4430" xr:uid="{00000000-0005-0000-0000-0000F9430000}"/>
    <cellStyle name="Normal 4 2 3" xfId="4431" xr:uid="{00000000-0005-0000-0000-0000FA430000}"/>
    <cellStyle name="Normal 4 2 4" xfId="4432" xr:uid="{00000000-0005-0000-0000-0000FB430000}"/>
    <cellStyle name="Normal 4 2 5" xfId="4433" xr:uid="{00000000-0005-0000-0000-0000FC430000}"/>
    <cellStyle name="Normal 4 2 6" xfId="4434" xr:uid="{00000000-0005-0000-0000-0000FD430000}"/>
    <cellStyle name="Normal 4 2 7" xfId="4435" xr:uid="{00000000-0005-0000-0000-0000FE430000}"/>
    <cellStyle name="Normal 4 2 8" xfId="4429" xr:uid="{00000000-0005-0000-0000-0000FF430000}"/>
    <cellStyle name="Normal 4 2_Variação do CET201512" xfId="4816" xr:uid="{00000000-0005-0000-0000-000000440000}"/>
    <cellStyle name="Normal 4 3" xfId="227" xr:uid="{00000000-0005-0000-0000-000001440000}"/>
    <cellStyle name="Normal 4 3 2" xfId="557" xr:uid="{00000000-0005-0000-0000-000002440000}"/>
    <cellStyle name="Normal 4 3 2 2" xfId="4436" xr:uid="{00000000-0005-0000-0000-000003440000}"/>
    <cellStyle name="Normal 4 3 3" xfId="740" xr:uid="{00000000-0005-0000-0000-000004440000}"/>
    <cellStyle name="Normal 4 4" xfId="228" xr:uid="{00000000-0005-0000-0000-000005440000}"/>
    <cellStyle name="Normal 4 4 2" xfId="4437" xr:uid="{00000000-0005-0000-0000-000006440000}"/>
    <cellStyle name="Normal 4 5" xfId="229" xr:uid="{00000000-0005-0000-0000-000007440000}"/>
    <cellStyle name="Normal 4 6" xfId="4438" xr:uid="{00000000-0005-0000-0000-000008440000}"/>
    <cellStyle name="Normal 4 7" xfId="4439" xr:uid="{00000000-0005-0000-0000-000009440000}"/>
    <cellStyle name="Normal 4 8" xfId="4440" xr:uid="{00000000-0005-0000-0000-00000A440000}"/>
    <cellStyle name="Normal 4 9" xfId="5892" xr:uid="{00000000-0005-0000-0000-00000B440000}"/>
    <cellStyle name="Normal 40" xfId="4608" xr:uid="{00000000-0005-0000-0000-00000C440000}"/>
    <cellStyle name="Normal 41" xfId="4609" xr:uid="{00000000-0005-0000-0000-00000D440000}"/>
    <cellStyle name="Normal 42" xfId="4610" xr:uid="{00000000-0005-0000-0000-00000E440000}"/>
    <cellStyle name="Normal 43" xfId="4611" xr:uid="{00000000-0005-0000-0000-00000F440000}"/>
    <cellStyle name="Normal 44" xfId="4612" xr:uid="{00000000-0005-0000-0000-000010440000}"/>
    <cellStyle name="Normal 45" xfId="4613" xr:uid="{00000000-0005-0000-0000-000011440000}"/>
    <cellStyle name="Normal 46" xfId="4614" xr:uid="{00000000-0005-0000-0000-000012440000}"/>
    <cellStyle name="Normal 47" xfId="4615" xr:uid="{00000000-0005-0000-0000-000013440000}"/>
    <cellStyle name="Normal 48" xfId="4616" xr:uid="{00000000-0005-0000-0000-000014440000}"/>
    <cellStyle name="Normal 49" xfId="4617" xr:uid="{00000000-0005-0000-0000-000015440000}"/>
    <cellStyle name="Normal 5" xfId="230" xr:uid="{00000000-0005-0000-0000-000016440000}"/>
    <cellStyle name="Normal 5 2" xfId="231" xr:uid="{00000000-0005-0000-0000-000017440000}"/>
    <cellStyle name="Normal 5 2 2" xfId="232" xr:uid="{00000000-0005-0000-0000-000018440000}"/>
    <cellStyle name="Normal 5 2 3" xfId="233" xr:uid="{00000000-0005-0000-0000-000019440000}"/>
    <cellStyle name="Normal 5 3" xfId="234" xr:uid="{00000000-0005-0000-0000-00001A440000}"/>
    <cellStyle name="Normal 5 4" xfId="235" xr:uid="{00000000-0005-0000-0000-00001B440000}"/>
    <cellStyle name="Normal 5 5" xfId="236" xr:uid="{00000000-0005-0000-0000-00001C440000}"/>
    <cellStyle name="Normal 5 6" xfId="237" xr:uid="{00000000-0005-0000-0000-00001D440000}"/>
    <cellStyle name="Normal 5 7" xfId="238" xr:uid="{00000000-0005-0000-0000-00001E440000}"/>
    <cellStyle name="Normal 50" xfId="4618" xr:uid="{00000000-0005-0000-0000-00001F440000}"/>
    <cellStyle name="Normal 51" xfId="4619" xr:uid="{00000000-0005-0000-0000-000020440000}"/>
    <cellStyle name="Normal 52" xfId="4441" xr:uid="{00000000-0005-0000-0000-000021440000}"/>
    <cellStyle name="Normal 53" xfId="4620" xr:uid="{00000000-0005-0000-0000-000022440000}"/>
    <cellStyle name="Normal 54" xfId="4621" xr:uid="{00000000-0005-0000-0000-000023440000}"/>
    <cellStyle name="Normal 55" xfId="4622" xr:uid="{00000000-0005-0000-0000-000024440000}"/>
    <cellStyle name="Normal 56" xfId="4623" xr:uid="{00000000-0005-0000-0000-000025440000}"/>
    <cellStyle name="Normal 57" xfId="4624" xr:uid="{00000000-0005-0000-0000-000026440000}"/>
    <cellStyle name="Normal 58" xfId="4442" xr:uid="{00000000-0005-0000-0000-000027440000}"/>
    <cellStyle name="Normal 59" xfId="531" xr:uid="{00000000-0005-0000-0000-000028440000}"/>
    <cellStyle name="Normal 59 2" xfId="4625" xr:uid="{00000000-0005-0000-0000-000029440000}"/>
    <cellStyle name="Normal 6" xfId="239" xr:uid="{00000000-0005-0000-0000-00002A440000}"/>
    <cellStyle name="Normal 6 2" xfId="240" xr:uid="{00000000-0005-0000-0000-00002B440000}"/>
    <cellStyle name="Normal 6 2 2" xfId="241" xr:uid="{00000000-0005-0000-0000-00002C440000}"/>
    <cellStyle name="Normal 6 2 3" xfId="910" xr:uid="{00000000-0005-0000-0000-00002D440000}"/>
    <cellStyle name="Normal 6 3" xfId="242" xr:uid="{00000000-0005-0000-0000-00002E440000}"/>
    <cellStyle name="Normal 6 3 2" xfId="4443" xr:uid="{00000000-0005-0000-0000-00002F440000}"/>
    <cellStyle name="Normal 6 4" xfId="558" xr:uid="{00000000-0005-0000-0000-000030440000}"/>
    <cellStyle name="Normal 6 5" xfId="743" xr:uid="{00000000-0005-0000-0000-000031440000}"/>
    <cellStyle name="Normal 60" xfId="4626" xr:uid="{00000000-0005-0000-0000-000032440000}"/>
    <cellStyle name="Normal 61" xfId="4444" xr:uid="{00000000-0005-0000-0000-000033440000}"/>
    <cellStyle name="Normal 62" xfId="4627" xr:uid="{00000000-0005-0000-0000-000034440000}"/>
    <cellStyle name="Normal 63" xfId="4628" xr:uid="{00000000-0005-0000-0000-000035440000}"/>
    <cellStyle name="Normal 64" xfId="889" xr:uid="{00000000-0005-0000-0000-000036440000}"/>
    <cellStyle name="Normal 64 2" xfId="4912" xr:uid="{00000000-0005-0000-0000-000037440000}"/>
    <cellStyle name="Normal 64 3" xfId="5686" xr:uid="{00000000-0005-0000-0000-000038440000}"/>
    <cellStyle name="Normal 64_Variação do CET201612" xfId="5634" xr:uid="{00000000-0005-0000-0000-000039440000}"/>
    <cellStyle name="Normal 65" xfId="892" xr:uid="{00000000-0005-0000-0000-00003A440000}"/>
    <cellStyle name="Normal 65 2" xfId="4915" xr:uid="{00000000-0005-0000-0000-00003B440000}"/>
    <cellStyle name="Normal 66" xfId="4631" xr:uid="{00000000-0005-0000-0000-00003C440000}"/>
    <cellStyle name="Normal 66 2" xfId="5238" xr:uid="{00000000-0005-0000-0000-00003D440000}"/>
    <cellStyle name="Normal 67" xfId="4630" xr:uid="{00000000-0005-0000-0000-00003E440000}"/>
    <cellStyle name="Normal 67 2" xfId="5237" xr:uid="{00000000-0005-0000-0000-00003F440000}"/>
    <cellStyle name="Normal 68" xfId="4634" xr:uid="{00000000-0005-0000-0000-000040440000}"/>
    <cellStyle name="Normal 68 2" xfId="5241" xr:uid="{00000000-0005-0000-0000-000041440000}"/>
    <cellStyle name="Normal 69" xfId="4636" xr:uid="{00000000-0005-0000-0000-000042440000}"/>
    <cellStyle name="Normal 69 2" xfId="5243" xr:uid="{00000000-0005-0000-0000-000043440000}"/>
    <cellStyle name="Normal 7" xfId="243" xr:uid="{00000000-0005-0000-0000-000044440000}"/>
    <cellStyle name="Normal 7 2" xfId="244" xr:uid="{00000000-0005-0000-0000-000045440000}"/>
    <cellStyle name="Normal 7 3" xfId="911" xr:uid="{00000000-0005-0000-0000-000046440000}"/>
    <cellStyle name="Normal 70" xfId="4635" xr:uid="{00000000-0005-0000-0000-000047440000}"/>
    <cellStyle name="Normal 70 2" xfId="5242" xr:uid="{00000000-0005-0000-0000-000048440000}"/>
    <cellStyle name="Normal 71" xfId="4633" xr:uid="{00000000-0005-0000-0000-000049440000}"/>
    <cellStyle name="Normal 71 2" xfId="5240" xr:uid="{00000000-0005-0000-0000-00004A440000}"/>
    <cellStyle name="Normal 72" xfId="4637" xr:uid="{00000000-0005-0000-0000-00004B440000}"/>
    <cellStyle name="Normal 73" xfId="4638" xr:uid="{00000000-0005-0000-0000-00004C440000}"/>
    <cellStyle name="Normal 74" xfId="4639" xr:uid="{00000000-0005-0000-0000-00004D440000}"/>
    <cellStyle name="Normal 74 2" xfId="5244" xr:uid="{00000000-0005-0000-0000-00004E440000}"/>
    <cellStyle name="Normal 75" xfId="4640" xr:uid="{00000000-0005-0000-0000-00004F440000}"/>
    <cellStyle name="Normal 75 2" xfId="5245" xr:uid="{00000000-0005-0000-0000-000050440000}"/>
    <cellStyle name="Normal 76" xfId="4632" xr:uid="{00000000-0005-0000-0000-000051440000}"/>
    <cellStyle name="Normal 76 2" xfId="5239" xr:uid="{00000000-0005-0000-0000-000052440000}"/>
    <cellStyle name="Normal 77" xfId="4629" xr:uid="{00000000-0005-0000-0000-000053440000}"/>
    <cellStyle name="Normal 78" xfId="4642" xr:uid="{00000000-0005-0000-0000-000054440000}"/>
    <cellStyle name="Normal 78 2" xfId="5247" xr:uid="{00000000-0005-0000-0000-000055440000}"/>
    <cellStyle name="Normal 79" xfId="4641" xr:uid="{00000000-0005-0000-0000-000056440000}"/>
    <cellStyle name="Normal 79 2" xfId="5246" xr:uid="{00000000-0005-0000-0000-000057440000}"/>
    <cellStyle name="Normal 8" xfId="245" xr:uid="{00000000-0005-0000-0000-000058440000}"/>
    <cellStyle name="Normal 8 2" xfId="246" xr:uid="{00000000-0005-0000-0000-000059440000}"/>
    <cellStyle name="Normal 8 3" xfId="247" xr:uid="{00000000-0005-0000-0000-00005A440000}"/>
    <cellStyle name="Normal 80" xfId="4809" xr:uid="{00000000-0005-0000-0000-00005B440000}"/>
    <cellStyle name="Normal 80 2" xfId="5275" xr:uid="{00000000-0005-0000-0000-00005C440000}"/>
    <cellStyle name="Normal 81" xfId="4835" xr:uid="{00000000-0005-0000-0000-00005D440000}"/>
    <cellStyle name="Normal 81 2" xfId="5286" xr:uid="{00000000-0005-0000-0000-00005E440000}"/>
    <cellStyle name="Normal 82" xfId="5124" xr:uid="{00000000-0005-0000-0000-00005F440000}"/>
    <cellStyle name="Normal 83" xfId="5307" xr:uid="{00000000-0005-0000-0000-000060440000}"/>
    <cellStyle name="Normal 84" xfId="5677" xr:uid="{00000000-0005-0000-0000-000061440000}"/>
    <cellStyle name="Normal 85" xfId="520" xr:uid="{00000000-0005-0000-0000-000062440000}"/>
    <cellStyle name="Normal 85 2" xfId="670" xr:uid="{00000000-0005-0000-0000-000063440000}"/>
    <cellStyle name="Normal 85 3" xfId="5837" xr:uid="{00000000-0005-0000-0000-000064440000}"/>
    <cellStyle name="Normal 86" xfId="22047" xr:uid="{00000000-0005-0000-0000-000065440000}"/>
    <cellStyle name="Normal 9" xfId="248" xr:uid="{00000000-0005-0000-0000-000066440000}"/>
    <cellStyle name="Normal 9 2" xfId="249" xr:uid="{00000000-0005-0000-0000-000067440000}"/>
    <cellStyle name="Normal 9 2 2" xfId="4446" xr:uid="{00000000-0005-0000-0000-000068440000}"/>
    <cellStyle name="Normal 9 3" xfId="559" xr:uid="{00000000-0005-0000-0000-000069440000}"/>
    <cellStyle name="Normal 9 3 2" xfId="4445" xr:uid="{00000000-0005-0000-0000-00006A440000}"/>
    <cellStyle name="Normal 9 4" xfId="912" xr:uid="{00000000-0005-0000-0000-00006B440000}"/>
    <cellStyle name="Normal 9 5" xfId="747" xr:uid="{00000000-0005-0000-0000-00006C440000}"/>
    <cellStyle name="Normal_Dados_2" xfId="22044" xr:uid="{00000000-0005-0000-0000-00006D440000}"/>
    <cellStyle name="Normal_Dados_3" xfId="22046" xr:uid="{00000000-0005-0000-0000-00006E440000}"/>
    <cellStyle name="Normal_Dados_4" xfId="22045" xr:uid="{00000000-0005-0000-0000-00006F440000}"/>
    <cellStyle name="Normal_RWA_Crédito" xfId="533" xr:uid="{00000000-0005-0000-0000-000070440000}"/>
    <cellStyle name="Normal_Tabelas_RelResultados_trimestral" xfId="22043" xr:uid="{00000000-0005-0000-0000-000071440000}"/>
    <cellStyle name="Normale 2" xfId="4684" xr:uid="{00000000-0005-0000-0000-000072440000}"/>
    <cellStyle name="Nota" xfId="250" builtinId="10" customBuiltin="1"/>
    <cellStyle name="Nota 2" xfId="251" xr:uid="{00000000-0005-0000-0000-000074440000}"/>
    <cellStyle name="Nota 2 10" xfId="7521" xr:uid="{00000000-0005-0000-0000-000075440000}"/>
    <cellStyle name="Nota 2 2" xfId="252" xr:uid="{00000000-0005-0000-0000-000076440000}"/>
    <cellStyle name="Nota 2 2 2" xfId="4449" xr:uid="{00000000-0005-0000-0000-000077440000}"/>
    <cellStyle name="Nota 2 2 3" xfId="5615" xr:uid="{00000000-0005-0000-0000-000078440000}"/>
    <cellStyle name="Nota 2 2 3 10" xfId="15117" xr:uid="{00000000-0005-0000-0000-000079440000}"/>
    <cellStyle name="Nota 2 2 3 11" xfId="16317" xr:uid="{00000000-0005-0000-0000-00007A440000}"/>
    <cellStyle name="Nota 2 2 3 12" xfId="17509" xr:uid="{00000000-0005-0000-0000-00007B440000}"/>
    <cellStyle name="Nota 2 2 3 13" xfId="18700" xr:uid="{00000000-0005-0000-0000-00007C440000}"/>
    <cellStyle name="Nota 2 2 3 14" xfId="19886" xr:uid="{00000000-0005-0000-0000-00007D440000}"/>
    <cellStyle name="Nota 2 2 3 15" xfId="21072" xr:uid="{00000000-0005-0000-0000-00007E440000}"/>
    <cellStyle name="Nota 2 2 3 2" xfId="6116" xr:uid="{00000000-0005-0000-0000-00007F440000}"/>
    <cellStyle name="Nota 2 2 3 2 10" xfId="17952" xr:uid="{00000000-0005-0000-0000-000080440000}"/>
    <cellStyle name="Nota 2 2 3 2 11" xfId="19141" xr:uid="{00000000-0005-0000-0000-000081440000}"/>
    <cellStyle name="Nota 2 2 3 2 12" xfId="20327" xr:uid="{00000000-0005-0000-0000-000082440000}"/>
    <cellStyle name="Nota 2 2 3 2 13" xfId="21513" xr:uid="{00000000-0005-0000-0000-000083440000}"/>
    <cellStyle name="Nota 2 2 3 2 2" xfId="8328" xr:uid="{00000000-0005-0000-0000-000084440000}"/>
    <cellStyle name="Nota 2 2 3 2 3" xfId="9533" xr:uid="{00000000-0005-0000-0000-000085440000}"/>
    <cellStyle name="Nota 2 2 3 2 4" xfId="10735" xr:uid="{00000000-0005-0000-0000-000086440000}"/>
    <cellStyle name="Nota 2 2 3 2 5" xfId="11942" xr:uid="{00000000-0005-0000-0000-000087440000}"/>
    <cellStyle name="Nota 2 2 3 2 6" xfId="13152" xr:uid="{00000000-0005-0000-0000-000088440000}"/>
    <cellStyle name="Nota 2 2 3 2 7" xfId="14361" xr:uid="{00000000-0005-0000-0000-000089440000}"/>
    <cellStyle name="Nota 2 2 3 2 8" xfId="15562" xr:uid="{00000000-0005-0000-0000-00008A440000}"/>
    <cellStyle name="Nota 2 2 3 2 9" xfId="16761" xr:uid="{00000000-0005-0000-0000-00008B440000}"/>
    <cellStyle name="Nota 2 2 3 3" xfId="6476" xr:uid="{00000000-0005-0000-0000-00008C440000}"/>
    <cellStyle name="Nota 2 2 3 3 10" xfId="18312" xr:uid="{00000000-0005-0000-0000-00008D440000}"/>
    <cellStyle name="Nota 2 2 3 3 11" xfId="19501" xr:uid="{00000000-0005-0000-0000-00008E440000}"/>
    <cellStyle name="Nota 2 2 3 3 12" xfId="20687" xr:uid="{00000000-0005-0000-0000-00008F440000}"/>
    <cellStyle name="Nota 2 2 3 3 13" xfId="21873" xr:uid="{00000000-0005-0000-0000-000090440000}"/>
    <cellStyle name="Nota 2 2 3 3 2" xfId="8688" xr:uid="{00000000-0005-0000-0000-000091440000}"/>
    <cellStyle name="Nota 2 2 3 3 3" xfId="9893" xr:uid="{00000000-0005-0000-0000-000092440000}"/>
    <cellStyle name="Nota 2 2 3 3 4" xfId="11095" xr:uid="{00000000-0005-0000-0000-000093440000}"/>
    <cellStyle name="Nota 2 2 3 3 5" xfId="12302" xr:uid="{00000000-0005-0000-0000-000094440000}"/>
    <cellStyle name="Nota 2 2 3 3 6" xfId="13512" xr:uid="{00000000-0005-0000-0000-000095440000}"/>
    <cellStyle name="Nota 2 2 3 3 7" xfId="14721" xr:uid="{00000000-0005-0000-0000-000096440000}"/>
    <cellStyle name="Nota 2 2 3 3 8" xfId="15922" xr:uid="{00000000-0005-0000-0000-000097440000}"/>
    <cellStyle name="Nota 2 2 3 3 9" xfId="17121" xr:uid="{00000000-0005-0000-0000-000098440000}"/>
    <cellStyle name="Nota 2 2 3 4" xfId="7880" xr:uid="{00000000-0005-0000-0000-000099440000}"/>
    <cellStyle name="Nota 2 2 3 5" xfId="9093" xr:uid="{00000000-0005-0000-0000-00009A440000}"/>
    <cellStyle name="Nota 2 2 3 6" xfId="10287" xr:uid="{00000000-0005-0000-0000-00009B440000}"/>
    <cellStyle name="Nota 2 2 3 7" xfId="11494" xr:uid="{00000000-0005-0000-0000-00009C440000}"/>
    <cellStyle name="Nota 2 2 3 8" xfId="12703" xr:uid="{00000000-0005-0000-0000-00009D440000}"/>
    <cellStyle name="Nota 2 2 3 9" xfId="13916" xr:uid="{00000000-0005-0000-0000-00009E440000}"/>
    <cellStyle name="Nota 2 2 4" xfId="5484" xr:uid="{00000000-0005-0000-0000-00009F440000}"/>
    <cellStyle name="Nota 2 2 4 10" xfId="15001" xr:uid="{00000000-0005-0000-0000-0000A0440000}"/>
    <cellStyle name="Nota 2 2 4 11" xfId="16202" xr:uid="{00000000-0005-0000-0000-0000A1440000}"/>
    <cellStyle name="Nota 2 2 4 12" xfId="17394" xr:uid="{00000000-0005-0000-0000-0000A2440000}"/>
    <cellStyle name="Nota 2 2 4 13" xfId="18585" xr:uid="{00000000-0005-0000-0000-0000A3440000}"/>
    <cellStyle name="Nota 2 2 4 14" xfId="19771" xr:uid="{00000000-0005-0000-0000-0000A4440000}"/>
    <cellStyle name="Nota 2 2 4 15" xfId="20957" xr:uid="{00000000-0005-0000-0000-0000A5440000}"/>
    <cellStyle name="Nota 2 2 4 2" xfId="6001" xr:uid="{00000000-0005-0000-0000-0000A6440000}"/>
    <cellStyle name="Nota 2 2 4 2 10" xfId="17837" xr:uid="{00000000-0005-0000-0000-0000A7440000}"/>
    <cellStyle name="Nota 2 2 4 2 11" xfId="19026" xr:uid="{00000000-0005-0000-0000-0000A8440000}"/>
    <cellStyle name="Nota 2 2 4 2 12" xfId="20212" xr:uid="{00000000-0005-0000-0000-0000A9440000}"/>
    <cellStyle name="Nota 2 2 4 2 13" xfId="21398" xr:uid="{00000000-0005-0000-0000-0000AA440000}"/>
    <cellStyle name="Nota 2 2 4 2 2" xfId="8213" xr:uid="{00000000-0005-0000-0000-0000AB440000}"/>
    <cellStyle name="Nota 2 2 4 2 3" xfId="9418" xr:uid="{00000000-0005-0000-0000-0000AC440000}"/>
    <cellStyle name="Nota 2 2 4 2 4" xfId="10620" xr:uid="{00000000-0005-0000-0000-0000AD440000}"/>
    <cellStyle name="Nota 2 2 4 2 5" xfId="11827" xr:uid="{00000000-0005-0000-0000-0000AE440000}"/>
    <cellStyle name="Nota 2 2 4 2 6" xfId="13037" xr:uid="{00000000-0005-0000-0000-0000AF440000}"/>
    <cellStyle name="Nota 2 2 4 2 7" xfId="14246" xr:uid="{00000000-0005-0000-0000-0000B0440000}"/>
    <cellStyle name="Nota 2 2 4 2 8" xfId="15447" xr:uid="{00000000-0005-0000-0000-0000B1440000}"/>
    <cellStyle name="Nota 2 2 4 2 9" xfId="16646" xr:uid="{00000000-0005-0000-0000-0000B2440000}"/>
    <cellStyle name="Nota 2 2 4 3" xfId="6361" xr:uid="{00000000-0005-0000-0000-0000B3440000}"/>
    <cellStyle name="Nota 2 2 4 3 10" xfId="18197" xr:uid="{00000000-0005-0000-0000-0000B4440000}"/>
    <cellStyle name="Nota 2 2 4 3 11" xfId="19386" xr:uid="{00000000-0005-0000-0000-0000B5440000}"/>
    <cellStyle name="Nota 2 2 4 3 12" xfId="20572" xr:uid="{00000000-0005-0000-0000-0000B6440000}"/>
    <cellStyle name="Nota 2 2 4 3 13" xfId="21758" xr:uid="{00000000-0005-0000-0000-0000B7440000}"/>
    <cellStyle name="Nota 2 2 4 3 2" xfId="8573" xr:uid="{00000000-0005-0000-0000-0000B8440000}"/>
    <cellStyle name="Nota 2 2 4 3 3" xfId="9778" xr:uid="{00000000-0005-0000-0000-0000B9440000}"/>
    <cellStyle name="Nota 2 2 4 3 4" xfId="10980" xr:uid="{00000000-0005-0000-0000-0000BA440000}"/>
    <cellStyle name="Nota 2 2 4 3 5" xfId="12187" xr:uid="{00000000-0005-0000-0000-0000BB440000}"/>
    <cellStyle name="Nota 2 2 4 3 6" xfId="13397" xr:uid="{00000000-0005-0000-0000-0000BC440000}"/>
    <cellStyle name="Nota 2 2 4 3 7" xfId="14606" xr:uid="{00000000-0005-0000-0000-0000BD440000}"/>
    <cellStyle name="Nota 2 2 4 3 8" xfId="15807" xr:uid="{00000000-0005-0000-0000-0000BE440000}"/>
    <cellStyle name="Nota 2 2 4 3 9" xfId="17006" xr:uid="{00000000-0005-0000-0000-0000BF440000}"/>
    <cellStyle name="Nota 2 2 4 4" xfId="7765" xr:uid="{00000000-0005-0000-0000-0000C0440000}"/>
    <cellStyle name="Nota 2 2 4 5" xfId="8978" xr:uid="{00000000-0005-0000-0000-0000C1440000}"/>
    <cellStyle name="Nota 2 2 4 6" xfId="10172" xr:uid="{00000000-0005-0000-0000-0000C2440000}"/>
    <cellStyle name="Nota 2 2 4 7" xfId="11378" xr:uid="{00000000-0005-0000-0000-0000C3440000}"/>
    <cellStyle name="Nota 2 2 4 8" xfId="12586" xr:uid="{00000000-0005-0000-0000-0000C4440000}"/>
    <cellStyle name="Nota 2 2 4 9" xfId="13800" xr:uid="{00000000-0005-0000-0000-0000C5440000}"/>
    <cellStyle name="Nota 2 2 5" xfId="4448" xr:uid="{00000000-0005-0000-0000-0000C6440000}"/>
    <cellStyle name="Nota 2 2 5 10" xfId="6774" xr:uid="{00000000-0005-0000-0000-0000C7440000}"/>
    <cellStyle name="Nota 2 2 5 11" xfId="8863" xr:uid="{00000000-0005-0000-0000-0000C8440000}"/>
    <cellStyle name="Nota 2 2 5 12" xfId="15158" xr:uid="{00000000-0005-0000-0000-0000C9440000}"/>
    <cellStyle name="Nota 2 2 5 13" xfId="7649" xr:uid="{00000000-0005-0000-0000-0000CA440000}"/>
    <cellStyle name="Nota 2 2 5 2" xfId="7437" xr:uid="{00000000-0005-0000-0000-0000CB440000}"/>
    <cellStyle name="Nota 2 2 5 3" xfId="6879" xr:uid="{00000000-0005-0000-0000-0000CC440000}"/>
    <cellStyle name="Nota 2 2 5 4" xfId="7398" xr:uid="{00000000-0005-0000-0000-0000CD440000}"/>
    <cellStyle name="Nota 2 2 5 5" xfId="719" xr:uid="{00000000-0005-0000-0000-0000CE440000}"/>
    <cellStyle name="Nota 2 2 5 6" xfId="6847" xr:uid="{00000000-0005-0000-0000-0000CF440000}"/>
    <cellStyle name="Nota 2 2 5 7" xfId="7573" xr:uid="{00000000-0005-0000-0000-0000D0440000}"/>
    <cellStyle name="Nota 2 2 5 8" xfId="9126" xr:uid="{00000000-0005-0000-0000-0000D1440000}"/>
    <cellStyle name="Nota 2 2 5 9" xfId="7737" xr:uid="{00000000-0005-0000-0000-0000D2440000}"/>
    <cellStyle name="Nota 2 2_Variação do CET201612" xfId="5419" xr:uid="{00000000-0005-0000-0000-0000D3440000}"/>
    <cellStyle name="Nota 2 3" xfId="560" xr:uid="{00000000-0005-0000-0000-0000D4440000}"/>
    <cellStyle name="Nota 2 3 10" xfId="13915" xr:uid="{00000000-0005-0000-0000-0000D5440000}"/>
    <cellStyle name="Nota 2 3 11" xfId="15116" xr:uid="{00000000-0005-0000-0000-0000D6440000}"/>
    <cellStyle name="Nota 2 3 12" xfId="16316" xr:uid="{00000000-0005-0000-0000-0000D7440000}"/>
    <cellStyle name="Nota 2 3 13" xfId="17508" xr:uid="{00000000-0005-0000-0000-0000D8440000}"/>
    <cellStyle name="Nota 2 3 14" xfId="18699" xr:uid="{00000000-0005-0000-0000-0000D9440000}"/>
    <cellStyle name="Nota 2 3 15" xfId="19885" xr:uid="{00000000-0005-0000-0000-0000DA440000}"/>
    <cellStyle name="Nota 2 3 16" xfId="21071" xr:uid="{00000000-0005-0000-0000-0000DB440000}"/>
    <cellStyle name="Nota 2 3 2" xfId="6115" xr:uid="{00000000-0005-0000-0000-0000DC440000}"/>
    <cellStyle name="Nota 2 3 2 10" xfId="17951" xr:uid="{00000000-0005-0000-0000-0000DD440000}"/>
    <cellStyle name="Nota 2 3 2 11" xfId="19140" xr:uid="{00000000-0005-0000-0000-0000DE440000}"/>
    <cellStyle name="Nota 2 3 2 12" xfId="20326" xr:uid="{00000000-0005-0000-0000-0000DF440000}"/>
    <cellStyle name="Nota 2 3 2 13" xfId="21512" xr:uid="{00000000-0005-0000-0000-0000E0440000}"/>
    <cellStyle name="Nota 2 3 2 2" xfId="8327" xr:uid="{00000000-0005-0000-0000-0000E1440000}"/>
    <cellStyle name="Nota 2 3 2 3" xfId="9532" xr:uid="{00000000-0005-0000-0000-0000E2440000}"/>
    <cellStyle name="Nota 2 3 2 4" xfId="10734" xr:uid="{00000000-0005-0000-0000-0000E3440000}"/>
    <cellStyle name="Nota 2 3 2 5" xfId="11941" xr:uid="{00000000-0005-0000-0000-0000E4440000}"/>
    <cellStyle name="Nota 2 3 2 6" xfId="13151" xr:uid="{00000000-0005-0000-0000-0000E5440000}"/>
    <cellStyle name="Nota 2 3 2 7" xfId="14360" xr:uid="{00000000-0005-0000-0000-0000E6440000}"/>
    <cellStyle name="Nota 2 3 2 8" xfId="15561" xr:uid="{00000000-0005-0000-0000-0000E7440000}"/>
    <cellStyle name="Nota 2 3 2 9" xfId="16760" xr:uid="{00000000-0005-0000-0000-0000E8440000}"/>
    <cellStyle name="Nota 2 3 3" xfId="6475" xr:uid="{00000000-0005-0000-0000-0000E9440000}"/>
    <cellStyle name="Nota 2 3 3 10" xfId="18311" xr:uid="{00000000-0005-0000-0000-0000EA440000}"/>
    <cellStyle name="Nota 2 3 3 11" xfId="19500" xr:uid="{00000000-0005-0000-0000-0000EB440000}"/>
    <cellStyle name="Nota 2 3 3 12" xfId="20686" xr:uid="{00000000-0005-0000-0000-0000EC440000}"/>
    <cellStyle name="Nota 2 3 3 13" xfId="21872" xr:uid="{00000000-0005-0000-0000-0000ED440000}"/>
    <cellStyle name="Nota 2 3 3 2" xfId="8687" xr:uid="{00000000-0005-0000-0000-0000EE440000}"/>
    <cellStyle name="Nota 2 3 3 3" xfId="9892" xr:uid="{00000000-0005-0000-0000-0000EF440000}"/>
    <cellStyle name="Nota 2 3 3 4" xfId="11094" xr:uid="{00000000-0005-0000-0000-0000F0440000}"/>
    <cellStyle name="Nota 2 3 3 5" xfId="12301" xr:uid="{00000000-0005-0000-0000-0000F1440000}"/>
    <cellStyle name="Nota 2 3 3 6" xfId="13511" xr:uid="{00000000-0005-0000-0000-0000F2440000}"/>
    <cellStyle name="Nota 2 3 3 7" xfId="14720" xr:uid="{00000000-0005-0000-0000-0000F3440000}"/>
    <cellStyle name="Nota 2 3 3 8" xfId="15921" xr:uid="{00000000-0005-0000-0000-0000F4440000}"/>
    <cellStyle name="Nota 2 3 3 9" xfId="17120" xr:uid="{00000000-0005-0000-0000-0000F5440000}"/>
    <cellStyle name="Nota 2 3 4" xfId="5614" xr:uid="{00000000-0005-0000-0000-0000F6440000}"/>
    <cellStyle name="Nota 2 3 5" xfId="7879" xr:uid="{00000000-0005-0000-0000-0000F7440000}"/>
    <cellStyle name="Nota 2 3 6" xfId="9092" xr:uid="{00000000-0005-0000-0000-0000F8440000}"/>
    <cellStyle name="Nota 2 3 7" xfId="10286" xr:uid="{00000000-0005-0000-0000-0000F9440000}"/>
    <cellStyle name="Nota 2 3 8" xfId="11493" xr:uid="{00000000-0005-0000-0000-0000FA440000}"/>
    <cellStyle name="Nota 2 3 9" xfId="12702" xr:uid="{00000000-0005-0000-0000-0000FB440000}"/>
    <cellStyle name="Nota 2 4" xfId="5485" xr:uid="{00000000-0005-0000-0000-0000FC440000}"/>
    <cellStyle name="Nota 2 4 10" xfId="15002" xr:uid="{00000000-0005-0000-0000-0000FD440000}"/>
    <cellStyle name="Nota 2 4 11" xfId="16203" xr:uid="{00000000-0005-0000-0000-0000FE440000}"/>
    <cellStyle name="Nota 2 4 12" xfId="17395" xr:uid="{00000000-0005-0000-0000-0000FF440000}"/>
    <cellStyle name="Nota 2 4 13" xfId="18586" xr:uid="{00000000-0005-0000-0000-000000450000}"/>
    <cellStyle name="Nota 2 4 14" xfId="19772" xr:uid="{00000000-0005-0000-0000-000001450000}"/>
    <cellStyle name="Nota 2 4 15" xfId="20958" xr:uid="{00000000-0005-0000-0000-000002450000}"/>
    <cellStyle name="Nota 2 4 2" xfId="6002" xr:uid="{00000000-0005-0000-0000-000003450000}"/>
    <cellStyle name="Nota 2 4 2 10" xfId="17838" xr:uid="{00000000-0005-0000-0000-000004450000}"/>
    <cellStyle name="Nota 2 4 2 11" xfId="19027" xr:uid="{00000000-0005-0000-0000-000005450000}"/>
    <cellStyle name="Nota 2 4 2 12" xfId="20213" xr:uid="{00000000-0005-0000-0000-000006450000}"/>
    <cellStyle name="Nota 2 4 2 13" xfId="21399" xr:uid="{00000000-0005-0000-0000-000007450000}"/>
    <cellStyle name="Nota 2 4 2 2" xfId="8214" xr:uid="{00000000-0005-0000-0000-000008450000}"/>
    <cellStyle name="Nota 2 4 2 3" xfId="9419" xr:uid="{00000000-0005-0000-0000-000009450000}"/>
    <cellStyle name="Nota 2 4 2 4" xfId="10621" xr:uid="{00000000-0005-0000-0000-00000A450000}"/>
    <cellStyle name="Nota 2 4 2 5" xfId="11828" xr:uid="{00000000-0005-0000-0000-00000B450000}"/>
    <cellStyle name="Nota 2 4 2 6" xfId="13038" xr:uid="{00000000-0005-0000-0000-00000C450000}"/>
    <cellStyle name="Nota 2 4 2 7" xfId="14247" xr:uid="{00000000-0005-0000-0000-00000D450000}"/>
    <cellStyle name="Nota 2 4 2 8" xfId="15448" xr:uid="{00000000-0005-0000-0000-00000E450000}"/>
    <cellStyle name="Nota 2 4 2 9" xfId="16647" xr:uid="{00000000-0005-0000-0000-00000F450000}"/>
    <cellStyle name="Nota 2 4 3" xfId="6362" xr:uid="{00000000-0005-0000-0000-000010450000}"/>
    <cellStyle name="Nota 2 4 3 10" xfId="18198" xr:uid="{00000000-0005-0000-0000-000011450000}"/>
    <cellStyle name="Nota 2 4 3 11" xfId="19387" xr:uid="{00000000-0005-0000-0000-000012450000}"/>
    <cellStyle name="Nota 2 4 3 12" xfId="20573" xr:uid="{00000000-0005-0000-0000-000013450000}"/>
    <cellStyle name="Nota 2 4 3 13" xfId="21759" xr:uid="{00000000-0005-0000-0000-000014450000}"/>
    <cellStyle name="Nota 2 4 3 2" xfId="8574" xr:uid="{00000000-0005-0000-0000-000015450000}"/>
    <cellStyle name="Nota 2 4 3 3" xfId="9779" xr:uid="{00000000-0005-0000-0000-000016450000}"/>
    <cellStyle name="Nota 2 4 3 4" xfId="10981" xr:uid="{00000000-0005-0000-0000-000017450000}"/>
    <cellStyle name="Nota 2 4 3 5" xfId="12188" xr:uid="{00000000-0005-0000-0000-000018450000}"/>
    <cellStyle name="Nota 2 4 3 6" xfId="13398" xr:uid="{00000000-0005-0000-0000-000019450000}"/>
    <cellStyle name="Nota 2 4 3 7" xfId="14607" xr:uid="{00000000-0005-0000-0000-00001A450000}"/>
    <cellStyle name="Nota 2 4 3 8" xfId="15808" xr:uid="{00000000-0005-0000-0000-00001B450000}"/>
    <cellStyle name="Nota 2 4 3 9" xfId="17007" xr:uid="{00000000-0005-0000-0000-00001C450000}"/>
    <cellStyle name="Nota 2 4 4" xfId="7766" xr:uid="{00000000-0005-0000-0000-00001D450000}"/>
    <cellStyle name="Nota 2 4 5" xfId="8979" xr:uid="{00000000-0005-0000-0000-00001E450000}"/>
    <cellStyle name="Nota 2 4 6" xfId="10173" xr:uid="{00000000-0005-0000-0000-00001F450000}"/>
    <cellStyle name="Nota 2 4 7" xfId="11379" xr:uid="{00000000-0005-0000-0000-000020450000}"/>
    <cellStyle name="Nota 2 4 8" xfId="12587" xr:uid="{00000000-0005-0000-0000-000021450000}"/>
    <cellStyle name="Nota 2 4 9" xfId="13801" xr:uid="{00000000-0005-0000-0000-000022450000}"/>
    <cellStyle name="Nota 2 5" xfId="4447" xr:uid="{00000000-0005-0000-0000-000023450000}"/>
    <cellStyle name="Nota 2 5 10" xfId="11267" xr:uid="{00000000-0005-0000-0000-000024450000}"/>
    <cellStyle name="Nota 2 5 11" xfId="7590" xr:uid="{00000000-0005-0000-0000-000025450000}"/>
    <cellStyle name="Nota 2 5 12" xfId="7218" xr:uid="{00000000-0005-0000-0000-000026450000}"/>
    <cellStyle name="Nota 2 5 13" xfId="8951" xr:uid="{00000000-0005-0000-0000-000027450000}"/>
    <cellStyle name="Nota 2 5 2" xfId="7436" xr:uid="{00000000-0005-0000-0000-000028450000}"/>
    <cellStyle name="Nota 2 5 3" xfId="6880" xr:uid="{00000000-0005-0000-0000-000029450000}"/>
    <cellStyle name="Nota 2 5 4" xfId="7397" xr:uid="{00000000-0005-0000-0000-00002A450000}"/>
    <cellStyle name="Nota 2 5 5" xfId="6681" xr:uid="{00000000-0005-0000-0000-00002B450000}"/>
    <cellStyle name="Nota 2 5 6" xfId="7390" xr:uid="{00000000-0005-0000-0000-00002C450000}"/>
    <cellStyle name="Nota 2 5 7" xfId="6921" xr:uid="{00000000-0005-0000-0000-00002D450000}"/>
    <cellStyle name="Nota 2 5 8" xfId="7565" xr:uid="{00000000-0005-0000-0000-00002E450000}"/>
    <cellStyle name="Nota 2 5 9" xfId="6926" xr:uid="{00000000-0005-0000-0000-00002F450000}"/>
    <cellStyle name="Nota 2 6" xfId="5890" xr:uid="{00000000-0005-0000-0000-000030450000}"/>
    <cellStyle name="Nota 2 6 10" xfId="17728" xr:uid="{00000000-0005-0000-0000-000031450000}"/>
    <cellStyle name="Nota 2 6 11" xfId="18917" xr:uid="{00000000-0005-0000-0000-000032450000}"/>
    <cellStyle name="Nota 2 6 12" xfId="20103" xr:uid="{00000000-0005-0000-0000-000033450000}"/>
    <cellStyle name="Nota 2 6 13" xfId="21289" xr:uid="{00000000-0005-0000-0000-000034450000}"/>
    <cellStyle name="Nota 2 6 2" xfId="8104" xr:uid="{00000000-0005-0000-0000-000035450000}"/>
    <cellStyle name="Nota 2 6 3" xfId="9309" xr:uid="{00000000-0005-0000-0000-000036450000}"/>
    <cellStyle name="Nota 2 6 4" xfId="10511" xr:uid="{00000000-0005-0000-0000-000037450000}"/>
    <cellStyle name="Nota 2 6 5" xfId="11717" xr:uid="{00000000-0005-0000-0000-000038450000}"/>
    <cellStyle name="Nota 2 6 6" xfId="12927" xr:uid="{00000000-0005-0000-0000-000039450000}"/>
    <cellStyle name="Nota 2 6 7" xfId="14137" xr:uid="{00000000-0005-0000-0000-00003A450000}"/>
    <cellStyle name="Nota 2 6 8" xfId="15338" xr:uid="{00000000-0005-0000-0000-00003B450000}"/>
    <cellStyle name="Nota 2 6 9" xfId="16536" xr:uid="{00000000-0005-0000-0000-00003C450000}"/>
    <cellStyle name="Nota 2 7" xfId="5885" xr:uid="{00000000-0005-0000-0000-00003D450000}"/>
    <cellStyle name="Nota 2 7 10" xfId="17723" xr:uid="{00000000-0005-0000-0000-00003E450000}"/>
    <cellStyle name="Nota 2 7 11" xfId="18912" xr:uid="{00000000-0005-0000-0000-00003F450000}"/>
    <cellStyle name="Nota 2 7 12" xfId="20098" xr:uid="{00000000-0005-0000-0000-000040450000}"/>
    <cellStyle name="Nota 2 7 13" xfId="21284" xr:uid="{00000000-0005-0000-0000-000041450000}"/>
    <cellStyle name="Nota 2 7 2" xfId="8099" xr:uid="{00000000-0005-0000-0000-000042450000}"/>
    <cellStyle name="Nota 2 7 3" xfId="9304" xr:uid="{00000000-0005-0000-0000-000043450000}"/>
    <cellStyle name="Nota 2 7 4" xfId="10506" xr:uid="{00000000-0005-0000-0000-000044450000}"/>
    <cellStyle name="Nota 2 7 5" xfId="11712" xr:uid="{00000000-0005-0000-0000-000045450000}"/>
    <cellStyle name="Nota 2 7 6" xfId="12922" xr:uid="{00000000-0005-0000-0000-000046450000}"/>
    <cellStyle name="Nota 2 7 7" xfId="14132" xr:uid="{00000000-0005-0000-0000-000047450000}"/>
    <cellStyle name="Nota 2 7 8" xfId="15333" xr:uid="{00000000-0005-0000-0000-000048450000}"/>
    <cellStyle name="Nota 2 7 9" xfId="16531" xr:uid="{00000000-0005-0000-0000-000049450000}"/>
    <cellStyle name="Nota 2 8" xfId="748" xr:uid="{00000000-0005-0000-0000-00004A450000}"/>
    <cellStyle name="Nota 2 9" xfId="729" xr:uid="{00000000-0005-0000-0000-00004B450000}"/>
    <cellStyle name="Nota 2_Variação do CET201612" xfId="5418" xr:uid="{00000000-0005-0000-0000-00004C450000}"/>
    <cellStyle name="Nota 3" xfId="253" xr:uid="{00000000-0005-0000-0000-00004D450000}"/>
    <cellStyle name="Nota 3 2" xfId="4451" xr:uid="{00000000-0005-0000-0000-00004E450000}"/>
    <cellStyle name="Nota 3 2 10" xfId="7367" xr:uid="{00000000-0005-0000-0000-00004F450000}"/>
    <cellStyle name="Nota 3 2 11" xfId="13958" xr:uid="{00000000-0005-0000-0000-000050450000}"/>
    <cellStyle name="Nota 3 2 12" xfId="6772" xr:uid="{00000000-0005-0000-0000-000051450000}"/>
    <cellStyle name="Nota 3 2 13" xfId="7222" xr:uid="{00000000-0005-0000-0000-000052450000}"/>
    <cellStyle name="Nota 3 2 14" xfId="15161" xr:uid="{00000000-0005-0000-0000-000053450000}"/>
    <cellStyle name="Nota 3 2 2" xfId="5617" xr:uid="{00000000-0005-0000-0000-000054450000}"/>
    <cellStyle name="Nota 3 2 2 10" xfId="15119" xr:uid="{00000000-0005-0000-0000-000055450000}"/>
    <cellStyle name="Nota 3 2 2 11" xfId="16319" xr:uid="{00000000-0005-0000-0000-000056450000}"/>
    <cellStyle name="Nota 3 2 2 12" xfId="17511" xr:uid="{00000000-0005-0000-0000-000057450000}"/>
    <cellStyle name="Nota 3 2 2 13" xfId="18702" xr:uid="{00000000-0005-0000-0000-000058450000}"/>
    <cellStyle name="Nota 3 2 2 14" xfId="19888" xr:uid="{00000000-0005-0000-0000-000059450000}"/>
    <cellStyle name="Nota 3 2 2 15" xfId="21074" xr:uid="{00000000-0005-0000-0000-00005A450000}"/>
    <cellStyle name="Nota 3 2 2 2" xfId="6118" xr:uid="{00000000-0005-0000-0000-00005B450000}"/>
    <cellStyle name="Nota 3 2 2 2 10" xfId="17954" xr:uid="{00000000-0005-0000-0000-00005C450000}"/>
    <cellStyle name="Nota 3 2 2 2 11" xfId="19143" xr:uid="{00000000-0005-0000-0000-00005D450000}"/>
    <cellStyle name="Nota 3 2 2 2 12" xfId="20329" xr:uid="{00000000-0005-0000-0000-00005E450000}"/>
    <cellStyle name="Nota 3 2 2 2 13" xfId="21515" xr:uid="{00000000-0005-0000-0000-00005F450000}"/>
    <cellStyle name="Nota 3 2 2 2 2" xfId="8330" xr:uid="{00000000-0005-0000-0000-000060450000}"/>
    <cellStyle name="Nota 3 2 2 2 3" xfId="9535" xr:uid="{00000000-0005-0000-0000-000061450000}"/>
    <cellStyle name="Nota 3 2 2 2 4" xfId="10737" xr:uid="{00000000-0005-0000-0000-000062450000}"/>
    <cellStyle name="Nota 3 2 2 2 5" xfId="11944" xr:uid="{00000000-0005-0000-0000-000063450000}"/>
    <cellStyle name="Nota 3 2 2 2 6" xfId="13154" xr:uid="{00000000-0005-0000-0000-000064450000}"/>
    <cellStyle name="Nota 3 2 2 2 7" xfId="14363" xr:uid="{00000000-0005-0000-0000-000065450000}"/>
    <cellStyle name="Nota 3 2 2 2 8" xfId="15564" xr:uid="{00000000-0005-0000-0000-000066450000}"/>
    <cellStyle name="Nota 3 2 2 2 9" xfId="16763" xr:uid="{00000000-0005-0000-0000-000067450000}"/>
    <cellStyle name="Nota 3 2 2 3" xfId="6478" xr:uid="{00000000-0005-0000-0000-000068450000}"/>
    <cellStyle name="Nota 3 2 2 3 10" xfId="18314" xr:uid="{00000000-0005-0000-0000-000069450000}"/>
    <cellStyle name="Nota 3 2 2 3 11" xfId="19503" xr:uid="{00000000-0005-0000-0000-00006A450000}"/>
    <cellStyle name="Nota 3 2 2 3 12" xfId="20689" xr:uid="{00000000-0005-0000-0000-00006B450000}"/>
    <cellStyle name="Nota 3 2 2 3 13" xfId="21875" xr:uid="{00000000-0005-0000-0000-00006C450000}"/>
    <cellStyle name="Nota 3 2 2 3 2" xfId="8690" xr:uid="{00000000-0005-0000-0000-00006D450000}"/>
    <cellStyle name="Nota 3 2 2 3 3" xfId="9895" xr:uid="{00000000-0005-0000-0000-00006E450000}"/>
    <cellStyle name="Nota 3 2 2 3 4" xfId="11097" xr:uid="{00000000-0005-0000-0000-00006F450000}"/>
    <cellStyle name="Nota 3 2 2 3 5" xfId="12304" xr:uid="{00000000-0005-0000-0000-000070450000}"/>
    <cellStyle name="Nota 3 2 2 3 6" xfId="13514" xr:uid="{00000000-0005-0000-0000-000071450000}"/>
    <cellStyle name="Nota 3 2 2 3 7" xfId="14723" xr:uid="{00000000-0005-0000-0000-000072450000}"/>
    <cellStyle name="Nota 3 2 2 3 8" xfId="15924" xr:uid="{00000000-0005-0000-0000-000073450000}"/>
    <cellStyle name="Nota 3 2 2 3 9" xfId="17123" xr:uid="{00000000-0005-0000-0000-000074450000}"/>
    <cellStyle name="Nota 3 2 2 4" xfId="7882" xr:uid="{00000000-0005-0000-0000-000075450000}"/>
    <cellStyle name="Nota 3 2 2 5" xfId="9095" xr:uid="{00000000-0005-0000-0000-000076450000}"/>
    <cellStyle name="Nota 3 2 2 6" xfId="10289" xr:uid="{00000000-0005-0000-0000-000077450000}"/>
    <cellStyle name="Nota 3 2 2 7" xfId="11496" xr:uid="{00000000-0005-0000-0000-000078450000}"/>
    <cellStyle name="Nota 3 2 2 8" xfId="12705" xr:uid="{00000000-0005-0000-0000-000079450000}"/>
    <cellStyle name="Nota 3 2 2 9" xfId="13918" xr:uid="{00000000-0005-0000-0000-00007A450000}"/>
    <cellStyle name="Nota 3 2 3" xfId="5482" xr:uid="{00000000-0005-0000-0000-00007B450000}"/>
    <cellStyle name="Nota 3 2 3 10" xfId="14999" xr:uid="{00000000-0005-0000-0000-00007C450000}"/>
    <cellStyle name="Nota 3 2 3 11" xfId="16200" xr:uid="{00000000-0005-0000-0000-00007D450000}"/>
    <cellStyle name="Nota 3 2 3 12" xfId="17392" xr:uid="{00000000-0005-0000-0000-00007E450000}"/>
    <cellStyle name="Nota 3 2 3 13" xfId="18583" xr:uid="{00000000-0005-0000-0000-00007F450000}"/>
    <cellStyle name="Nota 3 2 3 14" xfId="19769" xr:uid="{00000000-0005-0000-0000-000080450000}"/>
    <cellStyle name="Nota 3 2 3 15" xfId="20955" xr:uid="{00000000-0005-0000-0000-000081450000}"/>
    <cellStyle name="Nota 3 2 3 2" xfId="5999" xr:uid="{00000000-0005-0000-0000-000082450000}"/>
    <cellStyle name="Nota 3 2 3 2 10" xfId="17835" xr:uid="{00000000-0005-0000-0000-000083450000}"/>
    <cellStyle name="Nota 3 2 3 2 11" xfId="19024" xr:uid="{00000000-0005-0000-0000-000084450000}"/>
    <cellStyle name="Nota 3 2 3 2 12" xfId="20210" xr:uid="{00000000-0005-0000-0000-000085450000}"/>
    <cellStyle name="Nota 3 2 3 2 13" xfId="21396" xr:uid="{00000000-0005-0000-0000-000086450000}"/>
    <cellStyle name="Nota 3 2 3 2 2" xfId="8211" xr:uid="{00000000-0005-0000-0000-000087450000}"/>
    <cellStyle name="Nota 3 2 3 2 3" xfId="9416" xr:uid="{00000000-0005-0000-0000-000088450000}"/>
    <cellStyle name="Nota 3 2 3 2 4" xfId="10618" xr:uid="{00000000-0005-0000-0000-000089450000}"/>
    <cellStyle name="Nota 3 2 3 2 5" xfId="11825" xr:uid="{00000000-0005-0000-0000-00008A450000}"/>
    <cellStyle name="Nota 3 2 3 2 6" xfId="13035" xr:uid="{00000000-0005-0000-0000-00008B450000}"/>
    <cellStyle name="Nota 3 2 3 2 7" xfId="14244" xr:uid="{00000000-0005-0000-0000-00008C450000}"/>
    <cellStyle name="Nota 3 2 3 2 8" xfId="15445" xr:uid="{00000000-0005-0000-0000-00008D450000}"/>
    <cellStyle name="Nota 3 2 3 2 9" xfId="16644" xr:uid="{00000000-0005-0000-0000-00008E450000}"/>
    <cellStyle name="Nota 3 2 3 3" xfId="6359" xr:uid="{00000000-0005-0000-0000-00008F450000}"/>
    <cellStyle name="Nota 3 2 3 3 10" xfId="18195" xr:uid="{00000000-0005-0000-0000-000090450000}"/>
    <cellStyle name="Nota 3 2 3 3 11" xfId="19384" xr:uid="{00000000-0005-0000-0000-000091450000}"/>
    <cellStyle name="Nota 3 2 3 3 12" xfId="20570" xr:uid="{00000000-0005-0000-0000-000092450000}"/>
    <cellStyle name="Nota 3 2 3 3 13" xfId="21756" xr:uid="{00000000-0005-0000-0000-000093450000}"/>
    <cellStyle name="Nota 3 2 3 3 2" xfId="8571" xr:uid="{00000000-0005-0000-0000-000094450000}"/>
    <cellStyle name="Nota 3 2 3 3 3" xfId="9776" xr:uid="{00000000-0005-0000-0000-000095450000}"/>
    <cellStyle name="Nota 3 2 3 3 4" xfId="10978" xr:uid="{00000000-0005-0000-0000-000096450000}"/>
    <cellStyle name="Nota 3 2 3 3 5" xfId="12185" xr:uid="{00000000-0005-0000-0000-000097450000}"/>
    <cellStyle name="Nota 3 2 3 3 6" xfId="13395" xr:uid="{00000000-0005-0000-0000-000098450000}"/>
    <cellStyle name="Nota 3 2 3 3 7" xfId="14604" xr:uid="{00000000-0005-0000-0000-000099450000}"/>
    <cellStyle name="Nota 3 2 3 3 8" xfId="15805" xr:uid="{00000000-0005-0000-0000-00009A450000}"/>
    <cellStyle name="Nota 3 2 3 3 9" xfId="17004" xr:uid="{00000000-0005-0000-0000-00009B450000}"/>
    <cellStyle name="Nota 3 2 3 4" xfId="7763" xr:uid="{00000000-0005-0000-0000-00009C450000}"/>
    <cellStyle name="Nota 3 2 3 5" xfId="8976" xr:uid="{00000000-0005-0000-0000-00009D450000}"/>
    <cellStyle name="Nota 3 2 3 6" xfId="10170" xr:uid="{00000000-0005-0000-0000-00009E450000}"/>
    <cellStyle name="Nota 3 2 3 7" xfId="11376" xr:uid="{00000000-0005-0000-0000-00009F450000}"/>
    <cellStyle name="Nota 3 2 3 8" xfId="12584" xr:uid="{00000000-0005-0000-0000-0000A0450000}"/>
    <cellStyle name="Nota 3 2 3 9" xfId="13798" xr:uid="{00000000-0005-0000-0000-0000A1450000}"/>
    <cellStyle name="Nota 3 2 4" xfId="7439" xr:uid="{00000000-0005-0000-0000-0000A2450000}"/>
    <cellStyle name="Nota 3 2 5" xfId="6877" xr:uid="{00000000-0005-0000-0000-0000A3450000}"/>
    <cellStyle name="Nota 3 2 6" xfId="759" xr:uid="{00000000-0005-0000-0000-0000A4450000}"/>
    <cellStyle name="Nota 3 2 7" xfId="6706" xr:uid="{00000000-0005-0000-0000-0000A5450000}"/>
    <cellStyle name="Nota 3 2 8" xfId="7637" xr:uid="{00000000-0005-0000-0000-0000A6450000}"/>
    <cellStyle name="Nota 3 2 9" xfId="6915" xr:uid="{00000000-0005-0000-0000-0000A7450000}"/>
    <cellStyle name="Nota 3 2_Variação do CET201612" xfId="5421" xr:uid="{00000000-0005-0000-0000-0000A8450000}"/>
    <cellStyle name="Nota 3 3" xfId="5616" xr:uid="{00000000-0005-0000-0000-0000A9450000}"/>
    <cellStyle name="Nota 3 3 10" xfId="15118" xr:uid="{00000000-0005-0000-0000-0000AA450000}"/>
    <cellStyle name="Nota 3 3 11" xfId="16318" xr:uid="{00000000-0005-0000-0000-0000AB450000}"/>
    <cellStyle name="Nota 3 3 12" xfId="17510" xr:uid="{00000000-0005-0000-0000-0000AC450000}"/>
    <cellStyle name="Nota 3 3 13" xfId="18701" xr:uid="{00000000-0005-0000-0000-0000AD450000}"/>
    <cellStyle name="Nota 3 3 14" xfId="19887" xr:uid="{00000000-0005-0000-0000-0000AE450000}"/>
    <cellStyle name="Nota 3 3 15" xfId="21073" xr:uid="{00000000-0005-0000-0000-0000AF450000}"/>
    <cellStyle name="Nota 3 3 2" xfId="6117" xr:uid="{00000000-0005-0000-0000-0000B0450000}"/>
    <cellStyle name="Nota 3 3 2 10" xfId="17953" xr:uid="{00000000-0005-0000-0000-0000B1450000}"/>
    <cellStyle name="Nota 3 3 2 11" xfId="19142" xr:uid="{00000000-0005-0000-0000-0000B2450000}"/>
    <cellStyle name="Nota 3 3 2 12" xfId="20328" xr:uid="{00000000-0005-0000-0000-0000B3450000}"/>
    <cellStyle name="Nota 3 3 2 13" xfId="21514" xr:uid="{00000000-0005-0000-0000-0000B4450000}"/>
    <cellStyle name="Nota 3 3 2 2" xfId="8329" xr:uid="{00000000-0005-0000-0000-0000B5450000}"/>
    <cellStyle name="Nota 3 3 2 3" xfId="9534" xr:uid="{00000000-0005-0000-0000-0000B6450000}"/>
    <cellStyle name="Nota 3 3 2 4" xfId="10736" xr:uid="{00000000-0005-0000-0000-0000B7450000}"/>
    <cellStyle name="Nota 3 3 2 5" xfId="11943" xr:uid="{00000000-0005-0000-0000-0000B8450000}"/>
    <cellStyle name="Nota 3 3 2 6" xfId="13153" xr:uid="{00000000-0005-0000-0000-0000B9450000}"/>
    <cellStyle name="Nota 3 3 2 7" xfId="14362" xr:uid="{00000000-0005-0000-0000-0000BA450000}"/>
    <cellStyle name="Nota 3 3 2 8" xfId="15563" xr:uid="{00000000-0005-0000-0000-0000BB450000}"/>
    <cellStyle name="Nota 3 3 2 9" xfId="16762" xr:uid="{00000000-0005-0000-0000-0000BC450000}"/>
    <cellStyle name="Nota 3 3 3" xfId="6477" xr:uid="{00000000-0005-0000-0000-0000BD450000}"/>
    <cellStyle name="Nota 3 3 3 10" xfId="18313" xr:uid="{00000000-0005-0000-0000-0000BE450000}"/>
    <cellStyle name="Nota 3 3 3 11" xfId="19502" xr:uid="{00000000-0005-0000-0000-0000BF450000}"/>
    <cellStyle name="Nota 3 3 3 12" xfId="20688" xr:uid="{00000000-0005-0000-0000-0000C0450000}"/>
    <cellStyle name="Nota 3 3 3 13" xfId="21874" xr:uid="{00000000-0005-0000-0000-0000C1450000}"/>
    <cellStyle name="Nota 3 3 3 2" xfId="8689" xr:uid="{00000000-0005-0000-0000-0000C2450000}"/>
    <cellStyle name="Nota 3 3 3 3" xfId="9894" xr:uid="{00000000-0005-0000-0000-0000C3450000}"/>
    <cellStyle name="Nota 3 3 3 4" xfId="11096" xr:uid="{00000000-0005-0000-0000-0000C4450000}"/>
    <cellStyle name="Nota 3 3 3 5" xfId="12303" xr:uid="{00000000-0005-0000-0000-0000C5450000}"/>
    <cellStyle name="Nota 3 3 3 6" xfId="13513" xr:uid="{00000000-0005-0000-0000-0000C6450000}"/>
    <cellStyle name="Nota 3 3 3 7" xfId="14722" xr:uid="{00000000-0005-0000-0000-0000C7450000}"/>
    <cellStyle name="Nota 3 3 3 8" xfId="15923" xr:uid="{00000000-0005-0000-0000-0000C8450000}"/>
    <cellStyle name="Nota 3 3 3 9" xfId="17122" xr:uid="{00000000-0005-0000-0000-0000C9450000}"/>
    <cellStyle name="Nota 3 3 4" xfId="7881" xr:uid="{00000000-0005-0000-0000-0000CA450000}"/>
    <cellStyle name="Nota 3 3 5" xfId="9094" xr:uid="{00000000-0005-0000-0000-0000CB450000}"/>
    <cellStyle name="Nota 3 3 6" xfId="10288" xr:uid="{00000000-0005-0000-0000-0000CC450000}"/>
    <cellStyle name="Nota 3 3 7" xfId="11495" xr:uid="{00000000-0005-0000-0000-0000CD450000}"/>
    <cellStyle name="Nota 3 3 8" xfId="12704" xr:uid="{00000000-0005-0000-0000-0000CE450000}"/>
    <cellStyle name="Nota 3 3 9" xfId="13917" xr:uid="{00000000-0005-0000-0000-0000CF450000}"/>
    <cellStyle name="Nota 3 4" xfId="5483" xr:uid="{00000000-0005-0000-0000-0000D0450000}"/>
    <cellStyle name="Nota 3 4 10" xfId="15000" xr:uid="{00000000-0005-0000-0000-0000D1450000}"/>
    <cellStyle name="Nota 3 4 11" xfId="16201" xr:uid="{00000000-0005-0000-0000-0000D2450000}"/>
    <cellStyle name="Nota 3 4 12" xfId="17393" xr:uid="{00000000-0005-0000-0000-0000D3450000}"/>
    <cellStyle name="Nota 3 4 13" xfId="18584" xr:uid="{00000000-0005-0000-0000-0000D4450000}"/>
    <cellStyle name="Nota 3 4 14" xfId="19770" xr:uid="{00000000-0005-0000-0000-0000D5450000}"/>
    <cellStyle name="Nota 3 4 15" xfId="20956" xr:uid="{00000000-0005-0000-0000-0000D6450000}"/>
    <cellStyle name="Nota 3 4 2" xfId="6000" xr:uid="{00000000-0005-0000-0000-0000D7450000}"/>
    <cellStyle name="Nota 3 4 2 10" xfId="17836" xr:uid="{00000000-0005-0000-0000-0000D8450000}"/>
    <cellStyle name="Nota 3 4 2 11" xfId="19025" xr:uid="{00000000-0005-0000-0000-0000D9450000}"/>
    <cellStyle name="Nota 3 4 2 12" xfId="20211" xr:uid="{00000000-0005-0000-0000-0000DA450000}"/>
    <cellStyle name="Nota 3 4 2 13" xfId="21397" xr:uid="{00000000-0005-0000-0000-0000DB450000}"/>
    <cellStyle name="Nota 3 4 2 2" xfId="8212" xr:uid="{00000000-0005-0000-0000-0000DC450000}"/>
    <cellStyle name="Nota 3 4 2 3" xfId="9417" xr:uid="{00000000-0005-0000-0000-0000DD450000}"/>
    <cellStyle name="Nota 3 4 2 4" xfId="10619" xr:uid="{00000000-0005-0000-0000-0000DE450000}"/>
    <cellStyle name="Nota 3 4 2 5" xfId="11826" xr:uid="{00000000-0005-0000-0000-0000DF450000}"/>
    <cellStyle name="Nota 3 4 2 6" xfId="13036" xr:uid="{00000000-0005-0000-0000-0000E0450000}"/>
    <cellStyle name="Nota 3 4 2 7" xfId="14245" xr:uid="{00000000-0005-0000-0000-0000E1450000}"/>
    <cellStyle name="Nota 3 4 2 8" xfId="15446" xr:uid="{00000000-0005-0000-0000-0000E2450000}"/>
    <cellStyle name="Nota 3 4 2 9" xfId="16645" xr:uid="{00000000-0005-0000-0000-0000E3450000}"/>
    <cellStyle name="Nota 3 4 3" xfId="6360" xr:uid="{00000000-0005-0000-0000-0000E4450000}"/>
    <cellStyle name="Nota 3 4 3 10" xfId="18196" xr:uid="{00000000-0005-0000-0000-0000E5450000}"/>
    <cellStyle name="Nota 3 4 3 11" xfId="19385" xr:uid="{00000000-0005-0000-0000-0000E6450000}"/>
    <cellStyle name="Nota 3 4 3 12" xfId="20571" xr:uid="{00000000-0005-0000-0000-0000E7450000}"/>
    <cellStyle name="Nota 3 4 3 13" xfId="21757" xr:uid="{00000000-0005-0000-0000-0000E8450000}"/>
    <cellStyle name="Nota 3 4 3 2" xfId="8572" xr:uid="{00000000-0005-0000-0000-0000E9450000}"/>
    <cellStyle name="Nota 3 4 3 3" xfId="9777" xr:uid="{00000000-0005-0000-0000-0000EA450000}"/>
    <cellStyle name="Nota 3 4 3 4" xfId="10979" xr:uid="{00000000-0005-0000-0000-0000EB450000}"/>
    <cellStyle name="Nota 3 4 3 5" xfId="12186" xr:uid="{00000000-0005-0000-0000-0000EC450000}"/>
    <cellStyle name="Nota 3 4 3 6" xfId="13396" xr:uid="{00000000-0005-0000-0000-0000ED450000}"/>
    <cellStyle name="Nota 3 4 3 7" xfId="14605" xr:uid="{00000000-0005-0000-0000-0000EE450000}"/>
    <cellStyle name="Nota 3 4 3 8" xfId="15806" xr:uid="{00000000-0005-0000-0000-0000EF450000}"/>
    <cellStyle name="Nota 3 4 3 9" xfId="17005" xr:uid="{00000000-0005-0000-0000-0000F0450000}"/>
    <cellStyle name="Nota 3 4 4" xfId="7764" xr:uid="{00000000-0005-0000-0000-0000F1450000}"/>
    <cellStyle name="Nota 3 4 5" xfId="8977" xr:uid="{00000000-0005-0000-0000-0000F2450000}"/>
    <cellStyle name="Nota 3 4 6" xfId="10171" xr:uid="{00000000-0005-0000-0000-0000F3450000}"/>
    <cellStyle name="Nota 3 4 7" xfId="11377" xr:uid="{00000000-0005-0000-0000-0000F4450000}"/>
    <cellStyle name="Nota 3 4 8" xfId="12585" xr:uid="{00000000-0005-0000-0000-0000F5450000}"/>
    <cellStyle name="Nota 3 4 9" xfId="13799" xr:uid="{00000000-0005-0000-0000-0000F6450000}"/>
    <cellStyle name="Nota 3 5" xfId="4450" xr:uid="{00000000-0005-0000-0000-0000F7450000}"/>
    <cellStyle name="Nota 3 5 10" xfId="6889" xr:uid="{00000000-0005-0000-0000-0000F8450000}"/>
    <cellStyle name="Nota 3 5 11" xfId="7449" xr:uid="{00000000-0005-0000-0000-0000F9450000}"/>
    <cellStyle name="Nota 3 5 12" xfId="7223" xr:uid="{00000000-0005-0000-0000-0000FA450000}"/>
    <cellStyle name="Nota 3 5 13" xfId="6869" xr:uid="{00000000-0005-0000-0000-0000FB450000}"/>
    <cellStyle name="Nota 3 5 2" xfId="7438" xr:uid="{00000000-0005-0000-0000-0000FC450000}"/>
    <cellStyle name="Nota 3 5 3" xfId="6878" xr:uid="{00000000-0005-0000-0000-0000FD450000}"/>
    <cellStyle name="Nota 3 5 4" xfId="7399" xr:uid="{00000000-0005-0000-0000-0000FE450000}"/>
    <cellStyle name="Nota 3 5 5" xfId="9124" xr:uid="{00000000-0005-0000-0000-0000FF450000}"/>
    <cellStyle name="Nota 3 5 6" xfId="6863" xr:uid="{00000000-0005-0000-0000-000000460000}"/>
    <cellStyle name="Nota 3 5 7" xfId="6916" xr:uid="{00000000-0005-0000-0000-000001460000}"/>
    <cellStyle name="Nota 3 5 8" xfId="752" xr:uid="{00000000-0005-0000-0000-000002460000}"/>
    <cellStyle name="Nota 3 5 9" xfId="7541" xr:uid="{00000000-0005-0000-0000-000003460000}"/>
    <cellStyle name="Nota 3 6" xfId="5891" xr:uid="{00000000-0005-0000-0000-000004460000}"/>
    <cellStyle name="Nota 3 6 10" xfId="17729" xr:uid="{00000000-0005-0000-0000-000005460000}"/>
    <cellStyle name="Nota 3 6 11" xfId="18918" xr:uid="{00000000-0005-0000-0000-000006460000}"/>
    <cellStyle name="Nota 3 6 12" xfId="20104" xr:uid="{00000000-0005-0000-0000-000007460000}"/>
    <cellStyle name="Nota 3 6 13" xfId="21290" xr:uid="{00000000-0005-0000-0000-000008460000}"/>
    <cellStyle name="Nota 3 6 2" xfId="8105" xr:uid="{00000000-0005-0000-0000-000009460000}"/>
    <cellStyle name="Nota 3 6 3" xfId="9310" xr:uid="{00000000-0005-0000-0000-00000A460000}"/>
    <cellStyle name="Nota 3 6 4" xfId="10512" xr:uid="{00000000-0005-0000-0000-00000B460000}"/>
    <cellStyle name="Nota 3 6 5" xfId="11718" xr:uid="{00000000-0005-0000-0000-00000C460000}"/>
    <cellStyle name="Nota 3 6 6" xfId="12928" xr:uid="{00000000-0005-0000-0000-00000D460000}"/>
    <cellStyle name="Nota 3 6 7" xfId="14138" xr:uid="{00000000-0005-0000-0000-00000E460000}"/>
    <cellStyle name="Nota 3 6 8" xfId="15339" xr:uid="{00000000-0005-0000-0000-00000F460000}"/>
    <cellStyle name="Nota 3 6 9" xfId="16537" xr:uid="{00000000-0005-0000-0000-000010460000}"/>
    <cellStyle name="Nota 3 7" xfId="5884" xr:uid="{00000000-0005-0000-0000-000011460000}"/>
    <cellStyle name="Nota 3 7 10" xfId="17722" xr:uid="{00000000-0005-0000-0000-000012460000}"/>
    <cellStyle name="Nota 3 7 11" xfId="18911" xr:uid="{00000000-0005-0000-0000-000013460000}"/>
    <cellStyle name="Nota 3 7 12" xfId="20097" xr:uid="{00000000-0005-0000-0000-000014460000}"/>
    <cellStyle name="Nota 3 7 13" xfId="21283" xr:uid="{00000000-0005-0000-0000-000015460000}"/>
    <cellStyle name="Nota 3 7 2" xfId="8098" xr:uid="{00000000-0005-0000-0000-000016460000}"/>
    <cellStyle name="Nota 3 7 3" xfId="9303" xr:uid="{00000000-0005-0000-0000-000017460000}"/>
    <cellStyle name="Nota 3 7 4" xfId="10505" xr:uid="{00000000-0005-0000-0000-000018460000}"/>
    <cellStyle name="Nota 3 7 5" xfId="11711" xr:uid="{00000000-0005-0000-0000-000019460000}"/>
    <cellStyle name="Nota 3 7 6" xfId="12921" xr:uid="{00000000-0005-0000-0000-00001A460000}"/>
    <cellStyle name="Nota 3 7 7" xfId="14131" xr:uid="{00000000-0005-0000-0000-00001B460000}"/>
    <cellStyle name="Nota 3 7 8" xfId="15332" xr:uid="{00000000-0005-0000-0000-00001C460000}"/>
    <cellStyle name="Nota 3 7 9" xfId="16530" xr:uid="{00000000-0005-0000-0000-00001D460000}"/>
    <cellStyle name="Nota 3_Variação do CET201612" xfId="5420" xr:uid="{00000000-0005-0000-0000-00001E460000}"/>
    <cellStyle name="Nota 4" xfId="4452" xr:uid="{00000000-0005-0000-0000-00001F460000}"/>
    <cellStyle name="Nota 4 10" xfId="6836" xr:uid="{00000000-0005-0000-0000-000020460000}"/>
    <cellStyle name="Nota 4 11" xfId="7459" xr:uid="{00000000-0005-0000-0000-000021460000}"/>
    <cellStyle name="Nota 4 12" xfId="7923" xr:uid="{00000000-0005-0000-0000-000022460000}"/>
    <cellStyle name="Nota 4 13" xfId="7224" xr:uid="{00000000-0005-0000-0000-000023460000}"/>
    <cellStyle name="Nota 4 14" xfId="761" xr:uid="{00000000-0005-0000-0000-000024460000}"/>
    <cellStyle name="Nota 4 2" xfId="5618" xr:uid="{00000000-0005-0000-0000-000025460000}"/>
    <cellStyle name="Nota 4 2 10" xfId="15120" xr:uid="{00000000-0005-0000-0000-000026460000}"/>
    <cellStyle name="Nota 4 2 11" xfId="16320" xr:uid="{00000000-0005-0000-0000-000027460000}"/>
    <cellStyle name="Nota 4 2 12" xfId="17512" xr:uid="{00000000-0005-0000-0000-000028460000}"/>
    <cellStyle name="Nota 4 2 13" xfId="18703" xr:uid="{00000000-0005-0000-0000-000029460000}"/>
    <cellStyle name="Nota 4 2 14" xfId="19889" xr:uid="{00000000-0005-0000-0000-00002A460000}"/>
    <cellStyle name="Nota 4 2 15" xfId="21075" xr:uid="{00000000-0005-0000-0000-00002B460000}"/>
    <cellStyle name="Nota 4 2 2" xfId="6119" xr:uid="{00000000-0005-0000-0000-00002C460000}"/>
    <cellStyle name="Nota 4 2 2 10" xfId="17955" xr:uid="{00000000-0005-0000-0000-00002D460000}"/>
    <cellStyle name="Nota 4 2 2 11" xfId="19144" xr:uid="{00000000-0005-0000-0000-00002E460000}"/>
    <cellStyle name="Nota 4 2 2 12" xfId="20330" xr:uid="{00000000-0005-0000-0000-00002F460000}"/>
    <cellStyle name="Nota 4 2 2 13" xfId="21516" xr:uid="{00000000-0005-0000-0000-000030460000}"/>
    <cellStyle name="Nota 4 2 2 2" xfId="8331" xr:uid="{00000000-0005-0000-0000-000031460000}"/>
    <cellStyle name="Nota 4 2 2 3" xfId="9536" xr:uid="{00000000-0005-0000-0000-000032460000}"/>
    <cellStyle name="Nota 4 2 2 4" xfId="10738" xr:uid="{00000000-0005-0000-0000-000033460000}"/>
    <cellStyle name="Nota 4 2 2 5" xfId="11945" xr:uid="{00000000-0005-0000-0000-000034460000}"/>
    <cellStyle name="Nota 4 2 2 6" xfId="13155" xr:uid="{00000000-0005-0000-0000-000035460000}"/>
    <cellStyle name="Nota 4 2 2 7" xfId="14364" xr:uid="{00000000-0005-0000-0000-000036460000}"/>
    <cellStyle name="Nota 4 2 2 8" xfId="15565" xr:uid="{00000000-0005-0000-0000-000037460000}"/>
    <cellStyle name="Nota 4 2 2 9" xfId="16764" xr:uid="{00000000-0005-0000-0000-000038460000}"/>
    <cellStyle name="Nota 4 2 3" xfId="6479" xr:uid="{00000000-0005-0000-0000-000039460000}"/>
    <cellStyle name="Nota 4 2 3 10" xfId="18315" xr:uid="{00000000-0005-0000-0000-00003A460000}"/>
    <cellStyle name="Nota 4 2 3 11" xfId="19504" xr:uid="{00000000-0005-0000-0000-00003B460000}"/>
    <cellStyle name="Nota 4 2 3 12" xfId="20690" xr:uid="{00000000-0005-0000-0000-00003C460000}"/>
    <cellStyle name="Nota 4 2 3 13" xfId="21876" xr:uid="{00000000-0005-0000-0000-00003D460000}"/>
    <cellStyle name="Nota 4 2 3 2" xfId="8691" xr:uid="{00000000-0005-0000-0000-00003E460000}"/>
    <cellStyle name="Nota 4 2 3 3" xfId="9896" xr:uid="{00000000-0005-0000-0000-00003F460000}"/>
    <cellStyle name="Nota 4 2 3 4" xfId="11098" xr:uid="{00000000-0005-0000-0000-000040460000}"/>
    <cellStyle name="Nota 4 2 3 5" xfId="12305" xr:uid="{00000000-0005-0000-0000-000041460000}"/>
    <cellStyle name="Nota 4 2 3 6" xfId="13515" xr:uid="{00000000-0005-0000-0000-000042460000}"/>
    <cellStyle name="Nota 4 2 3 7" xfId="14724" xr:uid="{00000000-0005-0000-0000-000043460000}"/>
    <cellStyle name="Nota 4 2 3 8" xfId="15925" xr:uid="{00000000-0005-0000-0000-000044460000}"/>
    <cellStyle name="Nota 4 2 3 9" xfId="17124" xr:uid="{00000000-0005-0000-0000-000045460000}"/>
    <cellStyle name="Nota 4 2 4" xfId="7883" xr:uid="{00000000-0005-0000-0000-000046460000}"/>
    <cellStyle name="Nota 4 2 5" xfId="9096" xr:uid="{00000000-0005-0000-0000-000047460000}"/>
    <cellStyle name="Nota 4 2 6" xfId="10290" xr:uid="{00000000-0005-0000-0000-000048460000}"/>
    <cellStyle name="Nota 4 2 7" xfId="11497" xr:uid="{00000000-0005-0000-0000-000049460000}"/>
    <cellStyle name="Nota 4 2 8" xfId="12706" xr:uid="{00000000-0005-0000-0000-00004A460000}"/>
    <cellStyle name="Nota 4 2 9" xfId="13919" xr:uid="{00000000-0005-0000-0000-00004B460000}"/>
    <cellStyle name="Nota 4 3" xfId="5481" xr:uid="{00000000-0005-0000-0000-00004C460000}"/>
    <cellStyle name="Nota 4 3 10" xfId="14998" xr:uid="{00000000-0005-0000-0000-00004D460000}"/>
    <cellStyle name="Nota 4 3 11" xfId="16199" xr:uid="{00000000-0005-0000-0000-00004E460000}"/>
    <cellStyle name="Nota 4 3 12" xfId="17391" xr:uid="{00000000-0005-0000-0000-00004F460000}"/>
    <cellStyle name="Nota 4 3 13" xfId="18582" xr:uid="{00000000-0005-0000-0000-000050460000}"/>
    <cellStyle name="Nota 4 3 14" xfId="19768" xr:uid="{00000000-0005-0000-0000-000051460000}"/>
    <cellStyle name="Nota 4 3 15" xfId="20954" xr:uid="{00000000-0005-0000-0000-000052460000}"/>
    <cellStyle name="Nota 4 3 2" xfId="5998" xr:uid="{00000000-0005-0000-0000-000053460000}"/>
    <cellStyle name="Nota 4 3 2 10" xfId="17834" xr:uid="{00000000-0005-0000-0000-000054460000}"/>
    <cellStyle name="Nota 4 3 2 11" xfId="19023" xr:uid="{00000000-0005-0000-0000-000055460000}"/>
    <cellStyle name="Nota 4 3 2 12" xfId="20209" xr:uid="{00000000-0005-0000-0000-000056460000}"/>
    <cellStyle name="Nota 4 3 2 13" xfId="21395" xr:uid="{00000000-0005-0000-0000-000057460000}"/>
    <cellStyle name="Nota 4 3 2 2" xfId="8210" xr:uid="{00000000-0005-0000-0000-000058460000}"/>
    <cellStyle name="Nota 4 3 2 3" xfId="9415" xr:uid="{00000000-0005-0000-0000-000059460000}"/>
    <cellStyle name="Nota 4 3 2 4" xfId="10617" xr:uid="{00000000-0005-0000-0000-00005A460000}"/>
    <cellStyle name="Nota 4 3 2 5" xfId="11824" xr:uid="{00000000-0005-0000-0000-00005B460000}"/>
    <cellStyle name="Nota 4 3 2 6" xfId="13034" xr:uid="{00000000-0005-0000-0000-00005C460000}"/>
    <cellStyle name="Nota 4 3 2 7" xfId="14243" xr:uid="{00000000-0005-0000-0000-00005D460000}"/>
    <cellStyle name="Nota 4 3 2 8" xfId="15444" xr:uid="{00000000-0005-0000-0000-00005E460000}"/>
    <cellStyle name="Nota 4 3 2 9" xfId="16643" xr:uid="{00000000-0005-0000-0000-00005F460000}"/>
    <cellStyle name="Nota 4 3 3" xfId="6358" xr:uid="{00000000-0005-0000-0000-000060460000}"/>
    <cellStyle name="Nota 4 3 3 10" xfId="18194" xr:uid="{00000000-0005-0000-0000-000061460000}"/>
    <cellStyle name="Nota 4 3 3 11" xfId="19383" xr:uid="{00000000-0005-0000-0000-000062460000}"/>
    <cellStyle name="Nota 4 3 3 12" xfId="20569" xr:uid="{00000000-0005-0000-0000-000063460000}"/>
    <cellStyle name="Nota 4 3 3 13" xfId="21755" xr:uid="{00000000-0005-0000-0000-000064460000}"/>
    <cellStyle name="Nota 4 3 3 2" xfId="8570" xr:uid="{00000000-0005-0000-0000-000065460000}"/>
    <cellStyle name="Nota 4 3 3 3" xfId="9775" xr:uid="{00000000-0005-0000-0000-000066460000}"/>
    <cellStyle name="Nota 4 3 3 4" xfId="10977" xr:uid="{00000000-0005-0000-0000-000067460000}"/>
    <cellStyle name="Nota 4 3 3 5" xfId="12184" xr:uid="{00000000-0005-0000-0000-000068460000}"/>
    <cellStyle name="Nota 4 3 3 6" xfId="13394" xr:uid="{00000000-0005-0000-0000-000069460000}"/>
    <cellStyle name="Nota 4 3 3 7" xfId="14603" xr:uid="{00000000-0005-0000-0000-00006A460000}"/>
    <cellStyle name="Nota 4 3 3 8" xfId="15804" xr:uid="{00000000-0005-0000-0000-00006B460000}"/>
    <cellStyle name="Nota 4 3 3 9" xfId="17003" xr:uid="{00000000-0005-0000-0000-00006C460000}"/>
    <cellStyle name="Nota 4 3 4" xfId="7762" xr:uid="{00000000-0005-0000-0000-00006D460000}"/>
    <cellStyle name="Nota 4 3 5" xfId="8975" xr:uid="{00000000-0005-0000-0000-00006E460000}"/>
    <cellStyle name="Nota 4 3 6" xfId="10169" xr:uid="{00000000-0005-0000-0000-00006F460000}"/>
    <cellStyle name="Nota 4 3 7" xfId="11375" xr:uid="{00000000-0005-0000-0000-000070460000}"/>
    <cellStyle name="Nota 4 3 8" xfId="12583" xr:uid="{00000000-0005-0000-0000-000071460000}"/>
    <cellStyle name="Nota 4 3 9" xfId="13797" xr:uid="{00000000-0005-0000-0000-000072460000}"/>
    <cellStyle name="Nota 4 4" xfId="7440" xr:uid="{00000000-0005-0000-0000-000073460000}"/>
    <cellStyle name="Nota 4 5" xfId="6876" xr:uid="{00000000-0005-0000-0000-000074460000}"/>
    <cellStyle name="Nota 4 6" xfId="758" xr:uid="{00000000-0005-0000-0000-000075460000}"/>
    <cellStyle name="Nota 4 7" xfId="6813" xr:uid="{00000000-0005-0000-0000-000076460000}"/>
    <cellStyle name="Nota 4 8" xfId="7560" xr:uid="{00000000-0005-0000-0000-000077460000}"/>
    <cellStyle name="Nota 4 9" xfId="7469" xr:uid="{00000000-0005-0000-0000-000078460000}"/>
    <cellStyle name="Nota 4_Variação do CET201612" xfId="5486" xr:uid="{00000000-0005-0000-0000-000079460000}"/>
    <cellStyle name="Nota 5" xfId="4453" xr:uid="{00000000-0005-0000-0000-00007A460000}"/>
    <cellStyle name="Nota 5 10" xfId="9128" xr:uid="{00000000-0005-0000-0000-00007B460000}"/>
    <cellStyle name="Nota 5 11" xfId="7306" xr:uid="{00000000-0005-0000-0000-00007C460000}"/>
    <cellStyle name="Nota 5 12" xfId="709" xr:uid="{00000000-0005-0000-0000-00007D460000}"/>
    <cellStyle name="Nota 5 13" xfId="7225" xr:uid="{00000000-0005-0000-0000-00007E460000}"/>
    <cellStyle name="Nota 5 14" xfId="7473" xr:uid="{00000000-0005-0000-0000-00007F460000}"/>
    <cellStyle name="Nota 5 2" xfId="5619" xr:uid="{00000000-0005-0000-0000-000080460000}"/>
    <cellStyle name="Nota 5 2 10" xfId="15121" xr:uid="{00000000-0005-0000-0000-000081460000}"/>
    <cellStyle name="Nota 5 2 11" xfId="16321" xr:uid="{00000000-0005-0000-0000-000082460000}"/>
    <cellStyle name="Nota 5 2 12" xfId="17513" xr:uid="{00000000-0005-0000-0000-000083460000}"/>
    <cellStyle name="Nota 5 2 13" xfId="18704" xr:uid="{00000000-0005-0000-0000-000084460000}"/>
    <cellStyle name="Nota 5 2 14" xfId="19890" xr:uid="{00000000-0005-0000-0000-000085460000}"/>
    <cellStyle name="Nota 5 2 15" xfId="21076" xr:uid="{00000000-0005-0000-0000-000086460000}"/>
    <cellStyle name="Nota 5 2 2" xfId="6120" xr:uid="{00000000-0005-0000-0000-000087460000}"/>
    <cellStyle name="Nota 5 2 2 10" xfId="17956" xr:uid="{00000000-0005-0000-0000-000088460000}"/>
    <cellStyle name="Nota 5 2 2 11" xfId="19145" xr:uid="{00000000-0005-0000-0000-000089460000}"/>
    <cellStyle name="Nota 5 2 2 12" xfId="20331" xr:uid="{00000000-0005-0000-0000-00008A460000}"/>
    <cellStyle name="Nota 5 2 2 13" xfId="21517" xr:uid="{00000000-0005-0000-0000-00008B460000}"/>
    <cellStyle name="Nota 5 2 2 2" xfId="8332" xr:uid="{00000000-0005-0000-0000-00008C460000}"/>
    <cellStyle name="Nota 5 2 2 3" xfId="9537" xr:uid="{00000000-0005-0000-0000-00008D460000}"/>
    <cellStyle name="Nota 5 2 2 4" xfId="10739" xr:uid="{00000000-0005-0000-0000-00008E460000}"/>
    <cellStyle name="Nota 5 2 2 5" xfId="11946" xr:uid="{00000000-0005-0000-0000-00008F460000}"/>
    <cellStyle name="Nota 5 2 2 6" xfId="13156" xr:uid="{00000000-0005-0000-0000-000090460000}"/>
    <cellStyle name="Nota 5 2 2 7" xfId="14365" xr:uid="{00000000-0005-0000-0000-000091460000}"/>
    <cellStyle name="Nota 5 2 2 8" xfId="15566" xr:uid="{00000000-0005-0000-0000-000092460000}"/>
    <cellStyle name="Nota 5 2 2 9" xfId="16765" xr:uid="{00000000-0005-0000-0000-000093460000}"/>
    <cellStyle name="Nota 5 2 3" xfId="6480" xr:uid="{00000000-0005-0000-0000-000094460000}"/>
    <cellStyle name="Nota 5 2 3 10" xfId="18316" xr:uid="{00000000-0005-0000-0000-000095460000}"/>
    <cellStyle name="Nota 5 2 3 11" xfId="19505" xr:uid="{00000000-0005-0000-0000-000096460000}"/>
    <cellStyle name="Nota 5 2 3 12" xfId="20691" xr:uid="{00000000-0005-0000-0000-000097460000}"/>
    <cellStyle name="Nota 5 2 3 13" xfId="21877" xr:uid="{00000000-0005-0000-0000-000098460000}"/>
    <cellStyle name="Nota 5 2 3 2" xfId="8692" xr:uid="{00000000-0005-0000-0000-000099460000}"/>
    <cellStyle name="Nota 5 2 3 3" xfId="9897" xr:uid="{00000000-0005-0000-0000-00009A460000}"/>
    <cellStyle name="Nota 5 2 3 4" xfId="11099" xr:uid="{00000000-0005-0000-0000-00009B460000}"/>
    <cellStyle name="Nota 5 2 3 5" xfId="12306" xr:uid="{00000000-0005-0000-0000-00009C460000}"/>
    <cellStyle name="Nota 5 2 3 6" xfId="13516" xr:uid="{00000000-0005-0000-0000-00009D460000}"/>
    <cellStyle name="Nota 5 2 3 7" xfId="14725" xr:uid="{00000000-0005-0000-0000-00009E460000}"/>
    <cellStyle name="Nota 5 2 3 8" xfId="15926" xr:uid="{00000000-0005-0000-0000-00009F460000}"/>
    <cellStyle name="Nota 5 2 3 9" xfId="17125" xr:uid="{00000000-0005-0000-0000-0000A0460000}"/>
    <cellStyle name="Nota 5 2 4" xfId="7884" xr:uid="{00000000-0005-0000-0000-0000A1460000}"/>
    <cellStyle name="Nota 5 2 5" xfId="9097" xr:uid="{00000000-0005-0000-0000-0000A2460000}"/>
    <cellStyle name="Nota 5 2 6" xfId="10291" xr:uid="{00000000-0005-0000-0000-0000A3460000}"/>
    <cellStyle name="Nota 5 2 7" xfId="11498" xr:uid="{00000000-0005-0000-0000-0000A4460000}"/>
    <cellStyle name="Nota 5 2 8" xfId="12707" xr:uid="{00000000-0005-0000-0000-0000A5460000}"/>
    <cellStyle name="Nota 5 2 9" xfId="13920" xr:uid="{00000000-0005-0000-0000-0000A6460000}"/>
    <cellStyle name="Nota 5 3" xfId="5480" xr:uid="{00000000-0005-0000-0000-0000A7460000}"/>
    <cellStyle name="Nota 5 3 10" xfId="14997" xr:uid="{00000000-0005-0000-0000-0000A8460000}"/>
    <cellStyle name="Nota 5 3 11" xfId="16198" xr:uid="{00000000-0005-0000-0000-0000A9460000}"/>
    <cellStyle name="Nota 5 3 12" xfId="17390" xr:uid="{00000000-0005-0000-0000-0000AA460000}"/>
    <cellStyle name="Nota 5 3 13" xfId="18581" xr:uid="{00000000-0005-0000-0000-0000AB460000}"/>
    <cellStyle name="Nota 5 3 14" xfId="19767" xr:uid="{00000000-0005-0000-0000-0000AC460000}"/>
    <cellStyle name="Nota 5 3 15" xfId="20953" xr:uid="{00000000-0005-0000-0000-0000AD460000}"/>
    <cellStyle name="Nota 5 3 2" xfId="5997" xr:uid="{00000000-0005-0000-0000-0000AE460000}"/>
    <cellStyle name="Nota 5 3 2 10" xfId="17833" xr:uid="{00000000-0005-0000-0000-0000AF460000}"/>
    <cellStyle name="Nota 5 3 2 11" xfId="19022" xr:uid="{00000000-0005-0000-0000-0000B0460000}"/>
    <cellStyle name="Nota 5 3 2 12" xfId="20208" xr:uid="{00000000-0005-0000-0000-0000B1460000}"/>
    <cellStyle name="Nota 5 3 2 13" xfId="21394" xr:uid="{00000000-0005-0000-0000-0000B2460000}"/>
    <cellStyle name="Nota 5 3 2 2" xfId="8209" xr:uid="{00000000-0005-0000-0000-0000B3460000}"/>
    <cellStyle name="Nota 5 3 2 3" xfId="9414" xr:uid="{00000000-0005-0000-0000-0000B4460000}"/>
    <cellStyle name="Nota 5 3 2 4" xfId="10616" xr:uid="{00000000-0005-0000-0000-0000B5460000}"/>
    <cellStyle name="Nota 5 3 2 5" xfId="11823" xr:uid="{00000000-0005-0000-0000-0000B6460000}"/>
    <cellStyle name="Nota 5 3 2 6" xfId="13033" xr:uid="{00000000-0005-0000-0000-0000B7460000}"/>
    <cellStyle name="Nota 5 3 2 7" xfId="14242" xr:uid="{00000000-0005-0000-0000-0000B8460000}"/>
    <cellStyle name="Nota 5 3 2 8" xfId="15443" xr:uid="{00000000-0005-0000-0000-0000B9460000}"/>
    <cellStyle name="Nota 5 3 2 9" xfId="16642" xr:uid="{00000000-0005-0000-0000-0000BA460000}"/>
    <cellStyle name="Nota 5 3 3" xfId="6357" xr:uid="{00000000-0005-0000-0000-0000BB460000}"/>
    <cellStyle name="Nota 5 3 3 10" xfId="18193" xr:uid="{00000000-0005-0000-0000-0000BC460000}"/>
    <cellStyle name="Nota 5 3 3 11" xfId="19382" xr:uid="{00000000-0005-0000-0000-0000BD460000}"/>
    <cellStyle name="Nota 5 3 3 12" xfId="20568" xr:uid="{00000000-0005-0000-0000-0000BE460000}"/>
    <cellStyle name="Nota 5 3 3 13" xfId="21754" xr:uid="{00000000-0005-0000-0000-0000BF460000}"/>
    <cellStyle name="Nota 5 3 3 2" xfId="8569" xr:uid="{00000000-0005-0000-0000-0000C0460000}"/>
    <cellStyle name="Nota 5 3 3 3" xfId="9774" xr:uid="{00000000-0005-0000-0000-0000C1460000}"/>
    <cellStyle name="Nota 5 3 3 4" xfId="10976" xr:uid="{00000000-0005-0000-0000-0000C2460000}"/>
    <cellStyle name="Nota 5 3 3 5" xfId="12183" xr:uid="{00000000-0005-0000-0000-0000C3460000}"/>
    <cellStyle name="Nota 5 3 3 6" xfId="13393" xr:uid="{00000000-0005-0000-0000-0000C4460000}"/>
    <cellStyle name="Nota 5 3 3 7" xfId="14602" xr:uid="{00000000-0005-0000-0000-0000C5460000}"/>
    <cellStyle name="Nota 5 3 3 8" xfId="15803" xr:uid="{00000000-0005-0000-0000-0000C6460000}"/>
    <cellStyle name="Nota 5 3 3 9" xfId="17002" xr:uid="{00000000-0005-0000-0000-0000C7460000}"/>
    <cellStyle name="Nota 5 3 4" xfId="7761" xr:uid="{00000000-0005-0000-0000-0000C8460000}"/>
    <cellStyle name="Nota 5 3 5" xfId="8974" xr:uid="{00000000-0005-0000-0000-0000C9460000}"/>
    <cellStyle name="Nota 5 3 6" xfId="10168" xr:uid="{00000000-0005-0000-0000-0000CA460000}"/>
    <cellStyle name="Nota 5 3 7" xfId="11374" xr:uid="{00000000-0005-0000-0000-0000CB460000}"/>
    <cellStyle name="Nota 5 3 8" xfId="12582" xr:uid="{00000000-0005-0000-0000-0000CC460000}"/>
    <cellStyle name="Nota 5 3 9" xfId="13796" xr:uid="{00000000-0005-0000-0000-0000CD460000}"/>
    <cellStyle name="Nota 5 4" xfId="7441" xr:uid="{00000000-0005-0000-0000-0000CE460000}"/>
    <cellStyle name="Nota 5 5" xfId="6875" xr:uid="{00000000-0005-0000-0000-0000CF460000}"/>
    <cellStyle name="Nota 5 6" xfId="757" xr:uid="{00000000-0005-0000-0000-0000D0460000}"/>
    <cellStyle name="Nota 5 7" xfId="6683" xr:uid="{00000000-0005-0000-0000-0000D1460000}"/>
    <cellStyle name="Nota 5 8" xfId="6867" xr:uid="{00000000-0005-0000-0000-0000D2460000}"/>
    <cellStyle name="Nota 5 9" xfId="6914" xr:uid="{00000000-0005-0000-0000-0000D3460000}"/>
    <cellStyle name="Nota 5_Variação do CET201612" xfId="5422" xr:uid="{00000000-0005-0000-0000-0000D4460000}"/>
    <cellStyle name="Nota 6" xfId="4454" xr:uid="{00000000-0005-0000-0000-0000D5460000}"/>
    <cellStyle name="Nota 6 10" xfId="6835" xr:uid="{00000000-0005-0000-0000-0000D6460000}"/>
    <cellStyle name="Nota 6 11" xfId="7305" xr:uid="{00000000-0005-0000-0000-0000D7460000}"/>
    <cellStyle name="Nota 6 12" xfId="16090" xr:uid="{00000000-0005-0000-0000-0000D8460000}"/>
    <cellStyle name="Nota 6 13" xfId="840" xr:uid="{00000000-0005-0000-0000-0000D9460000}"/>
    <cellStyle name="Nota 6 14" xfId="7474" xr:uid="{00000000-0005-0000-0000-0000DA460000}"/>
    <cellStyle name="Nota 6 2" xfId="5620" xr:uid="{00000000-0005-0000-0000-0000DB460000}"/>
    <cellStyle name="Nota 6 2 10" xfId="15122" xr:uid="{00000000-0005-0000-0000-0000DC460000}"/>
    <cellStyle name="Nota 6 2 11" xfId="16322" xr:uid="{00000000-0005-0000-0000-0000DD460000}"/>
    <cellStyle name="Nota 6 2 12" xfId="17514" xr:uid="{00000000-0005-0000-0000-0000DE460000}"/>
    <cellStyle name="Nota 6 2 13" xfId="18705" xr:uid="{00000000-0005-0000-0000-0000DF460000}"/>
    <cellStyle name="Nota 6 2 14" xfId="19891" xr:uid="{00000000-0005-0000-0000-0000E0460000}"/>
    <cellStyle name="Nota 6 2 15" xfId="21077" xr:uid="{00000000-0005-0000-0000-0000E1460000}"/>
    <cellStyle name="Nota 6 2 2" xfId="6121" xr:uid="{00000000-0005-0000-0000-0000E2460000}"/>
    <cellStyle name="Nota 6 2 2 10" xfId="17957" xr:uid="{00000000-0005-0000-0000-0000E3460000}"/>
    <cellStyle name="Nota 6 2 2 11" xfId="19146" xr:uid="{00000000-0005-0000-0000-0000E4460000}"/>
    <cellStyle name="Nota 6 2 2 12" xfId="20332" xr:uid="{00000000-0005-0000-0000-0000E5460000}"/>
    <cellStyle name="Nota 6 2 2 13" xfId="21518" xr:uid="{00000000-0005-0000-0000-0000E6460000}"/>
    <cellStyle name="Nota 6 2 2 2" xfId="8333" xr:uid="{00000000-0005-0000-0000-0000E7460000}"/>
    <cellStyle name="Nota 6 2 2 3" xfId="9538" xr:uid="{00000000-0005-0000-0000-0000E8460000}"/>
    <cellStyle name="Nota 6 2 2 4" xfId="10740" xr:uid="{00000000-0005-0000-0000-0000E9460000}"/>
    <cellStyle name="Nota 6 2 2 5" xfId="11947" xr:uid="{00000000-0005-0000-0000-0000EA460000}"/>
    <cellStyle name="Nota 6 2 2 6" xfId="13157" xr:uid="{00000000-0005-0000-0000-0000EB460000}"/>
    <cellStyle name="Nota 6 2 2 7" xfId="14366" xr:uid="{00000000-0005-0000-0000-0000EC460000}"/>
    <cellStyle name="Nota 6 2 2 8" xfId="15567" xr:uid="{00000000-0005-0000-0000-0000ED460000}"/>
    <cellStyle name="Nota 6 2 2 9" xfId="16766" xr:uid="{00000000-0005-0000-0000-0000EE460000}"/>
    <cellStyle name="Nota 6 2 3" xfId="6481" xr:uid="{00000000-0005-0000-0000-0000EF460000}"/>
    <cellStyle name="Nota 6 2 3 10" xfId="18317" xr:uid="{00000000-0005-0000-0000-0000F0460000}"/>
    <cellStyle name="Nota 6 2 3 11" xfId="19506" xr:uid="{00000000-0005-0000-0000-0000F1460000}"/>
    <cellStyle name="Nota 6 2 3 12" xfId="20692" xr:uid="{00000000-0005-0000-0000-0000F2460000}"/>
    <cellStyle name="Nota 6 2 3 13" xfId="21878" xr:uid="{00000000-0005-0000-0000-0000F3460000}"/>
    <cellStyle name="Nota 6 2 3 2" xfId="8693" xr:uid="{00000000-0005-0000-0000-0000F4460000}"/>
    <cellStyle name="Nota 6 2 3 3" xfId="9898" xr:uid="{00000000-0005-0000-0000-0000F5460000}"/>
    <cellStyle name="Nota 6 2 3 4" xfId="11100" xr:uid="{00000000-0005-0000-0000-0000F6460000}"/>
    <cellStyle name="Nota 6 2 3 5" xfId="12307" xr:uid="{00000000-0005-0000-0000-0000F7460000}"/>
    <cellStyle name="Nota 6 2 3 6" xfId="13517" xr:uid="{00000000-0005-0000-0000-0000F8460000}"/>
    <cellStyle name="Nota 6 2 3 7" xfId="14726" xr:uid="{00000000-0005-0000-0000-0000F9460000}"/>
    <cellStyle name="Nota 6 2 3 8" xfId="15927" xr:uid="{00000000-0005-0000-0000-0000FA460000}"/>
    <cellStyle name="Nota 6 2 3 9" xfId="17126" xr:uid="{00000000-0005-0000-0000-0000FB460000}"/>
    <cellStyle name="Nota 6 2 4" xfId="7885" xr:uid="{00000000-0005-0000-0000-0000FC460000}"/>
    <cellStyle name="Nota 6 2 5" xfId="9098" xr:uid="{00000000-0005-0000-0000-0000FD460000}"/>
    <cellStyle name="Nota 6 2 6" xfId="10292" xr:uid="{00000000-0005-0000-0000-0000FE460000}"/>
    <cellStyle name="Nota 6 2 7" xfId="11499" xr:uid="{00000000-0005-0000-0000-0000FF460000}"/>
    <cellStyle name="Nota 6 2 8" xfId="12708" xr:uid="{00000000-0005-0000-0000-000000470000}"/>
    <cellStyle name="Nota 6 2 9" xfId="13921" xr:uid="{00000000-0005-0000-0000-000001470000}"/>
    <cellStyle name="Nota 6 3" xfId="5479" xr:uid="{00000000-0005-0000-0000-000002470000}"/>
    <cellStyle name="Nota 6 3 10" xfId="14996" xr:uid="{00000000-0005-0000-0000-000003470000}"/>
    <cellStyle name="Nota 6 3 11" xfId="16197" xr:uid="{00000000-0005-0000-0000-000004470000}"/>
    <cellStyle name="Nota 6 3 12" xfId="17389" xr:uid="{00000000-0005-0000-0000-000005470000}"/>
    <cellStyle name="Nota 6 3 13" xfId="18580" xr:uid="{00000000-0005-0000-0000-000006470000}"/>
    <cellStyle name="Nota 6 3 14" xfId="19766" xr:uid="{00000000-0005-0000-0000-000007470000}"/>
    <cellStyle name="Nota 6 3 15" xfId="20952" xr:uid="{00000000-0005-0000-0000-000008470000}"/>
    <cellStyle name="Nota 6 3 2" xfId="5996" xr:uid="{00000000-0005-0000-0000-000009470000}"/>
    <cellStyle name="Nota 6 3 2 10" xfId="17832" xr:uid="{00000000-0005-0000-0000-00000A470000}"/>
    <cellStyle name="Nota 6 3 2 11" xfId="19021" xr:uid="{00000000-0005-0000-0000-00000B470000}"/>
    <cellStyle name="Nota 6 3 2 12" xfId="20207" xr:uid="{00000000-0005-0000-0000-00000C470000}"/>
    <cellStyle name="Nota 6 3 2 13" xfId="21393" xr:uid="{00000000-0005-0000-0000-00000D470000}"/>
    <cellStyle name="Nota 6 3 2 2" xfId="8208" xr:uid="{00000000-0005-0000-0000-00000E470000}"/>
    <cellStyle name="Nota 6 3 2 3" xfId="9413" xr:uid="{00000000-0005-0000-0000-00000F470000}"/>
    <cellStyle name="Nota 6 3 2 4" xfId="10615" xr:uid="{00000000-0005-0000-0000-000010470000}"/>
    <cellStyle name="Nota 6 3 2 5" xfId="11822" xr:uid="{00000000-0005-0000-0000-000011470000}"/>
    <cellStyle name="Nota 6 3 2 6" xfId="13032" xr:uid="{00000000-0005-0000-0000-000012470000}"/>
    <cellStyle name="Nota 6 3 2 7" xfId="14241" xr:uid="{00000000-0005-0000-0000-000013470000}"/>
    <cellStyle name="Nota 6 3 2 8" xfId="15442" xr:uid="{00000000-0005-0000-0000-000014470000}"/>
    <cellStyle name="Nota 6 3 2 9" xfId="16641" xr:uid="{00000000-0005-0000-0000-000015470000}"/>
    <cellStyle name="Nota 6 3 3" xfId="6356" xr:uid="{00000000-0005-0000-0000-000016470000}"/>
    <cellStyle name="Nota 6 3 3 10" xfId="18192" xr:uid="{00000000-0005-0000-0000-000017470000}"/>
    <cellStyle name="Nota 6 3 3 11" xfId="19381" xr:uid="{00000000-0005-0000-0000-000018470000}"/>
    <cellStyle name="Nota 6 3 3 12" xfId="20567" xr:uid="{00000000-0005-0000-0000-000019470000}"/>
    <cellStyle name="Nota 6 3 3 13" xfId="21753" xr:uid="{00000000-0005-0000-0000-00001A470000}"/>
    <cellStyle name="Nota 6 3 3 2" xfId="8568" xr:uid="{00000000-0005-0000-0000-00001B470000}"/>
    <cellStyle name="Nota 6 3 3 3" xfId="9773" xr:uid="{00000000-0005-0000-0000-00001C470000}"/>
    <cellStyle name="Nota 6 3 3 4" xfId="10975" xr:uid="{00000000-0005-0000-0000-00001D470000}"/>
    <cellStyle name="Nota 6 3 3 5" xfId="12182" xr:uid="{00000000-0005-0000-0000-00001E470000}"/>
    <cellStyle name="Nota 6 3 3 6" xfId="13392" xr:uid="{00000000-0005-0000-0000-00001F470000}"/>
    <cellStyle name="Nota 6 3 3 7" xfId="14601" xr:uid="{00000000-0005-0000-0000-000020470000}"/>
    <cellStyle name="Nota 6 3 3 8" xfId="15802" xr:uid="{00000000-0005-0000-0000-000021470000}"/>
    <cellStyle name="Nota 6 3 3 9" xfId="17001" xr:uid="{00000000-0005-0000-0000-000022470000}"/>
    <cellStyle name="Nota 6 3 4" xfId="7760" xr:uid="{00000000-0005-0000-0000-000023470000}"/>
    <cellStyle name="Nota 6 3 5" xfId="8973" xr:uid="{00000000-0005-0000-0000-000024470000}"/>
    <cellStyle name="Nota 6 3 6" xfId="10167" xr:uid="{00000000-0005-0000-0000-000025470000}"/>
    <cellStyle name="Nota 6 3 7" xfId="11373" xr:uid="{00000000-0005-0000-0000-000026470000}"/>
    <cellStyle name="Nota 6 3 8" xfId="12581" xr:uid="{00000000-0005-0000-0000-000027470000}"/>
    <cellStyle name="Nota 6 3 9" xfId="13795" xr:uid="{00000000-0005-0000-0000-000028470000}"/>
    <cellStyle name="Nota 6 4" xfId="7442" xr:uid="{00000000-0005-0000-0000-000029470000}"/>
    <cellStyle name="Nota 6 5" xfId="6874" xr:uid="{00000000-0005-0000-0000-00002A470000}"/>
    <cellStyle name="Nota 6 6" xfId="7401" xr:uid="{00000000-0005-0000-0000-00002B470000}"/>
    <cellStyle name="Nota 6 7" xfId="720" xr:uid="{00000000-0005-0000-0000-00002C470000}"/>
    <cellStyle name="Nota 6 8" xfId="7653" xr:uid="{00000000-0005-0000-0000-00002D470000}"/>
    <cellStyle name="Nota 6 9" xfId="6913" xr:uid="{00000000-0005-0000-0000-00002E470000}"/>
    <cellStyle name="Nota 6_Variação do CET201612" xfId="5423" xr:uid="{00000000-0005-0000-0000-00002F470000}"/>
    <cellStyle name="Nota 7" xfId="4455" xr:uid="{00000000-0005-0000-0000-000030470000}"/>
    <cellStyle name="Nota 7 10" xfId="703" xr:uid="{00000000-0005-0000-0000-000031470000}"/>
    <cellStyle name="Nota 7 11" xfId="13959" xr:uid="{00000000-0005-0000-0000-000032470000}"/>
    <cellStyle name="Nota 7 12" xfId="6796" xr:uid="{00000000-0005-0000-0000-000033470000}"/>
    <cellStyle name="Nota 7 13" xfId="6708" xr:uid="{00000000-0005-0000-0000-000034470000}"/>
    <cellStyle name="Nota 7 14" xfId="12471" xr:uid="{00000000-0005-0000-0000-000035470000}"/>
    <cellStyle name="Nota 7 2" xfId="5621" xr:uid="{00000000-0005-0000-0000-000036470000}"/>
    <cellStyle name="Nota 7 2 10" xfId="15123" xr:uid="{00000000-0005-0000-0000-000037470000}"/>
    <cellStyle name="Nota 7 2 11" xfId="16323" xr:uid="{00000000-0005-0000-0000-000038470000}"/>
    <cellStyle name="Nota 7 2 12" xfId="17515" xr:uid="{00000000-0005-0000-0000-000039470000}"/>
    <cellStyle name="Nota 7 2 13" xfId="18706" xr:uid="{00000000-0005-0000-0000-00003A470000}"/>
    <cellStyle name="Nota 7 2 14" xfId="19892" xr:uid="{00000000-0005-0000-0000-00003B470000}"/>
    <cellStyle name="Nota 7 2 15" xfId="21078" xr:uid="{00000000-0005-0000-0000-00003C470000}"/>
    <cellStyle name="Nota 7 2 2" xfId="6122" xr:uid="{00000000-0005-0000-0000-00003D470000}"/>
    <cellStyle name="Nota 7 2 2 10" xfId="17958" xr:uid="{00000000-0005-0000-0000-00003E470000}"/>
    <cellStyle name="Nota 7 2 2 11" xfId="19147" xr:uid="{00000000-0005-0000-0000-00003F470000}"/>
    <cellStyle name="Nota 7 2 2 12" xfId="20333" xr:uid="{00000000-0005-0000-0000-000040470000}"/>
    <cellStyle name="Nota 7 2 2 13" xfId="21519" xr:uid="{00000000-0005-0000-0000-000041470000}"/>
    <cellStyle name="Nota 7 2 2 2" xfId="8334" xr:uid="{00000000-0005-0000-0000-000042470000}"/>
    <cellStyle name="Nota 7 2 2 3" xfId="9539" xr:uid="{00000000-0005-0000-0000-000043470000}"/>
    <cellStyle name="Nota 7 2 2 4" xfId="10741" xr:uid="{00000000-0005-0000-0000-000044470000}"/>
    <cellStyle name="Nota 7 2 2 5" xfId="11948" xr:uid="{00000000-0005-0000-0000-000045470000}"/>
    <cellStyle name="Nota 7 2 2 6" xfId="13158" xr:uid="{00000000-0005-0000-0000-000046470000}"/>
    <cellStyle name="Nota 7 2 2 7" xfId="14367" xr:uid="{00000000-0005-0000-0000-000047470000}"/>
    <cellStyle name="Nota 7 2 2 8" xfId="15568" xr:uid="{00000000-0005-0000-0000-000048470000}"/>
    <cellStyle name="Nota 7 2 2 9" xfId="16767" xr:uid="{00000000-0005-0000-0000-000049470000}"/>
    <cellStyle name="Nota 7 2 3" xfId="6482" xr:uid="{00000000-0005-0000-0000-00004A470000}"/>
    <cellStyle name="Nota 7 2 3 10" xfId="18318" xr:uid="{00000000-0005-0000-0000-00004B470000}"/>
    <cellStyle name="Nota 7 2 3 11" xfId="19507" xr:uid="{00000000-0005-0000-0000-00004C470000}"/>
    <cellStyle name="Nota 7 2 3 12" xfId="20693" xr:uid="{00000000-0005-0000-0000-00004D470000}"/>
    <cellStyle name="Nota 7 2 3 13" xfId="21879" xr:uid="{00000000-0005-0000-0000-00004E470000}"/>
    <cellStyle name="Nota 7 2 3 2" xfId="8694" xr:uid="{00000000-0005-0000-0000-00004F470000}"/>
    <cellStyle name="Nota 7 2 3 3" xfId="9899" xr:uid="{00000000-0005-0000-0000-000050470000}"/>
    <cellStyle name="Nota 7 2 3 4" xfId="11101" xr:uid="{00000000-0005-0000-0000-000051470000}"/>
    <cellStyle name="Nota 7 2 3 5" xfId="12308" xr:uid="{00000000-0005-0000-0000-000052470000}"/>
    <cellStyle name="Nota 7 2 3 6" xfId="13518" xr:uid="{00000000-0005-0000-0000-000053470000}"/>
    <cellStyle name="Nota 7 2 3 7" xfId="14727" xr:uid="{00000000-0005-0000-0000-000054470000}"/>
    <cellStyle name="Nota 7 2 3 8" xfId="15928" xr:uid="{00000000-0005-0000-0000-000055470000}"/>
    <cellStyle name="Nota 7 2 3 9" xfId="17127" xr:uid="{00000000-0005-0000-0000-000056470000}"/>
    <cellStyle name="Nota 7 2 4" xfId="7886" xr:uid="{00000000-0005-0000-0000-000057470000}"/>
    <cellStyle name="Nota 7 2 5" xfId="9099" xr:uid="{00000000-0005-0000-0000-000058470000}"/>
    <cellStyle name="Nota 7 2 6" xfId="10293" xr:uid="{00000000-0005-0000-0000-000059470000}"/>
    <cellStyle name="Nota 7 2 7" xfId="11500" xr:uid="{00000000-0005-0000-0000-00005A470000}"/>
    <cellStyle name="Nota 7 2 8" xfId="12709" xr:uid="{00000000-0005-0000-0000-00005B470000}"/>
    <cellStyle name="Nota 7 2 9" xfId="13922" xr:uid="{00000000-0005-0000-0000-00005C470000}"/>
    <cellStyle name="Nota 7 3" xfId="5478" xr:uid="{00000000-0005-0000-0000-00005D470000}"/>
    <cellStyle name="Nota 7 3 10" xfId="14995" xr:uid="{00000000-0005-0000-0000-00005E470000}"/>
    <cellStyle name="Nota 7 3 11" xfId="16196" xr:uid="{00000000-0005-0000-0000-00005F470000}"/>
    <cellStyle name="Nota 7 3 12" xfId="17388" xr:uid="{00000000-0005-0000-0000-000060470000}"/>
    <cellStyle name="Nota 7 3 13" xfId="18579" xr:uid="{00000000-0005-0000-0000-000061470000}"/>
    <cellStyle name="Nota 7 3 14" xfId="19765" xr:uid="{00000000-0005-0000-0000-000062470000}"/>
    <cellStyle name="Nota 7 3 15" xfId="20951" xr:uid="{00000000-0005-0000-0000-000063470000}"/>
    <cellStyle name="Nota 7 3 2" xfId="5995" xr:uid="{00000000-0005-0000-0000-000064470000}"/>
    <cellStyle name="Nota 7 3 2 10" xfId="17831" xr:uid="{00000000-0005-0000-0000-000065470000}"/>
    <cellStyle name="Nota 7 3 2 11" xfId="19020" xr:uid="{00000000-0005-0000-0000-000066470000}"/>
    <cellStyle name="Nota 7 3 2 12" xfId="20206" xr:uid="{00000000-0005-0000-0000-000067470000}"/>
    <cellStyle name="Nota 7 3 2 13" xfId="21392" xr:uid="{00000000-0005-0000-0000-000068470000}"/>
    <cellStyle name="Nota 7 3 2 2" xfId="8207" xr:uid="{00000000-0005-0000-0000-000069470000}"/>
    <cellStyle name="Nota 7 3 2 3" xfId="9412" xr:uid="{00000000-0005-0000-0000-00006A470000}"/>
    <cellStyle name="Nota 7 3 2 4" xfId="10614" xr:uid="{00000000-0005-0000-0000-00006B470000}"/>
    <cellStyle name="Nota 7 3 2 5" xfId="11821" xr:uid="{00000000-0005-0000-0000-00006C470000}"/>
    <cellStyle name="Nota 7 3 2 6" xfId="13031" xr:uid="{00000000-0005-0000-0000-00006D470000}"/>
    <cellStyle name="Nota 7 3 2 7" xfId="14240" xr:uid="{00000000-0005-0000-0000-00006E470000}"/>
    <cellStyle name="Nota 7 3 2 8" xfId="15441" xr:uid="{00000000-0005-0000-0000-00006F470000}"/>
    <cellStyle name="Nota 7 3 2 9" xfId="16640" xr:uid="{00000000-0005-0000-0000-000070470000}"/>
    <cellStyle name="Nota 7 3 3" xfId="6355" xr:uid="{00000000-0005-0000-0000-000071470000}"/>
    <cellStyle name="Nota 7 3 3 10" xfId="18191" xr:uid="{00000000-0005-0000-0000-000072470000}"/>
    <cellStyle name="Nota 7 3 3 11" xfId="19380" xr:uid="{00000000-0005-0000-0000-000073470000}"/>
    <cellStyle name="Nota 7 3 3 12" xfId="20566" xr:uid="{00000000-0005-0000-0000-000074470000}"/>
    <cellStyle name="Nota 7 3 3 13" xfId="21752" xr:uid="{00000000-0005-0000-0000-000075470000}"/>
    <cellStyle name="Nota 7 3 3 2" xfId="8567" xr:uid="{00000000-0005-0000-0000-000076470000}"/>
    <cellStyle name="Nota 7 3 3 3" xfId="9772" xr:uid="{00000000-0005-0000-0000-000077470000}"/>
    <cellStyle name="Nota 7 3 3 4" xfId="10974" xr:uid="{00000000-0005-0000-0000-000078470000}"/>
    <cellStyle name="Nota 7 3 3 5" xfId="12181" xr:uid="{00000000-0005-0000-0000-000079470000}"/>
    <cellStyle name="Nota 7 3 3 6" xfId="13391" xr:uid="{00000000-0005-0000-0000-00007A470000}"/>
    <cellStyle name="Nota 7 3 3 7" xfId="14600" xr:uid="{00000000-0005-0000-0000-00007B470000}"/>
    <cellStyle name="Nota 7 3 3 8" xfId="15801" xr:uid="{00000000-0005-0000-0000-00007C470000}"/>
    <cellStyle name="Nota 7 3 3 9" xfId="17000" xr:uid="{00000000-0005-0000-0000-00007D470000}"/>
    <cellStyle name="Nota 7 3 4" xfId="7759" xr:uid="{00000000-0005-0000-0000-00007E470000}"/>
    <cellStyle name="Nota 7 3 5" xfId="8972" xr:uid="{00000000-0005-0000-0000-00007F470000}"/>
    <cellStyle name="Nota 7 3 6" xfId="10166" xr:uid="{00000000-0005-0000-0000-000080470000}"/>
    <cellStyle name="Nota 7 3 7" xfId="11372" xr:uid="{00000000-0005-0000-0000-000081470000}"/>
    <cellStyle name="Nota 7 3 8" xfId="12580" xr:uid="{00000000-0005-0000-0000-000082470000}"/>
    <cellStyle name="Nota 7 3 9" xfId="13794" xr:uid="{00000000-0005-0000-0000-000083470000}"/>
    <cellStyle name="Nota 7 4" xfId="7443" xr:uid="{00000000-0005-0000-0000-000084470000}"/>
    <cellStyle name="Nota 7 5" xfId="6873" xr:uid="{00000000-0005-0000-0000-000085470000}"/>
    <cellStyle name="Nota 7 6" xfId="7400" xr:uid="{00000000-0005-0000-0000-000086470000}"/>
    <cellStyle name="Nota 7 7" xfId="8858" xr:uid="{00000000-0005-0000-0000-000087470000}"/>
    <cellStyle name="Nota 7 8" xfId="6645" xr:uid="{00000000-0005-0000-0000-000088470000}"/>
    <cellStyle name="Nota 7 9" xfId="7578" xr:uid="{00000000-0005-0000-0000-000089470000}"/>
    <cellStyle name="Nota 7_Variação do CET201612" xfId="5488" xr:uid="{00000000-0005-0000-0000-00008A470000}"/>
    <cellStyle name="Note" xfId="4456" xr:uid="{00000000-0005-0000-0000-00008B470000}"/>
    <cellStyle name="Note 10" xfId="7518" xr:uid="{00000000-0005-0000-0000-00008C470000}"/>
    <cellStyle name="Note 11" xfId="7307" xr:uid="{00000000-0005-0000-0000-00008D470000}"/>
    <cellStyle name="Note 12" xfId="16089" xr:uid="{00000000-0005-0000-0000-00008E470000}"/>
    <cellStyle name="Note 13" xfId="839" xr:uid="{00000000-0005-0000-0000-00008F470000}"/>
    <cellStyle name="Note 14" xfId="15162" xr:uid="{00000000-0005-0000-0000-000090470000}"/>
    <cellStyle name="Note 2" xfId="5622" xr:uid="{00000000-0005-0000-0000-000091470000}"/>
    <cellStyle name="Note 2 10" xfId="15124" xr:uid="{00000000-0005-0000-0000-000092470000}"/>
    <cellStyle name="Note 2 11" xfId="16324" xr:uid="{00000000-0005-0000-0000-000093470000}"/>
    <cellStyle name="Note 2 12" xfId="17516" xr:uid="{00000000-0005-0000-0000-000094470000}"/>
    <cellStyle name="Note 2 13" xfId="18707" xr:uid="{00000000-0005-0000-0000-000095470000}"/>
    <cellStyle name="Note 2 14" xfId="19893" xr:uid="{00000000-0005-0000-0000-000096470000}"/>
    <cellStyle name="Note 2 15" xfId="21079" xr:uid="{00000000-0005-0000-0000-000097470000}"/>
    <cellStyle name="Note 2 2" xfId="6123" xr:uid="{00000000-0005-0000-0000-000098470000}"/>
    <cellStyle name="Note 2 2 10" xfId="17959" xr:uid="{00000000-0005-0000-0000-000099470000}"/>
    <cellStyle name="Note 2 2 11" xfId="19148" xr:uid="{00000000-0005-0000-0000-00009A470000}"/>
    <cellStyle name="Note 2 2 12" xfId="20334" xr:uid="{00000000-0005-0000-0000-00009B470000}"/>
    <cellStyle name="Note 2 2 13" xfId="21520" xr:uid="{00000000-0005-0000-0000-00009C470000}"/>
    <cellStyle name="Note 2 2 2" xfId="8335" xr:uid="{00000000-0005-0000-0000-00009D470000}"/>
    <cellStyle name="Note 2 2 3" xfId="9540" xr:uid="{00000000-0005-0000-0000-00009E470000}"/>
    <cellStyle name="Note 2 2 4" xfId="10742" xr:uid="{00000000-0005-0000-0000-00009F470000}"/>
    <cellStyle name="Note 2 2 5" xfId="11949" xr:uid="{00000000-0005-0000-0000-0000A0470000}"/>
    <cellStyle name="Note 2 2 6" xfId="13159" xr:uid="{00000000-0005-0000-0000-0000A1470000}"/>
    <cellStyle name="Note 2 2 7" xfId="14368" xr:uid="{00000000-0005-0000-0000-0000A2470000}"/>
    <cellStyle name="Note 2 2 8" xfId="15569" xr:uid="{00000000-0005-0000-0000-0000A3470000}"/>
    <cellStyle name="Note 2 2 9" xfId="16768" xr:uid="{00000000-0005-0000-0000-0000A4470000}"/>
    <cellStyle name="Note 2 3" xfId="6483" xr:uid="{00000000-0005-0000-0000-0000A5470000}"/>
    <cellStyle name="Note 2 3 10" xfId="18319" xr:uid="{00000000-0005-0000-0000-0000A6470000}"/>
    <cellStyle name="Note 2 3 11" xfId="19508" xr:uid="{00000000-0005-0000-0000-0000A7470000}"/>
    <cellStyle name="Note 2 3 12" xfId="20694" xr:uid="{00000000-0005-0000-0000-0000A8470000}"/>
    <cellStyle name="Note 2 3 13" xfId="21880" xr:uid="{00000000-0005-0000-0000-0000A9470000}"/>
    <cellStyle name="Note 2 3 2" xfId="8695" xr:uid="{00000000-0005-0000-0000-0000AA470000}"/>
    <cellStyle name="Note 2 3 3" xfId="9900" xr:uid="{00000000-0005-0000-0000-0000AB470000}"/>
    <cellStyle name="Note 2 3 4" xfId="11102" xr:uid="{00000000-0005-0000-0000-0000AC470000}"/>
    <cellStyle name="Note 2 3 5" xfId="12309" xr:uid="{00000000-0005-0000-0000-0000AD470000}"/>
    <cellStyle name="Note 2 3 6" xfId="13519" xr:uid="{00000000-0005-0000-0000-0000AE470000}"/>
    <cellStyle name="Note 2 3 7" xfId="14728" xr:uid="{00000000-0005-0000-0000-0000AF470000}"/>
    <cellStyle name="Note 2 3 8" xfId="15929" xr:uid="{00000000-0005-0000-0000-0000B0470000}"/>
    <cellStyle name="Note 2 3 9" xfId="17128" xr:uid="{00000000-0005-0000-0000-0000B1470000}"/>
    <cellStyle name="Note 2 4" xfId="7887" xr:uid="{00000000-0005-0000-0000-0000B2470000}"/>
    <cellStyle name="Note 2 5" xfId="9100" xr:uid="{00000000-0005-0000-0000-0000B3470000}"/>
    <cellStyle name="Note 2 6" xfId="10294" xr:uid="{00000000-0005-0000-0000-0000B4470000}"/>
    <cellStyle name="Note 2 7" xfId="11501" xr:uid="{00000000-0005-0000-0000-0000B5470000}"/>
    <cellStyle name="Note 2 8" xfId="12710" xr:uid="{00000000-0005-0000-0000-0000B6470000}"/>
    <cellStyle name="Note 2 9" xfId="13923" xr:uid="{00000000-0005-0000-0000-0000B7470000}"/>
    <cellStyle name="Note 3" xfId="5477" xr:uid="{00000000-0005-0000-0000-0000B8470000}"/>
    <cellStyle name="Note 3 10" xfId="14994" xr:uid="{00000000-0005-0000-0000-0000B9470000}"/>
    <cellStyle name="Note 3 11" xfId="16195" xr:uid="{00000000-0005-0000-0000-0000BA470000}"/>
    <cellStyle name="Note 3 12" xfId="17387" xr:uid="{00000000-0005-0000-0000-0000BB470000}"/>
    <cellStyle name="Note 3 13" xfId="18578" xr:uid="{00000000-0005-0000-0000-0000BC470000}"/>
    <cellStyle name="Note 3 14" xfId="19764" xr:uid="{00000000-0005-0000-0000-0000BD470000}"/>
    <cellStyle name="Note 3 15" xfId="20950" xr:uid="{00000000-0005-0000-0000-0000BE470000}"/>
    <cellStyle name="Note 3 2" xfId="5994" xr:uid="{00000000-0005-0000-0000-0000BF470000}"/>
    <cellStyle name="Note 3 2 10" xfId="17830" xr:uid="{00000000-0005-0000-0000-0000C0470000}"/>
    <cellStyle name="Note 3 2 11" xfId="19019" xr:uid="{00000000-0005-0000-0000-0000C1470000}"/>
    <cellStyle name="Note 3 2 12" xfId="20205" xr:uid="{00000000-0005-0000-0000-0000C2470000}"/>
    <cellStyle name="Note 3 2 13" xfId="21391" xr:uid="{00000000-0005-0000-0000-0000C3470000}"/>
    <cellStyle name="Note 3 2 2" xfId="8206" xr:uid="{00000000-0005-0000-0000-0000C4470000}"/>
    <cellStyle name="Note 3 2 3" xfId="9411" xr:uid="{00000000-0005-0000-0000-0000C5470000}"/>
    <cellStyle name="Note 3 2 4" xfId="10613" xr:uid="{00000000-0005-0000-0000-0000C6470000}"/>
    <cellStyle name="Note 3 2 5" xfId="11820" xr:uid="{00000000-0005-0000-0000-0000C7470000}"/>
    <cellStyle name="Note 3 2 6" xfId="13030" xr:uid="{00000000-0005-0000-0000-0000C8470000}"/>
    <cellStyle name="Note 3 2 7" xfId="14239" xr:uid="{00000000-0005-0000-0000-0000C9470000}"/>
    <cellStyle name="Note 3 2 8" xfId="15440" xr:uid="{00000000-0005-0000-0000-0000CA470000}"/>
    <cellStyle name="Note 3 2 9" xfId="16639" xr:uid="{00000000-0005-0000-0000-0000CB470000}"/>
    <cellStyle name="Note 3 3" xfId="6354" xr:uid="{00000000-0005-0000-0000-0000CC470000}"/>
    <cellStyle name="Note 3 3 10" xfId="18190" xr:uid="{00000000-0005-0000-0000-0000CD470000}"/>
    <cellStyle name="Note 3 3 11" xfId="19379" xr:uid="{00000000-0005-0000-0000-0000CE470000}"/>
    <cellStyle name="Note 3 3 12" xfId="20565" xr:uid="{00000000-0005-0000-0000-0000CF470000}"/>
    <cellStyle name="Note 3 3 13" xfId="21751" xr:uid="{00000000-0005-0000-0000-0000D0470000}"/>
    <cellStyle name="Note 3 3 2" xfId="8566" xr:uid="{00000000-0005-0000-0000-0000D1470000}"/>
    <cellStyle name="Note 3 3 3" xfId="9771" xr:uid="{00000000-0005-0000-0000-0000D2470000}"/>
    <cellStyle name="Note 3 3 4" xfId="10973" xr:uid="{00000000-0005-0000-0000-0000D3470000}"/>
    <cellStyle name="Note 3 3 5" xfId="12180" xr:uid="{00000000-0005-0000-0000-0000D4470000}"/>
    <cellStyle name="Note 3 3 6" xfId="13390" xr:uid="{00000000-0005-0000-0000-0000D5470000}"/>
    <cellStyle name="Note 3 3 7" xfId="14599" xr:uid="{00000000-0005-0000-0000-0000D6470000}"/>
    <cellStyle name="Note 3 3 8" xfId="15800" xr:uid="{00000000-0005-0000-0000-0000D7470000}"/>
    <cellStyle name="Note 3 3 9" xfId="16999" xr:uid="{00000000-0005-0000-0000-0000D8470000}"/>
    <cellStyle name="Note 3 4" xfId="7758" xr:uid="{00000000-0005-0000-0000-0000D9470000}"/>
    <cellStyle name="Note 3 5" xfId="8971" xr:uid="{00000000-0005-0000-0000-0000DA470000}"/>
    <cellStyle name="Note 3 6" xfId="10165" xr:uid="{00000000-0005-0000-0000-0000DB470000}"/>
    <cellStyle name="Note 3 7" xfId="11371" xr:uid="{00000000-0005-0000-0000-0000DC470000}"/>
    <cellStyle name="Note 3 8" xfId="12579" xr:uid="{00000000-0005-0000-0000-0000DD470000}"/>
    <cellStyle name="Note 3 9" xfId="13793" xr:uid="{00000000-0005-0000-0000-0000DE470000}"/>
    <cellStyle name="Note 4" xfId="7444" xr:uid="{00000000-0005-0000-0000-0000DF470000}"/>
    <cellStyle name="Note 5" xfId="6872" xr:uid="{00000000-0005-0000-0000-0000E0470000}"/>
    <cellStyle name="Note 6" xfId="756" xr:uid="{00000000-0005-0000-0000-0000E1470000}"/>
    <cellStyle name="Note 7" xfId="6686" xr:uid="{00000000-0005-0000-0000-0000E2470000}"/>
    <cellStyle name="Note 8" xfId="6806" xr:uid="{00000000-0005-0000-0000-0000E3470000}"/>
    <cellStyle name="Note 9" xfId="6652" xr:uid="{00000000-0005-0000-0000-0000E4470000}"/>
    <cellStyle name="Note_Variação do CET201612" xfId="5487" xr:uid="{00000000-0005-0000-0000-0000E5470000}"/>
    <cellStyle name="optionalDate" xfId="4685" xr:uid="{00000000-0005-0000-0000-0000E6470000}"/>
    <cellStyle name="optionalDate 2" xfId="4686" xr:uid="{00000000-0005-0000-0000-0000E7470000}"/>
    <cellStyle name="optionalDate 2 2" xfId="4846" xr:uid="{00000000-0005-0000-0000-0000E8470000}"/>
    <cellStyle name="optionalDate 2_Variação do CET201612" xfId="5058" xr:uid="{00000000-0005-0000-0000-0000E9470000}"/>
    <cellStyle name="optionalDate 3" xfId="4687" xr:uid="{00000000-0005-0000-0000-0000EA470000}"/>
    <cellStyle name="optionalDate 3 2" xfId="4847" xr:uid="{00000000-0005-0000-0000-0000EB470000}"/>
    <cellStyle name="optionalDate 4" xfId="4845" xr:uid="{00000000-0005-0000-0000-0000EC470000}"/>
    <cellStyle name="optionalDate_DataQualityChecks" xfId="4688" xr:uid="{00000000-0005-0000-0000-0000ED470000}"/>
    <cellStyle name="optionalExposure" xfId="254" xr:uid="{00000000-0005-0000-0000-0000EE470000}"/>
    <cellStyle name="optionalExposure 2" xfId="942" xr:uid="{00000000-0005-0000-0000-0000EF470000}"/>
    <cellStyle name="optionalExposure 2 2" xfId="4457" xr:uid="{00000000-0005-0000-0000-0000F0470000}"/>
    <cellStyle name="optionalExposure 2_Variação do CET201512" xfId="4903" xr:uid="{00000000-0005-0000-0000-0000F1470000}"/>
    <cellStyle name="optionalExposure 3" xfId="980" xr:uid="{00000000-0005-0000-0000-0000F2470000}"/>
    <cellStyle name="optionalExposure_Deducoes(CET201606)" xfId="4689" xr:uid="{00000000-0005-0000-0000-0000F3470000}"/>
    <cellStyle name="optionalMaturity" xfId="255" xr:uid="{00000000-0005-0000-0000-0000F4470000}"/>
    <cellStyle name="optionalMaturity 2" xfId="943" xr:uid="{00000000-0005-0000-0000-0000F5470000}"/>
    <cellStyle name="optionalMaturity 2 2" xfId="4458" xr:uid="{00000000-0005-0000-0000-0000F6470000}"/>
    <cellStyle name="optionalMaturity 2_Variação do CET201512" xfId="4902" xr:uid="{00000000-0005-0000-0000-0000F7470000}"/>
    <cellStyle name="optionalMaturity_Deducoes(CET201606)" xfId="4690" xr:uid="{00000000-0005-0000-0000-0000F8470000}"/>
    <cellStyle name="optionalPD" xfId="256" xr:uid="{00000000-0005-0000-0000-0000F9470000}"/>
    <cellStyle name="optionalPD 2" xfId="944" xr:uid="{00000000-0005-0000-0000-0000FA470000}"/>
    <cellStyle name="optionalPD 2 2" xfId="4459" xr:uid="{00000000-0005-0000-0000-0000FB470000}"/>
    <cellStyle name="optionalPD 2_Variação do CET201512" xfId="4901" xr:uid="{00000000-0005-0000-0000-0000FC470000}"/>
    <cellStyle name="optionalPD_Deducoes(CET201606)" xfId="4691" xr:uid="{00000000-0005-0000-0000-0000FD470000}"/>
    <cellStyle name="optionalPercentage" xfId="257" xr:uid="{00000000-0005-0000-0000-0000FE470000}"/>
    <cellStyle name="optionalPercentage 2" xfId="945" xr:uid="{00000000-0005-0000-0000-0000FF470000}"/>
    <cellStyle name="optionalPercentage 2 2" xfId="4460" xr:uid="{00000000-0005-0000-0000-000000480000}"/>
    <cellStyle name="optionalPercentage 2_Variação do CET201512" xfId="4900" xr:uid="{00000000-0005-0000-0000-000001480000}"/>
    <cellStyle name="optionalPercentage_Deducoes(CET201606)" xfId="4692" xr:uid="{00000000-0005-0000-0000-000002480000}"/>
    <cellStyle name="optionalPercentageL" xfId="258" xr:uid="{00000000-0005-0000-0000-000003480000}"/>
    <cellStyle name="optionalPercentageL 2" xfId="946" xr:uid="{00000000-0005-0000-0000-000004480000}"/>
    <cellStyle name="optionalPercentageL 2 2" xfId="4461" xr:uid="{00000000-0005-0000-0000-000005480000}"/>
    <cellStyle name="optionalPercentageL 2_Variação do CET201512" xfId="4899" xr:uid="{00000000-0005-0000-0000-000006480000}"/>
    <cellStyle name="optionalPercentageL_Deducoes(CET201606)" xfId="4693" xr:uid="{00000000-0005-0000-0000-000007480000}"/>
    <cellStyle name="optionalPercentageS" xfId="259" xr:uid="{00000000-0005-0000-0000-000008480000}"/>
    <cellStyle name="optionalPercentageS 10" xfId="7379" xr:uid="{00000000-0005-0000-0000-000009480000}"/>
    <cellStyle name="optionalPercentageS 11" xfId="16095" xr:uid="{00000000-0005-0000-0000-00000A480000}"/>
    <cellStyle name="optionalPercentageS 12" xfId="7936" xr:uid="{00000000-0005-0000-0000-00000B480000}"/>
    <cellStyle name="optionalPercentageS 2" xfId="947" xr:uid="{00000000-0005-0000-0000-00000C480000}"/>
    <cellStyle name="optionalPercentageS 2 2" xfId="4462" xr:uid="{00000000-0005-0000-0000-00000D480000}"/>
    <cellStyle name="optionalPercentageS 2 2 10" xfId="6801" xr:uid="{00000000-0005-0000-0000-00000E480000}"/>
    <cellStyle name="optionalPercentageS 2 2 11" xfId="7659" xr:uid="{00000000-0005-0000-0000-00000F480000}"/>
    <cellStyle name="optionalPercentageS 2 2 2" xfId="5623" xr:uid="{00000000-0005-0000-0000-000010480000}"/>
    <cellStyle name="optionalPercentageS 2 2 2 10" xfId="16325" xr:uid="{00000000-0005-0000-0000-000011480000}"/>
    <cellStyle name="optionalPercentageS 2 2 2 11" xfId="17517" xr:uid="{00000000-0005-0000-0000-000012480000}"/>
    <cellStyle name="optionalPercentageS 2 2 2 12" xfId="18708" xr:uid="{00000000-0005-0000-0000-000013480000}"/>
    <cellStyle name="optionalPercentageS 2 2 2 13" xfId="19894" xr:uid="{00000000-0005-0000-0000-000014480000}"/>
    <cellStyle name="optionalPercentageS 2 2 2 14" xfId="21080" xr:uid="{00000000-0005-0000-0000-000015480000}"/>
    <cellStyle name="optionalPercentageS 2 2 2 2" xfId="6124" xr:uid="{00000000-0005-0000-0000-000016480000}"/>
    <cellStyle name="optionalPercentageS 2 2 2 2 10" xfId="17960" xr:uid="{00000000-0005-0000-0000-000017480000}"/>
    <cellStyle name="optionalPercentageS 2 2 2 2 11" xfId="19149" xr:uid="{00000000-0005-0000-0000-000018480000}"/>
    <cellStyle name="optionalPercentageS 2 2 2 2 12" xfId="20335" xr:uid="{00000000-0005-0000-0000-000019480000}"/>
    <cellStyle name="optionalPercentageS 2 2 2 2 13" xfId="21521" xr:uid="{00000000-0005-0000-0000-00001A480000}"/>
    <cellStyle name="optionalPercentageS 2 2 2 2 2" xfId="8336" xr:uid="{00000000-0005-0000-0000-00001B480000}"/>
    <cellStyle name="optionalPercentageS 2 2 2 2 3" xfId="9541" xr:uid="{00000000-0005-0000-0000-00001C480000}"/>
    <cellStyle name="optionalPercentageS 2 2 2 2 4" xfId="10743" xr:uid="{00000000-0005-0000-0000-00001D480000}"/>
    <cellStyle name="optionalPercentageS 2 2 2 2 5" xfId="11950" xr:uid="{00000000-0005-0000-0000-00001E480000}"/>
    <cellStyle name="optionalPercentageS 2 2 2 2 6" xfId="13160" xr:uid="{00000000-0005-0000-0000-00001F480000}"/>
    <cellStyle name="optionalPercentageS 2 2 2 2 7" xfId="14369" xr:uid="{00000000-0005-0000-0000-000020480000}"/>
    <cellStyle name="optionalPercentageS 2 2 2 2 8" xfId="15570" xr:uid="{00000000-0005-0000-0000-000021480000}"/>
    <cellStyle name="optionalPercentageS 2 2 2 2 9" xfId="16769" xr:uid="{00000000-0005-0000-0000-000022480000}"/>
    <cellStyle name="optionalPercentageS 2 2 2 3" xfId="6484" xr:uid="{00000000-0005-0000-0000-000023480000}"/>
    <cellStyle name="optionalPercentageS 2 2 2 3 10" xfId="18320" xr:uid="{00000000-0005-0000-0000-000024480000}"/>
    <cellStyle name="optionalPercentageS 2 2 2 3 11" xfId="19509" xr:uid="{00000000-0005-0000-0000-000025480000}"/>
    <cellStyle name="optionalPercentageS 2 2 2 3 12" xfId="20695" xr:uid="{00000000-0005-0000-0000-000026480000}"/>
    <cellStyle name="optionalPercentageS 2 2 2 3 13" xfId="21881" xr:uid="{00000000-0005-0000-0000-000027480000}"/>
    <cellStyle name="optionalPercentageS 2 2 2 3 2" xfId="8696" xr:uid="{00000000-0005-0000-0000-000028480000}"/>
    <cellStyle name="optionalPercentageS 2 2 2 3 3" xfId="9901" xr:uid="{00000000-0005-0000-0000-000029480000}"/>
    <cellStyle name="optionalPercentageS 2 2 2 3 4" xfId="11103" xr:uid="{00000000-0005-0000-0000-00002A480000}"/>
    <cellStyle name="optionalPercentageS 2 2 2 3 5" xfId="12310" xr:uid="{00000000-0005-0000-0000-00002B480000}"/>
    <cellStyle name="optionalPercentageS 2 2 2 3 6" xfId="13520" xr:uid="{00000000-0005-0000-0000-00002C480000}"/>
    <cellStyle name="optionalPercentageS 2 2 2 3 7" xfId="14729" xr:uid="{00000000-0005-0000-0000-00002D480000}"/>
    <cellStyle name="optionalPercentageS 2 2 2 3 8" xfId="15930" xr:uid="{00000000-0005-0000-0000-00002E480000}"/>
    <cellStyle name="optionalPercentageS 2 2 2 3 9" xfId="17129" xr:uid="{00000000-0005-0000-0000-00002F480000}"/>
    <cellStyle name="optionalPercentageS 2 2 2 4" xfId="7888" xr:uid="{00000000-0005-0000-0000-000030480000}"/>
    <cellStyle name="optionalPercentageS 2 2 2 5" xfId="10295" xr:uid="{00000000-0005-0000-0000-000031480000}"/>
    <cellStyle name="optionalPercentageS 2 2 2 6" xfId="11502" xr:uid="{00000000-0005-0000-0000-000032480000}"/>
    <cellStyle name="optionalPercentageS 2 2 2 7" xfId="12711" xr:uid="{00000000-0005-0000-0000-000033480000}"/>
    <cellStyle name="optionalPercentageS 2 2 2 8" xfId="13924" xr:uid="{00000000-0005-0000-0000-000034480000}"/>
    <cellStyle name="optionalPercentageS 2 2 2 9" xfId="15125" xr:uid="{00000000-0005-0000-0000-000035480000}"/>
    <cellStyle name="optionalPercentageS 2 2 3" xfId="5476" xr:uid="{00000000-0005-0000-0000-000036480000}"/>
    <cellStyle name="optionalPercentageS 2 2 3 10" xfId="14993" xr:uid="{00000000-0005-0000-0000-000037480000}"/>
    <cellStyle name="optionalPercentageS 2 2 3 11" xfId="16194" xr:uid="{00000000-0005-0000-0000-000038480000}"/>
    <cellStyle name="optionalPercentageS 2 2 3 12" xfId="17386" xr:uid="{00000000-0005-0000-0000-000039480000}"/>
    <cellStyle name="optionalPercentageS 2 2 3 13" xfId="18577" xr:uid="{00000000-0005-0000-0000-00003A480000}"/>
    <cellStyle name="optionalPercentageS 2 2 3 14" xfId="19763" xr:uid="{00000000-0005-0000-0000-00003B480000}"/>
    <cellStyle name="optionalPercentageS 2 2 3 15" xfId="20949" xr:uid="{00000000-0005-0000-0000-00003C480000}"/>
    <cellStyle name="optionalPercentageS 2 2 3 2" xfId="5993" xr:uid="{00000000-0005-0000-0000-00003D480000}"/>
    <cellStyle name="optionalPercentageS 2 2 3 2 10" xfId="17829" xr:uid="{00000000-0005-0000-0000-00003E480000}"/>
    <cellStyle name="optionalPercentageS 2 2 3 2 11" xfId="19018" xr:uid="{00000000-0005-0000-0000-00003F480000}"/>
    <cellStyle name="optionalPercentageS 2 2 3 2 12" xfId="20204" xr:uid="{00000000-0005-0000-0000-000040480000}"/>
    <cellStyle name="optionalPercentageS 2 2 3 2 13" xfId="21390" xr:uid="{00000000-0005-0000-0000-000041480000}"/>
    <cellStyle name="optionalPercentageS 2 2 3 2 2" xfId="8205" xr:uid="{00000000-0005-0000-0000-000042480000}"/>
    <cellStyle name="optionalPercentageS 2 2 3 2 3" xfId="9410" xr:uid="{00000000-0005-0000-0000-000043480000}"/>
    <cellStyle name="optionalPercentageS 2 2 3 2 4" xfId="10612" xr:uid="{00000000-0005-0000-0000-000044480000}"/>
    <cellStyle name="optionalPercentageS 2 2 3 2 5" xfId="11819" xr:uid="{00000000-0005-0000-0000-000045480000}"/>
    <cellStyle name="optionalPercentageS 2 2 3 2 6" xfId="13029" xr:uid="{00000000-0005-0000-0000-000046480000}"/>
    <cellStyle name="optionalPercentageS 2 2 3 2 7" xfId="14238" xr:uid="{00000000-0005-0000-0000-000047480000}"/>
    <cellStyle name="optionalPercentageS 2 2 3 2 8" xfId="15439" xr:uid="{00000000-0005-0000-0000-000048480000}"/>
    <cellStyle name="optionalPercentageS 2 2 3 2 9" xfId="16638" xr:uid="{00000000-0005-0000-0000-000049480000}"/>
    <cellStyle name="optionalPercentageS 2 2 3 3" xfId="6353" xr:uid="{00000000-0005-0000-0000-00004A480000}"/>
    <cellStyle name="optionalPercentageS 2 2 3 3 10" xfId="18189" xr:uid="{00000000-0005-0000-0000-00004B480000}"/>
    <cellStyle name="optionalPercentageS 2 2 3 3 11" xfId="19378" xr:uid="{00000000-0005-0000-0000-00004C480000}"/>
    <cellStyle name="optionalPercentageS 2 2 3 3 12" xfId="20564" xr:uid="{00000000-0005-0000-0000-00004D480000}"/>
    <cellStyle name="optionalPercentageS 2 2 3 3 13" xfId="21750" xr:uid="{00000000-0005-0000-0000-00004E480000}"/>
    <cellStyle name="optionalPercentageS 2 2 3 3 2" xfId="8565" xr:uid="{00000000-0005-0000-0000-00004F480000}"/>
    <cellStyle name="optionalPercentageS 2 2 3 3 3" xfId="9770" xr:uid="{00000000-0005-0000-0000-000050480000}"/>
    <cellStyle name="optionalPercentageS 2 2 3 3 4" xfId="10972" xr:uid="{00000000-0005-0000-0000-000051480000}"/>
    <cellStyle name="optionalPercentageS 2 2 3 3 5" xfId="12179" xr:uid="{00000000-0005-0000-0000-000052480000}"/>
    <cellStyle name="optionalPercentageS 2 2 3 3 6" xfId="13389" xr:uid="{00000000-0005-0000-0000-000053480000}"/>
    <cellStyle name="optionalPercentageS 2 2 3 3 7" xfId="14598" xr:uid="{00000000-0005-0000-0000-000054480000}"/>
    <cellStyle name="optionalPercentageS 2 2 3 3 8" xfId="15799" xr:uid="{00000000-0005-0000-0000-000055480000}"/>
    <cellStyle name="optionalPercentageS 2 2 3 3 9" xfId="16998" xr:uid="{00000000-0005-0000-0000-000056480000}"/>
    <cellStyle name="optionalPercentageS 2 2 3 4" xfId="7757" xr:uid="{00000000-0005-0000-0000-000057480000}"/>
    <cellStyle name="optionalPercentageS 2 2 3 5" xfId="8970" xr:uid="{00000000-0005-0000-0000-000058480000}"/>
    <cellStyle name="optionalPercentageS 2 2 3 6" xfId="10164" xr:uid="{00000000-0005-0000-0000-000059480000}"/>
    <cellStyle name="optionalPercentageS 2 2 3 7" xfId="11370" xr:uid="{00000000-0005-0000-0000-00005A480000}"/>
    <cellStyle name="optionalPercentageS 2 2 3 8" xfId="12578" xr:uid="{00000000-0005-0000-0000-00005B480000}"/>
    <cellStyle name="optionalPercentageS 2 2 3 9" xfId="13792" xr:uid="{00000000-0005-0000-0000-00005C480000}"/>
    <cellStyle name="optionalPercentageS 2 2 4" xfId="7445" xr:uid="{00000000-0005-0000-0000-00005D480000}"/>
    <cellStyle name="optionalPercentageS 2 2 5" xfId="6690" xr:uid="{00000000-0005-0000-0000-00005E480000}"/>
    <cellStyle name="optionalPercentageS 2 2 6" xfId="7516" xr:uid="{00000000-0005-0000-0000-00005F480000}"/>
    <cellStyle name="optionalPercentageS 2 2 7" xfId="6840" xr:uid="{00000000-0005-0000-0000-000060480000}"/>
    <cellStyle name="optionalPercentageS 2 2 8" xfId="6675" xr:uid="{00000000-0005-0000-0000-000061480000}"/>
    <cellStyle name="optionalPercentageS 2 2 9" xfId="16092" xr:uid="{00000000-0005-0000-0000-000062480000}"/>
    <cellStyle name="optionalPercentageS 2_Variação do CET201512" xfId="4898" xr:uid="{00000000-0005-0000-0000-000063480000}"/>
    <cellStyle name="optionalPercentageS 3" xfId="5316" xr:uid="{00000000-0005-0000-0000-000064480000}"/>
    <cellStyle name="optionalPercentageS 3 10" xfId="16101" xr:uid="{00000000-0005-0000-0000-000065480000}"/>
    <cellStyle name="optionalPercentageS 3 11" xfId="17293" xr:uid="{00000000-0005-0000-0000-000066480000}"/>
    <cellStyle name="optionalPercentageS 3 12" xfId="18485" xr:uid="{00000000-0005-0000-0000-000067480000}"/>
    <cellStyle name="optionalPercentageS 3 13" xfId="19671" xr:uid="{00000000-0005-0000-0000-000068480000}"/>
    <cellStyle name="optionalPercentageS 3 14" xfId="20857" xr:uid="{00000000-0005-0000-0000-000069480000}"/>
    <cellStyle name="optionalPercentageS 3 2" xfId="5900" xr:uid="{00000000-0005-0000-0000-00006A480000}"/>
    <cellStyle name="optionalPercentageS 3 2 10" xfId="17736" xr:uid="{00000000-0005-0000-0000-00006B480000}"/>
    <cellStyle name="optionalPercentageS 3 2 11" xfId="18925" xr:uid="{00000000-0005-0000-0000-00006C480000}"/>
    <cellStyle name="optionalPercentageS 3 2 12" xfId="20111" xr:uid="{00000000-0005-0000-0000-00006D480000}"/>
    <cellStyle name="optionalPercentageS 3 2 13" xfId="21297" xr:uid="{00000000-0005-0000-0000-00006E480000}"/>
    <cellStyle name="optionalPercentageS 3 2 2" xfId="8112" xr:uid="{00000000-0005-0000-0000-00006F480000}"/>
    <cellStyle name="optionalPercentageS 3 2 3" xfId="9317" xr:uid="{00000000-0005-0000-0000-000070480000}"/>
    <cellStyle name="optionalPercentageS 3 2 4" xfId="10519" xr:uid="{00000000-0005-0000-0000-000071480000}"/>
    <cellStyle name="optionalPercentageS 3 2 5" xfId="11726" xr:uid="{00000000-0005-0000-0000-000072480000}"/>
    <cellStyle name="optionalPercentageS 3 2 6" xfId="12936" xr:uid="{00000000-0005-0000-0000-000073480000}"/>
    <cellStyle name="optionalPercentageS 3 2 7" xfId="14145" xr:uid="{00000000-0005-0000-0000-000074480000}"/>
    <cellStyle name="optionalPercentageS 3 2 8" xfId="15346" xr:uid="{00000000-0005-0000-0000-000075480000}"/>
    <cellStyle name="optionalPercentageS 3 2 9" xfId="16545" xr:uid="{00000000-0005-0000-0000-000076480000}"/>
    <cellStyle name="optionalPercentageS 3 3" xfId="5859" xr:uid="{00000000-0005-0000-0000-000077480000}"/>
    <cellStyle name="optionalPercentageS 3 3 10" xfId="17697" xr:uid="{00000000-0005-0000-0000-000078480000}"/>
    <cellStyle name="optionalPercentageS 3 3 11" xfId="18886" xr:uid="{00000000-0005-0000-0000-000079480000}"/>
    <cellStyle name="optionalPercentageS 3 3 12" xfId="20072" xr:uid="{00000000-0005-0000-0000-00007A480000}"/>
    <cellStyle name="optionalPercentageS 3 3 13" xfId="21258" xr:uid="{00000000-0005-0000-0000-00007B480000}"/>
    <cellStyle name="optionalPercentageS 3 3 2" xfId="8073" xr:uid="{00000000-0005-0000-0000-00007C480000}"/>
    <cellStyle name="optionalPercentageS 3 3 3" xfId="9278" xr:uid="{00000000-0005-0000-0000-00007D480000}"/>
    <cellStyle name="optionalPercentageS 3 3 4" xfId="10480" xr:uid="{00000000-0005-0000-0000-00007E480000}"/>
    <cellStyle name="optionalPercentageS 3 3 5" xfId="11686" xr:uid="{00000000-0005-0000-0000-00007F480000}"/>
    <cellStyle name="optionalPercentageS 3 3 6" xfId="12896" xr:uid="{00000000-0005-0000-0000-000080480000}"/>
    <cellStyle name="optionalPercentageS 3 3 7" xfId="14106" xr:uid="{00000000-0005-0000-0000-000081480000}"/>
    <cellStyle name="optionalPercentageS 3 3 8" xfId="15307" xr:uid="{00000000-0005-0000-0000-000082480000}"/>
    <cellStyle name="optionalPercentageS 3 3 9" xfId="16505" xr:uid="{00000000-0005-0000-0000-000083480000}"/>
    <cellStyle name="optionalPercentageS 3 4" xfId="7661" xr:uid="{00000000-0005-0000-0000-000084480000}"/>
    <cellStyle name="optionalPercentageS 3 5" xfId="10071" xr:uid="{00000000-0005-0000-0000-000085480000}"/>
    <cellStyle name="optionalPercentageS 3 6" xfId="11274" xr:uid="{00000000-0005-0000-0000-000086480000}"/>
    <cellStyle name="optionalPercentageS 3 7" xfId="12484" xr:uid="{00000000-0005-0000-0000-000087480000}"/>
    <cellStyle name="optionalPercentageS 3 8" xfId="13699" xr:uid="{00000000-0005-0000-0000-000088480000}"/>
    <cellStyle name="optionalPercentageS 3 9" xfId="14897" xr:uid="{00000000-0005-0000-0000-000089480000}"/>
    <cellStyle name="optionalPercentageS 4" xfId="5633" xr:uid="{00000000-0005-0000-0000-00008A480000}"/>
    <cellStyle name="optionalPercentageS 4 10" xfId="15135" xr:uid="{00000000-0005-0000-0000-00008B480000}"/>
    <cellStyle name="optionalPercentageS 4 11" xfId="16335" xr:uid="{00000000-0005-0000-0000-00008C480000}"/>
    <cellStyle name="optionalPercentageS 4 12" xfId="17527" xr:uid="{00000000-0005-0000-0000-00008D480000}"/>
    <cellStyle name="optionalPercentageS 4 13" xfId="18718" xr:uid="{00000000-0005-0000-0000-00008E480000}"/>
    <cellStyle name="optionalPercentageS 4 14" xfId="19904" xr:uid="{00000000-0005-0000-0000-00008F480000}"/>
    <cellStyle name="optionalPercentageS 4 15" xfId="21090" xr:uid="{00000000-0005-0000-0000-000090480000}"/>
    <cellStyle name="optionalPercentageS 4 2" xfId="6134" xr:uid="{00000000-0005-0000-0000-000091480000}"/>
    <cellStyle name="optionalPercentageS 4 2 10" xfId="17970" xr:uid="{00000000-0005-0000-0000-000092480000}"/>
    <cellStyle name="optionalPercentageS 4 2 11" xfId="19159" xr:uid="{00000000-0005-0000-0000-000093480000}"/>
    <cellStyle name="optionalPercentageS 4 2 12" xfId="20345" xr:uid="{00000000-0005-0000-0000-000094480000}"/>
    <cellStyle name="optionalPercentageS 4 2 13" xfId="21531" xr:uid="{00000000-0005-0000-0000-000095480000}"/>
    <cellStyle name="optionalPercentageS 4 2 2" xfId="8346" xr:uid="{00000000-0005-0000-0000-000096480000}"/>
    <cellStyle name="optionalPercentageS 4 2 3" xfId="9551" xr:uid="{00000000-0005-0000-0000-000097480000}"/>
    <cellStyle name="optionalPercentageS 4 2 4" xfId="10753" xr:uid="{00000000-0005-0000-0000-000098480000}"/>
    <cellStyle name="optionalPercentageS 4 2 5" xfId="11960" xr:uid="{00000000-0005-0000-0000-000099480000}"/>
    <cellStyle name="optionalPercentageS 4 2 6" xfId="13170" xr:uid="{00000000-0005-0000-0000-00009A480000}"/>
    <cellStyle name="optionalPercentageS 4 2 7" xfId="14379" xr:uid="{00000000-0005-0000-0000-00009B480000}"/>
    <cellStyle name="optionalPercentageS 4 2 8" xfId="15580" xr:uid="{00000000-0005-0000-0000-00009C480000}"/>
    <cellStyle name="optionalPercentageS 4 2 9" xfId="16779" xr:uid="{00000000-0005-0000-0000-00009D480000}"/>
    <cellStyle name="optionalPercentageS 4 3" xfId="6494" xr:uid="{00000000-0005-0000-0000-00009E480000}"/>
    <cellStyle name="optionalPercentageS 4 3 10" xfId="18330" xr:uid="{00000000-0005-0000-0000-00009F480000}"/>
    <cellStyle name="optionalPercentageS 4 3 11" xfId="19519" xr:uid="{00000000-0005-0000-0000-0000A0480000}"/>
    <cellStyle name="optionalPercentageS 4 3 12" xfId="20705" xr:uid="{00000000-0005-0000-0000-0000A1480000}"/>
    <cellStyle name="optionalPercentageS 4 3 13" xfId="21891" xr:uid="{00000000-0005-0000-0000-0000A2480000}"/>
    <cellStyle name="optionalPercentageS 4 3 2" xfId="8706" xr:uid="{00000000-0005-0000-0000-0000A3480000}"/>
    <cellStyle name="optionalPercentageS 4 3 3" xfId="9911" xr:uid="{00000000-0005-0000-0000-0000A4480000}"/>
    <cellStyle name="optionalPercentageS 4 3 4" xfId="11113" xr:uid="{00000000-0005-0000-0000-0000A5480000}"/>
    <cellStyle name="optionalPercentageS 4 3 5" xfId="12320" xr:uid="{00000000-0005-0000-0000-0000A6480000}"/>
    <cellStyle name="optionalPercentageS 4 3 6" xfId="13530" xr:uid="{00000000-0005-0000-0000-0000A7480000}"/>
    <cellStyle name="optionalPercentageS 4 3 7" xfId="14739" xr:uid="{00000000-0005-0000-0000-0000A8480000}"/>
    <cellStyle name="optionalPercentageS 4 3 8" xfId="15940" xr:uid="{00000000-0005-0000-0000-0000A9480000}"/>
    <cellStyle name="optionalPercentageS 4 3 9" xfId="17139" xr:uid="{00000000-0005-0000-0000-0000AA480000}"/>
    <cellStyle name="optionalPercentageS 4 4" xfId="7898" xr:uid="{00000000-0005-0000-0000-0000AB480000}"/>
    <cellStyle name="optionalPercentageS 4 5" xfId="9109" xr:uid="{00000000-0005-0000-0000-0000AC480000}"/>
    <cellStyle name="optionalPercentageS 4 6" xfId="10305" xr:uid="{00000000-0005-0000-0000-0000AD480000}"/>
    <cellStyle name="optionalPercentageS 4 7" xfId="11512" xr:uid="{00000000-0005-0000-0000-0000AE480000}"/>
    <cellStyle name="optionalPercentageS 4 8" xfId="12721" xr:uid="{00000000-0005-0000-0000-0000AF480000}"/>
    <cellStyle name="optionalPercentageS 4 9" xfId="13934" xr:uid="{00000000-0005-0000-0000-0000B0480000}"/>
    <cellStyle name="optionalPercentageS 5" xfId="726" xr:uid="{00000000-0005-0000-0000-0000B1480000}"/>
    <cellStyle name="optionalPercentageS 6" xfId="7598" xr:uid="{00000000-0005-0000-0000-0000B2480000}"/>
    <cellStyle name="optionalPercentageS 7" xfId="8859" xr:uid="{00000000-0005-0000-0000-0000B3480000}"/>
    <cellStyle name="optionalPercentageS 8" xfId="10060" xr:uid="{00000000-0005-0000-0000-0000B4480000}"/>
    <cellStyle name="optionalPercentageS 9" xfId="718" xr:uid="{00000000-0005-0000-0000-0000B5480000}"/>
    <cellStyle name="optionalPercentageS_Deducoes(CET201606)" xfId="4694" xr:uid="{00000000-0005-0000-0000-0000B6480000}"/>
    <cellStyle name="optionalSelection" xfId="260" xr:uid="{00000000-0005-0000-0000-0000B7480000}"/>
    <cellStyle name="optionalSelection 2" xfId="948" xr:uid="{00000000-0005-0000-0000-0000B8480000}"/>
    <cellStyle name="optionalSelection 2 2" xfId="4463" xr:uid="{00000000-0005-0000-0000-0000B9480000}"/>
    <cellStyle name="optionalSelection 2_Variação do CET201512" xfId="4834" xr:uid="{00000000-0005-0000-0000-0000BA480000}"/>
    <cellStyle name="optionalSelection_Deducoes(CET201606)" xfId="4695" xr:uid="{00000000-0005-0000-0000-0000BB480000}"/>
    <cellStyle name="optionalText" xfId="261" xr:uid="{00000000-0005-0000-0000-0000BC480000}"/>
    <cellStyle name="optionalText 2" xfId="949" xr:uid="{00000000-0005-0000-0000-0000BD480000}"/>
    <cellStyle name="optionalText 2 2" xfId="4464" xr:uid="{00000000-0005-0000-0000-0000BE480000}"/>
    <cellStyle name="optionalText 2_Variação do CET201512" xfId="4865" xr:uid="{00000000-0005-0000-0000-0000BF480000}"/>
    <cellStyle name="optionalText_Deducoes(CET201606)" xfId="4696" xr:uid="{00000000-0005-0000-0000-0000C0480000}"/>
    <cellStyle name="Output" xfId="4465" xr:uid="{00000000-0005-0000-0000-0000C1480000}"/>
    <cellStyle name="Output 10" xfId="7369" xr:uid="{00000000-0005-0000-0000-0000C2480000}"/>
    <cellStyle name="Output 11" xfId="7309" xr:uid="{00000000-0005-0000-0000-0000C3480000}"/>
    <cellStyle name="Output 12" xfId="6905" xr:uid="{00000000-0005-0000-0000-0000C4480000}"/>
    <cellStyle name="Output 13" xfId="6714" xr:uid="{00000000-0005-0000-0000-0000C5480000}"/>
    <cellStyle name="Output 14" xfId="7308" xr:uid="{00000000-0005-0000-0000-0000C6480000}"/>
    <cellStyle name="Output 2" xfId="5624" xr:uid="{00000000-0005-0000-0000-0000C7480000}"/>
    <cellStyle name="Output 2 10" xfId="15126" xr:uid="{00000000-0005-0000-0000-0000C8480000}"/>
    <cellStyle name="Output 2 11" xfId="16326" xr:uid="{00000000-0005-0000-0000-0000C9480000}"/>
    <cellStyle name="Output 2 12" xfId="17518" xr:uid="{00000000-0005-0000-0000-0000CA480000}"/>
    <cellStyle name="Output 2 13" xfId="18709" xr:uid="{00000000-0005-0000-0000-0000CB480000}"/>
    <cellStyle name="Output 2 14" xfId="19895" xr:uid="{00000000-0005-0000-0000-0000CC480000}"/>
    <cellStyle name="Output 2 15" xfId="21081" xr:uid="{00000000-0005-0000-0000-0000CD480000}"/>
    <cellStyle name="Output 2 2" xfId="6125" xr:uid="{00000000-0005-0000-0000-0000CE480000}"/>
    <cellStyle name="Output 2 2 10" xfId="17961" xr:uid="{00000000-0005-0000-0000-0000CF480000}"/>
    <cellStyle name="Output 2 2 11" xfId="19150" xr:uid="{00000000-0005-0000-0000-0000D0480000}"/>
    <cellStyle name="Output 2 2 12" xfId="20336" xr:uid="{00000000-0005-0000-0000-0000D1480000}"/>
    <cellStyle name="Output 2 2 13" xfId="21522" xr:uid="{00000000-0005-0000-0000-0000D2480000}"/>
    <cellStyle name="Output 2 2 2" xfId="8337" xr:uid="{00000000-0005-0000-0000-0000D3480000}"/>
    <cellStyle name="Output 2 2 3" xfId="9542" xr:uid="{00000000-0005-0000-0000-0000D4480000}"/>
    <cellStyle name="Output 2 2 4" xfId="10744" xr:uid="{00000000-0005-0000-0000-0000D5480000}"/>
    <cellStyle name="Output 2 2 5" xfId="11951" xr:uid="{00000000-0005-0000-0000-0000D6480000}"/>
    <cellStyle name="Output 2 2 6" xfId="13161" xr:uid="{00000000-0005-0000-0000-0000D7480000}"/>
    <cellStyle name="Output 2 2 7" xfId="14370" xr:uid="{00000000-0005-0000-0000-0000D8480000}"/>
    <cellStyle name="Output 2 2 8" xfId="15571" xr:uid="{00000000-0005-0000-0000-0000D9480000}"/>
    <cellStyle name="Output 2 2 9" xfId="16770" xr:uid="{00000000-0005-0000-0000-0000DA480000}"/>
    <cellStyle name="Output 2 3" xfId="6485" xr:uid="{00000000-0005-0000-0000-0000DB480000}"/>
    <cellStyle name="Output 2 3 10" xfId="18321" xr:uid="{00000000-0005-0000-0000-0000DC480000}"/>
    <cellStyle name="Output 2 3 11" xfId="19510" xr:uid="{00000000-0005-0000-0000-0000DD480000}"/>
    <cellStyle name="Output 2 3 12" xfId="20696" xr:uid="{00000000-0005-0000-0000-0000DE480000}"/>
    <cellStyle name="Output 2 3 13" xfId="21882" xr:uid="{00000000-0005-0000-0000-0000DF480000}"/>
    <cellStyle name="Output 2 3 2" xfId="8697" xr:uid="{00000000-0005-0000-0000-0000E0480000}"/>
    <cellStyle name="Output 2 3 3" xfId="9902" xr:uid="{00000000-0005-0000-0000-0000E1480000}"/>
    <cellStyle name="Output 2 3 4" xfId="11104" xr:uid="{00000000-0005-0000-0000-0000E2480000}"/>
    <cellStyle name="Output 2 3 5" xfId="12311" xr:uid="{00000000-0005-0000-0000-0000E3480000}"/>
    <cellStyle name="Output 2 3 6" xfId="13521" xr:uid="{00000000-0005-0000-0000-0000E4480000}"/>
    <cellStyle name="Output 2 3 7" xfId="14730" xr:uid="{00000000-0005-0000-0000-0000E5480000}"/>
    <cellStyle name="Output 2 3 8" xfId="15931" xr:uid="{00000000-0005-0000-0000-0000E6480000}"/>
    <cellStyle name="Output 2 3 9" xfId="17130" xr:uid="{00000000-0005-0000-0000-0000E7480000}"/>
    <cellStyle name="Output 2 4" xfId="7889" xr:uid="{00000000-0005-0000-0000-0000E8480000}"/>
    <cellStyle name="Output 2 5" xfId="9101" xr:uid="{00000000-0005-0000-0000-0000E9480000}"/>
    <cellStyle name="Output 2 6" xfId="10296" xr:uid="{00000000-0005-0000-0000-0000EA480000}"/>
    <cellStyle name="Output 2 7" xfId="11503" xr:uid="{00000000-0005-0000-0000-0000EB480000}"/>
    <cellStyle name="Output 2 8" xfId="12712" xr:uid="{00000000-0005-0000-0000-0000EC480000}"/>
    <cellStyle name="Output 2 9" xfId="13925" xr:uid="{00000000-0005-0000-0000-0000ED480000}"/>
    <cellStyle name="Output 3" xfId="5475" xr:uid="{00000000-0005-0000-0000-0000EE480000}"/>
    <cellStyle name="Output 3 10" xfId="14992" xr:uid="{00000000-0005-0000-0000-0000EF480000}"/>
    <cellStyle name="Output 3 11" xfId="16193" xr:uid="{00000000-0005-0000-0000-0000F0480000}"/>
    <cellStyle name="Output 3 12" xfId="17385" xr:uid="{00000000-0005-0000-0000-0000F1480000}"/>
    <cellStyle name="Output 3 13" xfId="18576" xr:uid="{00000000-0005-0000-0000-0000F2480000}"/>
    <cellStyle name="Output 3 14" xfId="19762" xr:uid="{00000000-0005-0000-0000-0000F3480000}"/>
    <cellStyle name="Output 3 15" xfId="20948" xr:uid="{00000000-0005-0000-0000-0000F4480000}"/>
    <cellStyle name="Output 3 2" xfId="5992" xr:uid="{00000000-0005-0000-0000-0000F5480000}"/>
    <cellStyle name="Output 3 2 10" xfId="17828" xr:uid="{00000000-0005-0000-0000-0000F6480000}"/>
    <cellStyle name="Output 3 2 11" xfId="19017" xr:uid="{00000000-0005-0000-0000-0000F7480000}"/>
    <cellStyle name="Output 3 2 12" xfId="20203" xr:uid="{00000000-0005-0000-0000-0000F8480000}"/>
    <cellStyle name="Output 3 2 13" xfId="21389" xr:uid="{00000000-0005-0000-0000-0000F9480000}"/>
    <cellStyle name="Output 3 2 2" xfId="8204" xr:uid="{00000000-0005-0000-0000-0000FA480000}"/>
    <cellStyle name="Output 3 2 3" xfId="9409" xr:uid="{00000000-0005-0000-0000-0000FB480000}"/>
    <cellStyle name="Output 3 2 4" xfId="10611" xr:uid="{00000000-0005-0000-0000-0000FC480000}"/>
    <cellStyle name="Output 3 2 5" xfId="11818" xr:uid="{00000000-0005-0000-0000-0000FD480000}"/>
    <cellStyle name="Output 3 2 6" xfId="13028" xr:uid="{00000000-0005-0000-0000-0000FE480000}"/>
    <cellStyle name="Output 3 2 7" xfId="14237" xr:uid="{00000000-0005-0000-0000-0000FF480000}"/>
    <cellStyle name="Output 3 2 8" xfId="15438" xr:uid="{00000000-0005-0000-0000-000000490000}"/>
    <cellStyle name="Output 3 2 9" xfId="16637" xr:uid="{00000000-0005-0000-0000-000001490000}"/>
    <cellStyle name="Output 3 3" xfId="6352" xr:uid="{00000000-0005-0000-0000-000002490000}"/>
    <cellStyle name="Output 3 3 10" xfId="18188" xr:uid="{00000000-0005-0000-0000-000003490000}"/>
    <cellStyle name="Output 3 3 11" xfId="19377" xr:uid="{00000000-0005-0000-0000-000004490000}"/>
    <cellStyle name="Output 3 3 12" xfId="20563" xr:uid="{00000000-0005-0000-0000-000005490000}"/>
    <cellStyle name="Output 3 3 13" xfId="21749" xr:uid="{00000000-0005-0000-0000-000006490000}"/>
    <cellStyle name="Output 3 3 2" xfId="8564" xr:uid="{00000000-0005-0000-0000-000007490000}"/>
    <cellStyle name="Output 3 3 3" xfId="9769" xr:uid="{00000000-0005-0000-0000-000008490000}"/>
    <cellStyle name="Output 3 3 4" xfId="10971" xr:uid="{00000000-0005-0000-0000-000009490000}"/>
    <cellStyle name="Output 3 3 5" xfId="12178" xr:uid="{00000000-0005-0000-0000-00000A490000}"/>
    <cellStyle name="Output 3 3 6" xfId="13388" xr:uid="{00000000-0005-0000-0000-00000B490000}"/>
    <cellStyle name="Output 3 3 7" xfId="14597" xr:uid="{00000000-0005-0000-0000-00000C490000}"/>
    <cellStyle name="Output 3 3 8" xfId="15798" xr:uid="{00000000-0005-0000-0000-00000D490000}"/>
    <cellStyle name="Output 3 3 9" xfId="16997" xr:uid="{00000000-0005-0000-0000-00000E490000}"/>
    <cellStyle name="Output 3 4" xfId="7756" xr:uid="{00000000-0005-0000-0000-00000F490000}"/>
    <cellStyle name="Output 3 5" xfId="8969" xr:uid="{00000000-0005-0000-0000-000010490000}"/>
    <cellStyle name="Output 3 6" xfId="10163" xr:uid="{00000000-0005-0000-0000-000011490000}"/>
    <cellStyle name="Output 3 7" xfId="11369" xr:uid="{00000000-0005-0000-0000-000012490000}"/>
    <cellStyle name="Output 3 8" xfId="12577" xr:uid="{00000000-0005-0000-0000-000013490000}"/>
    <cellStyle name="Output 3 9" xfId="13791" xr:uid="{00000000-0005-0000-0000-000014490000}"/>
    <cellStyle name="Output 4" xfId="7447" xr:uid="{00000000-0005-0000-0000-000015490000}"/>
    <cellStyle name="Output 5" xfId="6868" xr:uid="{00000000-0005-0000-0000-000016490000}"/>
    <cellStyle name="Output 6" xfId="7402" xr:uid="{00000000-0005-0000-0000-000017490000}"/>
    <cellStyle name="Output 7" xfId="8874" xr:uid="{00000000-0005-0000-0000-000018490000}"/>
    <cellStyle name="Output 8" xfId="7567" xr:uid="{00000000-0005-0000-0000-000019490000}"/>
    <cellStyle name="Output 9" xfId="8982" xr:uid="{00000000-0005-0000-0000-00001A490000}"/>
    <cellStyle name="Percent [2]" xfId="4466" xr:uid="{00000000-0005-0000-0000-00001B490000}"/>
    <cellStyle name="Percent 2" xfId="4467" xr:uid="{00000000-0005-0000-0000-00001C490000}"/>
    <cellStyle name="Percent 3" xfId="4468" xr:uid="{00000000-0005-0000-0000-00001D490000}"/>
    <cellStyle name="PERCENTAGE" xfId="4469" xr:uid="{00000000-0005-0000-0000-00001E490000}"/>
    <cellStyle name="Percentual" xfId="262" xr:uid="{00000000-0005-0000-0000-00001F490000}"/>
    <cellStyle name="Percentual 2" xfId="4470" xr:uid="{00000000-0005-0000-0000-000020490000}"/>
    <cellStyle name="Ponto" xfId="263" xr:uid="{00000000-0005-0000-0000-000021490000}"/>
    <cellStyle name="Ponto 2" xfId="4471" xr:uid="{00000000-0005-0000-0000-000022490000}"/>
    <cellStyle name="Porcentagem" xfId="514" builtinId="5"/>
    <cellStyle name="Porcentagem 17" xfId="532" xr:uid="{00000000-0005-0000-0000-000024490000}"/>
    <cellStyle name="Porcentagem 2" xfId="264" xr:uid="{00000000-0005-0000-0000-000025490000}"/>
    <cellStyle name="Porcentagem 2 10" xfId="524" xr:uid="{00000000-0005-0000-0000-000026490000}"/>
    <cellStyle name="Porcentagem 2 10 2" xfId="674" xr:uid="{00000000-0005-0000-0000-000027490000}"/>
    <cellStyle name="Porcentagem 2 10 2 2" xfId="4924" xr:uid="{00000000-0005-0000-0000-000028490000}"/>
    <cellStyle name="Porcentagem 2 10 3" xfId="914" xr:uid="{00000000-0005-0000-0000-000029490000}"/>
    <cellStyle name="Porcentagem 2 11" xfId="4814" xr:uid="{00000000-0005-0000-0000-00002A490000}"/>
    <cellStyle name="Porcentagem 2 11 2" xfId="5280" xr:uid="{00000000-0005-0000-0000-00002B490000}"/>
    <cellStyle name="Porcentagem 2 12" xfId="4910" xr:uid="{00000000-0005-0000-0000-00002C490000}"/>
    <cellStyle name="Porcentagem 2 13" xfId="5317" xr:uid="{00000000-0005-0000-0000-00002D490000}"/>
    <cellStyle name="Porcentagem 2 14" xfId="887" xr:uid="{00000000-0005-0000-0000-00002E490000}"/>
    <cellStyle name="Porcentagem 2 2" xfId="265" xr:uid="{00000000-0005-0000-0000-00002F490000}"/>
    <cellStyle name="Porcentagem 2 2 2" xfId="266" xr:uid="{00000000-0005-0000-0000-000030490000}"/>
    <cellStyle name="Porcentagem 2 2 2 2" xfId="267" xr:uid="{00000000-0005-0000-0000-000031490000}"/>
    <cellStyle name="Porcentagem 2 2 2 3" xfId="268" xr:uid="{00000000-0005-0000-0000-000032490000}"/>
    <cellStyle name="Porcentagem 2 2 2 4" xfId="269" xr:uid="{00000000-0005-0000-0000-000033490000}"/>
    <cellStyle name="Porcentagem 2 2 3" xfId="270" xr:uid="{00000000-0005-0000-0000-000034490000}"/>
    <cellStyle name="Porcentagem 2 2 4" xfId="271" xr:uid="{00000000-0005-0000-0000-000035490000}"/>
    <cellStyle name="Porcentagem 2 2 5" xfId="4473" xr:uid="{00000000-0005-0000-0000-000036490000}"/>
    <cellStyle name="Porcentagem 2 3" xfId="272" xr:uid="{00000000-0005-0000-0000-000037490000}"/>
    <cellStyle name="Porcentagem 2 3 2" xfId="4474" xr:uid="{00000000-0005-0000-0000-000038490000}"/>
    <cellStyle name="Porcentagem 2 4" xfId="4475" xr:uid="{00000000-0005-0000-0000-000039490000}"/>
    <cellStyle name="Porcentagem 2 5" xfId="4476" xr:uid="{00000000-0005-0000-0000-00003A490000}"/>
    <cellStyle name="Porcentagem 2 6" xfId="4477" xr:uid="{00000000-0005-0000-0000-00003B490000}"/>
    <cellStyle name="Porcentagem 2 7" xfId="4478" xr:uid="{00000000-0005-0000-0000-00003C490000}"/>
    <cellStyle name="Porcentagem 2 8" xfId="4479" xr:uid="{00000000-0005-0000-0000-00003D490000}"/>
    <cellStyle name="Porcentagem 2 9" xfId="4472" xr:uid="{00000000-0005-0000-0000-00003E490000}"/>
    <cellStyle name="Porcentagem 3" xfId="273" xr:uid="{00000000-0005-0000-0000-00003F490000}"/>
    <cellStyle name="Porcentagem 3 2" xfId="274" xr:uid="{00000000-0005-0000-0000-000040490000}"/>
    <cellStyle name="Porcentagem 3 2 2" xfId="275" xr:uid="{00000000-0005-0000-0000-000041490000}"/>
    <cellStyle name="Porcentagem 3 2 2 2" xfId="276" xr:uid="{00000000-0005-0000-0000-000042490000}"/>
    <cellStyle name="Porcentagem 3 2 2 3" xfId="277" xr:uid="{00000000-0005-0000-0000-000043490000}"/>
    <cellStyle name="Porcentagem 3 2 3" xfId="278" xr:uid="{00000000-0005-0000-0000-000044490000}"/>
    <cellStyle name="Porcentagem 3 2 4" xfId="279" xr:uid="{00000000-0005-0000-0000-000045490000}"/>
    <cellStyle name="Porcentagem 3 2 5" xfId="280" xr:uid="{00000000-0005-0000-0000-000046490000}"/>
    <cellStyle name="Porcentagem 3 2 5 2" xfId="281" xr:uid="{00000000-0005-0000-0000-000047490000}"/>
    <cellStyle name="Porcentagem 3 2 6" xfId="282" xr:uid="{00000000-0005-0000-0000-000048490000}"/>
    <cellStyle name="Porcentagem 3 2 6 2" xfId="283" xr:uid="{00000000-0005-0000-0000-000049490000}"/>
    <cellStyle name="Porcentagem 3 2 6 2 2" xfId="284" xr:uid="{00000000-0005-0000-0000-00004A490000}"/>
    <cellStyle name="Porcentagem 3 2 6 2 3" xfId="285" xr:uid="{00000000-0005-0000-0000-00004B490000}"/>
    <cellStyle name="Porcentagem 3 2 6 3" xfId="286" xr:uid="{00000000-0005-0000-0000-00004C490000}"/>
    <cellStyle name="Porcentagem 3 2 6 4" xfId="287" xr:uid="{00000000-0005-0000-0000-00004D490000}"/>
    <cellStyle name="Porcentagem 3 2 7" xfId="288" xr:uid="{00000000-0005-0000-0000-00004E490000}"/>
    <cellStyle name="Porcentagem 3 2 8" xfId="561" xr:uid="{00000000-0005-0000-0000-00004F490000}"/>
    <cellStyle name="Porcentagem 3 2 9" xfId="755" xr:uid="{00000000-0005-0000-0000-000050490000}"/>
    <cellStyle name="Porcentagem 3 3" xfId="289" xr:uid="{00000000-0005-0000-0000-000051490000}"/>
    <cellStyle name="Porcentagem 3 4" xfId="290" xr:uid="{00000000-0005-0000-0000-000052490000}"/>
    <cellStyle name="Porcentagem 3 5" xfId="291" xr:uid="{00000000-0005-0000-0000-000053490000}"/>
    <cellStyle name="Porcentagem 3 8" xfId="486" xr:uid="{00000000-0005-0000-0000-000054490000}"/>
    <cellStyle name="Porcentagem 4" xfId="292" xr:uid="{00000000-0005-0000-0000-000055490000}"/>
    <cellStyle name="Porcentagem 4 2" xfId="293" xr:uid="{00000000-0005-0000-0000-000056490000}"/>
    <cellStyle name="Porcentagem 4 3" xfId="294" xr:uid="{00000000-0005-0000-0000-000057490000}"/>
    <cellStyle name="Porcentagem 4 3 2" xfId="295" xr:uid="{00000000-0005-0000-0000-000058490000}"/>
    <cellStyle name="Porcentagem 4 3 2 2" xfId="296" xr:uid="{00000000-0005-0000-0000-000059490000}"/>
    <cellStyle name="Porcentagem 4 3 2 3" xfId="297" xr:uid="{00000000-0005-0000-0000-00005A490000}"/>
    <cellStyle name="Porcentagem 4 4" xfId="298" xr:uid="{00000000-0005-0000-0000-00005B490000}"/>
    <cellStyle name="Porcentagem 4 5" xfId="562" xr:uid="{00000000-0005-0000-0000-00005C490000}"/>
    <cellStyle name="Porcentagem 4 5 2" xfId="4480" xr:uid="{00000000-0005-0000-0000-00005D490000}"/>
    <cellStyle name="Porcentagem 4 6" xfId="760" xr:uid="{00000000-0005-0000-0000-00005E490000}"/>
    <cellStyle name="Porcentagem 5" xfId="299" xr:uid="{00000000-0005-0000-0000-00005F490000}"/>
    <cellStyle name="Porcentagem 5 2" xfId="4482" xr:uid="{00000000-0005-0000-0000-000060490000}"/>
    <cellStyle name="Porcentagem 5 2 2" xfId="4483" xr:uid="{00000000-0005-0000-0000-000061490000}"/>
    <cellStyle name="Porcentagem 5 3" xfId="4481" xr:uid="{00000000-0005-0000-0000-000062490000}"/>
    <cellStyle name="Porcentagem 6" xfId="529" xr:uid="{00000000-0005-0000-0000-000063490000}"/>
    <cellStyle name="Porcentagem 6 2" xfId="679" xr:uid="{00000000-0005-0000-0000-000064490000}"/>
    <cellStyle name="Porcentagem 6 2 2" xfId="4914" xr:uid="{00000000-0005-0000-0000-000065490000}"/>
    <cellStyle name="Porcentagem 6 3" xfId="891" xr:uid="{00000000-0005-0000-0000-000066490000}"/>
    <cellStyle name="Porcentagem 7" xfId="500" xr:uid="{00000000-0005-0000-0000-000067490000}"/>
    <cellStyle name="Porcentagem 7 2" xfId="5277" xr:uid="{00000000-0005-0000-0000-000068490000}"/>
    <cellStyle name="Porcentagem 7 3" xfId="4811" xr:uid="{00000000-0005-0000-0000-000069490000}"/>
    <cellStyle name="Porcentagem 8" xfId="509" xr:uid="{00000000-0005-0000-0000-00006A490000}"/>
    <cellStyle name="Porcentagem 8 2" xfId="661" xr:uid="{00000000-0005-0000-0000-00006B490000}"/>
    <cellStyle name="Porcentagem 8 2 2" xfId="5309" xr:uid="{00000000-0005-0000-0000-00006C490000}"/>
    <cellStyle name="Porcentagem 8 3" xfId="876" xr:uid="{00000000-0005-0000-0000-00006D490000}"/>
    <cellStyle name="Porcentagem 9" xfId="22048" xr:uid="{00000000-0005-0000-0000-00006E490000}"/>
    <cellStyle name="Ratio" xfId="4484" xr:uid="{00000000-0005-0000-0000-00006F490000}"/>
    <cellStyle name="reviseExposure" xfId="300" xr:uid="{00000000-0005-0000-0000-000070490000}"/>
    <cellStyle name="reviseExposure 2" xfId="4697" xr:uid="{00000000-0005-0000-0000-000071490000}"/>
    <cellStyle name="reviseExposure 3" xfId="4698" xr:uid="{00000000-0005-0000-0000-000072490000}"/>
    <cellStyle name="reviseExposure 4" xfId="4699" xr:uid="{00000000-0005-0000-0000-000073490000}"/>
    <cellStyle name="reviseExposure_DataQualityChecks" xfId="4700" xr:uid="{00000000-0005-0000-0000-000074490000}"/>
    <cellStyle name="rodape" xfId="301" xr:uid="{00000000-0005-0000-0000-000075490000}"/>
    <cellStyle name="Ruim" xfId="154" builtinId="27" customBuiltin="1"/>
    <cellStyle name="s]_x000d__x000a_load=hpsw.exe_x000d__x000a_run=_x000d__x000a_NullPort=None_x000d__x000a_DosPrint=no_x000d__x000a_device=HP LaserJet 4000 Series PCL 5e,HPBPCLA,LPT1:_x000d__x000a__x000d__x000a_[Desktop]_x000d__x000a_" xfId="4485" xr:uid="{00000000-0005-0000-0000-000076490000}"/>
    <cellStyle name="Saída" xfId="302" builtinId="21" customBuiltin="1"/>
    <cellStyle name="Saída 2" xfId="303" xr:uid="{00000000-0005-0000-0000-000078490000}"/>
    <cellStyle name="Saída 2 2" xfId="304" xr:uid="{00000000-0005-0000-0000-000079490000}"/>
    <cellStyle name="Saída 2 2 2" xfId="4487" xr:uid="{00000000-0005-0000-0000-00007A490000}"/>
    <cellStyle name="Saída 2 3" xfId="5625" xr:uid="{00000000-0005-0000-0000-00007B490000}"/>
    <cellStyle name="Saída 2 3 10" xfId="15127" xr:uid="{00000000-0005-0000-0000-00007C490000}"/>
    <cellStyle name="Saída 2 3 11" xfId="16327" xr:uid="{00000000-0005-0000-0000-00007D490000}"/>
    <cellStyle name="Saída 2 3 12" xfId="17519" xr:uid="{00000000-0005-0000-0000-00007E490000}"/>
    <cellStyle name="Saída 2 3 13" xfId="18710" xr:uid="{00000000-0005-0000-0000-00007F490000}"/>
    <cellStyle name="Saída 2 3 14" xfId="19896" xr:uid="{00000000-0005-0000-0000-000080490000}"/>
    <cellStyle name="Saída 2 3 15" xfId="21082" xr:uid="{00000000-0005-0000-0000-000081490000}"/>
    <cellStyle name="Saída 2 3 2" xfId="6126" xr:uid="{00000000-0005-0000-0000-000082490000}"/>
    <cellStyle name="Saída 2 3 2 10" xfId="17962" xr:uid="{00000000-0005-0000-0000-000083490000}"/>
    <cellStyle name="Saída 2 3 2 11" xfId="19151" xr:uid="{00000000-0005-0000-0000-000084490000}"/>
    <cellStyle name="Saída 2 3 2 12" xfId="20337" xr:uid="{00000000-0005-0000-0000-000085490000}"/>
    <cellStyle name="Saída 2 3 2 13" xfId="21523" xr:uid="{00000000-0005-0000-0000-000086490000}"/>
    <cellStyle name="Saída 2 3 2 2" xfId="8338" xr:uid="{00000000-0005-0000-0000-000087490000}"/>
    <cellStyle name="Saída 2 3 2 3" xfId="9543" xr:uid="{00000000-0005-0000-0000-000088490000}"/>
    <cellStyle name="Saída 2 3 2 4" xfId="10745" xr:uid="{00000000-0005-0000-0000-000089490000}"/>
    <cellStyle name="Saída 2 3 2 5" xfId="11952" xr:uid="{00000000-0005-0000-0000-00008A490000}"/>
    <cellStyle name="Saída 2 3 2 6" xfId="13162" xr:uid="{00000000-0005-0000-0000-00008B490000}"/>
    <cellStyle name="Saída 2 3 2 7" xfId="14371" xr:uid="{00000000-0005-0000-0000-00008C490000}"/>
    <cellStyle name="Saída 2 3 2 8" xfId="15572" xr:uid="{00000000-0005-0000-0000-00008D490000}"/>
    <cellStyle name="Saída 2 3 2 9" xfId="16771" xr:uid="{00000000-0005-0000-0000-00008E490000}"/>
    <cellStyle name="Saída 2 3 3" xfId="6486" xr:uid="{00000000-0005-0000-0000-00008F490000}"/>
    <cellStyle name="Saída 2 3 3 10" xfId="18322" xr:uid="{00000000-0005-0000-0000-000090490000}"/>
    <cellStyle name="Saída 2 3 3 11" xfId="19511" xr:uid="{00000000-0005-0000-0000-000091490000}"/>
    <cellStyle name="Saída 2 3 3 12" xfId="20697" xr:uid="{00000000-0005-0000-0000-000092490000}"/>
    <cellStyle name="Saída 2 3 3 13" xfId="21883" xr:uid="{00000000-0005-0000-0000-000093490000}"/>
    <cellStyle name="Saída 2 3 3 2" xfId="8698" xr:uid="{00000000-0005-0000-0000-000094490000}"/>
    <cellStyle name="Saída 2 3 3 3" xfId="9903" xr:uid="{00000000-0005-0000-0000-000095490000}"/>
    <cellStyle name="Saída 2 3 3 4" xfId="11105" xr:uid="{00000000-0005-0000-0000-000096490000}"/>
    <cellStyle name="Saída 2 3 3 5" xfId="12312" xr:uid="{00000000-0005-0000-0000-000097490000}"/>
    <cellStyle name="Saída 2 3 3 6" xfId="13522" xr:uid="{00000000-0005-0000-0000-000098490000}"/>
    <cellStyle name="Saída 2 3 3 7" xfId="14731" xr:uid="{00000000-0005-0000-0000-000099490000}"/>
    <cellStyle name="Saída 2 3 3 8" xfId="15932" xr:uid="{00000000-0005-0000-0000-00009A490000}"/>
    <cellStyle name="Saída 2 3 3 9" xfId="17131" xr:uid="{00000000-0005-0000-0000-00009B490000}"/>
    <cellStyle name="Saída 2 3 4" xfId="7890" xr:uid="{00000000-0005-0000-0000-00009C490000}"/>
    <cellStyle name="Saída 2 3 5" xfId="9102" xr:uid="{00000000-0005-0000-0000-00009D490000}"/>
    <cellStyle name="Saída 2 3 6" xfId="10297" xr:uid="{00000000-0005-0000-0000-00009E490000}"/>
    <cellStyle name="Saída 2 3 7" xfId="11504" xr:uid="{00000000-0005-0000-0000-00009F490000}"/>
    <cellStyle name="Saída 2 3 8" xfId="12713" xr:uid="{00000000-0005-0000-0000-0000A0490000}"/>
    <cellStyle name="Saída 2 3 9" xfId="13926" xr:uid="{00000000-0005-0000-0000-0000A1490000}"/>
    <cellStyle name="Saída 2 4" xfId="5472" xr:uid="{00000000-0005-0000-0000-0000A2490000}"/>
    <cellStyle name="Saída 2 4 10" xfId="14991" xr:uid="{00000000-0005-0000-0000-0000A3490000}"/>
    <cellStyle name="Saída 2 4 11" xfId="16192" xr:uid="{00000000-0005-0000-0000-0000A4490000}"/>
    <cellStyle name="Saída 2 4 12" xfId="17384" xr:uid="{00000000-0005-0000-0000-0000A5490000}"/>
    <cellStyle name="Saída 2 4 13" xfId="18575" xr:uid="{00000000-0005-0000-0000-0000A6490000}"/>
    <cellStyle name="Saída 2 4 14" xfId="19761" xr:uid="{00000000-0005-0000-0000-0000A7490000}"/>
    <cellStyle name="Saída 2 4 15" xfId="20947" xr:uid="{00000000-0005-0000-0000-0000A8490000}"/>
    <cellStyle name="Saída 2 4 2" xfId="5991" xr:uid="{00000000-0005-0000-0000-0000A9490000}"/>
    <cellStyle name="Saída 2 4 2 10" xfId="17827" xr:uid="{00000000-0005-0000-0000-0000AA490000}"/>
    <cellStyle name="Saída 2 4 2 11" xfId="19016" xr:uid="{00000000-0005-0000-0000-0000AB490000}"/>
    <cellStyle name="Saída 2 4 2 12" xfId="20202" xr:uid="{00000000-0005-0000-0000-0000AC490000}"/>
    <cellStyle name="Saída 2 4 2 13" xfId="21388" xr:uid="{00000000-0005-0000-0000-0000AD490000}"/>
    <cellStyle name="Saída 2 4 2 2" xfId="8203" xr:uid="{00000000-0005-0000-0000-0000AE490000}"/>
    <cellStyle name="Saída 2 4 2 3" xfId="9408" xr:uid="{00000000-0005-0000-0000-0000AF490000}"/>
    <cellStyle name="Saída 2 4 2 4" xfId="10610" xr:uid="{00000000-0005-0000-0000-0000B0490000}"/>
    <cellStyle name="Saída 2 4 2 5" xfId="11817" xr:uid="{00000000-0005-0000-0000-0000B1490000}"/>
    <cellStyle name="Saída 2 4 2 6" xfId="13027" xr:uid="{00000000-0005-0000-0000-0000B2490000}"/>
    <cellStyle name="Saída 2 4 2 7" xfId="14236" xr:uid="{00000000-0005-0000-0000-0000B3490000}"/>
    <cellStyle name="Saída 2 4 2 8" xfId="15437" xr:uid="{00000000-0005-0000-0000-0000B4490000}"/>
    <cellStyle name="Saída 2 4 2 9" xfId="16636" xr:uid="{00000000-0005-0000-0000-0000B5490000}"/>
    <cellStyle name="Saída 2 4 3" xfId="6351" xr:uid="{00000000-0005-0000-0000-0000B6490000}"/>
    <cellStyle name="Saída 2 4 3 10" xfId="18187" xr:uid="{00000000-0005-0000-0000-0000B7490000}"/>
    <cellStyle name="Saída 2 4 3 11" xfId="19376" xr:uid="{00000000-0005-0000-0000-0000B8490000}"/>
    <cellStyle name="Saída 2 4 3 12" xfId="20562" xr:uid="{00000000-0005-0000-0000-0000B9490000}"/>
    <cellStyle name="Saída 2 4 3 13" xfId="21748" xr:uid="{00000000-0005-0000-0000-0000BA490000}"/>
    <cellStyle name="Saída 2 4 3 2" xfId="8563" xr:uid="{00000000-0005-0000-0000-0000BB490000}"/>
    <cellStyle name="Saída 2 4 3 3" xfId="9768" xr:uid="{00000000-0005-0000-0000-0000BC490000}"/>
    <cellStyle name="Saída 2 4 3 4" xfId="10970" xr:uid="{00000000-0005-0000-0000-0000BD490000}"/>
    <cellStyle name="Saída 2 4 3 5" xfId="12177" xr:uid="{00000000-0005-0000-0000-0000BE490000}"/>
    <cellStyle name="Saída 2 4 3 6" xfId="13387" xr:uid="{00000000-0005-0000-0000-0000BF490000}"/>
    <cellStyle name="Saída 2 4 3 7" xfId="14596" xr:uid="{00000000-0005-0000-0000-0000C0490000}"/>
    <cellStyle name="Saída 2 4 3 8" xfId="15797" xr:uid="{00000000-0005-0000-0000-0000C1490000}"/>
    <cellStyle name="Saída 2 4 3 9" xfId="16996" xr:uid="{00000000-0005-0000-0000-0000C2490000}"/>
    <cellStyle name="Saída 2 4 4" xfId="7755" xr:uid="{00000000-0005-0000-0000-0000C3490000}"/>
    <cellStyle name="Saída 2 4 5" xfId="8968" xr:uid="{00000000-0005-0000-0000-0000C4490000}"/>
    <cellStyle name="Saída 2 4 6" xfId="10162" xr:uid="{00000000-0005-0000-0000-0000C5490000}"/>
    <cellStyle name="Saída 2 4 7" xfId="11368" xr:uid="{00000000-0005-0000-0000-0000C6490000}"/>
    <cellStyle name="Saída 2 4 8" xfId="12576" xr:uid="{00000000-0005-0000-0000-0000C7490000}"/>
    <cellStyle name="Saída 2 4 9" xfId="13790" xr:uid="{00000000-0005-0000-0000-0000C8490000}"/>
    <cellStyle name="Saída 2 5" xfId="4486" xr:uid="{00000000-0005-0000-0000-0000C9490000}"/>
    <cellStyle name="Saída 2 5 10" xfId="7310" xr:uid="{00000000-0005-0000-0000-0000CA490000}"/>
    <cellStyle name="Saída 2 5 11" xfId="16088" xr:uid="{00000000-0005-0000-0000-0000CB490000}"/>
    <cellStyle name="Saída 2 5 12" xfId="6682" xr:uid="{00000000-0005-0000-0000-0000CC490000}"/>
    <cellStyle name="Saída 2 5 13" xfId="723" xr:uid="{00000000-0005-0000-0000-0000CD490000}"/>
    <cellStyle name="Saída 2 5 2" xfId="7453" xr:uid="{00000000-0005-0000-0000-0000CE490000}"/>
    <cellStyle name="Saída 2 5 3" xfId="6862" xr:uid="{00000000-0005-0000-0000-0000CF490000}"/>
    <cellStyle name="Saída 2 5 4" xfId="754" xr:uid="{00000000-0005-0000-0000-0000D0490000}"/>
    <cellStyle name="Saída 2 5 5" xfId="8869" xr:uid="{00000000-0005-0000-0000-0000D1490000}"/>
    <cellStyle name="Saída 2 5 6" xfId="7425" xr:uid="{00000000-0005-0000-0000-0000D2490000}"/>
    <cellStyle name="Saída 2 5 7" xfId="6781" xr:uid="{00000000-0005-0000-0000-0000D3490000}"/>
    <cellStyle name="Saída 2 5 8" xfId="6853" xr:uid="{00000000-0005-0000-0000-0000D4490000}"/>
    <cellStyle name="Saída 2 5 9" xfId="11266" xr:uid="{00000000-0005-0000-0000-0000D5490000}"/>
    <cellStyle name="Saída 3" xfId="305" xr:uid="{00000000-0005-0000-0000-0000D6490000}"/>
    <cellStyle name="Saída 3 2" xfId="5626" xr:uid="{00000000-0005-0000-0000-0000D7490000}"/>
    <cellStyle name="Saída 3 2 10" xfId="15128" xr:uid="{00000000-0005-0000-0000-0000D8490000}"/>
    <cellStyle name="Saída 3 2 11" xfId="16328" xr:uid="{00000000-0005-0000-0000-0000D9490000}"/>
    <cellStyle name="Saída 3 2 12" xfId="17520" xr:uid="{00000000-0005-0000-0000-0000DA490000}"/>
    <cellStyle name="Saída 3 2 13" xfId="18711" xr:uid="{00000000-0005-0000-0000-0000DB490000}"/>
    <cellStyle name="Saída 3 2 14" xfId="19897" xr:uid="{00000000-0005-0000-0000-0000DC490000}"/>
    <cellStyle name="Saída 3 2 15" xfId="21083" xr:uid="{00000000-0005-0000-0000-0000DD490000}"/>
    <cellStyle name="Saída 3 2 2" xfId="6127" xr:uid="{00000000-0005-0000-0000-0000DE490000}"/>
    <cellStyle name="Saída 3 2 2 10" xfId="17963" xr:uid="{00000000-0005-0000-0000-0000DF490000}"/>
    <cellStyle name="Saída 3 2 2 11" xfId="19152" xr:uid="{00000000-0005-0000-0000-0000E0490000}"/>
    <cellStyle name="Saída 3 2 2 12" xfId="20338" xr:uid="{00000000-0005-0000-0000-0000E1490000}"/>
    <cellStyle name="Saída 3 2 2 13" xfId="21524" xr:uid="{00000000-0005-0000-0000-0000E2490000}"/>
    <cellStyle name="Saída 3 2 2 2" xfId="8339" xr:uid="{00000000-0005-0000-0000-0000E3490000}"/>
    <cellStyle name="Saída 3 2 2 3" xfId="9544" xr:uid="{00000000-0005-0000-0000-0000E4490000}"/>
    <cellStyle name="Saída 3 2 2 4" xfId="10746" xr:uid="{00000000-0005-0000-0000-0000E5490000}"/>
    <cellStyle name="Saída 3 2 2 5" xfId="11953" xr:uid="{00000000-0005-0000-0000-0000E6490000}"/>
    <cellStyle name="Saída 3 2 2 6" xfId="13163" xr:uid="{00000000-0005-0000-0000-0000E7490000}"/>
    <cellStyle name="Saída 3 2 2 7" xfId="14372" xr:uid="{00000000-0005-0000-0000-0000E8490000}"/>
    <cellStyle name="Saída 3 2 2 8" xfId="15573" xr:uid="{00000000-0005-0000-0000-0000E9490000}"/>
    <cellStyle name="Saída 3 2 2 9" xfId="16772" xr:uid="{00000000-0005-0000-0000-0000EA490000}"/>
    <cellStyle name="Saída 3 2 3" xfId="6487" xr:uid="{00000000-0005-0000-0000-0000EB490000}"/>
    <cellStyle name="Saída 3 2 3 10" xfId="18323" xr:uid="{00000000-0005-0000-0000-0000EC490000}"/>
    <cellStyle name="Saída 3 2 3 11" xfId="19512" xr:uid="{00000000-0005-0000-0000-0000ED490000}"/>
    <cellStyle name="Saída 3 2 3 12" xfId="20698" xr:uid="{00000000-0005-0000-0000-0000EE490000}"/>
    <cellStyle name="Saída 3 2 3 13" xfId="21884" xr:uid="{00000000-0005-0000-0000-0000EF490000}"/>
    <cellStyle name="Saída 3 2 3 2" xfId="8699" xr:uid="{00000000-0005-0000-0000-0000F0490000}"/>
    <cellStyle name="Saída 3 2 3 3" xfId="9904" xr:uid="{00000000-0005-0000-0000-0000F1490000}"/>
    <cellStyle name="Saída 3 2 3 4" xfId="11106" xr:uid="{00000000-0005-0000-0000-0000F2490000}"/>
    <cellStyle name="Saída 3 2 3 5" xfId="12313" xr:uid="{00000000-0005-0000-0000-0000F3490000}"/>
    <cellStyle name="Saída 3 2 3 6" xfId="13523" xr:uid="{00000000-0005-0000-0000-0000F4490000}"/>
    <cellStyle name="Saída 3 2 3 7" xfId="14732" xr:uid="{00000000-0005-0000-0000-0000F5490000}"/>
    <cellStyle name="Saída 3 2 3 8" xfId="15933" xr:uid="{00000000-0005-0000-0000-0000F6490000}"/>
    <cellStyle name="Saída 3 2 3 9" xfId="17132" xr:uid="{00000000-0005-0000-0000-0000F7490000}"/>
    <cellStyle name="Saída 3 2 4" xfId="7891" xr:uid="{00000000-0005-0000-0000-0000F8490000}"/>
    <cellStyle name="Saída 3 2 5" xfId="9103" xr:uid="{00000000-0005-0000-0000-0000F9490000}"/>
    <cellStyle name="Saída 3 2 6" xfId="10298" xr:uid="{00000000-0005-0000-0000-0000FA490000}"/>
    <cellStyle name="Saída 3 2 7" xfId="11505" xr:uid="{00000000-0005-0000-0000-0000FB490000}"/>
    <cellStyle name="Saída 3 2 8" xfId="12714" xr:uid="{00000000-0005-0000-0000-0000FC490000}"/>
    <cellStyle name="Saída 3 2 9" xfId="13927" xr:uid="{00000000-0005-0000-0000-0000FD490000}"/>
    <cellStyle name="Saída 3 3" xfId="5471" xr:uid="{00000000-0005-0000-0000-0000FE490000}"/>
    <cellStyle name="Saída 3 3 10" xfId="14990" xr:uid="{00000000-0005-0000-0000-0000FF490000}"/>
    <cellStyle name="Saída 3 3 11" xfId="16191" xr:uid="{00000000-0005-0000-0000-0000004A0000}"/>
    <cellStyle name="Saída 3 3 12" xfId="17383" xr:uid="{00000000-0005-0000-0000-0000014A0000}"/>
    <cellStyle name="Saída 3 3 13" xfId="18574" xr:uid="{00000000-0005-0000-0000-0000024A0000}"/>
    <cellStyle name="Saída 3 3 14" xfId="19760" xr:uid="{00000000-0005-0000-0000-0000034A0000}"/>
    <cellStyle name="Saída 3 3 15" xfId="20946" xr:uid="{00000000-0005-0000-0000-0000044A0000}"/>
    <cellStyle name="Saída 3 3 2" xfId="5990" xr:uid="{00000000-0005-0000-0000-0000054A0000}"/>
    <cellStyle name="Saída 3 3 2 10" xfId="17826" xr:uid="{00000000-0005-0000-0000-0000064A0000}"/>
    <cellStyle name="Saída 3 3 2 11" xfId="19015" xr:uid="{00000000-0005-0000-0000-0000074A0000}"/>
    <cellStyle name="Saída 3 3 2 12" xfId="20201" xr:uid="{00000000-0005-0000-0000-0000084A0000}"/>
    <cellStyle name="Saída 3 3 2 13" xfId="21387" xr:uid="{00000000-0005-0000-0000-0000094A0000}"/>
    <cellStyle name="Saída 3 3 2 2" xfId="8202" xr:uid="{00000000-0005-0000-0000-00000A4A0000}"/>
    <cellStyle name="Saída 3 3 2 3" xfId="9407" xr:uid="{00000000-0005-0000-0000-00000B4A0000}"/>
    <cellStyle name="Saída 3 3 2 4" xfId="10609" xr:uid="{00000000-0005-0000-0000-00000C4A0000}"/>
    <cellStyle name="Saída 3 3 2 5" xfId="11816" xr:uid="{00000000-0005-0000-0000-00000D4A0000}"/>
    <cellStyle name="Saída 3 3 2 6" xfId="13026" xr:uid="{00000000-0005-0000-0000-00000E4A0000}"/>
    <cellStyle name="Saída 3 3 2 7" xfId="14235" xr:uid="{00000000-0005-0000-0000-00000F4A0000}"/>
    <cellStyle name="Saída 3 3 2 8" xfId="15436" xr:uid="{00000000-0005-0000-0000-0000104A0000}"/>
    <cellStyle name="Saída 3 3 2 9" xfId="16635" xr:uid="{00000000-0005-0000-0000-0000114A0000}"/>
    <cellStyle name="Saída 3 3 3" xfId="6350" xr:uid="{00000000-0005-0000-0000-0000124A0000}"/>
    <cellStyle name="Saída 3 3 3 10" xfId="18186" xr:uid="{00000000-0005-0000-0000-0000134A0000}"/>
    <cellStyle name="Saída 3 3 3 11" xfId="19375" xr:uid="{00000000-0005-0000-0000-0000144A0000}"/>
    <cellStyle name="Saída 3 3 3 12" xfId="20561" xr:uid="{00000000-0005-0000-0000-0000154A0000}"/>
    <cellStyle name="Saída 3 3 3 13" xfId="21747" xr:uid="{00000000-0005-0000-0000-0000164A0000}"/>
    <cellStyle name="Saída 3 3 3 2" xfId="8562" xr:uid="{00000000-0005-0000-0000-0000174A0000}"/>
    <cellStyle name="Saída 3 3 3 3" xfId="9767" xr:uid="{00000000-0005-0000-0000-0000184A0000}"/>
    <cellStyle name="Saída 3 3 3 4" xfId="10969" xr:uid="{00000000-0005-0000-0000-0000194A0000}"/>
    <cellStyle name="Saída 3 3 3 5" xfId="12176" xr:uid="{00000000-0005-0000-0000-00001A4A0000}"/>
    <cellStyle name="Saída 3 3 3 6" xfId="13386" xr:uid="{00000000-0005-0000-0000-00001B4A0000}"/>
    <cellStyle name="Saída 3 3 3 7" xfId="14595" xr:uid="{00000000-0005-0000-0000-00001C4A0000}"/>
    <cellStyle name="Saída 3 3 3 8" xfId="15796" xr:uid="{00000000-0005-0000-0000-00001D4A0000}"/>
    <cellStyle name="Saída 3 3 3 9" xfId="16995" xr:uid="{00000000-0005-0000-0000-00001E4A0000}"/>
    <cellStyle name="Saída 3 3 4" xfId="7754" xr:uid="{00000000-0005-0000-0000-00001F4A0000}"/>
    <cellStyle name="Saída 3 3 5" xfId="8967" xr:uid="{00000000-0005-0000-0000-0000204A0000}"/>
    <cellStyle name="Saída 3 3 6" xfId="10161" xr:uid="{00000000-0005-0000-0000-0000214A0000}"/>
    <cellStyle name="Saída 3 3 7" xfId="11367" xr:uid="{00000000-0005-0000-0000-0000224A0000}"/>
    <cellStyle name="Saída 3 3 8" xfId="12575" xr:uid="{00000000-0005-0000-0000-0000234A0000}"/>
    <cellStyle name="Saída 3 3 9" xfId="13789" xr:uid="{00000000-0005-0000-0000-0000244A0000}"/>
    <cellStyle name="Saída 3 4" xfId="4488" xr:uid="{00000000-0005-0000-0000-0000254A0000}"/>
    <cellStyle name="Saída 3 4 10" xfId="8856" xr:uid="{00000000-0005-0000-0000-0000264A0000}"/>
    <cellStyle name="Saída 3 4 11" xfId="7523" xr:uid="{00000000-0005-0000-0000-0000274A0000}"/>
    <cellStyle name="Saída 3 4 12" xfId="12473" xr:uid="{00000000-0005-0000-0000-0000284A0000}"/>
    <cellStyle name="Saída 3 4 13" xfId="7580" xr:uid="{00000000-0005-0000-0000-0000294A0000}"/>
    <cellStyle name="Saída 3 4 2" xfId="7454" xr:uid="{00000000-0005-0000-0000-00002A4A0000}"/>
    <cellStyle name="Saída 3 4 3" xfId="6861" xr:uid="{00000000-0005-0000-0000-00002B4A0000}"/>
    <cellStyle name="Saída 3 4 4" xfId="753" xr:uid="{00000000-0005-0000-0000-00002C4A0000}"/>
    <cellStyle name="Saída 3 4 5" xfId="6716" xr:uid="{00000000-0005-0000-0000-00002D4A0000}"/>
    <cellStyle name="Saída 3 4 6" xfId="739" xr:uid="{00000000-0005-0000-0000-00002E4A0000}"/>
    <cellStyle name="Saída 3 4 7" xfId="6707" xr:uid="{00000000-0005-0000-0000-00002F4A0000}"/>
    <cellStyle name="Saída 3 4 8" xfId="12747" xr:uid="{00000000-0005-0000-0000-0000304A0000}"/>
    <cellStyle name="Saída 3 4 9" xfId="7607" xr:uid="{00000000-0005-0000-0000-0000314A0000}"/>
    <cellStyle name="Saída 4" xfId="4489" xr:uid="{00000000-0005-0000-0000-0000324A0000}"/>
    <cellStyle name="Saída 4 10" xfId="6849" xr:uid="{00000000-0005-0000-0000-0000334A0000}"/>
    <cellStyle name="Saída 4 11" xfId="705" xr:uid="{00000000-0005-0000-0000-0000344A0000}"/>
    <cellStyle name="Saída 4 12" xfId="7626" xr:uid="{00000000-0005-0000-0000-0000354A0000}"/>
    <cellStyle name="Saída 4 13" xfId="6755" xr:uid="{00000000-0005-0000-0000-0000364A0000}"/>
    <cellStyle name="Saída 4 14" xfId="18478" xr:uid="{00000000-0005-0000-0000-0000374A0000}"/>
    <cellStyle name="Saída 4 2" xfId="5627" xr:uid="{00000000-0005-0000-0000-0000384A0000}"/>
    <cellStyle name="Saída 4 2 10" xfId="15129" xr:uid="{00000000-0005-0000-0000-0000394A0000}"/>
    <cellStyle name="Saída 4 2 11" xfId="16329" xr:uid="{00000000-0005-0000-0000-00003A4A0000}"/>
    <cellStyle name="Saída 4 2 12" xfId="17521" xr:uid="{00000000-0005-0000-0000-00003B4A0000}"/>
    <cellStyle name="Saída 4 2 13" xfId="18712" xr:uid="{00000000-0005-0000-0000-00003C4A0000}"/>
    <cellStyle name="Saída 4 2 14" xfId="19898" xr:uid="{00000000-0005-0000-0000-00003D4A0000}"/>
    <cellStyle name="Saída 4 2 15" xfId="21084" xr:uid="{00000000-0005-0000-0000-00003E4A0000}"/>
    <cellStyle name="Saída 4 2 2" xfId="6128" xr:uid="{00000000-0005-0000-0000-00003F4A0000}"/>
    <cellStyle name="Saída 4 2 2 10" xfId="17964" xr:uid="{00000000-0005-0000-0000-0000404A0000}"/>
    <cellStyle name="Saída 4 2 2 11" xfId="19153" xr:uid="{00000000-0005-0000-0000-0000414A0000}"/>
    <cellStyle name="Saída 4 2 2 12" xfId="20339" xr:uid="{00000000-0005-0000-0000-0000424A0000}"/>
    <cellStyle name="Saída 4 2 2 13" xfId="21525" xr:uid="{00000000-0005-0000-0000-0000434A0000}"/>
    <cellStyle name="Saída 4 2 2 2" xfId="8340" xr:uid="{00000000-0005-0000-0000-0000444A0000}"/>
    <cellStyle name="Saída 4 2 2 3" xfId="9545" xr:uid="{00000000-0005-0000-0000-0000454A0000}"/>
    <cellStyle name="Saída 4 2 2 4" xfId="10747" xr:uid="{00000000-0005-0000-0000-0000464A0000}"/>
    <cellStyle name="Saída 4 2 2 5" xfId="11954" xr:uid="{00000000-0005-0000-0000-0000474A0000}"/>
    <cellStyle name="Saída 4 2 2 6" xfId="13164" xr:uid="{00000000-0005-0000-0000-0000484A0000}"/>
    <cellStyle name="Saída 4 2 2 7" xfId="14373" xr:uid="{00000000-0005-0000-0000-0000494A0000}"/>
    <cellStyle name="Saída 4 2 2 8" xfId="15574" xr:uid="{00000000-0005-0000-0000-00004A4A0000}"/>
    <cellStyle name="Saída 4 2 2 9" xfId="16773" xr:uid="{00000000-0005-0000-0000-00004B4A0000}"/>
    <cellStyle name="Saída 4 2 3" xfId="6488" xr:uid="{00000000-0005-0000-0000-00004C4A0000}"/>
    <cellStyle name="Saída 4 2 3 10" xfId="18324" xr:uid="{00000000-0005-0000-0000-00004D4A0000}"/>
    <cellStyle name="Saída 4 2 3 11" xfId="19513" xr:uid="{00000000-0005-0000-0000-00004E4A0000}"/>
    <cellStyle name="Saída 4 2 3 12" xfId="20699" xr:uid="{00000000-0005-0000-0000-00004F4A0000}"/>
    <cellStyle name="Saída 4 2 3 13" xfId="21885" xr:uid="{00000000-0005-0000-0000-0000504A0000}"/>
    <cellStyle name="Saída 4 2 3 2" xfId="8700" xr:uid="{00000000-0005-0000-0000-0000514A0000}"/>
    <cellStyle name="Saída 4 2 3 3" xfId="9905" xr:uid="{00000000-0005-0000-0000-0000524A0000}"/>
    <cellStyle name="Saída 4 2 3 4" xfId="11107" xr:uid="{00000000-0005-0000-0000-0000534A0000}"/>
    <cellStyle name="Saída 4 2 3 5" xfId="12314" xr:uid="{00000000-0005-0000-0000-0000544A0000}"/>
    <cellStyle name="Saída 4 2 3 6" xfId="13524" xr:uid="{00000000-0005-0000-0000-0000554A0000}"/>
    <cellStyle name="Saída 4 2 3 7" xfId="14733" xr:uid="{00000000-0005-0000-0000-0000564A0000}"/>
    <cellStyle name="Saída 4 2 3 8" xfId="15934" xr:uid="{00000000-0005-0000-0000-0000574A0000}"/>
    <cellStyle name="Saída 4 2 3 9" xfId="17133" xr:uid="{00000000-0005-0000-0000-0000584A0000}"/>
    <cellStyle name="Saída 4 2 4" xfId="7892" xr:uid="{00000000-0005-0000-0000-0000594A0000}"/>
    <cellStyle name="Saída 4 2 5" xfId="9104" xr:uid="{00000000-0005-0000-0000-00005A4A0000}"/>
    <cellStyle name="Saída 4 2 6" xfId="10299" xr:uid="{00000000-0005-0000-0000-00005B4A0000}"/>
    <cellStyle name="Saída 4 2 7" xfId="11506" xr:uid="{00000000-0005-0000-0000-00005C4A0000}"/>
    <cellStyle name="Saída 4 2 8" xfId="12715" xr:uid="{00000000-0005-0000-0000-00005D4A0000}"/>
    <cellStyle name="Saída 4 2 9" xfId="13928" xr:uid="{00000000-0005-0000-0000-00005E4A0000}"/>
    <cellStyle name="Saída 4 3" xfId="5470" xr:uid="{00000000-0005-0000-0000-00005F4A0000}"/>
    <cellStyle name="Saída 4 3 10" xfId="14989" xr:uid="{00000000-0005-0000-0000-0000604A0000}"/>
    <cellStyle name="Saída 4 3 11" xfId="16190" xr:uid="{00000000-0005-0000-0000-0000614A0000}"/>
    <cellStyle name="Saída 4 3 12" xfId="17382" xr:uid="{00000000-0005-0000-0000-0000624A0000}"/>
    <cellStyle name="Saída 4 3 13" xfId="18573" xr:uid="{00000000-0005-0000-0000-0000634A0000}"/>
    <cellStyle name="Saída 4 3 14" xfId="19759" xr:uid="{00000000-0005-0000-0000-0000644A0000}"/>
    <cellStyle name="Saída 4 3 15" xfId="20945" xr:uid="{00000000-0005-0000-0000-0000654A0000}"/>
    <cellStyle name="Saída 4 3 2" xfId="5989" xr:uid="{00000000-0005-0000-0000-0000664A0000}"/>
    <cellStyle name="Saída 4 3 2 10" xfId="17825" xr:uid="{00000000-0005-0000-0000-0000674A0000}"/>
    <cellStyle name="Saída 4 3 2 11" xfId="19014" xr:uid="{00000000-0005-0000-0000-0000684A0000}"/>
    <cellStyle name="Saída 4 3 2 12" xfId="20200" xr:uid="{00000000-0005-0000-0000-0000694A0000}"/>
    <cellStyle name="Saída 4 3 2 13" xfId="21386" xr:uid="{00000000-0005-0000-0000-00006A4A0000}"/>
    <cellStyle name="Saída 4 3 2 2" xfId="8201" xr:uid="{00000000-0005-0000-0000-00006B4A0000}"/>
    <cellStyle name="Saída 4 3 2 3" xfId="9406" xr:uid="{00000000-0005-0000-0000-00006C4A0000}"/>
    <cellStyle name="Saída 4 3 2 4" xfId="10608" xr:uid="{00000000-0005-0000-0000-00006D4A0000}"/>
    <cellStyle name="Saída 4 3 2 5" xfId="11815" xr:uid="{00000000-0005-0000-0000-00006E4A0000}"/>
    <cellStyle name="Saída 4 3 2 6" xfId="13025" xr:uid="{00000000-0005-0000-0000-00006F4A0000}"/>
    <cellStyle name="Saída 4 3 2 7" xfId="14234" xr:uid="{00000000-0005-0000-0000-0000704A0000}"/>
    <cellStyle name="Saída 4 3 2 8" xfId="15435" xr:uid="{00000000-0005-0000-0000-0000714A0000}"/>
    <cellStyle name="Saída 4 3 2 9" xfId="16634" xr:uid="{00000000-0005-0000-0000-0000724A0000}"/>
    <cellStyle name="Saída 4 3 3" xfId="6349" xr:uid="{00000000-0005-0000-0000-0000734A0000}"/>
    <cellStyle name="Saída 4 3 3 10" xfId="18185" xr:uid="{00000000-0005-0000-0000-0000744A0000}"/>
    <cellStyle name="Saída 4 3 3 11" xfId="19374" xr:uid="{00000000-0005-0000-0000-0000754A0000}"/>
    <cellStyle name="Saída 4 3 3 12" xfId="20560" xr:uid="{00000000-0005-0000-0000-0000764A0000}"/>
    <cellStyle name="Saída 4 3 3 13" xfId="21746" xr:uid="{00000000-0005-0000-0000-0000774A0000}"/>
    <cellStyle name="Saída 4 3 3 2" xfId="8561" xr:uid="{00000000-0005-0000-0000-0000784A0000}"/>
    <cellStyle name="Saída 4 3 3 3" xfId="9766" xr:uid="{00000000-0005-0000-0000-0000794A0000}"/>
    <cellStyle name="Saída 4 3 3 4" xfId="10968" xr:uid="{00000000-0005-0000-0000-00007A4A0000}"/>
    <cellStyle name="Saída 4 3 3 5" xfId="12175" xr:uid="{00000000-0005-0000-0000-00007B4A0000}"/>
    <cellStyle name="Saída 4 3 3 6" xfId="13385" xr:uid="{00000000-0005-0000-0000-00007C4A0000}"/>
    <cellStyle name="Saída 4 3 3 7" xfId="14594" xr:uid="{00000000-0005-0000-0000-00007D4A0000}"/>
    <cellStyle name="Saída 4 3 3 8" xfId="15795" xr:uid="{00000000-0005-0000-0000-00007E4A0000}"/>
    <cellStyle name="Saída 4 3 3 9" xfId="16994" xr:uid="{00000000-0005-0000-0000-00007F4A0000}"/>
    <cellStyle name="Saída 4 3 4" xfId="7753" xr:uid="{00000000-0005-0000-0000-0000804A0000}"/>
    <cellStyle name="Saída 4 3 5" xfId="8966" xr:uid="{00000000-0005-0000-0000-0000814A0000}"/>
    <cellStyle name="Saída 4 3 6" xfId="10160" xr:uid="{00000000-0005-0000-0000-0000824A0000}"/>
    <cellStyle name="Saída 4 3 7" xfId="11366" xr:uid="{00000000-0005-0000-0000-0000834A0000}"/>
    <cellStyle name="Saída 4 3 8" xfId="12574" xr:uid="{00000000-0005-0000-0000-0000844A0000}"/>
    <cellStyle name="Saída 4 3 9" xfId="13788" xr:uid="{00000000-0005-0000-0000-0000854A0000}"/>
    <cellStyle name="Saída 4 4" xfId="7455" xr:uid="{00000000-0005-0000-0000-0000864A0000}"/>
    <cellStyle name="Saída 4 5" xfId="6860" xr:uid="{00000000-0005-0000-0000-0000874A0000}"/>
    <cellStyle name="Saída 4 6" xfId="6667" xr:uid="{00000000-0005-0000-0000-0000884A0000}"/>
    <cellStyle name="Saída 4 7" xfId="6726" xr:uid="{00000000-0005-0000-0000-0000894A0000}"/>
    <cellStyle name="Saída 4 8" xfId="7494" xr:uid="{00000000-0005-0000-0000-00008A4A0000}"/>
    <cellStyle name="Saída 4 9" xfId="11263" xr:uid="{00000000-0005-0000-0000-00008B4A0000}"/>
    <cellStyle name="Saída 5" xfId="4490" xr:uid="{00000000-0005-0000-0000-00008C4A0000}"/>
    <cellStyle name="Saída 5 10" xfId="6660" xr:uid="{00000000-0005-0000-0000-00008D4A0000}"/>
    <cellStyle name="Saída 5 11" xfId="823" xr:uid="{00000000-0005-0000-0000-00008E4A0000}"/>
    <cellStyle name="Saída 5 12" xfId="16096" xr:uid="{00000000-0005-0000-0000-00008F4A0000}"/>
    <cellStyle name="Saída 5 13" xfId="6701" xr:uid="{00000000-0005-0000-0000-0000904A0000}"/>
    <cellStyle name="Saída 5 14" xfId="6671" xr:uid="{00000000-0005-0000-0000-0000914A0000}"/>
    <cellStyle name="Saída 5 2" xfId="5628" xr:uid="{00000000-0005-0000-0000-0000924A0000}"/>
    <cellStyle name="Saída 5 2 10" xfId="15130" xr:uid="{00000000-0005-0000-0000-0000934A0000}"/>
    <cellStyle name="Saída 5 2 11" xfId="16330" xr:uid="{00000000-0005-0000-0000-0000944A0000}"/>
    <cellStyle name="Saída 5 2 12" xfId="17522" xr:uid="{00000000-0005-0000-0000-0000954A0000}"/>
    <cellStyle name="Saída 5 2 13" xfId="18713" xr:uid="{00000000-0005-0000-0000-0000964A0000}"/>
    <cellStyle name="Saída 5 2 14" xfId="19899" xr:uid="{00000000-0005-0000-0000-0000974A0000}"/>
    <cellStyle name="Saída 5 2 15" xfId="21085" xr:uid="{00000000-0005-0000-0000-0000984A0000}"/>
    <cellStyle name="Saída 5 2 2" xfId="6129" xr:uid="{00000000-0005-0000-0000-0000994A0000}"/>
    <cellStyle name="Saída 5 2 2 10" xfId="17965" xr:uid="{00000000-0005-0000-0000-00009A4A0000}"/>
    <cellStyle name="Saída 5 2 2 11" xfId="19154" xr:uid="{00000000-0005-0000-0000-00009B4A0000}"/>
    <cellStyle name="Saída 5 2 2 12" xfId="20340" xr:uid="{00000000-0005-0000-0000-00009C4A0000}"/>
    <cellStyle name="Saída 5 2 2 13" xfId="21526" xr:uid="{00000000-0005-0000-0000-00009D4A0000}"/>
    <cellStyle name="Saída 5 2 2 2" xfId="8341" xr:uid="{00000000-0005-0000-0000-00009E4A0000}"/>
    <cellStyle name="Saída 5 2 2 3" xfId="9546" xr:uid="{00000000-0005-0000-0000-00009F4A0000}"/>
    <cellStyle name="Saída 5 2 2 4" xfId="10748" xr:uid="{00000000-0005-0000-0000-0000A04A0000}"/>
    <cellStyle name="Saída 5 2 2 5" xfId="11955" xr:uid="{00000000-0005-0000-0000-0000A14A0000}"/>
    <cellStyle name="Saída 5 2 2 6" xfId="13165" xr:uid="{00000000-0005-0000-0000-0000A24A0000}"/>
    <cellStyle name="Saída 5 2 2 7" xfId="14374" xr:uid="{00000000-0005-0000-0000-0000A34A0000}"/>
    <cellStyle name="Saída 5 2 2 8" xfId="15575" xr:uid="{00000000-0005-0000-0000-0000A44A0000}"/>
    <cellStyle name="Saída 5 2 2 9" xfId="16774" xr:uid="{00000000-0005-0000-0000-0000A54A0000}"/>
    <cellStyle name="Saída 5 2 3" xfId="6489" xr:uid="{00000000-0005-0000-0000-0000A64A0000}"/>
    <cellStyle name="Saída 5 2 3 10" xfId="18325" xr:uid="{00000000-0005-0000-0000-0000A74A0000}"/>
    <cellStyle name="Saída 5 2 3 11" xfId="19514" xr:uid="{00000000-0005-0000-0000-0000A84A0000}"/>
    <cellStyle name="Saída 5 2 3 12" xfId="20700" xr:uid="{00000000-0005-0000-0000-0000A94A0000}"/>
    <cellStyle name="Saída 5 2 3 13" xfId="21886" xr:uid="{00000000-0005-0000-0000-0000AA4A0000}"/>
    <cellStyle name="Saída 5 2 3 2" xfId="8701" xr:uid="{00000000-0005-0000-0000-0000AB4A0000}"/>
    <cellStyle name="Saída 5 2 3 3" xfId="9906" xr:uid="{00000000-0005-0000-0000-0000AC4A0000}"/>
    <cellStyle name="Saída 5 2 3 4" xfId="11108" xr:uid="{00000000-0005-0000-0000-0000AD4A0000}"/>
    <cellStyle name="Saída 5 2 3 5" xfId="12315" xr:uid="{00000000-0005-0000-0000-0000AE4A0000}"/>
    <cellStyle name="Saída 5 2 3 6" xfId="13525" xr:uid="{00000000-0005-0000-0000-0000AF4A0000}"/>
    <cellStyle name="Saída 5 2 3 7" xfId="14734" xr:uid="{00000000-0005-0000-0000-0000B04A0000}"/>
    <cellStyle name="Saída 5 2 3 8" xfId="15935" xr:uid="{00000000-0005-0000-0000-0000B14A0000}"/>
    <cellStyle name="Saída 5 2 3 9" xfId="17134" xr:uid="{00000000-0005-0000-0000-0000B24A0000}"/>
    <cellStyle name="Saída 5 2 4" xfId="7893" xr:uid="{00000000-0005-0000-0000-0000B34A0000}"/>
    <cellStyle name="Saída 5 2 5" xfId="9105" xr:uid="{00000000-0005-0000-0000-0000B44A0000}"/>
    <cellStyle name="Saída 5 2 6" xfId="10300" xr:uid="{00000000-0005-0000-0000-0000B54A0000}"/>
    <cellStyle name="Saída 5 2 7" xfId="11507" xr:uid="{00000000-0005-0000-0000-0000B64A0000}"/>
    <cellStyle name="Saída 5 2 8" xfId="12716" xr:uid="{00000000-0005-0000-0000-0000B74A0000}"/>
    <cellStyle name="Saída 5 2 9" xfId="13929" xr:uid="{00000000-0005-0000-0000-0000B84A0000}"/>
    <cellStyle name="Saída 5 3" xfId="5469" xr:uid="{00000000-0005-0000-0000-0000B94A0000}"/>
    <cellStyle name="Saída 5 3 10" xfId="14988" xr:uid="{00000000-0005-0000-0000-0000BA4A0000}"/>
    <cellStyle name="Saída 5 3 11" xfId="16189" xr:uid="{00000000-0005-0000-0000-0000BB4A0000}"/>
    <cellStyle name="Saída 5 3 12" xfId="17381" xr:uid="{00000000-0005-0000-0000-0000BC4A0000}"/>
    <cellStyle name="Saída 5 3 13" xfId="18572" xr:uid="{00000000-0005-0000-0000-0000BD4A0000}"/>
    <cellStyle name="Saída 5 3 14" xfId="19758" xr:uid="{00000000-0005-0000-0000-0000BE4A0000}"/>
    <cellStyle name="Saída 5 3 15" xfId="20944" xr:uid="{00000000-0005-0000-0000-0000BF4A0000}"/>
    <cellStyle name="Saída 5 3 2" xfId="5988" xr:uid="{00000000-0005-0000-0000-0000C04A0000}"/>
    <cellStyle name="Saída 5 3 2 10" xfId="17824" xr:uid="{00000000-0005-0000-0000-0000C14A0000}"/>
    <cellStyle name="Saída 5 3 2 11" xfId="19013" xr:uid="{00000000-0005-0000-0000-0000C24A0000}"/>
    <cellStyle name="Saída 5 3 2 12" xfId="20199" xr:uid="{00000000-0005-0000-0000-0000C34A0000}"/>
    <cellStyle name="Saída 5 3 2 13" xfId="21385" xr:uid="{00000000-0005-0000-0000-0000C44A0000}"/>
    <cellStyle name="Saída 5 3 2 2" xfId="8200" xr:uid="{00000000-0005-0000-0000-0000C54A0000}"/>
    <cellStyle name="Saída 5 3 2 3" xfId="9405" xr:uid="{00000000-0005-0000-0000-0000C64A0000}"/>
    <cellStyle name="Saída 5 3 2 4" xfId="10607" xr:uid="{00000000-0005-0000-0000-0000C74A0000}"/>
    <cellStyle name="Saída 5 3 2 5" xfId="11814" xr:uid="{00000000-0005-0000-0000-0000C84A0000}"/>
    <cellStyle name="Saída 5 3 2 6" xfId="13024" xr:uid="{00000000-0005-0000-0000-0000C94A0000}"/>
    <cellStyle name="Saída 5 3 2 7" xfId="14233" xr:uid="{00000000-0005-0000-0000-0000CA4A0000}"/>
    <cellStyle name="Saída 5 3 2 8" xfId="15434" xr:uid="{00000000-0005-0000-0000-0000CB4A0000}"/>
    <cellStyle name="Saída 5 3 2 9" xfId="16633" xr:uid="{00000000-0005-0000-0000-0000CC4A0000}"/>
    <cellStyle name="Saída 5 3 3" xfId="6348" xr:uid="{00000000-0005-0000-0000-0000CD4A0000}"/>
    <cellStyle name="Saída 5 3 3 10" xfId="18184" xr:uid="{00000000-0005-0000-0000-0000CE4A0000}"/>
    <cellStyle name="Saída 5 3 3 11" xfId="19373" xr:uid="{00000000-0005-0000-0000-0000CF4A0000}"/>
    <cellStyle name="Saída 5 3 3 12" xfId="20559" xr:uid="{00000000-0005-0000-0000-0000D04A0000}"/>
    <cellStyle name="Saída 5 3 3 13" xfId="21745" xr:uid="{00000000-0005-0000-0000-0000D14A0000}"/>
    <cellStyle name="Saída 5 3 3 2" xfId="8560" xr:uid="{00000000-0005-0000-0000-0000D24A0000}"/>
    <cellStyle name="Saída 5 3 3 3" xfId="9765" xr:uid="{00000000-0005-0000-0000-0000D34A0000}"/>
    <cellStyle name="Saída 5 3 3 4" xfId="10967" xr:uid="{00000000-0005-0000-0000-0000D44A0000}"/>
    <cellStyle name="Saída 5 3 3 5" xfId="12174" xr:uid="{00000000-0005-0000-0000-0000D54A0000}"/>
    <cellStyle name="Saída 5 3 3 6" xfId="13384" xr:uid="{00000000-0005-0000-0000-0000D64A0000}"/>
    <cellStyle name="Saída 5 3 3 7" xfId="14593" xr:uid="{00000000-0005-0000-0000-0000D74A0000}"/>
    <cellStyle name="Saída 5 3 3 8" xfId="15794" xr:uid="{00000000-0005-0000-0000-0000D84A0000}"/>
    <cellStyle name="Saída 5 3 3 9" xfId="16993" xr:uid="{00000000-0005-0000-0000-0000D94A0000}"/>
    <cellStyle name="Saída 5 3 4" xfId="7752" xr:uid="{00000000-0005-0000-0000-0000DA4A0000}"/>
    <cellStyle name="Saída 5 3 5" xfId="8965" xr:uid="{00000000-0005-0000-0000-0000DB4A0000}"/>
    <cellStyle name="Saída 5 3 6" xfId="10159" xr:uid="{00000000-0005-0000-0000-0000DC4A0000}"/>
    <cellStyle name="Saída 5 3 7" xfId="11365" xr:uid="{00000000-0005-0000-0000-0000DD4A0000}"/>
    <cellStyle name="Saída 5 3 8" xfId="12573" xr:uid="{00000000-0005-0000-0000-0000DE4A0000}"/>
    <cellStyle name="Saída 5 3 9" xfId="13787" xr:uid="{00000000-0005-0000-0000-0000DF4A0000}"/>
    <cellStyle name="Saída 5 4" xfId="7456" xr:uid="{00000000-0005-0000-0000-0000E04A0000}"/>
    <cellStyle name="Saída 5 5" xfId="6859" xr:uid="{00000000-0005-0000-0000-0000E14A0000}"/>
    <cellStyle name="Saída 5 6" xfId="7411" xr:uid="{00000000-0005-0000-0000-0000E24A0000}"/>
    <cellStyle name="Saída 5 7" xfId="6728" xr:uid="{00000000-0005-0000-0000-0000E34A0000}"/>
    <cellStyle name="Saída 5 8" xfId="7422" xr:uid="{00000000-0005-0000-0000-0000E44A0000}"/>
    <cellStyle name="Saída 5 9" xfId="6886" xr:uid="{00000000-0005-0000-0000-0000E54A0000}"/>
    <cellStyle name="Saída 6" xfId="4491" xr:uid="{00000000-0005-0000-0000-0000E64A0000}"/>
    <cellStyle name="Saída 6 10" xfId="6864" xr:uid="{00000000-0005-0000-0000-0000E74A0000}"/>
    <cellStyle name="Saída 6 11" xfId="7311" xr:uid="{00000000-0005-0000-0000-0000E84A0000}"/>
    <cellStyle name="Saída 6 12" xfId="6924" xr:uid="{00000000-0005-0000-0000-0000E94A0000}"/>
    <cellStyle name="Saída 6 13" xfId="17288" xr:uid="{00000000-0005-0000-0000-0000EA4A0000}"/>
    <cellStyle name="Saída 6 14" xfId="18480" xr:uid="{00000000-0005-0000-0000-0000EB4A0000}"/>
    <cellStyle name="Saída 6 2" xfId="5629" xr:uid="{00000000-0005-0000-0000-0000EC4A0000}"/>
    <cellStyle name="Saída 6 2 10" xfId="15131" xr:uid="{00000000-0005-0000-0000-0000ED4A0000}"/>
    <cellStyle name="Saída 6 2 11" xfId="16331" xr:uid="{00000000-0005-0000-0000-0000EE4A0000}"/>
    <cellStyle name="Saída 6 2 12" xfId="17523" xr:uid="{00000000-0005-0000-0000-0000EF4A0000}"/>
    <cellStyle name="Saída 6 2 13" xfId="18714" xr:uid="{00000000-0005-0000-0000-0000F04A0000}"/>
    <cellStyle name="Saída 6 2 14" xfId="19900" xr:uid="{00000000-0005-0000-0000-0000F14A0000}"/>
    <cellStyle name="Saída 6 2 15" xfId="21086" xr:uid="{00000000-0005-0000-0000-0000F24A0000}"/>
    <cellStyle name="Saída 6 2 2" xfId="6130" xr:uid="{00000000-0005-0000-0000-0000F34A0000}"/>
    <cellStyle name="Saída 6 2 2 10" xfId="17966" xr:uid="{00000000-0005-0000-0000-0000F44A0000}"/>
    <cellStyle name="Saída 6 2 2 11" xfId="19155" xr:uid="{00000000-0005-0000-0000-0000F54A0000}"/>
    <cellStyle name="Saída 6 2 2 12" xfId="20341" xr:uid="{00000000-0005-0000-0000-0000F64A0000}"/>
    <cellStyle name="Saída 6 2 2 13" xfId="21527" xr:uid="{00000000-0005-0000-0000-0000F74A0000}"/>
    <cellStyle name="Saída 6 2 2 2" xfId="8342" xr:uid="{00000000-0005-0000-0000-0000F84A0000}"/>
    <cellStyle name="Saída 6 2 2 3" xfId="9547" xr:uid="{00000000-0005-0000-0000-0000F94A0000}"/>
    <cellStyle name="Saída 6 2 2 4" xfId="10749" xr:uid="{00000000-0005-0000-0000-0000FA4A0000}"/>
    <cellStyle name="Saída 6 2 2 5" xfId="11956" xr:uid="{00000000-0005-0000-0000-0000FB4A0000}"/>
    <cellStyle name="Saída 6 2 2 6" xfId="13166" xr:uid="{00000000-0005-0000-0000-0000FC4A0000}"/>
    <cellStyle name="Saída 6 2 2 7" xfId="14375" xr:uid="{00000000-0005-0000-0000-0000FD4A0000}"/>
    <cellStyle name="Saída 6 2 2 8" xfId="15576" xr:uid="{00000000-0005-0000-0000-0000FE4A0000}"/>
    <cellStyle name="Saída 6 2 2 9" xfId="16775" xr:uid="{00000000-0005-0000-0000-0000FF4A0000}"/>
    <cellStyle name="Saída 6 2 3" xfId="6490" xr:uid="{00000000-0005-0000-0000-0000004B0000}"/>
    <cellStyle name="Saída 6 2 3 10" xfId="18326" xr:uid="{00000000-0005-0000-0000-0000014B0000}"/>
    <cellStyle name="Saída 6 2 3 11" xfId="19515" xr:uid="{00000000-0005-0000-0000-0000024B0000}"/>
    <cellStyle name="Saída 6 2 3 12" xfId="20701" xr:uid="{00000000-0005-0000-0000-0000034B0000}"/>
    <cellStyle name="Saída 6 2 3 13" xfId="21887" xr:uid="{00000000-0005-0000-0000-0000044B0000}"/>
    <cellStyle name="Saída 6 2 3 2" xfId="8702" xr:uid="{00000000-0005-0000-0000-0000054B0000}"/>
    <cellStyle name="Saída 6 2 3 3" xfId="9907" xr:uid="{00000000-0005-0000-0000-0000064B0000}"/>
    <cellStyle name="Saída 6 2 3 4" xfId="11109" xr:uid="{00000000-0005-0000-0000-0000074B0000}"/>
    <cellStyle name="Saída 6 2 3 5" xfId="12316" xr:uid="{00000000-0005-0000-0000-0000084B0000}"/>
    <cellStyle name="Saída 6 2 3 6" xfId="13526" xr:uid="{00000000-0005-0000-0000-0000094B0000}"/>
    <cellStyle name="Saída 6 2 3 7" xfId="14735" xr:uid="{00000000-0005-0000-0000-00000A4B0000}"/>
    <cellStyle name="Saída 6 2 3 8" xfId="15936" xr:uid="{00000000-0005-0000-0000-00000B4B0000}"/>
    <cellStyle name="Saída 6 2 3 9" xfId="17135" xr:uid="{00000000-0005-0000-0000-00000C4B0000}"/>
    <cellStyle name="Saída 6 2 4" xfId="7894" xr:uid="{00000000-0005-0000-0000-00000D4B0000}"/>
    <cellStyle name="Saída 6 2 5" xfId="9106" xr:uid="{00000000-0005-0000-0000-00000E4B0000}"/>
    <cellStyle name="Saída 6 2 6" xfId="10301" xr:uid="{00000000-0005-0000-0000-00000F4B0000}"/>
    <cellStyle name="Saída 6 2 7" xfId="11508" xr:uid="{00000000-0005-0000-0000-0000104B0000}"/>
    <cellStyle name="Saída 6 2 8" xfId="12717" xr:uid="{00000000-0005-0000-0000-0000114B0000}"/>
    <cellStyle name="Saída 6 2 9" xfId="13930" xr:uid="{00000000-0005-0000-0000-0000124B0000}"/>
    <cellStyle name="Saída 6 3" xfId="5468" xr:uid="{00000000-0005-0000-0000-0000134B0000}"/>
    <cellStyle name="Saída 6 3 10" xfId="14987" xr:uid="{00000000-0005-0000-0000-0000144B0000}"/>
    <cellStyle name="Saída 6 3 11" xfId="16188" xr:uid="{00000000-0005-0000-0000-0000154B0000}"/>
    <cellStyle name="Saída 6 3 12" xfId="17380" xr:uid="{00000000-0005-0000-0000-0000164B0000}"/>
    <cellStyle name="Saída 6 3 13" xfId="18571" xr:uid="{00000000-0005-0000-0000-0000174B0000}"/>
    <cellStyle name="Saída 6 3 14" xfId="19757" xr:uid="{00000000-0005-0000-0000-0000184B0000}"/>
    <cellStyle name="Saída 6 3 15" xfId="20943" xr:uid="{00000000-0005-0000-0000-0000194B0000}"/>
    <cellStyle name="Saída 6 3 2" xfId="5987" xr:uid="{00000000-0005-0000-0000-00001A4B0000}"/>
    <cellStyle name="Saída 6 3 2 10" xfId="17823" xr:uid="{00000000-0005-0000-0000-00001B4B0000}"/>
    <cellStyle name="Saída 6 3 2 11" xfId="19012" xr:uid="{00000000-0005-0000-0000-00001C4B0000}"/>
    <cellStyle name="Saída 6 3 2 12" xfId="20198" xr:uid="{00000000-0005-0000-0000-00001D4B0000}"/>
    <cellStyle name="Saída 6 3 2 13" xfId="21384" xr:uid="{00000000-0005-0000-0000-00001E4B0000}"/>
    <cellStyle name="Saída 6 3 2 2" xfId="8199" xr:uid="{00000000-0005-0000-0000-00001F4B0000}"/>
    <cellStyle name="Saída 6 3 2 3" xfId="9404" xr:uid="{00000000-0005-0000-0000-0000204B0000}"/>
    <cellStyle name="Saída 6 3 2 4" xfId="10606" xr:uid="{00000000-0005-0000-0000-0000214B0000}"/>
    <cellStyle name="Saída 6 3 2 5" xfId="11813" xr:uid="{00000000-0005-0000-0000-0000224B0000}"/>
    <cellStyle name="Saída 6 3 2 6" xfId="13023" xr:uid="{00000000-0005-0000-0000-0000234B0000}"/>
    <cellStyle name="Saída 6 3 2 7" xfId="14232" xr:uid="{00000000-0005-0000-0000-0000244B0000}"/>
    <cellStyle name="Saída 6 3 2 8" xfId="15433" xr:uid="{00000000-0005-0000-0000-0000254B0000}"/>
    <cellStyle name="Saída 6 3 2 9" xfId="16632" xr:uid="{00000000-0005-0000-0000-0000264B0000}"/>
    <cellStyle name="Saída 6 3 3" xfId="6347" xr:uid="{00000000-0005-0000-0000-0000274B0000}"/>
    <cellStyle name="Saída 6 3 3 10" xfId="18183" xr:uid="{00000000-0005-0000-0000-0000284B0000}"/>
    <cellStyle name="Saída 6 3 3 11" xfId="19372" xr:uid="{00000000-0005-0000-0000-0000294B0000}"/>
    <cellStyle name="Saída 6 3 3 12" xfId="20558" xr:uid="{00000000-0005-0000-0000-00002A4B0000}"/>
    <cellStyle name="Saída 6 3 3 13" xfId="21744" xr:uid="{00000000-0005-0000-0000-00002B4B0000}"/>
    <cellStyle name="Saída 6 3 3 2" xfId="8559" xr:uid="{00000000-0005-0000-0000-00002C4B0000}"/>
    <cellStyle name="Saída 6 3 3 3" xfId="9764" xr:uid="{00000000-0005-0000-0000-00002D4B0000}"/>
    <cellStyle name="Saída 6 3 3 4" xfId="10966" xr:uid="{00000000-0005-0000-0000-00002E4B0000}"/>
    <cellStyle name="Saída 6 3 3 5" xfId="12173" xr:uid="{00000000-0005-0000-0000-00002F4B0000}"/>
    <cellStyle name="Saída 6 3 3 6" xfId="13383" xr:uid="{00000000-0005-0000-0000-0000304B0000}"/>
    <cellStyle name="Saída 6 3 3 7" xfId="14592" xr:uid="{00000000-0005-0000-0000-0000314B0000}"/>
    <cellStyle name="Saída 6 3 3 8" xfId="15793" xr:uid="{00000000-0005-0000-0000-0000324B0000}"/>
    <cellStyle name="Saída 6 3 3 9" xfId="16992" xr:uid="{00000000-0005-0000-0000-0000334B0000}"/>
    <cellStyle name="Saída 6 3 4" xfId="7751" xr:uid="{00000000-0005-0000-0000-0000344B0000}"/>
    <cellStyle name="Saída 6 3 5" xfId="8964" xr:uid="{00000000-0005-0000-0000-0000354B0000}"/>
    <cellStyle name="Saída 6 3 6" xfId="10158" xr:uid="{00000000-0005-0000-0000-0000364B0000}"/>
    <cellStyle name="Saída 6 3 7" xfId="11364" xr:uid="{00000000-0005-0000-0000-0000374B0000}"/>
    <cellStyle name="Saída 6 3 8" xfId="12572" xr:uid="{00000000-0005-0000-0000-0000384B0000}"/>
    <cellStyle name="Saída 6 3 9" xfId="13786" xr:uid="{00000000-0005-0000-0000-0000394B0000}"/>
    <cellStyle name="Saída 6 4" xfId="7457" xr:uid="{00000000-0005-0000-0000-00003A4B0000}"/>
    <cellStyle name="Saída 6 5" xfId="6858" xr:uid="{00000000-0005-0000-0000-00003B4B0000}"/>
    <cellStyle name="Saída 6 6" xfId="7412" xr:uid="{00000000-0005-0000-0000-00003C4B0000}"/>
    <cellStyle name="Saída 6 7" xfId="8872" xr:uid="{00000000-0005-0000-0000-00003D4B0000}"/>
    <cellStyle name="Saída 6 8" xfId="6661" xr:uid="{00000000-0005-0000-0000-00003E4B0000}"/>
    <cellStyle name="Saída 6 9" xfId="11269" xr:uid="{00000000-0005-0000-0000-00003F4B0000}"/>
    <cellStyle name="Saída 7" xfId="4492" xr:uid="{00000000-0005-0000-0000-0000404B0000}"/>
    <cellStyle name="Saída 7 10" xfId="7592" xr:uid="{00000000-0005-0000-0000-0000414B0000}"/>
    <cellStyle name="Saída 7 11" xfId="7312" xr:uid="{00000000-0005-0000-0000-0000424B0000}"/>
    <cellStyle name="Saída 7 12" xfId="6815" xr:uid="{00000000-0005-0000-0000-0000434B0000}"/>
    <cellStyle name="Saída 7 13" xfId="6736" xr:uid="{00000000-0005-0000-0000-0000444B0000}"/>
    <cellStyle name="Saída 7 14" xfId="6710" xr:uid="{00000000-0005-0000-0000-0000454B0000}"/>
    <cellStyle name="Saída 7 2" xfId="5630" xr:uid="{00000000-0005-0000-0000-0000464B0000}"/>
    <cellStyle name="Saída 7 2 10" xfId="15132" xr:uid="{00000000-0005-0000-0000-0000474B0000}"/>
    <cellStyle name="Saída 7 2 11" xfId="16332" xr:uid="{00000000-0005-0000-0000-0000484B0000}"/>
    <cellStyle name="Saída 7 2 12" xfId="17524" xr:uid="{00000000-0005-0000-0000-0000494B0000}"/>
    <cellStyle name="Saída 7 2 13" xfId="18715" xr:uid="{00000000-0005-0000-0000-00004A4B0000}"/>
    <cellStyle name="Saída 7 2 14" xfId="19901" xr:uid="{00000000-0005-0000-0000-00004B4B0000}"/>
    <cellStyle name="Saída 7 2 15" xfId="21087" xr:uid="{00000000-0005-0000-0000-00004C4B0000}"/>
    <cellStyle name="Saída 7 2 2" xfId="6131" xr:uid="{00000000-0005-0000-0000-00004D4B0000}"/>
    <cellStyle name="Saída 7 2 2 10" xfId="17967" xr:uid="{00000000-0005-0000-0000-00004E4B0000}"/>
    <cellStyle name="Saída 7 2 2 11" xfId="19156" xr:uid="{00000000-0005-0000-0000-00004F4B0000}"/>
    <cellStyle name="Saída 7 2 2 12" xfId="20342" xr:uid="{00000000-0005-0000-0000-0000504B0000}"/>
    <cellStyle name="Saída 7 2 2 13" xfId="21528" xr:uid="{00000000-0005-0000-0000-0000514B0000}"/>
    <cellStyle name="Saída 7 2 2 2" xfId="8343" xr:uid="{00000000-0005-0000-0000-0000524B0000}"/>
    <cellStyle name="Saída 7 2 2 3" xfId="9548" xr:uid="{00000000-0005-0000-0000-0000534B0000}"/>
    <cellStyle name="Saída 7 2 2 4" xfId="10750" xr:uid="{00000000-0005-0000-0000-0000544B0000}"/>
    <cellStyle name="Saída 7 2 2 5" xfId="11957" xr:uid="{00000000-0005-0000-0000-0000554B0000}"/>
    <cellStyle name="Saída 7 2 2 6" xfId="13167" xr:uid="{00000000-0005-0000-0000-0000564B0000}"/>
    <cellStyle name="Saída 7 2 2 7" xfId="14376" xr:uid="{00000000-0005-0000-0000-0000574B0000}"/>
    <cellStyle name="Saída 7 2 2 8" xfId="15577" xr:uid="{00000000-0005-0000-0000-0000584B0000}"/>
    <cellStyle name="Saída 7 2 2 9" xfId="16776" xr:uid="{00000000-0005-0000-0000-0000594B0000}"/>
    <cellStyle name="Saída 7 2 3" xfId="6491" xr:uid="{00000000-0005-0000-0000-00005A4B0000}"/>
    <cellStyle name="Saída 7 2 3 10" xfId="18327" xr:uid="{00000000-0005-0000-0000-00005B4B0000}"/>
    <cellStyle name="Saída 7 2 3 11" xfId="19516" xr:uid="{00000000-0005-0000-0000-00005C4B0000}"/>
    <cellStyle name="Saída 7 2 3 12" xfId="20702" xr:uid="{00000000-0005-0000-0000-00005D4B0000}"/>
    <cellStyle name="Saída 7 2 3 13" xfId="21888" xr:uid="{00000000-0005-0000-0000-00005E4B0000}"/>
    <cellStyle name="Saída 7 2 3 2" xfId="8703" xr:uid="{00000000-0005-0000-0000-00005F4B0000}"/>
    <cellStyle name="Saída 7 2 3 3" xfId="9908" xr:uid="{00000000-0005-0000-0000-0000604B0000}"/>
    <cellStyle name="Saída 7 2 3 4" xfId="11110" xr:uid="{00000000-0005-0000-0000-0000614B0000}"/>
    <cellStyle name="Saída 7 2 3 5" xfId="12317" xr:uid="{00000000-0005-0000-0000-0000624B0000}"/>
    <cellStyle name="Saída 7 2 3 6" xfId="13527" xr:uid="{00000000-0005-0000-0000-0000634B0000}"/>
    <cellStyle name="Saída 7 2 3 7" xfId="14736" xr:uid="{00000000-0005-0000-0000-0000644B0000}"/>
    <cellStyle name="Saída 7 2 3 8" xfId="15937" xr:uid="{00000000-0005-0000-0000-0000654B0000}"/>
    <cellStyle name="Saída 7 2 3 9" xfId="17136" xr:uid="{00000000-0005-0000-0000-0000664B0000}"/>
    <cellStyle name="Saída 7 2 4" xfId="7895" xr:uid="{00000000-0005-0000-0000-0000674B0000}"/>
    <cellStyle name="Saída 7 2 5" xfId="9107" xr:uid="{00000000-0005-0000-0000-0000684B0000}"/>
    <cellStyle name="Saída 7 2 6" xfId="10302" xr:uid="{00000000-0005-0000-0000-0000694B0000}"/>
    <cellStyle name="Saída 7 2 7" xfId="11509" xr:uid="{00000000-0005-0000-0000-00006A4B0000}"/>
    <cellStyle name="Saída 7 2 8" xfId="12718" xr:uid="{00000000-0005-0000-0000-00006B4B0000}"/>
    <cellStyle name="Saída 7 2 9" xfId="13931" xr:uid="{00000000-0005-0000-0000-00006C4B0000}"/>
    <cellStyle name="Saída 7 3" xfId="5467" xr:uid="{00000000-0005-0000-0000-00006D4B0000}"/>
    <cellStyle name="Saída 7 3 10" xfId="14986" xr:uid="{00000000-0005-0000-0000-00006E4B0000}"/>
    <cellStyle name="Saída 7 3 11" xfId="16187" xr:uid="{00000000-0005-0000-0000-00006F4B0000}"/>
    <cellStyle name="Saída 7 3 12" xfId="17379" xr:uid="{00000000-0005-0000-0000-0000704B0000}"/>
    <cellStyle name="Saída 7 3 13" xfId="18570" xr:uid="{00000000-0005-0000-0000-0000714B0000}"/>
    <cellStyle name="Saída 7 3 14" xfId="19756" xr:uid="{00000000-0005-0000-0000-0000724B0000}"/>
    <cellStyle name="Saída 7 3 15" xfId="20942" xr:uid="{00000000-0005-0000-0000-0000734B0000}"/>
    <cellStyle name="Saída 7 3 2" xfId="5986" xr:uid="{00000000-0005-0000-0000-0000744B0000}"/>
    <cellStyle name="Saída 7 3 2 10" xfId="17822" xr:uid="{00000000-0005-0000-0000-0000754B0000}"/>
    <cellStyle name="Saída 7 3 2 11" xfId="19011" xr:uid="{00000000-0005-0000-0000-0000764B0000}"/>
    <cellStyle name="Saída 7 3 2 12" xfId="20197" xr:uid="{00000000-0005-0000-0000-0000774B0000}"/>
    <cellStyle name="Saída 7 3 2 13" xfId="21383" xr:uid="{00000000-0005-0000-0000-0000784B0000}"/>
    <cellStyle name="Saída 7 3 2 2" xfId="8198" xr:uid="{00000000-0005-0000-0000-0000794B0000}"/>
    <cellStyle name="Saída 7 3 2 3" xfId="9403" xr:uid="{00000000-0005-0000-0000-00007A4B0000}"/>
    <cellStyle name="Saída 7 3 2 4" xfId="10605" xr:uid="{00000000-0005-0000-0000-00007B4B0000}"/>
    <cellStyle name="Saída 7 3 2 5" xfId="11812" xr:uid="{00000000-0005-0000-0000-00007C4B0000}"/>
    <cellStyle name="Saída 7 3 2 6" xfId="13022" xr:uid="{00000000-0005-0000-0000-00007D4B0000}"/>
    <cellStyle name="Saída 7 3 2 7" xfId="14231" xr:uid="{00000000-0005-0000-0000-00007E4B0000}"/>
    <cellStyle name="Saída 7 3 2 8" xfId="15432" xr:uid="{00000000-0005-0000-0000-00007F4B0000}"/>
    <cellStyle name="Saída 7 3 2 9" xfId="16631" xr:uid="{00000000-0005-0000-0000-0000804B0000}"/>
    <cellStyle name="Saída 7 3 3" xfId="6346" xr:uid="{00000000-0005-0000-0000-0000814B0000}"/>
    <cellStyle name="Saída 7 3 3 10" xfId="18182" xr:uid="{00000000-0005-0000-0000-0000824B0000}"/>
    <cellStyle name="Saída 7 3 3 11" xfId="19371" xr:uid="{00000000-0005-0000-0000-0000834B0000}"/>
    <cellStyle name="Saída 7 3 3 12" xfId="20557" xr:uid="{00000000-0005-0000-0000-0000844B0000}"/>
    <cellStyle name="Saída 7 3 3 13" xfId="21743" xr:uid="{00000000-0005-0000-0000-0000854B0000}"/>
    <cellStyle name="Saída 7 3 3 2" xfId="8558" xr:uid="{00000000-0005-0000-0000-0000864B0000}"/>
    <cellStyle name="Saída 7 3 3 3" xfId="9763" xr:uid="{00000000-0005-0000-0000-0000874B0000}"/>
    <cellStyle name="Saída 7 3 3 4" xfId="10965" xr:uid="{00000000-0005-0000-0000-0000884B0000}"/>
    <cellStyle name="Saída 7 3 3 5" xfId="12172" xr:uid="{00000000-0005-0000-0000-0000894B0000}"/>
    <cellStyle name="Saída 7 3 3 6" xfId="13382" xr:uid="{00000000-0005-0000-0000-00008A4B0000}"/>
    <cellStyle name="Saída 7 3 3 7" xfId="14591" xr:uid="{00000000-0005-0000-0000-00008B4B0000}"/>
    <cellStyle name="Saída 7 3 3 8" xfId="15792" xr:uid="{00000000-0005-0000-0000-00008C4B0000}"/>
    <cellStyle name="Saída 7 3 3 9" xfId="16991" xr:uid="{00000000-0005-0000-0000-00008D4B0000}"/>
    <cellStyle name="Saída 7 3 4" xfId="7750" xr:uid="{00000000-0005-0000-0000-00008E4B0000}"/>
    <cellStyle name="Saída 7 3 5" xfId="8963" xr:uid="{00000000-0005-0000-0000-00008F4B0000}"/>
    <cellStyle name="Saída 7 3 6" xfId="10157" xr:uid="{00000000-0005-0000-0000-0000904B0000}"/>
    <cellStyle name="Saída 7 3 7" xfId="11363" xr:uid="{00000000-0005-0000-0000-0000914B0000}"/>
    <cellStyle name="Saída 7 3 8" xfId="12571" xr:uid="{00000000-0005-0000-0000-0000924B0000}"/>
    <cellStyle name="Saída 7 3 9" xfId="13785" xr:uid="{00000000-0005-0000-0000-0000934B0000}"/>
    <cellStyle name="Saída 7 4" xfId="7458" xr:uid="{00000000-0005-0000-0000-0000944B0000}"/>
    <cellStyle name="Saída 7 5" xfId="6857" xr:uid="{00000000-0005-0000-0000-0000954B0000}"/>
    <cellStyle name="Saída 7 6" xfId="7413" xr:uid="{00000000-0005-0000-0000-0000964B0000}"/>
    <cellStyle name="Saída 7 7" xfId="6752" xr:uid="{00000000-0005-0000-0000-0000974B0000}"/>
    <cellStyle name="Saída 7 8" xfId="10061" xr:uid="{00000000-0005-0000-0000-0000984B0000}"/>
    <cellStyle name="Saída 7 9" xfId="7452" xr:uid="{00000000-0005-0000-0000-0000994B0000}"/>
    <cellStyle name="SAPError" xfId="4493" xr:uid="{00000000-0005-0000-0000-00009A4B0000}"/>
    <cellStyle name="SAPKey" xfId="4494" xr:uid="{00000000-0005-0000-0000-00009B4B0000}"/>
    <cellStyle name="SAPLocked" xfId="4495" xr:uid="{00000000-0005-0000-0000-00009C4B0000}"/>
    <cellStyle name="SAPOutput" xfId="4496" xr:uid="{00000000-0005-0000-0000-00009D4B0000}"/>
    <cellStyle name="SAPSpace" xfId="4497" xr:uid="{00000000-0005-0000-0000-00009E4B0000}"/>
    <cellStyle name="SAPText" xfId="4498" xr:uid="{00000000-0005-0000-0000-00009F4B0000}"/>
    <cellStyle name="SAPUnLocked" xfId="4499" xr:uid="{00000000-0005-0000-0000-0000A04B0000}"/>
    <cellStyle name="Sep. milhar [0]" xfId="306" xr:uid="{00000000-0005-0000-0000-0000A14B0000}"/>
    <cellStyle name="Separador de milhares [0] 2" xfId="4500" xr:uid="{00000000-0005-0000-0000-0000A24B0000}"/>
    <cellStyle name="Separador de milhares 10" xfId="307" xr:uid="{00000000-0005-0000-0000-0000A34B0000}"/>
    <cellStyle name="Separador de milhares 10 2" xfId="308" xr:uid="{00000000-0005-0000-0000-0000A44B0000}"/>
    <cellStyle name="Separador de milhares 10 2 2" xfId="309" xr:uid="{00000000-0005-0000-0000-0000A54B0000}"/>
    <cellStyle name="Separador de milhares 10 2 2 2" xfId="564" xr:uid="{00000000-0005-0000-0000-0000A64B0000}"/>
    <cellStyle name="Separador de milhares 10 2 2 3" xfId="766" xr:uid="{00000000-0005-0000-0000-0000A74B0000}"/>
    <cellStyle name="Separador de milhares 10 2 3" xfId="563" xr:uid="{00000000-0005-0000-0000-0000A84B0000}"/>
    <cellStyle name="Separador de milhares 10 2 4" xfId="765" xr:uid="{00000000-0005-0000-0000-0000A94B0000}"/>
    <cellStyle name="Separador de milhares 10 3" xfId="310" xr:uid="{00000000-0005-0000-0000-0000AA4B0000}"/>
    <cellStyle name="Separador de milhares 10 3 2" xfId="565" xr:uid="{00000000-0005-0000-0000-0000AB4B0000}"/>
    <cellStyle name="Separador de milhares 10 3 3" xfId="767" xr:uid="{00000000-0005-0000-0000-0000AC4B0000}"/>
    <cellStyle name="Separador de milhares 10 4" xfId="4501" xr:uid="{00000000-0005-0000-0000-0000AD4B0000}"/>
    <cellStyle name="Separador de milhares 2" xfId="311" xr:uid="{00000000-0005-0000-0000-0000AE4B0000}"/>
    <cellStyle name="Separador de milhares 2 10" xfId="4503" xr:uid="{00000000-0005-0000-0000-0000AF4B0000}"/>
    <cellStyle name="Separador de milhares 2 11" xfId="4504" xr:uid="{00000000-0005-0000-0000-0000B04B0000}"/>
    <cellStyle name="Separador de milhares 2 2" xfId="312" xr:uid="{00000000-0005-0000-0000-0000B14B0000}"/>
    <cellStyle name="Separador de milhares 2 2 10" xfId="768" xr:uid="{00000000-0005-0000-0000-0000B24B0000}"/>
    <cellStyle name="Separador de milhares 2 2 2" xfId="313" xr:uid="{00000000-0005-0000-0000-0000B34B0000}"/>
    <cellStyle name="Separador de milhares 2 2 2 2" xfId="314" xr:uid="{00000000-0005-0000-0000-0000B44B0000}"/>
    <cellStyle name="Separador de milhares 2 2 2 2 2" xfId="567" xr:uid="{00000000-0005-0000-0000-0000B54B0000}"/>
    <cellStyle name="Separador de milhares 2 2 2 2 3" xfId="769" xr:uid="{00000000-0005-0000-0000-0000B64B0000}"/>
    <cellStyle name="Separador de milhares 2 2 3" xfId="315" xr:uid="{00000000-0005-0000-0000-0000B74B0000}"/>
    <cellStyle name="Separador de milhares 2 2 3 2" xfId="316" xr:uid="{00000000-0005-0000-0000-0000B84B0000}"/>
    <cellStyle name="Separador de milhares 2 2 3 2 2" xfId="568" xr:uid="{00000000-0005-0000-0000-0000B94B0000}"/>
    <cellStyle name="Separador de milhares 2 2 3 2 3" xfId="770" xr:uid="{00000000-0005-0000-0000-0000BA4B0000}"/>
    <cellStyle name="Separador de milhares 2 2 4" xfId="317" xr:uid="{00000000-0005-0000-0000-0000BB4B0000}"/>
    <cellStyle name="Separador de milhares 2 2 4 2" xfId="318" xr:uid="{00000000-0005-0000-0000-0000BC4B0000}"/>
    <cellStyle name="Separador de milhares 2 2 4 2 2" xfId="570" xr:uid="{00000000-0005-0000-0000-0000BD4B0000}"/>
    <cellStyle name="Separador de milhares 2 2 4 2 3" xfId="772" xr:uid="{00000000-0005-0000-0000-0000BE4B0000}"/>
    <cellStyle name="Separador de milhares 2 2 4 3" xfId="569" xr:uid="{00000000-0005-0000-0000-0000BF4B0000}"/>
    <cellStyle name="Separador de milhares 2 2 4 4" xfId="771" xr:uid="{00000000-0005-0000-0000-0000C04B0000}"/>
    <cellStyle name="Separador de milhares 2 2 5" xfId="319" xr:uid="{00000000-0005-0000-0000-0000C14B0000}"/>
    <cellStyle name="Separador de milhares 2 2 5 2" xfId="320" xr:uid="{00000000-0005-0000-0000-0000C24B0000}"/>
    <cellStyle name="Separador de milhares 2 2 5 2 2" xfId="572" xr:uid="{00000000-0005-0000-0000-0000C34B0000}"/>
    <cellStyle name="Separador de milhares 2 2 5 2 3" xfId="774" xr:uid="{00000000-0005-0000-0000-0000C44B0000}"/>
    <cellStyle name="Separador de milhares 2 2 5 3" xfId="571" xr:uid="{00000000-0005-0000-0000-0000C54B0000}"/>
    <cellStyle name="Separador de milhares 2 2 5 4" xfId="773" xr:uid="{00000000-0005-0000-0000-0000C64B0000}"/>
    <cellStyle name="Separador de milhares 2 2 6" xfId="321" xr:uid="{00000000-0005-0000-0000-0000C74B0000}"/>
    <cellStyle name="Separador de milhares 2 2 6 2" xfId="322" xr:uid="{00000000-0005-0000-0000-0000C84B0000}"/>
    <cellStyle name="Separador de milhares 2 2 6 2 2" xfId="574" xr:uid="{00000000-0005-0000-0000-0000C94B0000}"/>
    <cellStyle name="Separador de milhares 2 2 6 2 3" xfId="776" xr:uid="{00000000-0005-0000-0000-0000CA4B0000}"/>
    <cellStyle name="Separador de milhares 2 2 6 3" xfId="573" xr:uid="{00000000-0005-0000-0000-0000CB4B0000}"/>
    <cellStyle name="Separador de milhares 2 2 6 4" xfId="775" xr:uid="{00000000-0005-0000-0000-0000CC4B0000}"/>
    <cellStyle name="Separador de milhares 2 2 7" xfId="323" xr:uid="{00000000-0005-0000-0000-0000CD4B0000}"/>
    <cellStyle name="Separador de milhares 2 2 7 2" xfId="324" xr:uid="{00000000-0005-0000-0000-0000CE4B0000}"/>
    <cellStyle name="Separador de milhares 2 2 7 2 2" xfId="576" xr:uid="{00000000-0005-0000-0000-0000CF4B0000}"/>
    <cellStyle name="Separador de milhares 2 2 7 2 3" xfId="778" xr:uid="{00000000-0005-0000-0000-0000D04B0000}"/>
    <cellStyle name="Separador de milhares 2 2 7 3" xfId="575" xr:uid="{00000000-0005-0000-0000-0000D14B0000}"/>
    <cellStyle name="Separador de milhares 2 2 7 4" xfId="777" xr:uid="{00000000-0005-0000-0000-0000D24B0000}"/>
    <cellStyle name="Separador de milhares 2 2 8" xfId="325" xr:uid="{00000000-0005-0000-0000-0000D34B0000}"/>
    <cellStyle name="Separador de milhares 2 2 8 2" xfId="577" xr:uid="{00000000-0005-0000-0000-0000D44B0000}"/>
    <cellStyle name="Separador de milhares 2 2 8 3" xfId="779" xr:uid="{00000000-0005-0000-0000-0000D54B0000}"/>
    <cellStyle name="Separador de milhares 2 2 9" xfId="566" xr:uid="{00000000-0005-0000-0000-0000D64B0000}"/>
    <cellStyle name="Separador de milhares 2 3" xfId="326" xr:uid="{00000000-0005-0000-0000-0000D74B0000}"/>
    <cellStyle name="Separador de milhares 2 3 2" xfId="327" xr:uid="{00000000-0005-0000-0000-0000D84B0000}"/>
    <cellStyle name="Separador de milhares 2 3 2 2" xfId="328" xr:uid="{00000000-0005-0000-0000-0000D94B0000}"/>
    <cellStyle name="Separador de milhares 2 3 2 2 2" xfId="329" xr:uid="{00000000-0005-0000-0000-0000DA4B0000}"/>
    <cellStyle name="Separador de milhares 2 3 2 2 2 2" xfId="330" xr:uid="{00000000-0005-0000-0000-0000DB4B0000}"/>
    <cellStyle name="Separador de milhares 2 3 2 2 2 2 2" xfId="579" xr:uid="{00000000-0005-0000-0000-0000DC4B0000}"/>
    <cellStyle name="Separador de milhares 2 3 2 2 2 2 3" xfId="781" xr:uid="{00000000-0005-0000-0000-0000DD4B0000}"/>
    <cellStyle name="Separador de milhares 2 3 2 2 3" xfId="331" xr:uid="{00000000-0005-0000-0000-0000DE4B0000}"/>
    <cellStyle name="Separador de milhares 2 3 2 2 3 2" xfId="332" xr:uid="{00000000-0005-0000-0000-0000DF4B0000}"/>
    <cellStyle name="Separador de milhares 2 3 2 2 3 2 2" xfId="580" xr:uid="{00000000-0005-0000-0000-0000E04B0000}"/>
    <cellStyle name="Separador de milhares 2 3 2 2 3 2 3" xfId="782" xr:uid="{00000000-0005-0000-0000-0000E14B0000}"/>
    <cellStyle name="Separador de milhares 2 3 2 2 4" xfId="333" xr:uid="{00000000-0005-0000-0000-0000E24B0000}"/>
    <cellStyle name="Separador de milhares 2 3 2 2 4 2" xfId="581" xr:uid="{00000000-0005-0000-0000-0000E34B0000}"/>
    <cellStyle name="Separador de milhares 2 3 2 2 4 3" xfId="783" xr:uid="{00000000-0005-0000-0000-0000E44B0000}"/>
    <cellStyle name="Separador de milhares 2 3 2 3" xfId="334" xr:uid="{00000000-0005-0000-0000-0000E54B0000}"/>
    <cellStyle name="Separador de milhares 2 3 2 3 2" xfId="335" xr:uid="{00000000-0005-0000-0000-0000E64B0000}"/>
    <cellStyle name="Separador de milhares 2 3 2 3 2 2" xfId="336" xr:uid="{00000000-0005-0000-0000-0000E74B0000}"/>
    <cellStyle name="Separador de milhares 2 3 2 3 2 2 2" xfId="337" xr:uid="{00000000-0005-0000-0000-0000E84B0000}"/>
    <cellStyle name="Separador de milhares 2 3 2 3 2 2 2 2" xfId="582" xr:uid="{00000000-0005-0000-0000-0000E94B0000}"/>
    <cellStyle name="Separador de milhares 2 3 2 3 2 2 2 3" xfId="785" xr:uid="{00000000-0005-0000-0000-0000EA4B0000}"/>
    <cellStyle name="Separador de milhares 2 3 2 3 2 3" xfId="338" xr:uid="{00000000-0005-0000-0000-0000EB4B0000}"/>
    <cellStyle name="Separador de milhares 2 3 2 3 2 3 2" xfId="583" xr:uid="{00000000-0005-0000-0000-0000EC4B0000}"/>
    <cellStyle name="Separador de milhares 2 3 2 3 2 3 3" xfId="786" xr:uid="{00000000-0005-0000-0000-0000ED4B0000}"/>
    <cellStyle name="Separador de milhares 2 3 2 3 3" xfId="339" xr:uid="{00000000-0005-0000-0000-0000EE4B0000}"/>
    <cellStyle name="Separador de milhares 2 3 2 3 3 2" xfId="584" xr:uid="{00000000-0005-0000-0000-0000EF4B0000}"/>
    <cellStyle name="Separador de milhares 2 3 2 3 3 3" xfId="787" xr:uid="{00000000-0005-0000-0000-0000F04B0000}"/>
    <cellStyle name="Separador de milhares 2 3 2 4" xfId="340" xr:uid="{00000000-0005-0000-0000-0000F14B0000}"/>
    <cellStyle name="Separador de milhares 2 3 2 4 2" xfId="341" xr:uid="{00000000-0005-0000-0000-0000F24B0000}"/>
    <cellStyle name="Separador de milhares 2 3 2 4 2 2" xfId="585" xr:uid="{00000000-0005-0000-0000-0000F34B0000}"/>
    <cellStyle name="Separador de milhares 2 3 2 4 2 3" xfId="788" xr:uid="{00000000-0005-0000-0000-0000F44B0000}"/>
    <cellStyle name="Separador de milhares 2 3 2 5" xfId="342" xr:uid="{00000000-0005-0000-0000-0000F54B0000}"/>
    <cellStyle name="Separador de milhares 2 3 2 5 2" xfId="586" xr:uid="{00000000-0005-0000-0000-0000F64B0000}"/>
    <cellStyle name="Separador de milhares 2 3 2 5 3" xfId="789" xr:uid="{00000000-0005-0000-0000-0000F74B0000}"/>
    <cellStyle name="Separador de milhares 2 3 2 6" xfId="578" xr:uid="{00000000-0005-0000-0000-0000F84B0000}"/>
    <cellStyle name="Separador de milhares 2 3 2 7" xfId="780" xr:uid="{00000000-0005-0000-0000-0000F94B0000}"/>
    <cellStyle name="Separador de milhares 2 3 3" xfId="343" xr:uid="{00000000-0005-0000-0000-0000FA4B0000}"/>
    <cellStyle name="Separador de milhares 2 3 3 2" xfId="344" xr:uid="{00000000-0005-0000-0000-0000FB4B0000}"/>
    <cellStyle name="Separador de milhares 2 3 3 2 2" xfId="587" xr:uid="{00000000-0005-0000-0000-0000FC4B0000}"/>
    <cellStyle name="Separador de milhares 2 3 3 2 3" xfId="790" xr:uid="{00000000-0005-0000-0000-0000FD4B0000}"/>
    <cellStyle name="Separador de milhares 2 3 4" xfId="345" xr:uid="{00000000-0005-0000-0000-0000FE4B0000}"/>
    <cellStyle name="Separador de milhares 2 3 4 2" xfId="346" xr:uid="{00000000-0005-0000-0000-0000FF4B0000}"/>
    <cellStyle name="Separador de milhares 2 3 4 2 2" xfId="588" xr:uid="{00000000-0005-0000-0000-0000004C0000}"/>
    <cellStyle name="Separador de milhares 2 3 4 2 3" xfId="791" xr:uid="{00000000-0005-0000-0000-0000014C0000}"/>
    <cellStyle name="Separador de milhares 2 3 5" xfId="347" xr:uid="{00000000-0005-0000-0000-0000024C0000}"/>
    <cellStyle name="Separador de milhares 2 3 5 2" xfId="589" xr:uid="{00000000-0005-0000-0000-0000034C0000}"/>
    <cellStyle name="Separador de milhares 2 3 5 3" xfId="792" xr:uid="{00000000-0005-0000-0000-0000044C0000}"/>
    <cellStyle name="Separador de milhares 2 3 6" xfId="4505" xr:uid="{00000000-0005-0000-0000-0000054C0000}"/>
    <cellStyle name="Separador de milhares 2 4" xfId="348" xr:uid="{00000000-0005-0000-0000-0000064C0000}"/>
    <cellStyle name="Separador de milhares 2 4 2" xfId="349" xr:uid="{00000000-0005-0000-0000-0000074C0000}"/>
    <cellStyle name="Separador de milhares 2 4 2 2" xfId="590" xr:uid="{00000000-0005-0000-0000-0000084C0000}"/>
    <cellStyle name="Separador de milhares 2 4 2 3" xfId="793" xr:uid="{00000000-0005-0000-0000-0000094C0000}"/>
    <cellStyle name="Separador de milhares 2 4 3" xfId="4506" xr:uid="{00000000-0005-0000-0000-00000A4C0000}"/>
    <cellStyle name="Separador de milhares 2 5" xfId="350" xr:uid="{00000000-0005-0000-0000-00000B4C0000}"/>
    <cellStyle name="Separador de milhares 2 5 2" xfId="351" xr:uid="{00000000-0005-0000-0000-00000C4C0000}"/>
    <cellStyle name="Separador de milhares 2 5 2 2" xfId="591" xr:uid="{00000000-0005-0000-0000-00000D4C0000}"/>
    <cellStyle name="Separador de milhares 2 5 2 3" xfId="794" xr:uid="{00000000-0005-0000-0000-00000E4C0000}"/>
    <cellStyle name="Separador de milhares 2 5 3" xfId="4507" xr:uid="{00000000-0005-0000-0000-00000F4C0000}"/>
    <cellStyle name="Separador de milhares 2 6" xfId="4508" xr:uid="{00000000-0005-0000-0000-0000104C0000}"/>
    <cellStyle name="Separador de milhares 2 6 2" xfId="4509" xr:uid="{00000000-0005-0000-0000-0000114C0000}"/>
    <cellStyle name="Separador de milhares 2 7" xfId="4510" xr:uid="{00000000-0005-0000-0000-0000124C0000}"/>
    <cellStyle name="Separador de milhares 2 8" xfId="4511" xr:uid="{00000000-0005-0000-0000-0000134C0000}"/>
    <cellStyle name="Separador de milhares 2 9" xfId="4512" xr:uid="{00000000-0005-0000-0000-0000144C0000}"/>
    <cellStyle name="Separador de milhares 3" xfId="352" xr:uid="{00000000-0005-0000-0000-0000154C0000}"/>
    <cellStyle name="Separador de milhares 3 10" xfId="5318" xr:uid="{00000000-0005-0000-0000-0000164C0000}"/>
    <cellStyle name="Separador de milhares 3 11" xfId="886" xr:uid="{00000000-0005-0000-0000-0000174C0000}"/>
    <cellStyle name="Separador de milhares 3 12" xfId="706" xr:uid="{00000000-0005-0000-0000-0000184C0000}"/>
    <cellStyle name="Separador de milhares 3 2" xfId="353" xr:uid="{00000000-0005-0000-0000-0000194C0000}"/>
    <cellStyle name="Separador de milhares 3 2 2" xfId="354" xr:uid="{00000000-0005-0000-0000-00001A4C0000}"/>
    <cellStyle name="Separador de milhares 3 2 2 2" xfId="355" xr:uid="{00000000-0005-0000-0000-00001B4C0000}"/>
    <cellStyle name="Separador de milhares 3 2 2 2 2" xfId="593" xr:uid="{00000000-0005-0000-0000-00001C4C0000}"/>
    <cellStyle name="Separador de milhares 3 2 2 2 3" xfId="797" xr:uid="{00000000-0005-0000-0000-00001D4C0000}"/>
    <cellStyle name="Separador de milhares 3 2 3" xfId="356" xr:uid="{00000000-0005-0000-0000-00001E4C0000}"/>
    <cellStyle name="Separador de milhares 3 2 3 2" xfId="594" xr:uid="{00000000-0005-0000-0000-00001F4C0000}"/>
    <cellStyle name="Separador de milhares 3 2 3 3" xfId="798" xr:uid="{00000000-0005-0000-0000-0000204C0000}"/>
    <cellStyle name="Separador de milhares 3 2 4" xfId="592" xr:uid="{00000000-0005-0000-0000-0000214C0000}"/>
    <cellStyle name="Separador de milhares 3 2 5" xfId="795" xr:uid="{00000000-0005-0000-0000-0000224C0000}"/>
    <cellStyle name="Separador de milhares 3 3" xfId="357" xr:uid="{00000000-0005-0000-0000-0000234C0000}"/>
    <cellStyle name="Separador de milhares 3 3 2" xfId="358" xr:uid="{00000000-0005-0000-0000-0000244C0000}"/>
    <cellStyle name="Separador de milhares 3 3 2 2" xfId="596" xr:uid="{00000000-0005-0000-0000-0000254C0000}"/>
    <cellStyle name="Separador de milhares 3 3 2 3" xfId="800" xr:uid="{00000000-0005-0000-0000-0000264C0000}"/>
    <cellStyle name="Separador de milhares 3 3 3" xfId="595" xr:uid="{00000000-0005-0000-0000-0000274C0000}"/>
    <cellStyle name="Separador de milhares 3 3 4" xfId="799" xr:uid="{00000000-0005-0000-0000-0000284C0000}"/>
    <cellStyle name="Separador de milhares 3 4" xfId="359" xr:uid="{00000000-0005-0000-0000-0000294C0000}"/>
    <cellStyle name="Separador de milhares 3 4 2" xfId="360" xr:uid="{00000000-0005-0000-0000-00002A4C0000}"/>
    <cellStyle name="Separador de milhares 3 4 2 2" xfId="597" xr:uid="{00000000-0005-0000-0000-00002B4C0000}"/>
    <cellStyle name="Separador de milhares 3 4 2 3" xfId="801" xr:uid="{00000000-0005-0000-0000-00002C4C0000}"/>
    <cellStyle name="Separador de milhares 3 4 3" xfId="4514" xr:uid="{00000000-0005-0000-0000-00002D4C0000}"/>
    <cellStyle name="Separador de milhares 3 5" xfId="361" xr:uid="{00000000-0005-0000-0000-00002E4C0000}"/>
    <cellStyle name="Separador de milhares 3 5 2" xfId="362" xr:uid="{00000000-0005-0000-0000-00002F4C0000}"/>
    <cellStyle name="Separador de milhares 3 5 2 2" xfId="599" xr:uid="{00000000-0005-0000-0000-0000304C0000}"/>
    <cellStyle name="Separador de milhares 3 5 2 3" xfId="803" xr:uid="{00000000-0005-0000-0000-0000314C0000}"/>
    <cellStyle name="Separador de milhares 3 5 3" xfId="598" xr:uid="{00000000-0005-0000-0000-0000324C0000}"/>
    <cellStyle name="Separador de milhares 3 5 3 2" xfId="4515" xr:uid="{00000000-0005-0000-0000-0000334C0000}"/>
    <cellStyle name="Separador de milhares 3 5 4" xfId="802" xr:uid="{00000000-0005-0000-0000-0000344C0000}"/>
    <cellStyle name="Separador de milhares 3 6" xfId="363" xr:uid="{00000000-0005-0000-0000-0000354C0000}"/>
    <cellStyle name="Separador de milhares 3 6 2" xfId="364" xr:uid="{00000000-0005-0000-0000-0000364C0000}"/>
    <cellStyle name="Separador de milhares 3 6 2 2" xfId="601" xr:uid="{00000000-0005-0000-0000-0000374C0000}"/>
    <cellStyle name="Separador de milhares 3 6 2 2 2" xfId="5296" xr:uid="{00000000-0005-0000-0000-0000384C0000}"/>
    <cellStyle name="Separador de milhares 3 6 2 2 3" xfId="4891" xr:uid="{00000000-0005-0000-0000-0000394C0000}"/>
    <cellStyle name="Separador de milhares 3 6 2 3" xfId="5672" xr:uid="{00000000-0005-0000-0000-00003A4C0000}"/>
    <cellStyle name="Separador de milhares 3 6 2 4" xfId="4701" xr:uid="{00000000-0005-0000-0000-00003B4C0000}"/>
    <cellStyle name="Separador de milhares 3 6 2 5" xfId="805" xr:uid="{00000000-0005-0000-0000-00003C4C0000}"/>
    <cellStyle name="Separador de milhares 3 6 3" xfId="600" xr:uid="{00000000-0005-0000-0000-00003D4C0000}"/>
    <cellStyle name="Separador de milhares 3 6 3 2" xfId="4513" xr:uid="{00000000-0005-0000-0000-00003E4C0000}"/>
    <cellStyle name="Separador de milhares 3 6 4" xfId="804" xr:uid="{00000000-0005-0000-0000-00003F4C0000}"/>
    <cellStyle name="Separador de milhares 3 6_Deducoes(CET201606)" xfId="4702" xr:uid="{00000000-0005-0000-0000-0000404C0000}"/>
    <cellStyle name="Separador de milhares 3 7" xfId="365" xr:uid="{00000000-0005-0000-0000-0000414C0000}"/>
    <cellStyle name="Separador de milhares 3 7 2" xfId="366" xr:uid="{00000000-0005-0000-0000-0000424C0000}"/>
    <cellStyle name="Separador de milhares 3 7 2 2" xfId="602" xr:uid="{00000000-0005-0000-0000-0000434C0000}"/>
    <cellStyle name="Separador de milhares 3 7 2 2 2" xfId="4925" xr:uid="{00000000-0005-0000-0000-0000444C0000}"/>
    <cellStyle name="Separador de milhares 3 7 2 3" xfId="806" xr:uid="{00000000-0005-0000-0000-0000454C0000}"/>
    <cellStyle name="Separador de milhares 3 7 3" xfId="916" xr:uid="{00000000-0005-0000-0000-0000464C0000}"/>
    <cellStyle name="Separador de milhares 3 8" xfId="367" xr:uid="{00000000-0005-0000-0000-0000474C0000}"/>
    <cellStyle name="Separador de milhares 3 8 2" xfId="368" xr:uid="{00000000-0005-0000-0000-0000484C0000}"/>
    <cellStyle name="Separador de milhares 3 8 2 2" xfId="604" xr:uid="{00000000-0005-0000-0000-0000494C0000}"/>
    <cellStyle name="Separador de milhares 3 8 2 2 2" xfId="5281" xr:uid="{00000000-0005-0000-0000-00004A4C0000}"/>
    <cellStyle name="Separador de milhares 3 8 2 3" xfId="808" xr:uid="{00000000-0005-0000-0000-00004B4C0000}"/>
    <cellStyle name="Separador de milhares 3 8 3" xfId="603" xr:uid="{00000000-0005-0000-0000-00004C4C0000}"/>
    <cellStyle name="Separador de milhares 3 8 3 2" xfId="4815" xr:uid="{00000000-0005-0000-0000-00004D4C0000}"/>
    <cellStyle name="Separador de milhares 3 8 4" xfId="807" xr:uid="{00000000-0005-0000-0000-00004E4C0000}"/>
    <cellStyle name="Separador de milhares 3 9" xfId="369" xr:uid="{00000000-0005-0000-0000-00004F4C0000}"/>
    <cellStyle name="Separador de milhares 3 9 2" xfId="605" xr:uid="{00000000-0005-0000-0000-0000504C0000}"/>
    <cellStyle name="Separador de milhares 3 9 2 2" xfId="4909" xr:uid="{00000000-0005-0000-0000-0000514C0000}"/>
    <cellStyle name="Separador de milhares 3 9 3" xfId="809" xr:uid="{00000000-0005-0000-0000-0000524C0000}"/>
    <cellStyle name="Separador de milhares 4" xfId="370" xr:uid="{00000000-0005-0000-0000-0000534C0000}"/>
    <cellStyle name="Separador de milhares 4 2" xfId="371" xr:uid="{00000000-0005-0000-0000-0000544C0000}"/>
    <cellStyle name="Separador de milhares 4 2 2" xfId="372" xr:uid="{00000000-0005-0000-0000-0000554C0000}"/>
    <cellStyle name="Separador de milhares 4 2 2 2" xfId="606" xr:uid="{00000000-0005-0000-0000-0000564C0000}"/>
    <cellStyle name="Separador de milhares 4 2 2 3" xfId="810" xr:uid="{00000000-0005-0000-0000-0000574C0000}"/>
    <cellStyle name="Separador de milhares 4 2 3" xfId="4517" xr:uid="{00000000-0005-0000-0000-0000584C0000}"/>
    <cellStyle name="Separador de milhares 4 3" xfId="373" xr:uid="{00000000-0005-0000-0000-0000594C0000}"/>
    <cellStyle name="Separador de milhares 4 3 2" xfId="374" xr:uid="{00000000-0005-0000-0000-00005A4C0000}"/>
    <cellStyle name="Separador de milhares 4 3 2 2" xfId="608" xr:uid="{00000000-0005-0000-0000-00005B4C0000}"/>
    <cellStyle name="Separador de milhares 4 3 2 3" xfId="812" xr:uid="{00000000-0005-0000-0000-00005C4C0000}"/>
    <cellStyle name="Separador de milhares 4 3 3" xfId="607" xr:uid="{00000000-0005-0000-0000-00005D4C0000}"/>
    <cellStyle name="Separador de milhares 4 3 3 2" xfId="4516" xr:uid="{00000000-0005-0000-0000-00005E4C0000}"/>
    <cellStyle name="Separador de milhares 4 3 4" xfId="811" xr:uid="{00000000-0005-0000-0000-00005F4C0000}"/>
    <cellStyle name="Separador de milhares 4 4" xfId="375" xr:uid="{00000000-0005-0000-0000-0000604C0000}"/>
    <cellStyle name="Separador de milhares 4 4 2" xfId="609" xr:uid="{00000000-0005-0000-0000-0000614C0000}"/>
    <cellStyle name="Separador de milhares 4 4 3" xfId="813" xr:uid="{00000000-0005-0000-0000-0000624C0000}"/>
    <cellStyle name="Separador de milhares 4 5" xfId="915" xr:uid="{00000000-0005-0000-0000-0000634C0000}"/>
    <cellStyle name="Separador de milhares 5" xfId="376" xr:uid="{00000000-0005-0000-0000-0000644C0000}"/>
    <cellStyle name="Separador de milhares 5 2" xfId="377" xr:uid="{00000000-0005-0000-0000-0000654C0000}"/>
    <cellStyle name="Separador de milhares 5 2 2" xfId="378" xr:uid="{00000000-0005-0000-0000-0000664C0000}"/>
    <cellStyle name="Separador de milhares 5 2 2 2" xfId="612" xr:uid="{00000000-0005-0000-0000-0000674C0000}"/>
    <cellStyle name="Separador de milhares 5 2 2 3" xfId="816" xr:uid="{00000000-0005-0000-0000-0000684C0000}"/>
    <cellStyle name="Separador de milhares 5 2 3" xfId="611" xr:uid="{00000000-0005-0000-0000-0000694C0000}"/>
    <cellStyle name="Separador de milhares 5 2 4" xfId="815" xr:uid="{00000000-0005-0000-0000-00006A4C0000}"/>
    <cellStyle name="Separador de milhares 5 3" xfId="379" xr:uid="{00000000-0005-0000-0000-00006B4C0000}"/>
    <cellStyle name="Separador de milhares 5 3 2" xfId="380" xr:uid="{00000000-0005-0000-0000-00006C4C0000}"/>
    <cellStyle name="Separador de milhares 5 3 2 2" xfId="614" xr:uid="{00000000-0005-0000-0000-00006D4C0000}"/>
    <cellStyle name="Separador de milhares 5 3 2 3" xfId="818" xr:uid="{00000000-0005-0000-0000-00006E4C0000}"/>
    <cellStyle name="Separador de milhares 5 3 3" xfId="613" xr:uid="{00000000-0005-0000-0000-00006F4C0000}"/>
    <cellStyle name="Separador de milhares 5 3 4" xfId="817" xr:uid="{00000000-0005-0000-0000-0000704C0000}"/>
    <cellStyle name="Separador de milhares 5 4" xfId="381" xr:uid="{00000000-0005-0000-0000-0000714C0000}"/>
    <cellStyle name="Separador de milhares 5 4 2" xfId="615" xr:uid="{00000000-0005-0000-0000-0000724C0000}"/>
    <cellStyle name="Separador de milhares 5 4 3" xfId="819" xr:uid="{00000000-0005-0000-0000-0000734C0000}"/>
    <cellStyle name="Separador de milhares 5 5" xfId="610" xr:uid="{00000000-0005-0000-0000-0000744C0000}"/>
    <cellStyle name="Separador de milhares 5 5 2" xfId="4518" xr:uid="{00000000-0005-0000-0000-0000754C0000}"/>
    <cellStyle name="Separador de milhares 5 6" xfId="814" xr:uid="{00000000-0005-0000-0000-0000764C0000}"/>
    <cellStyle name="Separador de milhares 6" xfId="382" xr:uid="{00000000-0005-0000-0000-0000774C0000}"/>
    <cellStyle name="Separador de milhares 6 2" xfId="383" xr:uid="{00000000-0005-0000-0000-0000784C0000}"/>
    <cellStyle name="Separador de milhares 6 2 2" xfId="384" xr:uid="{00000000-0005-0000-0000-0000794C0000}"/>
    <cellStyle name="Separador de milhares 6 2 2 2" xfId="618" xr:uid="{00000000-0005-0000-0000-00007A4C0000}"/>
    <cellStyle name="Separador de milhares 6 2 2 3" xfId="822" xr:uid="{00000000-0005-0000-0000-00007B4C0000}"/>
    <cellStyle name="Separador de milhares 6 2 3" xfId="617" xr:uid="{00000000-0005-0000-0000-00007C4C0000}"/>
    <cellStyle name="Separador de milhares 6 2 3 2" xfId="4520" xr:uid="{00000000-0005-0000-0000-00007D4C0000}"/>
    <cellStyle name="Separador de milhares 6 2 4" xfId="821" xr:uid="{00000000-0005-0000-0000-00007E4C0000}"/>
    <cellStyle name="Separador de milhares 6 3" xfId="385" xr:uid="{00000000-0005-0000-0000-00007F4C0000}"/>
    <cellStyle name="Separador de milhares 6 3 2" xfId="386" xr:uid="{00000000-0005-0000-0000-0000804C0000}"/>
    <cellStyle name="Separador de milhares 6 3 2 2" xfId="619" xr:uid="{00000000-0005-0000-0000-0000814C0000}"/>
    <cellStyle name="Separador de milhares 6 3 2 3" xfId="824" xr:uid="{00000000-0005-0000-0000-0000824C0000}"/>
    <cellStyle name="Separador de milhares 6 3 3" xfId="4521" xr:uid="{00000000-0005-0000-0000-0000834C0000}"/>
    <cellStyle name="Separador de milhares 6 4" xfId="387" xr:uid="{00000000-0005-0000-0000-0000844C0000}"/>
    <cellStyle name="Separador de milhares 6 4 2" xfId="620" xr:uid="{00000000-0005-0000-0000-0000854C0000}"/>
    <cellStyle name="Separador de milhares 6 4 2 2" xfId="4522" xr:uid="{00000000-0005-0000-0000-0000864C0000}"/>
    <cellStyle name="Separador de milhares 6 4 3" xfId="825" xr:uid="{00000000-0005-0000-0000-0000874C0000}"/>
    <cellStyle name="Separador de milhares 6 5" xfId="616" xr:uid="{00000000-0005-0000-0000-0000884C0000}"/>
    <cellStyle name="Separador de milhares 6 5 2" xfId="4519" xr:uid="{00000000-0005-0000-0000-0000894C0000}"/>
    <cellStyle name="Separador de milhares 6 6" xfId="820" xr:uid="{00000000-0005-0000-0000-00008A4C0000}"/>
    <cellStyle name="Separador de milhares 7" xfId="388" xr:uid="{00000000-0005-0000-0000-00008B4C0000}"/>
    <cellStyle name="Separador de milhares 7 2" xfId="389" xr:uid="{00000000-0005-0000-0000-00008C4C0000}"/>
    <cellStyle name="Separador de milhares 7 2 2" xfId="390" xr:uid="{00000000-0005-0000-0000-00008D4C0000}"/>
    <cellStyle name="Separador de milhares 7 2 2 2" xfId="621" xr:uid="{00000000-0005-0000-0000-00008E4C0000}"/>
    <cellStyle name="Separador de milhares 7 2 2 3" xfId="826" xr:uid="{00000000-0005-0000-0000-00008F4C0000}"/>
    <cellStyle name="Separador de milhares 7 2 3" xfId="4524" xr:uid="{00000000-0005-0000-0000-0000904C0000}"/>
    <cellStyle name="Separador de milhares 7 3" xfId="391" xr:uid="{00000000-0005-0000-0000-0000914C0000}"/>
    <cellStyle name="Separador de milhares 7 3 2" xfId="392" xr:uid="{00000000-0005-0000-0000-0000924C0000}"/>
    <cellStyle name="Separador de milhares 7 3 2 2" xfId="623" xr:uid="{00000000-0005-0000-0000-0000934C0000}"/>
    <cellStyle name="Separador de milhares 7 3 2 3" xfId="828" xr:uid="{00000000-0005-0000-0000-0000944C0000}"/>
    <cellStyle name="Separador de milhares 7 3 3" xfId="622" xr:uid="{00000000-0005-0000-0000-0000954C0000}"/>
    <cellStyle name="Separador de milhares 7 3 4" xfId="827" xr:uid="{00000000-0005-0000-0000-0000964C0000}"/>
    <cellStyle name="Separador de milhares 7 4" xfId="4523" xr:uid="{00000000-0005-0000-0000-0000974C0000}"/>
    <cellStyle name="Separador de milhares 8" xfId="393" xr:uid="{00000000-0005-0000-0000-0000984C0000}"/>
    <cellStyle name="Separador de milhares 8 2" xfId="394" xr:uid="{00000000-0005-0000-0000-0000994C0000}"/>
    <cellStyle name="Separador de milhares 8 2 2" xfId="395" xr:uid="{00000000-0005-0000-0000-00009A4C0000}"/>
    <cellStyle name="Separador de milhares 8 2 2 2" xfId="624" xr:uid="{00000000-0005-0000-0000-00009B4C0000}"/>
    <cellStyle name="Separador de milhares 8 2 2 3" xfId="830" xr:uid="{00000000-0005-0000-0000-00009C4C0000}"/>
    <cellStyle name="Separador de milhares 8 3" xfId="396" xr:uid="{00000000-0005-0000-0000-00009D4C0000}"/>
    <cellStyle name="Separador de milhares 8 3 2" xfId="625" xr:uid="{00000000-0005-0000-0000-00009E4C0000}"/>
    <cellStyle name="Separador de milhares 8 3 3" xfId="831" xr:uid="{00000000-0005-0000-0000-00009F4C0000}"/>
    <cellStyle name="Separador de milhares 8 4" xfId="4525" xr:uid="{00000000-0005-0000-0000-0000A04C0000}"/>
    <cellStyle name="Separador de milhares 9" xfId="397" xr:uid="{00000000-0005-0000-0000-0000A14C0000}"/>
    <cellStyle name="Separador de milhares 9 2" xfId="398" xr:uid="{00000000-0005-0000-0000-0000A24C0000}"/>
    <cellStyle name="Separador de milhares 9 2 2" xfId="399" xr:uid="{00000000-0005-0000-0000-0000A34C0000}"/>
    <cellStyle name="Separador de milhares 9 2 2 2" xfId="627" xr:uid="{00000000-0005-0000-0000-0000A44C0000}"/>
    <cellStyle name="Separador de milhares 9 2 2 3" xfId="833" xr:uid="{00000000-0005-0000-0000-0000A54C0000}"/>
    <cellStyle name="Separador de milhares 9 3" xfId="400" xr:uid="{00000000-0005-0000-0000-0000A64C0000}"/>
    <cellStyle name="Separador de milhares 9 3 2" xfId="628" xr:uid="{00000000-0005-0000-0000-0000A74C0000}"/>
    <cellStyle name="Separador de milhares 9 3 3" xfId="834" xr:uid="{00000000-0005-0000-0000-0000A84C0000}"/>
    <cellStyle name="Separador de milhares 9 4" xfId="626" xr:uid="{00000000-0005-0000-0000-0000A94C0000}"/>
    <cellStyle name="Separador de milhares 9 4 2" xfId="4526" xr:uid="{00000000-0005-0000-0000-0000AA4C0000}"/>
    <cellStyle name="Separador de milhares 9 5" xfId="832" xr:uid="{00000000-0005-0000-0000-0000AB4C0000}"/>
    <cellStyle name="showCheck" xfId="401" xr:uid="{00000000-0005-0000-0000-0000AC4C0000}"/>
    <cellStyle name="showCheck 2" xfId="4703" xr:uid="{00000000-0005-0000-0000-0000AD4C0000}"/>
    <cellStyle name="showCheck 2 2" xfId="4704" xr:uid="{00000000-0005-0000-0000-0000AE4C0000}"/>
    <cellStyle name="showCheck 2 3" xfId="4848" xr:uid="{00000000-0005-0000-0000-0000AF4C0000}"/>
    <cellStyle name="showCheck 2_DataQualityChecks" xfId="4705" xr:uid="{00000000-0005-0000-0000-0000B04C0000}"/>
    <cellStyle name="showCheck 3" xfId="4706" xr:uid="{00000000-0005-0000-0000-0000B14C0000}"/>
    <cellStyle name="showCheck 3 2" xfId="4849" xr:uid="{00000000-0005-0000-0000-0000B24C0000}"/>
    <cellStyle name="showCheck 4" xfId="4707" xr:uid="{00000000-0005-0000-0000-0000B34C0000}"/>
    <cellStyle name="showCheck 4 2" xfId="4850" xr:uid="{00000000-0005-0000-0000-0000B44C0000}"/>
    <cellStyle name="showCheck_DataQualityChecks" xfId="4708" xr:uid="{00000000-0005-0000-0000-0000B54C0000}"/>
    <cellStyle name="showExposure" xfId="402" xr:uid="{00000000-0005-0000-0000-0000B64C0000}"/>
    <cellStyle name="showExposure 2" xfId="4527" xr:uid="{00000000-0005-0000-0000-0000B74C0000}"/>
    <cellStyle name="showExposure 2 2" xfId="4709" xr:uid="{00000000-0005-0000-0000-0000B84C0000}"/>
    <cellStyle name="showExposure 2_DataQualityChecks" xfId="4710" xr:uid="{00000000-0005-0000-0000-0000B94C0000}"/>
    <cellStyle name="showExposure 3" xfId="976" xr:uid="{00000000-0005-0000-0000-0000BA4C0000}"/>
    <cellStyle name="showExposure 4" xfId="4711" xr:uid="{00000000-0005-0000-0000-0000BB4C0000}"/>
    <cellStyle name="showExposure 4 2" xfId="4851" xr:uid="{00000000-0005-0000-0000-0000BC4C0000}"/>
    <cellStyle name="showExposure 5" xfId="4907" xr:uid="{00000000-0005-0000-0000-0000BD4C0000}"/>
    <cellStyle name="showExposure_DataQualityChecks" xfId="4712" xr:uid="{00000000-0005-0000-0000-0000BE4C0000}"/>
    <cellStyle name="showParameterE" xfId="403" xr:uid="{00000000-0005-0000-0000-0000BF4C0000}"/>
    <cellStyle name="showParameterE 2" xfId="978" xr:uid="{00000000-0005-0000-0000-0000C04C0000}"/>
    <cellStyle name="showParameterE 3" xfId="4713" xr:uid="{00000000-0005-0000-0000-0000C14C0000}"/>
    <cellStyle name="showParameterE 3 2" xfId="4852" xr:uid="{00000000-0005-0000-0000-0000C24C0000}"/>
    <cellStyle name="showParameterE 3_Variação do CET201612" xfId="5489" xr:uid="{00000000-0005-0000-0000-0000C34C0000}"/>
    <cellStyle name="showParameterE 4" xfId="4714" xr:uid="{00000000-0005-0000-0000-0000C44C0000}"/>
    <cellStyle name="showParameterE 4 2" xfId="4853" xr:uid="{00000000-0005-0000-0000-0000C54C0000}"/>
    <cellStyle name="showParameterE 4_Variação do CET201612" xfId="5490" xr:uid="{00000000-0005-0000-0000-0000C64C0000}"/>
    <cellStyle name="showParameterE_DataQualityChecks" xfId="4715" xr:uid="{00000000-0005-0000-0000-0000C74C0000}"/>
    <cellStyle name="showParameterS" xfId="404" xr:uid="{00000000-0005-0000-0000-0000C84C0000}"/>
    <cellStyle name="showParameterS 2" xfId="4528" xr:uid="{00000000-0005-0000-0000-0000C94C0000}"/>
    <cellStyle name="showParameterS 3" xfId="4716" xr:uid="{00000000-0005-0000-0000-0000CA4C0000}"/>
    <cellStyle name="showParameterS 3 2" xfId="4854" xr:uid="{00000000-0005-0000-0000-0000CB4C0000}"/>
    <cellStyle name="showParameterS 3_Variação do CET201612" xfId="5491" xr:uid="{00000000-0005-0000-0000-0000CC4C0000}"/>
    <cellStyle name="showParameterS 4" xfId="4717" xr:uid="{00000000-0005-0000-0000-0000CD4C0000}"/>
    <cellStyle name="showParameterS 4 2" xfId="4855" xr:uid="{00000000-0005-0000-0000-0000CE4C0000}"/>
    <cellStyle name="showParameterS 4_Variação do CET201612" xfId="5492" xr:uid="{00000000-0005-0000-0000-0000CF4C0000}"/>
    <cellStyle name="showParameterS_DataQualityChecks" xfId="4718" xr:uid="{00000000-0005-0000-0000-0000D04C0000}"/>
    <cellStyle name="showPD" xfId="405" xr:uid="{00000000-0005-0000-0000-0000D14C0000}"/>
    <cellStyle name="showPD 2" xfId="4719" xr:uid="{00000000-0005-0000-0000-0000D24C0000}"/>
    <cellStyle name="showPD 2 2" xfId="4856" xr:uid="{00000000-0005-0000-0000-0000D34C0000}"/>
    <cellStyle name="showPD 2 2 2" xfId="5691" xr:uid="{00000000-0005-0000-0000-0000D44C0000}"/>
    <cellStyle name="showPD 2 2_Variação do CET201612" xfId="5635" xr:uid="{00000000-0005-0000-0000-0000D54C0000}"/>
    <cellStyle name="showPD 2_DeducoesCET1 (201612)" xfId="5680" xr:uid="{00000000-0005-0000-0000-0000D64C0000}"/>
    <cellStyle name="showPD 3" xfId="4720" xr:uid="{00000000-0005-0000-0000-0000D74C0000}"/>
    <cellStyle name="showPD 3 2" xfId="4857" xr:uid="{00000000-0005-0000-0000-0000D84C0000}"/>
    <cellStyle name="showPD 3_Variação do CET201612" xfId="5424" xr:uid="{00000000-0005-0000-0000-0000D94C0000}"/>
    <cellStyle name="showPD 4" xfId="4721" xr:uid="{00000000-0005-0000-0000-0000DA4C0000}"/>
    <cellStyle name="showPD 4 2" xfId="4858" xr:uid="{00000000-0005-0000-0000-0000DB4C0000}"/>
    <cellStyle name="showPD 4_Variação do CET201612" xfId="5425" xr:uid="{00000000-0005-0000-0000-0000DC4C0000}"/>
    <cellStyle name="showPD_DataQualityChecks" xfId="4722" xr:uid="{00000000-0005-0000-0000-0000DD4C0000}"/>
    <cellStyle name="showPercentage" xfId="406" xr:uid="{00000000-0005-0000-0000-0000DE4C0000}"/>
    <cellStyle name="showPercentage 2" xfId="4723" xr:uid="{00000000-0005-0000-0000-0000DF4C0000}"/>
    <cellStyle name="showPercentage 2 2" xfId="4859" xr:uid="{00000000-0005-0000-0000-0000E04C0000}"/>
    <cellStyle name="showPercentage 2 2 2" xfId="5692" xr:uid="{00000000-0005-0000-0000-0000E14C0000}"/>
    <cellStyle name="showPercentage 2 2_Variação do CET201612" xfId="5426" xr:uid="{00000000-0005-0000-0000-0000E24C0000}"/>
    <cellStyle name="showPercentage 2_DeducoesCET1 (201612)" xfId="5681" xr:uid="{00000000-0005-0000-0000-0000E34C0000}"/>
    <cellStyle name="showPercentage 3" xfId="4724" xr:uid="{00000000-0005-0000-0000-0000E44C0000}"/>
    <cellStyle name="showPercentage 3 2" xfId="4860" xr:uid="{00000000-0005-0000-0000-0000E54C0000}"/>
    <cellStyle name="showPercentage 3_Variação do CET201612" xfId="5428" xr:uid="{00000000-0005-0000-0000-0000E64C0000}"/>
    <cellStyle name="showPercentage 4" xfId="4725" xr:uid="{00000000-0005-0000-0000-0000E74C0000}"/>
    <cellStyle name="showPercentage 4 2" xfId="4861" xr:uid="{00000000-0005-0000-0000-0000E84C0000}"/>
    <cellStyle name="showPercentage 4_Variação do CET201612" xfId="5427" xr:uid="{00000000-0005-0000-0000-0000E94C0000}"/>
    <cellStyle name="showPercentage_DataQualityChecks" xfId="4726" xr:uid="{00000000-0005-0000-0000-0000EA4C0000}"/>
    <cellStyle name="showSelection" xfId="407" xr:uid="{00000000-0005-0000-0000-0000EB4C0000}"/>
    <cellStyle name="showSelection 2" xfId="4727" xr:uid="{00000000-0005-0000-0000-0000EC4C0000}"/>
    <cellStyle name="showSelection 2 2" xfId="4862" xr:uid="{00000000-0005-0000-0000-0000ED4C0000}"/>
    <cellStyle name="showSelection 2 2 2" xfId="5693" xr:uid="{00000000-0005-0000-0000-0000EE4C0000}"/>
    <cellStyle name="showSelection 2 2_Variação do CET201612" xfId="5493" xr:uid="{00000000-0005-0000-0000-0000EF4C0000}"/>
    <cellStyle name="showSelection 2_DeducoesCET1 (201612)" xfId="5682" xr:uid="{00000000-0005-0000-0000-0000F04C0000}"/>
    <cellStyle name="showSelection 3" xfId="4728" xr:uid="{00000000-0005-0000-0000-0000F14C0000}"/>
    <cellStyle name="showSelection 3 2" xfId="4863" xr:uid="{00000000-0005-0000-0000-0000F24C0000}"/>
    <cellStyle name="showSelection 3_Variação do CET201612" xfId="5636" xr:uid="{00000000-0005-0000-0000-0000F34C0000}"/>
    <cellStyle name="showSelection 4" xfId="4729" xr:uid="{00000000-0005-0000-0000-0000F44C0000}"/>
    <cellStyle name="showSelection 4 2" xfId="4864" xr:uid="{00000000-0005-0000-0000-0000F54C0000}"/>
    <cellStyle name="showSelection 4_Variação do CET201612" xfId="5429" xr:uid="{00000000-0005-0000-0000-0000F64C0000}"/>
    <cellStyle name="showSelection_DataQualityChecks" xfId="4730" xr:uid="{00000000-0005-0000-0000-0000F74C0000}"/>
    <cellStyle name="Style 1" xfId="408" xr:uid="{00000000-0005-0000-0000-0000F84C0000}"/>
    <cellStyle name="sup2Date" xfId="409" xr:uid="{00000000-0005-0000-0000-0000F94C0000}"/>
    <cellStyle name="sup2Date 2" xfId="4731" xr:uid="{00000000-0005-0000-0000-0000FA4C0000}"/>
    <cellStyle name="sup2Date 3" xfId="4732" xr:uid="{00000000-0005-0000-0000-0000FB4C0000}"/>
    <cellStyle name="sup2Date 4" xfId="4733" xr:uid="{00000000-0005-0000-0000-0000FC4C0000}"/>
    <cellStyle name="sup2Date_DataQualityChecks" xfId="4734" xr:uid="{00000000-0005-0000-0000-0000FD4C0000}"/>
    <cellStyle name="sup2Int" xfId="410" xr:uid="{00000000-0005-0000-0000-0000FE4C0000}"/>
    <cellStyle name="sup2Int 2" xfId="4735" xr:uid="{00000000-0005-0000-0000-0000FF4C0000}"/>
    <cellStyle name="sup2Int 3" xfId="4736" xr:uid="{00000000-0005-0000-0000-0000004D0000}"/>
    <cellStyle name="sup2Int 4" xfId="4737" xr:uid="{00000000-0005-0000-0000-0000014D0000}"/>
    <cellStyle name="sup2Int_DataQualityChecks" xfId="4738" xr:uid="{00000000-0005-0000-0000-0000024D0000}"/>
    <cellStyle name="sup2ParameterE" xfId="411" xr:uid="{00000000-0005-0000-0000-0000034D0000}"/>
    <cellStyle name="sup2ParameterE 2" xfId="4739" xr:uid="{00000000-0005-0000-0000-0000044D0000}"/>
    <cellStyle name="sup2ParameterE 3" xfId="4740" xr:uid="{00000000-0005-0000-0000-0000054D0000}"/>
    <cellStyle name="sup2ParameterE 4" xfId="4741" xr:uid="{00000000-0005-0000-0000-0000064D0000}"/>
    <cellStyle name="sup2ParameterE_DataQualityChecks" xfId="4742" xr:uid="{00000000-0005-0000-0000-0000074D0000}"/>
    <cellStyle name="sup2Percentage" xfId="412" xr:uid="{00000000-0005-0000-0000-0000084D0000}"/>
    <cellStyle name="sup2Percentage 2" xfId="4743" xr:uid="{00000000-0005-0000-0000-0000094D0000}"/>
    <cellStyle name="sup2Percentage 3" xfId="4744" xr:uid="{00000000-0005-0000-0000-00000A4D0000}"/>
    <cellStyle name="sup2Percentage 4" xfId="4745" xr:uid="{00000000-0005-0000-0000-00000B4D0000}"/>
    <cellStyle name="sup2Percentage_DataQualityChecks" xfId="4746" xr:uid="{00000000-0005-0000-0000-00000C4D0000}"/>
    <cellStyle name="sup2PercentageL" xfId="413" xr:uid="{00000000-0005-0000-0000-00000D4D0000}"/>
    <cellStyle name="sup2PercentageL 2" xfId="4747" xr:uid="{00000000-0005-0000-0000-00000E4D0000}"/>
    <cellStyle name="sup2PercentageL 3" xfId="4748" xr:uid="{00000000-0005-0000-0000-00000F4D0000}"/>
    <cellStyle name="sup2PercentageL 4" xfId="4749" xr:uid="{00000000-0005-0000-0000-0000104D0000}"/>
    <cellStyle name="sup2PercentageL_DataQualityChecks" xfId="4750" xr:uid="{00000000-0005-0000-0000-0000114D0000}"/>
    <cellStyle name="sup2PercentageM" xfId="414" xr:uid="{00000000-0005-0000-0000-0000124D0000}"/>
    <cellStyle name="sup2PercentageM 2" xfId="4751" xr:uid="{00000000-0005-0000-0000-0000134D0000}"/>
    <cellStyle name="sup2PercentageM 3" xfId="4752" xr:uid="{00000000-0005-0000-0000-0000144D0000}"/>
    <cellStyle name="sup2PercentageM 4" xfId="4753" xr:uid="{00000000-0005-0000-0000-0000154D0000}"/>
    <cellStyle name="sup2PercentageM_DataQualityChecks" xfId="4754" xr:uid="{00000000-0005-0000-0000-0000164D0000}"/>
    <cellStyle name="sup2Selection" xfId="415" xr:uid="{00000000-0005-0000-0000-0000174D0000}"/>
    <cellStyle name="sup2Selection 2" xfId="4755" xr:uid="{00000000-0005-0000-0000-0000184D0000}"/>
    <cellStyle name="sup2Selection 3" xfId="4756" xr:uid="{00000000-0005-0000-0000-0000194D0000}"/>
    <cellStyle name="sup2Selection 4" xfId="4757" xr:uid="{00000000-0005-0000-0000-00001A4D0000}"/>
    <cellStyle name="sup2Selection_DataQualityChecks" xfId="4758" xr:uid="{00000000-0005-0000-0000-00001B4D0000}"/>
    <cellStyle name="sup2Text" xfId="416" xr:uid="{00000000-0005-0000-0000-00001C4D0000}"/>
    <cellStyle name="sup2Text 2" xfId="4759" xr:uid="{00000000-0005-0000-0000-00001D4D0000}"/>
    <cellStyle name="sup2Text 3" xfId="4760" xr:uid="{00000000-0005-0000-0000-00001E4D0000}"/>
    <cellStyle name="sup2Text 4" xfId="4761" xr:uid="{00000000-0005-0000-0000-00001F4D0000}"/>
    <cellStyle name="sup2Text_DataQualityChecks" xfId="4762" xr:uid="{00000000-0005-0000-0000-0000204D0000}"/>
    <cellStyle name="sup3ParameterE" xfId="417" xr:uid="{00000000-0005-0000-0000-0000214D0000}"/>
    <cellStyle name="sup3ParameterE 2" xfId="4763" xr:uid="{00000000-0005-0000-0000-0000224D0000}"/>
    <cellStyle name="sup3ParameterE 3" xfId="4764" xr:uid="{00000000-0005-0000-0000-0000234D0000}"/>
    <cellStyle name="sup3ParameterE 4" xfId="4765" xr:uid="{00000000-0005-0000-0000-0000244D0000}"/>
    <cellStyle name="sup3ParameterE_DataQualityChecks" xfId="4766" xr:uid="{00000000-0005-0000-0000-0000254D0000}"/>
    <cellStyle name="sup3Percentage" xfId="418" xr:uid="{00000000-0005-0000-0000-0000264D0000}"/>
    <cellStyle name="sup3Percentage 2" xfId="4767" xr:uid="{00000000-0005-0000-0000-0000274D0000}"/>
    <cellStyle name="sup3Percentage 3" xfId="4768" xr:uid="{00000000-0005-0000-0000-0000284D0000}"/>
    <cellStyle name="sup3Percentage 4" xfId="4769" xr:uid="{00000000-0005-0000-0000-0000294D0000}"/>
    <cellStyle name="sup3Percentage_DataQualityChecks" xfId="4770" xr:uid="{00000000-0005-0000-0000-00002A4D0000}"/>
    <cellStyle name="supDate" xfId="419" xr:uid="{00000000-0005-0000-0000-00002B4D0000}"/>
    <cellStyle name="supDate 2" xfId="966" xr:uid="{00000000-0005-0000-0000-00002C4D0000}"/>
    <cellStyle name="supDate 3" xfId="950" xr:uid="{00000000-0005-0000-0000-00002D4D0000}"/>
    <cellStyle name="supDate 4" xfId="4771" xr:uid="{00000000-0005-0000-0000-00002E4D0000}"/>
    <cellStyle name="supDate 4 2" xfId="4866" xr:uid="{00000000-0005-0000-0000-00002F4D0000}"/>
    <cellStyle name="supDate 4_Variação do CET201612" xfId="5494" xr:uid="{00000000-0005-0000-0000-0000304D0000}"/>
    <cellStyle name="supDate_DataQualityChecks" xfId="4772" xr:uid="{00000000-0005-0000-0000-0000314D0000}"/>
    <cellStyle name="supFloat" xfId="420" xr:uid="{00000000-0005-0000-0000-0000324D0000}"/>
    <cellStyle name="supFloat 2" xfId="951" xr:uid="{00000000-0005-0000-0000-0000334D0000}"/>
    <cellStyle name="supFloat 2 2" xfId="4529" xr:uid="{00000000-0005-0000-0000-0000344D0000}"/>
    <cellStyle name="supFloat 2_Variação do CET201512" xfId="4897" xr:uid="{00000000-0005-0000-0000-0000354D0000}"/>
    <cellStyle name="supFloat 3" xfId="4773" xr:uid="{00000000-0005-0000-0000-0000364D0000}"/>
    <cellStyle name="supFloat 3 2" xfId="4867" xr:uid="{00000000-0005-0000-0000-0000374D0000}"/>
    <cellStyle name="supFloat 3_Variação do CET201612" xfId="5495" xr:uid="{00000000-0005-0000-0000-0000384D0000}"/>
    <cellStyle name="supFloat 4" xfId="4774" xr:uid="{00000000-0005-0000-0000-0000394D0000}"/>
    <cellStyle name="supFloat 4 2" xfId="4868" xr:uid="{00000000-0005-0000-0000-00003A4D0000}"/>
    <cellStyle name="supFloat 4_Variação do CET201612" xfId="5496" xr:uid="{00000000-0005-0000-0000-00003B4D0000}"/>
    <cellStyle name="supFloat_DataQualityChecks" xfId="4775" xr:uid="{00000000-0005-0000-0000-00003C4D0000}"/>
    <cellStyle name="supInt" xfId="421" xr:uid="{00000000-0005-0000-0000-00003D4D0000}"/>
    <cellStyle name="supInt 2" xfId="963" xr:uid="{00000000-0005-0000-0000-00003E4D0000}"/>
    <cellStyle name="supInt 3" xfId="952" xr:uid="{00000000-0005-0000-0000-00003F4D0000}"/>
    <cellStyle name="supInt 4" xfId="4776" xr:uid="{00000000-0005-0000-0000-0000404D0000}"/>
    <cellStyle name="supInt 4 2" xfId="4869" xr:uid="{00000000-0005-0000-0000-0000414D0000}"/>
    <cellStyle name="supInt 4_Variação do CET201612" xfId="5497" xr:uid="{00000000-0005-0000-0000-0000424D0000}"/>
    <cellStyle name="supInt_DataQualityChecks" xfId="4777" xr:uid="{00000000-0005-0000-0000-0000434D0000}"/>
    <cellStyle name="supParameterE" xfId="422" xr:uid="{00000000-0005-0000-0000-0000444D0000}"/>
    <cellStyle name="supParameterE 2" xfId="965" xr:uid="{00000000-0005-0000-0000-0000454D0000}"/>
    <cellStyle name="supParameterE 3" xfId="953" xr:uid="{00000000-0005-0000-0000-0000464D0000}"/>
    <cellStyle name="supParameterE 4" xfId="4778" xr:uid="{00000000-0005-0000-0000-0000474D0000}"/>
    <cellStyle name="supParameterE 4 2" xfId="4870" xr:uid="{00000000-0005-0000-0000-0000484D0000}"/>
    <cellStyle name="supParameterE 4_Variação do CET201612" xfId="5498" xr:uid="{00000000-0005-0000-0000-0000494D0000}"/>
    <cellStyle name="supParameterE_DataQualityChecks" xfId="4779" xr:uid="{00000000-0005-0000-0000-00004A4D0000}"/>
    <cellStyle name="supParameterS" xfId="423" xr:uid="{00000000-0005-0000-0000-00004B4D0000}"/>
    <cellStyle name="supParameterS 2" xfId="954" xr:uid="{00000000-0005-0000-0000-00004C4D0000}"/>
    <cellStyle name="supParameterS 2 2" xfId="4530" xr:uid="{00000000-0005-0000-0000-00004D4D0000}"/>
    <cellStyle name="supParameterS 2_Variação do CET201512" xfId="4819" xr:uid="{00000000-0005-0000-0000-00004E4D0000}"/>
    <cellStyle name="supParameterS 3" xfId="4780" xr:uid="{00000000-0005-0000-0000-00004F4D0000}"/>
    <cellStyle name="supParameterS 3 2" xfId="4871" xr:uid="{00000000-0005-0000-0000-0000504D0000}"/>
    <cellStyle name="supParameterS 3_Variação do CET201612" xfId="5659" xr:uid="{00000000-0005-0000-0000-0000514D0000}"/>
    <cellStyle name="supParameterS 4" xfId="4781" xr:uid="{00000000-0005-0000-0000-0000524D0000}"/>
    <cellStyle name="supParameterS 4 2" xfId="4872" xr:uid="{00000000-0005-0000-0000-0000534D0000}"/>
    <cellStyle name="supParameterS 4_Variação do CET201612" xfId="5637" xr:uid="{00000000-0005-0000-0000-0000544D0000}"/>
    <cellStyle name="supParameterS_DataQualityChecks" xfId="4782" xr:uid="{00000000-0005-0000-0000-0000554D0000}"/>
    <cellStyle name="supPD" xfId="424" xr:uid="{00000000-0005-0000-0000-0000564D0000}"/>
    <cellStyle name="supPD 2" xfId="955" xr:uid="{00000000-0005-0000-0000-0000574D0000}"/>
    <cellStyle name="supPD 2 2" xfId="4531" xr:uid="{00000000-0005-0000-0000-0000584D0000}"/>
    <cellStyle name="supPD 2_Variação do CET201512" xfId="4905" xr:uid="{00000000-0005-0000-0000-0000594D0000}"/>
    <cellStyle name="supPD 3" xfId="4783" xr:uid="{00000000-0005-0000-0000-00005A4D0000}"/>
    <cellStyle name="supPD 3 2" xfId="4873" xr:uid="{00000000-0005-0000-0000-00005B4D0000}"/>
    <cellStyle name="supPD 3_Variação do CET201612" xfId="5638" xr:uid="{00000000-0005-0000-0000-00005C4D0000}"/>
    <cellStyle name="supPD 4" xfId="4784" xr:uid="{00000000-0005-0000-0000-00005D4D0000}"/>
    <cellStyle name="supPD 4 2" xfId="4874" xr:uid="{00000000-0005-0000-0000-00005E4D0000}"/>
    <cellStyle name="supPD 4_Variação do CET201612" xfId="5409" xr:uid="{00000000-0005-0000-0000-00005F4D0000}"/>
    <cellStyle name="supPD_DataQualityChecks" xfId="4785" xr:uid="{00000000-0005-0000-0000-0000604D0000}"/>
    <cellStyle name="supPercentage" xfId="425" xr:uid="{00000000-0005-0000-0000-0000614D0000}"/>
    <cellStyle name="supPercentage 2" xfId="956" xr:uid="{00000000-0005-0000-0000-0000624D0000}"/>
    <cellStyle name="supPercentage 2 2" xfId="4532" xr:uid="{00000000-0005-0000-0000-0000634D0000}"/>
    <cellStyle name="supPercentage 2_Variação do CET201512" xfId="4896" xr:uid="{00000000-0005-0000-0000-0000644D0000}"/>
    <cellStyle name="supPercentage 3" xfId="4786" xr:uid="{00000000-0005-0000-0000-0000654D0000}"/>
    <cellStyle name="supPercentage 3 2" xfId="4875" xr:uid="{00000000-0005-0000-0000-0000664D0000}"/>
    <cellStyle name="supPercentage 3_Variação do CET201612" xfId="5500" xr:uid="{00000000-0005-0000-0000-0000674D0000}"/>
    <cellStyle name="supPercentage 4" xfId="4787" xr:uid="{00000000-0005-0000-0000-0000684D0000}"/>
    <cellStyle name="supPercentage 4 2" xfId="4876" xr:uid="{00000000-0005-0000-0000-0000694D0000}"/>
    <cellStyle name="supPercentage 4_Variação do CET201612" xfId="5675" xr:uid="{00000000-0005-0000-0000-00006A4D0000}"/>
    <cellStyle name="supPercentage_DataQualityChecks" xfId="4788" xr:uid="{00000000-0005-0000-0000-00006B4D0000}"/>
    <cellStyle name="supPercentageL" xfId="426" xr:uid="{00000000-0005-0000-0000-00006C4D0000}"/>
    <cellStyle name="supPercentageL 2" xfId="957" xr:uid="{00000000-0005-0000-0000-00006D4D0000}"/>
    <cellStyle name="supPercentageL 2 2" xfId="4533" xr:uid="{00000000-0005-0000-0000-00006E4D0000}"/>
    <cellStyle name="supPercentageL 2_Variação do CET201512" xfId="4895" xr:uid="{00000000-0005-0000-0000-00006F4D0000}"/>
    <cellStyle name="supPercentageL 3" xfId="4789" xr:uid="{00000000-0005-0000-0000-0000704D0000}"/>
    <cellStyle name="supPercentageL 3 2" xfId="4877" xr:uid="{00000000-0005-0000-0000-0000714D0000}"/>
    <cellStyle name="supPercentageL 3_Variação do CET201612" xfId="5410" xr:uid="{00000000-0005-0000-0000-0000724D0000}"/>
    <cellStyle name="supPercentageL 4" xfId="4790" xr:uid="{00000000-0005-0000-0000-0000734D0000}"/>
    <cellStyle name="supPercentageL 4 2" xfId="4878" xr:uid="{00000000-0005-0000-0000-0000744D0000}"/>
    <cellStyle name="supPercentageL 4_Variação do CET201612" xfId="5386" xr:uid="{00000000-0005-0000-0000-0000754D0000}"/>
    <cellStyle name="supPercentageL_DataQualityChecks" xfId="4791" xr:uid="{00000000-0005-0000-0000-0000764D0000}"/>
    <cellStyle name="supPercentageM" xfId="427" xr:uid="{00000000-0005-0000-0000-0000774D0000}"/>
    <cellStyle name="supPercentageM 10" xfId="8980" xr:uid="{00000000-0005-0000-0000-0000784D0000}"/>
    <cellStyle name="supPercentageM 11" xfId="7512" xr:uid="{00000000-0005-0000-0000-0000794D0000}"/>
    <cellStyle name="supPercentageM 12" xfId="7427" xr:uid="{00000000-0005-0000-0000-00007A4D0000}"/>
    <cellStyle name="supPercentageM 13" xfId="13683" xr:uid="{00000000-0005-0000-0000-00007B4D0000}"/>
    <cellStyle name="supPercentageM 14" xfId="8857" xr:uid="{00000000-0005-0000-0000-00007C4D0000}"/>
    <cellStyle name="supPercentageM 15" xfId="6865" xr:uid="{00000000-0005-0000-0000-00007D4D0000}"/>
    <cellStyle name="supPercentageM 16" xfId="13685" xr:uid="{00000000-0005-0000-0000-00007E4D0000}"/>
    <cellStyle name="supPercentageM 2" xfId="958" xr:uid="{00000000-0005-0000-0000-00007F4D0000}"/>
    <cellStyle name="supPercentageM 2 10" xfId="6648" xr:uid="{00000000-0005-0000-0000-0000804D0000}"/>
    <cellStyle name="supPercentageM 2 11" xfId="6753" xr:uid="{00000000-0005-0000-0000-0000814D0000}"/>
    <cellStyle name="supPercentageM 2 12" xfId="7414" xr:uid="{00000000-0005-0000-0000-0000824D0000}"/>
    <cellStyle name="supPercentageM 2 13" xfId="6689" xr:uid="{00000000-0005-0000-0000-0000834D0000}"/>
    <cellStyle name="supPercentageM 2 14" xfId="7633" xr:uid="{00000000-0005-0000-0000-0000844D0000}"/>
    <cellStyle name="supPercentageM 2 15" xfId="6881" xr:uid="{00000000-0005-0000-0000-0000854D0000}"/>
    <cellStyle name="supPercentageM 2 16" xfId="9110" xr:uid="{00000000-0005-0000-0000-0000864D0000}"/>
    <cellStyle name="supPercentageM 2 17" xfId="6793" xr:uid="{00000000-0005-0000-0000-0000874D0000}"/>
    <cellStyle name="supPercentageM 2 18" xfId="7313" xr:uid="{00000000-0005-0000-0000-0000884D0000}"/>
    <cellStyle name="supPercentageM 2 19" xfId="7589" xr:uid="{00000000-0005-0000-0000-0000894D0000}"/>
    <cellStyle name="supPercentageM 2 2" xfId="4534" xr:uid="{00000000-0005-0000-0000-00008A4D0000}"/>
    <cellStyle name="supPercentageM 2 2 10" xfId="7366" xr:uid="{00000000-0005-0000-0000-00008B4D0000}"/>
    <cellStyle name="supPercentageM 2 2 11" xfId="7597" xr:uid="{00000000-0005-0000-0000-00008C4D0000}"/>
    <cellStyle name="supPercentageM 2 2 2" xfId="5632" xr:uid="{00000000-0005-0000-0000-00008D4D0000}"/>
    <cellStyle name="supPercentageM 2 2 2 10" xfId="16334" xr:uid="{00000000-0005-0000-0000-00008E4D0000}"/>
    <cellStyle name="supPercentageM 2 2 2 11" xfId="17526" xr:uid="{00000000-0005-0000-0000-00008F4D0000}"/>
    <cellStyle name="supPercentageM 2 2 2 12" xfId="18717" xr:uid="{00000000-0005-0000-0000-0000904D0000}"/>
    <cellStyle name="supPercentageM 2 2 2 13" xfId="19903" xr:uid="{00000000-0005-0000-0000-0000914D0000}"/>
    <cellStyle name="supPercentageM 2 2 2 14" xfId="21089" xr:uid="{00000000-0005-0000-0000-0000924D0000}"/>
    <cellStyle name="supPercentageM 2 2 2 2" xfId="6133" xr:uid="{00000000-0005-0000-0000-0000934D0000}"/>
    <cellStyle name="supPercentageM 2 2 2 2 10" xfId="17969" xr:uid="{00000000-0005-0000-0000-0000944D0000}"/>
    <cellStyle name="supPercentageM 2 2 2 2 11" xfId="19158" xr:uid="{00000000-0005-0000-0000-0000954D0000}"/>
    <cellStyle name="supPercentageM 2 2 2 2 12" xfId="20344" xr:uid="{00000000-0005-0000-0000-0000964D0000}"/>
    <cellStyle name="supPercentageM 2 2 2 2 13" xfId="21530" xr:uid="{00000000-0005-0000-0000-0000974D0000}"/>
    <cellStyle name="supPercentageM 2 2 2 2 2" xfId="8345" xr:uid="{00000000-0005-0000-0000-0000984D0000}"/>
    <cellStyle name="supPercentageM 2 2 2 2 3" xfId="9550" xr:uid="{00000000-0005-0000-0000-0000994D0000}"/>
    <cellStyle name="supPercentageM 2 2 2 2 4" xfId="10752" xr:uid="{00000000-0005-0000-0000-00009A4D0000}"/>
    <cellStyle name="supPercentageM 2 2 2 2 5" xfId="11959" xr:uid="{00000000-0005-0000-0000-00009B4D0000}"/>
    <cellStyle name="supPercentageM 2 2 2 2 6" xfId="13169" xr:uid="{00000000-0005-0000-0000-00009C4D0000}"/>
    <cellStyle name="supPercentageM 2 2 2 2 7" xfId="14378" xr:uid="{00000000-0005-0000-0000-00009D4D0000}"/>
    <cellStyle name="supPercentageM 2 2 2 2 8" xfId="15579" xr:uid="{00000000-0005-0000-0000-00009E4D0000}"/>
    <cellStyle name="supPercentageM 2 2 2 2 9" xfId="16778" xr:uid="{00000000-0005-0000-0000-00009F4D0000}"/>
    <cellStyle name="supPercentageM 2 2 2 3" xfId="6493" xr:uid="{00000000-0005-0000-0000-0000A04D0000}"/>
    <cellStyle name="supPercentageM 2 2 2 3 10" xfId="18329" xr:uid="{00000000-0005-0000-0000-0000A14D0000}"/>
    <cellStyle name="supPercentageM 2 2 2 3 11" xfId="19518" xr:uid="{00000000-0005-0000-0000-0000A24D0000}"/>
    <cellStyle name="supPercentageM 2 2 2 3 12" xfId="20704" xr:uid="{00000000-0005-0000-0000-0000A34D0000}"/>
    <cellStyle name="supPercentageM 2 2 2 3 13" xfId="21890" xr:uid="{00000000-0005-0000-0000-0000A44D0000}"/>
    <cellStyle name="supPercentageM 2 2 2 3 2" xfId="8705" xr:uid="{00000000-0005-0000-0000-0000A54D0000}"/>
    <cellStyle name="supPercentageM 2 2 2 3 3" xfId="9910" xr:uid="{00000000-0005-0000-0000-0000A64D0000}"/>
    <cellStyle name="supPercentageM 2 2 2 3 4" xfId="11112" xr:uid="{00000000-0005-0000-0000-0000A74D0000}"/>
    <cellStyle name="supPercentageM 2 2 2 3 5" xfId="12319" xr:uid="{00000000-0005-0000-0000-0000A84D0000}"/>
    <cellStyle name="supPercentageM 2 2 2 3 6" xfId="13529" xr:uid="{00000000-0005-0000-0000-0000A94D0000}"/>
    <cellStyle name="supPercentageM 2 2 2 3 7" xfId="14738" xr:uid="{00000000-0005-0000-0000-0000AA4D0000}"/>
    <cellStyle name="supPercentageM 2 2 2 3 8" xfId="15939" xr:uid="{00000000-0005-0000-0000-0000AB4D0000}"/>
    <cellStyle name="supPercentageM 2 2 2 3 9" xfId="17138" xr:uid="{00000000-0005-0000-0000-0000AC4D0000}"/>
    <cellStyle name="supPercentageM 2 2 2 4" xfId="7897" xr:uid="{00000000-0005-0000-0000-0000AD4D0000}"/>
    <cellStyle name="supPercentageM 2 2 2 5" xfId="10304" xr:uid="{00000000-0005-0000-0000-0000AE4D0000}"/>
    <cellStyle name="supPercentageM 2 2 2 6" xfId="11511" xr:uid="{00000000-0005-0000-0000-0000AF4D0000}"/>
    <cellStyle name="supPercentageM 2 2 2 7" xfId="12720" xr:uid="{00000000-0005-0000-0000-0000B04D0000}"/>
    <cellStyle name="supPercentageM 2 2 2 8" xfId="13933" xr:uid="{00000000-0005-0000-0000-0000B14D0000}"/>
    <cellStyle name="supPercentageM 2 2 2 9" xfId="15134" xr:uid="{00000000-0005-0000-0000-0000B24D0000}"/>
    <cellStyle name="supPercentageM 2 2 3" xfId="5466" xr:uid="{00000000-0005-0000-0000-0000B34D0000}"/>
    <cellStyle name="supPercentageM 2 2 3 10" xfId="14985" xr:uid="{00000000-0005-0000-0000-0000B44D0000}"/>
    <cellStyle name="supPercentageM 2 2 3 11" xfId="16186" xr:uid="{00000000-0005-0000-0000-0000B54D0000}"/>
    <cellStyle name="supPercentageM 2 2 3 12" xfId="17378" xr:uid="{00000000-0005-0000-0000-0000B64D0000}"/>
    <cellStyle name="supPercentageM 2 2 3 13" xfId="18569" xr:uid="{00000000-0005-0000-0000-0000B74D0000}"/>
    <cellStyle name="supPercentageM 2 2 3 14" xfId="19755" xr:uid="{00000000-0005-0000-0000-0000B84D0000}"/>
    <cellStyle name="supPercentageM 2 2 3 15" xfId="20941" xr:uid="{00000000-0005-0000-0000-0000B94D0000}"/>
    <cellStyle name="supPercentageM 2 2 3 2" xfId="5985" xr:uid="{00000000-0005-0000-0000-0000BA4D0000}"/>
    <cellStyle name="supPercentageM 2 2 3 2 10" xfId="17821" xr:uid="{00000000-0005-0000-0000-0000BB4D0000}"/>
    <cellStyle name="supPercentageM 2 2 3 2 11" xfId="19010" xr:uid="{00000000-0005-0000-0000-0000BC4D0000}"/>
    <cellStyle name="supPercentageM 2 2 3 2 12" xfId="20196" xr:uid="{00000000-0005-0000-0000-0000BD4D0000}"/>
    <cellStyle name="supPercentageM 2 2 3 2 13" xfId="21382" xr:uid="{00000000-0005-0000-0000-0000BE4D0000}"/>
    <cellStyle name="supPercentageM 2 2 3 2 2" xfId="8197" xr:uid="{00000000-0005-0000-0000-0000BF4D0000}"/>
    <cellStyle name="supPercentageM 2 2 3 2 3" xfId="9402" xr:uid="{00000000-0005-0000-0000-0000C04D0000}"/>
    <cellStyle name="supPercentageM 2 2 3 2 4" xfId="10604" xr:uid="{00000000-0005-0000-0000-0000C14D0000}"/>
    <cellStyle name="supPercentageM 2 2 3 2 5" xfId="11811" xr:uid="{00000000-0005-0000-0000-0000C24D0000}"/>
    <cellStyle name="supPercentageM 2 2 3 2 6" xfId="13021" xr:uid="{00000000-0005-0000-0000-0000C34D0000}"/>
    <cellStyle name="supPercentageM 2 2 3 2 7" xfId="14230" xr:uid="{00000000-0005-0000-0000-0000C44D0000}"/>
    <cellStyle name="supPercentageM 2 2 3 2 8" xfId="15431" xr:uid="{00000000-0005-0000-0000-0000C54D0000}"/>
    <cellStyle name="supPercentageM 2 2 3 2 9" xfId="16630" xr:uid="{00000000-0005-0000-0000-0000C64D0000}"/>
    <cellStyle name="supPercentageM 2 2 3 3" xfId="6345" xr:uid="{00000000-0005-0000-0000-0000C74D0000}"/>
    <cellStyle name="supPercentageM 2 2 3 3 10" xfId="18181" xr:uid="{00000000-0005-0000-0000-0000C84D0000}"/>
    <cellStyle name="supPercentageM 2 2 3 3 11" xfId="19370" xr:uid="{00000000-0005-0000-0000-0000C94D0000}"/>
    <cellStyle name="supPercentageM 2 2 3 3 12" xfId="20556" xr:uid="{00000000-0005-0000-0000-0000CA4D0000}"/>
    <cellStyle name="supPercentageM 2 2 3 3 13" xfId="21742" xr:uid="{00000000-0005-0000-0000-0000CB4D0000}"/>
    <cellStyle name="supPercentageM 2 2 3 3 2" xfId="8557" xr:uid="{00000000-0005-0000-0000-0000CC4D0000}"/>
    <cellStyle name="supPercentageM 2 2 3 3 3" xfId="9762" xr:uid="{00000000-0005-0000-0000-0000CD4D0000}"/>
    <cellStyle name="supPercentageM 2 2 3 3 4" xfId="10964" xr:uid="{00000000-0005-0000-0000-0000CE4D0000}"/>
    <cellStyle name="supPercentageM 2 2 3 3 5" xfId="12171" xr:uid="{00000000-0005-0000-0000-0000CF4D0000}"/>
    <cellStyle name="supPercentageM 2 2 3 3 6" xfId="13381" xr:uid="{00000000-0005-0000-0000-0000D04D0000}"/>
    <cellStyle name="supPercentageM 2 2 3 3 7" xfId="14590" xr:uid="{00000000-0005-0000-0000-0000D14D0000}"/>
    <cellStyle name="supPercentageM 2 2 3 3 8" xfId="15791" xr:uid="{00000000-0005-0000-0000-0000D24D0000}"/>
    <cellStyle name="supPercentageM 2 2 3 3 9" xfId="16990" xr:uid="{00000000-0005-0000-0000-0000D34D0000}"/>
    <cellStyle name="supPercentageM 2 2 3 4" xfId="7749" xr:uid="{00000000-0005-0000-0000-0000D44D0000}"/>
    <cellStyle name="supPercentageM 2 2 3 5" xfId="8962" xr:uid="{00000000-0005-0000-0000-0000D54D0000}"/>
    <cellStyle name="supPercentageM 2 2 3 6" xfId="10156" xr:uid="{00000000-0005-0000-0000-0000D64D0000}"/>
    <cellStyle name="supPercentageM 2 2 3 7" xfId="11362" xr:uid="{00000000-0005-0000-0000-0000D74D0000}"/>
    <cellStyle name="supPercentageM 2 2 3 8" xfId="12570" xr:uid="{00000000-0005-0000-0000-0000D84D0000}"/>
    <cellStyle name="supPercentageM 2 2 3 9" xfId="13784" xr:uid="{00000000-0005-0000-0000-0000D94D0000}"/>
    <cellStyle name="supPercentageM 2 2 4" xfId="7467" xr:uid="{00000000-0005-0000-0000-0000DA4D0000}"/>
    <cellStyle name="supPercentageM 2 2 5" xfId="9136" xr:uid="{00000000-0005-0000-0000-0000DB4D0000}"/>
    <cellStyle name="supPercentageM 2 2 6" xfId="731" xr:uid="{00000000-0005-0000-0000-0000DC4D0000}"/>
    <cellStyle name="supPercentageM 2 2 7" xfId="7515" xr:uid="{00000000-0005-0000-0000-0000DD4D0000}"/>
    <cellStyle name="supPercentageM 2 2 8" xfId="13688" xr:uid="{00000000-0005-0000-0000-0000DE4D0000}"/>
    <cellStyle name="supPercentageM 2 2 9" xfId="16365" xr:uid="{00000000-0005-0000-0000-0000DF4D0000}"/>
    <cellStyle name="supPercentageM 2 2_Variação do CET201612" xfId="5411" xr:uid="{00000000-0005-0000-0000-0000E04D0000}"/>
    <cellStyle name="supPercentageM 2 3" xfId="4792" xr:uid="{00000000-0005-0000-0000-0000E14D0000}"/>
    <cellStyle name="supPercentageM 2 3 10" xfId="7433" xr:uid="{00000000-0005-0000-0000-0000E24D0000}"/>
    <cellStyle name="supPercentageM 2 3 11" xfId="6676" xr:uid="{00000000-0005-0000-0000-0000E34D0000}"/>
    <cellStyle name="supPercentageM 2 3 12" xfId="6768" xr:uid="{00000000-0005-0000-0000-0000E44D0000}"/>
    <cellStyle name="supPercentageM 2 3 13" xfId="6732" xr:uid="{00000000-0005-0000-0000-0000E54D0000}"/>
    <cellStyle name="supPercentageM 2 3 14" xfId="6709" xr:uid="{00000000-0005-0000-0000-0000E64D0000}"/>
    <cellStyle name="supPercentageM 2 3 15" xfId="6742" xr:uid="{00000000-0005-0000-0000-0000E74D0000}"/>
    <cellStyle name="supPercentageM 2 3 16" xfId="7491" xr:uid="{00000000-0005-0000-0000-0000E84D0000}"/>
    <cellStyle name="supPercentageM 2 3 17" xfId="13687" xr:uid="{00000000-0005-0000-0000-0000E94D0000}"/>
    <cellStyle name="supPercentageM 2 3 2" xfId="4879" xr:uid="{00000000-0005-0000-0000-0000EA4D0000}"/>
    <cellStyle name="supPercentageM 2 3 2 10" xfId="7638" xr:uid="{00000000-0005-0000-0000-0000EB4D0000}"/>
    <cellStyle name="supPercentageM 2 3 2 11" xfId="14891" xr:uid="{00000000-0005-0000-0000-0000EC4D0000}"/>
    <cellStyle name="supPercentageM 2 3 2 12" xfId="7646" xr:uid="{00000000-0005-0000-0000-0000ED4D0000}"/>
    <cellStyle name="supPercentageM 2 3 2 13" xfId="11550" xr:uid="{00000000-0005-0000-0000-0000EE4D0000}"/>
    <cellStyle name="supPercentageM 2 3 2 14" xfId="6933" xr:uid="{00000000-0005-0000-0000-0000EF4D0000}"/>
    <cellStyle name="supPercentageM 2 3 2 2" xfId="5874" xr:uid="{00000000-0005-0000-0000-0000F04D0000}"/>
    <cellStyle name="supPercentageM 2 3 2 2 10" xfId="17712" xr:uid="{00000000-0005-0000-0000-0000F14D0000}"/>
    <cellStyle name="supPercentageM 2 3 2 2 11" xfId="18901" xr:uid="{00000000-0005-0000-0000-0000F24D0000}"/>
    <cellStyle name="supPercentageM 2 3 2 2 12" xfId="20087" xr:uid="{00000000-0005-0000-0000-0000F34D0000}"/>
    <cellStyle name="supPercentageM 2 3 2 2 13" xfId="21273" xr:uid="{00000000-0005-0000-0000-0000F44D0000}"/>
    <cellStyle name="supPercentageM 2 3 2 2 2" xfId="8088" xr:uid="{00000000-0005-0000-0000-0000F54D0000}"/>
    <cellStyle name="supPercentageM 2 3 2 2 3" xfId="9293" xr:uid="{00000000-0005-0000-0000-0000F64D0000}"/>
    <cellStyle name="supPercentageM 2 3 2 2 4" xfId="10495" xr:uid="{00000000-0005-0000-0000-0000F74D0000}"/>
    <cellStyle name="supPercentageM 2 3 2 2 5" xfId="11701" xr:uid="{00000000-0005-0000-0000-0000F84D0000}"/>
    <cellStyle name="supPercentageM 2 3 2 2 6" xfId="12911" xr:uid="{00000000-0005-0000-0000-0000F94D0000}"/>
    <cellStyle name="supPercentageM 2 3 2 2 7" xfId="14121" xr:uid="{00000000-0005-0000-0000-0000FA4D0000}"/>
    <cellStyle name="supPercentageM 2 3 2 2 8" xfId="15322" xr:uid="{00000000-0005-0000-0000-0000FB4D0000}"/>
    <cellStyle name="supPercentageM 2 3 2 2 9" xfId="16520" xr:uid="{00000000-0005-0000-0000-0000FC4D0000}"/>
    <cellStyle name="supPercentageM 2 3 2 3" xfId="7550" xr:uid="{00000000-0005-0000-0000-0000FD4D0000}"/>
    <cellStyle name="supPercentageM 2 3 2 4" xfId="6767" xr:uid="{00000000-0005-0000-0000-0000FE4D0000}"/>
    <cellStyle name="supPercentageM 2 3 2 5" xfId="7499" xr:uid="{00000000-0005-0000-0000-0000FF4D0000}"/>
    <cellStyle name="supPercentageM 2 3 2 6" xfId="6892" xr:uid="{00000000-0005-0000-0000-0000004E0000}"/>
    <cellStyle name="supPercentageM 2 3 2 7" xfId="735" xr:uid="{00000000-0005-0000-0000-0000014E0000}"/>
    <cellStyle name="supPercentageM 2 3 2 8" xfId="6909" xr:uid="{00000000-0005-0000-0000-0000024E0000}"/>
    <cellStyle name="supPercentageM 2 3 2 9" xfId="6842" xr:uid="{00000000-0005-0000-0000-0000034E0000}"/>
    <cellStyle name="supPercentageM 2 3 3" xfId="5661" xr:uid="{00000000-0005-0000-0000-0000044E0000}"/>
    <cellStyle name="supPercentageM 2 3 3 10" xfId="16349" xr:uid="{00000000-0005-0000-0000-0000054E0000}"/>
    <cellStyle name="supPercentageM 2 3 3 11" xfId="17540" xr:uid="{00000000-0005-0000-0000-0000064E0000}"/>
    <cellStyle name="supPercentageM 2 3 3 12" xfId="18731" xr:uid="{00000000-0005-0000-0000-0000074E0000}"/>
    <cellStyle name="supPercentageM 2 3 3 13" xfId="19917" xr:uid="{00000000-0005-0000-0000-0000084E0000}"/>
    <cellStyle name="supPercentageM 2 3 3 14" xfId="21103" xr:uid="{00000000-0005-0000-0000-0000094E0000}"/>
    <cellStyle name="supPercentageM 2 3 3 2" xfId="6147" xr:uid="{00000000-0005-0000-0000-00000A4E0000}"/>
    <cellStyle name="supPercentageM 2 3 3 2 10" xfId="17983" xr:uid="{00000000-0005-0000-0000-00000B4E0000}"/>
    <cellStyle name="supPercentageM 2 3 3 2 11" xfId="19172" xr:uid="{00000000-0005-0000-0000-00000C4E0000}"/>
    <cellStyle name="supPercentageM 2 3 3 2 12" xfId="20358" xr:uid="{00000000-0005-0000-0000-00000D4E0000}"/>
    <cellStyle name="supPercentageM 2 3 3 2 13" xfId="21544" xr:uid="{00000000-0005-0000-0000-00000E4E0000}"/>
    <cellStyle name="supPercentageM 2 3 3 2 2" xfId="8359" xr:uid="{00000000-0005-0000-0000-00000F4E0000}"/>
    <cellStyle name="supPercentageM 2 3 3 2 3" xfId="9564" xr:uid="{00000000-0005-0000-0000-0000104E0000}"/>
    <cellStyle name="supPercentageM 2 3 3 2 4" xfId="10766" xr:uid="{00000000-0005-0000-0000-0000114E0000}"/>
    <cellStyle name="supPercentageM 2 3 3 2 5" xfId="11973" xr:uid="{00000000-0005-0000-0000-0000124E0000}"/>
    <cellStyle name="supPercentageM 2 3 3 2 6" xfId="13183" xr:uid="{00000000-0005-0000-0000-0000134E0000}"/>
    <cellStyle name="supPercentageM 2 3 3 2 7" xfId="14392" xr:uid="{00000000-0005-0000-0000-0000144E0000}"/>
    <cellStyle name="supPercentageM 2 3 3 2 8" xfId="15593" xr:uid="{00000000-0005-0000-0000-0000154E0000}"/>
    <cellStyle name="supPercentageM 2 3 3 2 9" xfId="16792" xr:uid="{00000000-0005-0000-0000-0000164E0000}"/>
    <cellStyle name="supPercentageM 2 3 3 3" xfId="6507" xr:uid="{00000000-0005-0000-0000-0000174E0000}"/>
    <cellStyle name="supPercentageM 2 3 3 3 10" xfId="18343" xr:uid="{00000000-0005-0000-0000-0000184E0000}"/>
    <cellStyle name="supPercentageM 2 3 3 3 11" xfId="19532" xr:uid="{00000000-0005-0000-0000-0000194E0000}"/>
    <cellStyle name="supPercentageM 2 3 3 3 12" xfId="20718" xr:uid="{00000000-0005-0000-0000-00001A4E0000}"/>
    <cellStyle name="supPercentageM 2 3 3 3 13" xfId="21904" xr:uid="{00000000-0005-0000-0000-00001B4E0000}"/>
    <cellStyle name="supPercentageM 2 3 3 3 2" xfId="8719" xr:uid="{00000000-0005-0000-0000-00001C4E0000}"/>
    <cellStyle name="supPercentageM 2 3 3 3 3" xfId="9924" xr:uid="{00000000-0005-0000-0000-00001D4E0000}"/>
    <cellStyle name="supPercentageM 2 3 3 3 4" xfId="11126" xr:uid="{00000000-0005-0000-0000-00001E4E0000}"/>
    <cellStyle name="supPercentageM 2 3 3 3 5" xfId="12333" xr:uid="{00000000-0005-0000-0000-00001F4E0000}"/>
    <cellStyle name="supPercentageM 2 3 3 3 6" xfId="13543" xr:uid="{00000000-0005-0000-0000-0000204E0000}"/>
    <cellStyle name="supPercentageM 2 3 3 3 7" xfId="14752" xr:uid="{00000000-0005-0000-0000-0000214E0000}"/>
    <cellStyle name="supPercentageM 2 3 3 3 8" xfId="15953" xr:uid="{00000000-0005-0000-0000-0000224E0000}"/>
    <cellStyle name="supPercentageM 2 3 3 3 9" xfId="17152" xr:uid="{00000000-0005-0000-0000-0000234E0000}"/>
    <cellStyle name="supPercentageM 2 3 3 4" xfId="7911" xr:uid="{00000000-0005-0000-0000-0000244E0000}"/>
    <cellStyle name="supPercentageM 2 3 3 5" xfId="10318" xr:uid="{00000000-0005-0000-0000-0000254E0000}"/>
    <cellStyle name="supPercentageM 2 3 3 6" xfId="11526" xr:uid="{00000000-0005-0000-0000-0000264E0000}"/>
    <cellStyle name="supPercentageM 2 3 3 7" xfId="12735" xr:uid="{00000000-0005-0000-0000-0000274E0000}"/>
    <cellStyle name="supPercentageM 2 3 3 8" xfId="13947" xr:uid="{00000000-0005-0000-0000-0000284E0000}"/>
    <cellStyle name="supPercentageM 2 3 3 9" xfId="15148" xr:uid="{00000000-0005-0000-0000-0000294E0000}"/>
    <cellStyle name="supPercentageM 2 3 4" xfId="5404" xr:uid="{00000000-0005-0000-0000-00002A4E0000}"/>
    <cellStyle name="supPercentageM 2 3 4 10" xfId="14972" xr:uid="{00000000-0005-0000-0000-00002B4E0000}"/>
    <cellStyle name="supPercentageM 2 3 4 11" xfId="16175" xr:uid="{00000000-0005-0000-0000-00002C4E0000}"/>
    <cellStyle name="supPercentageM 2 3 4 12" xfId="17367" xr:uid="{00000000-0005-0000-0000-00002D4E0000}"/>
    <cellStyle name="supPercentageM 2 3 4 13" xfId="18559" xr:uid="{00000000-0005-0000-0000-00002E4E0000}"/>
    <cellStyle name="supPercentageM 2 3 4 14" xfId="19745" xr:uid="{00000000-0005-0000-0000-00002F4E0000}"/>
    <cellStyle name="supPercentageM 2 3 4 15" xfId="20931" xr:uid="{00000000-0005-0000-0000-0000304E0000}"/>
    <cellStyle name="supPercentageM 2 3 4 2" xfId="5974" xr:uid="{00000000-0005-0000-0000-0000314E0000}"/>
    <cellStyle name="supPercentageM 2 3 4 2 10" xfId="17810" xr:uid="{00000000-0005-0000-0000-0000324E0000}"/>
    <cellStyle name="supPercentageM 2 3 4 2 11" xfId="18999" xr:uid="{00000000-0005-0000-0000-0000334E0000}"/>
    <cellStyle name="supPercentageM 2 3 4 2 12" xfId="20185" xr:uid="{00000000-0005-0000-0000-0000344E0000}"/>
    <cellStyle name="supPercentageM 2 3 4 2 13" xfId="21371" xr:uid="{00000000-0005-0000-0000-0000354E0000}"/>
    <cellStyle name="supPercentageM 2 3 4 2 2" xfId="8186" xr:uid="{00000000-0005-0000-0000-0000364E0000}"/>
    <cellStyle name="supPercentageM 2 3 4 2 3" xfId="9391" xr:uid="{00000000-0005-0000-0000-0000374E0000}"/>
    <cellStyle name="supPercentageM 2 3 4 2 4" xfId="10593" xr:uid="{00000000-0005-0000-0000-0000384E0000}"/>
    <cellStyle name="supPercentageM 2 3 4 2 5" xfId="11800" xr:uid="{00000000-0005-0000-0000-0000394E0000}"/>
    <cellStyle name="supPercentageM 2 3 4 2 6" xfId="13010" xr:uid="{00000000-0005-0000-0000-00003A4E0000}"/>
    <cellStyle name="supPercentageM 2 3 4 2 7" xfId="14219" xr:uid="{00000000-0005-0000-0000-00003B4E0000}"/>
    <cellStyle name="supPercentageM 2 3 4 2 8" xfId="15420" xr:uid="{00000000-0005-0000-0000-00003C4E0000}"/>
    <cellStyle name="supPercentageM 2 3 4 2 9" xfId="16619" xr:uid="{00000000-0005-0000-0000-00003D4E0000}"/>
    <cellStyle name="supPercentageM 2 3 4 3" xfId="6335" xr:uid="{00000000-0005-0000-0000-00003E4E0000}"/>
    <cellStyle name="supPercentageM 2 3 4 3 10" xfId="18171" xr:uid="{00000000-0005-0000-0000-00003F4E0000}"/>
    <cellStyle name="supPercentageM 2 3 4 3 11" xfId="19360" xr:uid="{00000000-0005-0000-0000-0000404E0000}"/>
    <cellStyle name="supPercentageM 2 3 4 3 12" xfId="20546" xr:uid="{00000000-0005-0000-0000-0000414E0000}"/>
    <cellStyle name="supPercentageM 2 3 4 3 13" xfId="21732" xr:uid="{00000000-0005-0000-0000-0000424E0000}"/>
    <cellStyle name="supPercentageM 2 3 4 3 2" xfId="8547" xr:uid="{00000000-0005-0000-0000-0000434E0000}"/>
    <cellStyle name="supPercentageM 2 3 4 3 3" xfId="9752" xr:uid="{00000000-0005-0000-0000-0000444E0000}"/>
    <cellStyle name="supPercentageM 2 3 4 3 4" xfId="10954" xr:uid="{00000000-0005-0000-0000-0000454E0000}"/>
    <cellStyle name="supPercentageM 2 3 4 3 5" xfId="12161" xr:uid="{00000000-0005-0000-0000-0000464E0000}"/>
    <cellStyle name="supPercentageM 2 3 4 3 6" xfId="13371" xr:uid="{00000000-0005-0000-0000-0000474E0000}"/>
    <cellStyle name="supPercentageM 2 3 4 3 7" xfId="14580" xr:uid="{00000000-0005-0000-0000-0000484E0000}"/>
    <cellStyle name="supPercentageM 2 3 4 3 8" xfId="15781" xr:uid="{00000000-0005-0000-0000-0000494E0000}"/>
    <cellStyle name="supPercentageM 2 3 4 3 9" xfId="16980" xr:uid="{00000000-0005-0000-0000-00004A4E0000}"/>
    <cellStyle name="supPercentageM 2 3 4 4" xfId="7736" xr:uid="{00000000-0005-0000-0000-00004B4E0000}"/>
    <cellStyle name="supPercentageM 2 3 4 5" xfId="8948" xr:uid="{00000000-0005-0000-0000-00004C4E0000}"/>
    <cellStyle name="supPercentageM 2 3 4 6" xfId="10145" xr:uid="{00000000-0005-0000-0000-00004D4E0000}"/>
    <cellStyle name="supPercentageM 2 3 4 7" xfId="11350" xr:uid="{00000000-0005-0000-0000-00004E4E0000}"/>
    <cellStyle name="supPercentageM 2 3 4 8" xfId="12558" xr:uid="{00000000-0005-0000-0000-00004F4E0000}"/>
    <cellStyle name="supPercentageM 2 3 4 9" xfId="13774" xr:uid="{00000000-0005-0000-0000-0000504E0000}"/>
    <cellStyle name="supPercentageM 2 3 5" xfId="5883" xr:uid="{00000000-0005-0000-0000-0000514E0000}"/>
    <cellStyle name="supPercentageM 2 3 5 10" xfId="17721" xr:uid="{00000000-0005-0000-0000-0000524E0000}"/>
    <cellStyle name="supPercentageM 2 3 5 11" xfId="18910" xr:uid="{00000000-0005-0000-0000-0000534E0000}"/>
    <cellStyle name="supPercentageM 2 3 5 12" xfId="20096" xr:uid="{00000000-0005-0000-0000-0000544E0000}"/>
    <cellStyle name="supPercentageM 2 3 5 13" xfId="21282" xr:uid="{00000000-0005-0000-0000-0000554E0000}"/>
    <cellStyle name="supPercentageM 2 3 5 2" xfId="8097" xr:uid="{00000000-0005-0000-0000-0000564E0000}"/>
    <cellStyle name="supPercentageM 2 3 5 3" xfId="9302" xr:uid="{00000000-0005-0000-0000-0000574E0000}"/>
    <cellStyle name="supPercentageM 2 3 5 4" xfId="10504" xr:uid="{00000000-0005-0000-0000-0000584E0000}"/>
    <cellStyle name="supPercentageM 2 3 5 5" xfId="11710" xr:uid="{00000000-0005-0000-0000-0000594E0000}"/>
    <cellStyle name="supPercentageM 2 3 5 6" xfId="12920" xr:uid="{00000000-0005-0000-0000-00005A4E0000}"/>
    <cellStyle name="supPercentageM 2 3 5 7" xfId="14130" xr:uid="{00000000-0005-0000-0000-00005B4E0000}"/>
    <cellStyle name="supPercentageM 2 3 5 8" xfId="15331" xr:uid="{00000000-0005-0000-0000-00005C4E0000}"/>
    <cellStyle name="supPercentageM 2 3 5 9" xfId="16529" xr:uid="{00000000-0005-0000-0000-00005D4E0000}"/>
    <cellStyle name="supPercentageM 2 3 6" xfId="7525" xr:uid="{00000000-0005-0000-0000-00005E4E0000}"/>
    <cellStyle name="supPercentageM 2 3 7" xfId="6791" xr:uid="{00000000-0005-0000-0000-00005F4E0000}"/>
    <cellStyle name="supPercentageM 2 3 8" xfId="7645" xr:uid="{00000000-0005-0000-0000-0000604E0000}"/>
    <cellStyle name="supPercentageM 2 3 9" xfId="8870" xr:uid="{00000000-0005-0000-0000-0000614E0000}"/>
    <cellStyle name="supPercentageM 2 3_Variação do CET201612" xfId="5387" xr:uid="{00000000-0005-0000-0000-0000624E0000}"/>
    <cellStyle name="supPercentageM 2 4" xfId="4793" xr:uid="{00000000-0005-0000-0000-0000634E0000}"/>
    <cellStyle name="supPercentageM 2 4 10" xfId="7424" xr:uid="{00000000-0005-0000-0000-0000644E0000}"/>
    <cellStyle name="supPercentageM 2 4 11" xfId="7507" xr:uid="{00000000-0005-0000-0000-0000654E0000}"/>
    <cellStyle name="supPercentageM 2 4 12" xfId="9120" xr:uid="{00000000-0005-0000-0000-0000664E0000}"/>
    <cellStyle name="supPercentageM 2 4 13" xfId="7632" xr:uid="{00000000-0005-0000-0000-0000674E0000}"/>
    <cellStyle name="supPercentageM 2 4 14" xfId="7624" xr:uid="{00000000-0005-0000-0000-0000684E0000}"/>
    <cellStyle name="supPercentageM 2 4 15" xfId="16094" xr:uid="{00000000-0005-0000-0000-0000694E0000}"/>
    <cellStyle name="supPercentageM 2 4 16" xfId="7428" xr:uid="{00000000-0005-0000-0000-00006A4E0000}"/>
    <cellStyle name="supPercentageM 2 4 17" xfId="730" xr:uid="{00000000-0005-0000-0000-00006B4E0000}"/>
    <cellStyle name="supPercentageM 2 4 2" xfId="4880" xr:uid="{00000000-0005-0000-0000-00006C4E0000}"/>
    <cellStyle name="supPercentageM 2 4 2 10" xfId="10330" xr:uid="{00000000-0005-0000-0000-00006D4E0000}"/>
    <cellStyle name="supPercentageM 2 4 2 11" xfId="12469" xr:uid="{00000000-0005-0000-0000-00006E4E0000}"/>
    <cellStyle name="supPercentageM 2 4 2 12" xfId="6737" xr:uid="{00000000-0005-0000-0000-00006F4E0000}"/>
    <cellStyle name="supPercentageM 2 4 2 13" xfId="7405" xr:uid="{00000000-0005-0000-0000-0000704E0000}"/>
    <cellStyle name="supPercentageM 2 4 2 14" xfId="6649" xr:uid="{00000000-0005-0000-0000-0000714E0000}"/>
    <cellStyle name="supPercentageM 2 4 2 2" xfId="5873" xr:uid="{00000000-0005-0000-0000-0000724E0000}"/>
    <cellStyle name="supPercentageM 2 4 2 2 10" xfId="17711" xr:uid="{00000000-0005-0000-0000-0000734E0000}"/>
    <cellStyle name="supPercentageM 2 4 2 2 11" xfId="18900" xr:uid="{00000000-0005-0000-0000-0000744E0000}"/>
    <cellStyle name="supPercentageM 2 4 2 2 12" xfId="20086" xr:uid="{00000000-0005-0000-0000-0000754E0000}"/>
    <cellStyle name="supPercentageM 2 4 2 2 13" xfId="21272" xr:uid="{00000000-0005-0000-0000-0000764E0000}"/>
    <cellStyle name="supPercentageM 2 4 2 2 2" xfId="8087" xr:uid="{00000000-0005-0000-0000-0000774E0000}"/>
    <cellStyle name="supPercentageM 2 4 2 2 3" xfId="9292" xr:uid="{00000000-0005-0000-0000-0000784E0000}"/>
    <cellStyle name="supPercentageM 2 4 2 2 4" xfId="10494" xr:uid="{00000000-0005-0000-0000-0000794E0000}"/>
    <cellStyle name="supPercentageM 2 4 2 2 5" xfId="11700" xr:uid="{00000000-0005-0000-0000-00007A4E0000}"/>
    <cellStyle name="supPercentageM 2 4 2 2 6" xfId="12910" xr:uid="{00000000-0005-0000-0000-00007B4E0000}"/>
    <cellStyle name="supPercentageM 2 4 2 2 7" xfId="14120" xr:uid="{00000000-0005-0000-0000-00007C4E0000}"/>
    <cellStyle name="supPercentageM 2 4 2 2 8" xfId="15321" xr:uid="{00000000-0005-0000-0000-00007D4E0000}"/>
    <cellStyle name="supPercentageM 2 4 2 2 9" xfId="16519" xr:uid="{00000000-0005-0000-0000-00007E4E0000}"/>
    <cellStyle name="supPercentageM 2 4 2 3" xfId="7551" xr:uid="{00000000-0005-0000-0000-00007F4E0000}"/>
    <cellStyle name="supPercentageM 2 4 2 4" xfId="6766" xr:uid="{00000000-0005-0000-0000-0000804E0000}"/>
    <cellStyle name="supPercentageM 2 4 2 5" xfId="7415" xr:uid="{00000000-0005-0000-0000-0000814E0000}"/>
    <cellStyle name="supPercentageM 2 4 2 6" xfId="6691" xr:uid="{00000000-0005-0000-0000-0000824E0000}"/>
    <cellStyle name="supPercentageM 2 4 2 7" xfId="8866" xr:uid="{00000000-0005-0000-0000-0000834E0000}"/>
    <cellStyle name="supPercentageM 2 4 2 8" xfId="7546" xr:uid="{00000000-0005-0000-0000-0000844E0000}"/>
    <cellStyle name="supPercentageM 2 4 2 9" xfId="6744" xr:uid="{00000000-0005-0000-0000-0000854E0000}"/>
    <cellStyle name="supPercentageM 2 4 3" xfId="5662" xr:uid="{00000000-0005-0000-0000-0000864E0000}"/>
    <cellStyle name="supPercentageM 2 4 3 10" xfId="16350" xr:uid="{00000000-0005-0000-0000-0000874E0000}"/>
    <cellStyle name="supPercentageM 2 4 3 11" xfId="17541" xr:uid="{00000000-0005-0000-0000-0000884E0000}"/>
    <cellStyle name="supPercentageM 2 4 3 12" xfId="18732" xr:uid="{00000000-0005-0000-0000-0000894E0000}"/>
    <cellStyle name="supPercentageM 2 4 3 13" xfId="19918" xr:uid="{00000000-0005-0000-0000-00008A4E0000}"/>
    <cellStyle name="supPercentageM 2 4 3 14" xfId="21104" xr:uid="{00000000-0005-0000-0000-00008B4E0000}"/>
    <cellStyle name="supPercentageM 2 4 3 2" xfId="6148" xr:uid="{00000000-0005-0000-0000-00008C4E0000}"/>
    <cellStyle name="supPercentageM 2 4 3 2 10" xfId="17984" xr:uid="{00000000-0005-0000-0000-00008D4E0000}"/>
    <cellStyle name="supPercentageM 2 4 3 2 11" xfId="19173" xr:uid="{00000000-0005-0000-0000-00008E4E0000}"/>
    <cellStyle name="supPercentageM 2 4 3 2 12" xfId="20359" xr:uid="{00000000-0005-0000-0000-00008F4E0000}"/>
    <cellStyle name="supPercentageM 2 4 3 2 13" xfId="21545" xr:uid="{00000000-0005-0000-0000-0000904E0000}"/>
    <cellStyle name="supPercentageM 2 4 3 2 2" xfId="8360" xr:uid="{00000000-0005-0000-0000-0000914E0000}"/>
    <cellStyle name="supPercentageM 2 4 3 2 3" xfId="9565" xr:uid="{00000000-0005-0000-0000-0000924E0000}"/>
    <cellStyle name="supPercentageM 2 4 3 2 4" xfId="10767" xr:uid="{00000000-0005-0000-0000-0000934E0000}"/>
    <cellStyle name="supPercentageM 2 4 3 2 5" xfId="11974" xr:uid="{00000000-0005-0000-0000-0000944E0000}"/>
    <cellStyle name="supPercentageM 2 4 3 2 6" xfId="13184" xr:uid="{00000000-0005-0000-0000-0000954E0000}"/>
    <cellStyle name="supPercentageM 2 4 3 2 7" xfId="14393" xr:uid="{00000000-0005-0000-0000-0000964E0000}"/>
    <cellStyle name="supPercentageM 2 4 3 2 8" xfId="15594" xr:uid="{00000000-0005-0000-0000-0000974E0000}"/>
    <cellStyle name="supPercentageM 2 4 3 2 9" xfId="16793" xr:uid="{00000000-0005-0000-0000-0000984E0000}"/>
    <cellStyle name="supPercentageM 2 4 3 3" xfId="6508" xr:uid="{00000000-0005-0000-0000-0000994E0000}"/>
    <cellStyle name="supPercentageM 2 4 3 3 10" xfId="18344" xr:uid="{00000000-0005-0000-0000-00009A4E0000}"/>
    <cellStyle name="supPercentageM 2 4 3 3 11" xfId="19533" xr:uid="{00000000-0005-0000-0000-00009B4E0000}"/>
    <cellStyle name="supPercentageM 2 4 3 3 12" xfId="20719" xr:uid="{00000000-0005-0000-0000-00009C4E0000}"/>
    <cellStyle name="supPercentageM 2 4 3 3 13" xfId="21905" xr:uid="{00000000-0005-0000-0000-00009D4E0000}"/>
    <cellStyle name="supPercentageM 2 4 3 3 2" xfId="8720" xr:uid="{00000000-0005-0000-0000-00009E4E0000}"/>
    <cellStyle name="supPercentageM 2 4 3 3 3" xfId="9925" xr:uid="{00000000-0005-0000-0000-00009F4E0000}"/>
    <cellStyle name="supPercentageM 2 4 3 3 4" xfId="11127" xr:uid="{00000000-0005-0000-0000-0000A04E0000}"/>
    <cellStyle name="supPercentageM 2 4 3 3 5" xfId="12334" xr:uid="{00000000-0005-0000-0000-0000A14E0000}"/>
    <cellStyle name="supPercentageM 2 4 3 3 6" xfId="13544" xr:uid="{00000000-0005-0000-0000-0000A24E0000}"/>
    <cellStyle name="supPercentageM 2 4 3 3 7" xfId="14753" xr:uid="{00000000-0005-0000-0000-0000A34E0000}"/>
    <cellStyle name="supPercentageM 2 4 3 3 8" xfId="15954" xr:uid="{00000000-0005-0000-0000-0000A44E0000}"/>
    <cellStyle name="supPercentageM 2 4 3 3 9" xfId="17153" xr:uid="{00000000-0005-0000-0000-0000A54E0000}"/>
    <cellStyle name="supPercentageM 2 4 3 4" xfId="7912" xr:uid="{00000000-0005-0000-0000-0000A64E0000}"/>
    <cellStyle name="supPercentageM 2 4 3 5" xfId="10319" xr:uid="{00000000-0005-0000-0000-0000A74E0000}"/>
    <cellStyle name="supPercentageM 2 4 3 6" xfId="11527" xr:uid="{00000000-0005-0000-0000-0000A84E0000}"/>
    <cellStyle name="supPercentageM 2 4 3 7" xfId="12736" xr:uid="{00000000-0005-0000-0000-0000A94E0000}"/>
    <cellStyle name="supPercentageM 2 4 3 8" xfId="13948" xr:uid="{00000000-0005-0000-0000-0000AA4E0000}"/>
    <cellStyle name="supPercentageM 2 4 3 9" xfId="15149" xr:uid="{00000000-0005-0000-0000-0000AB4E0000}"/>
    <cellStyle name="supPercentageM 2 4 4" xfId="5403" xr:uid="{00000000-0005-0000-0000-0000AC4E0000}"/>
    <cellStyle name="supPercentageM 2 4 4 10" xfId="14971" xr:uid="{00000000-0005-0000-0000-0000AD4E0000}"/>
    <cellStyle name="supPercentageM 2 4 4 11" xfId="16174" xr:uid="{00000000-0005-0000-0000-0000AE4E0000}"/>
    <cellStyle name="supPercentageM 2 4 4 12" xfId="17366" xr:uid="{00000000-0005-0000-0000-0000AF4E0000}"/>
    <cellStyle name="supPercentageM 2 4 4 13" xfId="18558" xr:uid="{00000000-0005-0000-0000-0000B04E0000}"/>
    <cellStyle name="supPercentageM 2 4 4 14" xfId="19744" xr:uid="{00000000-0005-0000-0000-0000B14E0000}"/>
    <cellStyle name="supPercentageM 2 4 4 15" xfId="20930" xr:uid="{00000000-0005-0000-0000-0000B24E0000}"/>
    <cellStyle name="supPercentageM 2 4 4 2" xfId="5973" xr:uid="{00000000-0005-0000-0000-0000B34E0000}"/>
    <cellStyle name="supPercentageM 2 4 4 2 10" xfId="17809" xr:uid="{00000000-0005-0000-0000-0000B44E0000}"/>
    <cellStyle name="supPercentageM 2 4 4 2 11" xfId="18998" xr:uid="{00000000-0005-0000-0000-0000B54E0000}"/>
    <cellStyle name="supPercentageM 2 4 4 2 12" xfId="20184" xr:uid="{00000000-0005-0000-0000-0000B64E0000}"/>
    <cellStyle name="supPercentageM 2 4 4 2 13" xfId="21370" xr:uid="{00000000-0005-0000-0000-0000B74E0000}"/>
    <cellStyle name="supPercentageM 2 4 4 2 2" xfId="8185" xr:uid="{00000000-0005-0000-0000-0000B84E0000}"/>
    <cellStyle name="supPercentageM 2 4 4 2 3" xfId="9390" xr:uid="{00000000-0005-0000-0000-0000B94E0000}"/>
    <cellStyle name="supPercentageM 2 4 4 2 4" xfId="10592" xr:uid="{00000000-0005-0000-0000-0000BA4E0000}"/>
    <cellStyle name="supPercentageM 2 4 4 2 5" xfId="11799" xr:uid="{00000000-0005-0000-0000-0000BB4E0000}"/>
    <cellStyle name="supPercentageM 2 4 4 2 6" xfId="13009" xr:uid="{00000000-0005-0000-0000-0000BC4E0000}"/>
    <cellStyle name="supPercentageM 2 4 4 2 7" xfId="14218" xr:uid="{00000000-0005-0000-0000-0000BD4E0000}"/>
    <cellStyle name="supPercentageM 2 4 4 2 8" xfId="15419" xr:uid="{00000000-0005-0000-0000-0000BE4E0000}"/>
    <cellStyle name="supPercentageM 2 4 4 2 9" xfId="16618" xr:uid="{00000000-0005-0000-0000-0000BF4E0000}"/>
    <cellStyle name="supPercentageM 2 4 4 3" xfId="6334" xr:uid="{00000000-0005-0000-0000-0000C04E0000}"/>
    <cellStyle name="supPercentageM 2 4 4 3 10" xfId="18170" xr:uid="{00000000-0005-0000-0000-0000C14E0000}"/>
    <cellStyle name="supPercentageM 2 4 4 3 11" xfId="19359" xr:uid="{00000000-0005-0000-0000-0000C24E0000}"/>
    <cellStyle name="supPercentageM 2 4 4 3 12" xfId="20545" xr:uid="{00000000-0005-0000-0000-0000C34E0000}"/>
    <cellStyle name="supPercentageM 2 4 4 3 13" xfId="21731" xr:uid="{00000000-0005-0000-0000-0000C44E0000}"/>
    <cellStyle name="supPercentageM 2 4 4 3 2" xfId="8546" xr:uid="{00000000-0005-0000-0000-0000C54E0000}"/>
    <cellStyle name="supPercentageM 2 4 4 3 3" xfId="9751" xr:uid="{00000000-0005-0000-0000-0000C64E0000}"/>
    <cellStyle name="supPercentageM 2 4 4 3 4" xfId="10953" xr:uid="{00000000-0005-0000-0000-0000C74E0000}"/>
    <cellStyle name="supPercentageM 2 4 4 3 5" xfId="12160" xr:uid="{00000000-0005-0000-0000-0000C84E0000}"/>
    <cellStyle name="supPercentageM 2 4 4 3 6" xfId="13370" xr:uid="{00000000-0005-0000-0000-0000C94E0000}"/>
    <cellStyle name="supPercentageM 2 4 4 3 7" xfId="14579" xr:uid="{00000000-0005-0000-0000-0000CA4E0000}"/>
    <cellStyle name="supPercentageM 2 4 4 3 8" xfId="15780" xr:uid="{00000000-0005-0000-0000-0000CB4E0000}"/>
    <cellStyle name="supPercentageM 2 4 4 3 9" xfId="16979" xr:uid="{00000000-0005-0000-0000-0000CC4E0000}"/>
    <cellStyle name="supPercentageM 2 4 4 4" xfId="7735" xr:uid="{00000000-0005-0000-0000-0000CD4E0000}"/>
    <cellStyle name="supPercentageM 2 4 4 5" xfId="8947" xr:uid="{00000000-0005-0000-0000-0000CE4E0000}"/>
    <cellStyle name="supPercentageM 2 4 4 6" xfId="10144" xr:uid="{00000000-0005-0000-0000-0000CF4E0000}"/>
    <cellStyle name="supPercentageM 2 4 4 7" xfId="11349" xr:uid="{00000000-0005-0000-0000-0000D04E0000}"/>
    <cellStyle name="supPercentageM 2 4 4 8" xfId="12557" xr:uid="{00000000-0005-0000-0000-0000D14E0000}"/>
    <cellStyle name="supPercentageM 2 4 4 9" xfId="13773" xr:uid="{00000000-0005-0000-0000-0000D24E0000}"/>
    <cellStyle name="supPercentageM 2 4 5" xfId="5882" xr:uid="{00000000-0005-0000-0000-0000D34E0000}"/>
    <cellStyle name="supPercentageM 2 4 5 10" xfId="17720" xr:uid="{00000000-0005-0000-0000-0000D44E0000}"/>
    <cellStyle name="supPercentageM 2 4 5 11" xfId="18909" xr:uid="{00000000-0005-0000-0000-0000D54E0000}"/>
    <cellStyle name="supPercentageM 2 4 5 12" xfId="20095" xr:uid="{00000000-0005-0000-0000-0000D64E0000}"/>
    <cellStyle name="supPercentageM 2 4 5 13" xfId="21281" xr:uid="{00000000-0005-0000-0000-0000D74E0000}"/>
    <cellStyle name="supPercentageM 2 4 5 2" xfId="8096" xr:uid="{00000000-0005-0000-0000-0000D84E0000}"/>
    <cellStyle name="supPercentageM 2 4 5 3" xfId="9301" xr:uid="{00000000-0005-0000-0000-0000D94E0000}"/>
    <cellStyle name="supPercentageM 2 4 5 4" xfId="10503" xr:uid="{00000000-0005-0000-0000-0000DA4E0000}"/>
    <cellStyle name="supPercentageM 2 4 5 5" xfId="11709" xr:uid="{00000000-0005-0000-0000-0000DB4E0000}"/>
    <cellStyle name="supPercentageM 2 4 5 6" xfId="12919" xr:uid="{00000000-0005-0000-0000-0000DC4E0000}"/>
    <cellStyle name="supPercentageM 2 4 5 7" xfId="14129" xr:uid="{00000000-0005-0000-0000-0000DD4E0000}"/>
    <cellStyle name="supPercentageM 2 4 5 8" xfId="15330" xr:uid="{00000000-0005-0000-0000-0000DE4E0000}"/>
    <cellStyle name="supPercentageM 2 4 5 9" xfId="16528" xr:uid="{00000000-0005-0000-0000-0000DF4E0000}"/>
    <cellStyle name="supPercentageM 2 4 6" xfId="7526" xr:uid="{00000000-0005-0000-0000-0000E04E0000}"/>
    <cellStyle name="supPercentageM 2 4 7" xfId="6790" xr:uid="{00000000-0005-0000-0000-0000E14E0000}"/>
    <cellStyle name="supPercentageM 2 4 8" xfId="7613" xr:uid="{00000000-0005-0000-0000-0000E24E0000}"/>
    <cellStyle name="supPercentageM 2 4 9" xfId="6692" xr:uid="{00000000-0005-0000-0000-0000E34E0000}"/>
    <cellStyle name="supPercentageM 2 4_Variação do CET201612" xfId="5502" xr:uid="{00000000-0005-0000-0000-0000E44E0000}"/>
    <cellStyle name="supPercentageM 2 5" xfId="5320" xr:uid="{00000000-0005-0000-0000-0000E54E0000}"/>
    <cellStyle name="supPercentageM 2 5 10" xfId="16103" xr:uid="{00000000-0005-0000-0000-0000E64E0000}"/>
    <cellStyle name="supPercentageM 2 5 11" xfId="17295" xr:uid="{00000000-0005-0000-0000-0000E74E0000}"/>
    <cellStyle name="supPercentageM 2 5 12" xfId="18487" xr:uid="{00000000-0005-0000-0000-0000E84E0000}"/>
    <cellStyle name="supPercentageM 2 5 13" xfId="19673" xr:uid="{00000000-0005-0000-0000-0000E94E0000}"/>
    <cellStyle name="supPercentageM 2 5 14" xfId="20859" xr:uid="{00000000-0005-0000-0000-0000EA4E0000}"/>
    <cellStyle name="supPercentageM 2 5 2" xfId="5902" xr:uid="{00000000-0005-0000-0000-0000EB4E0000}"/>
    <cellStyle name="supPercentageM 2 5 2 10" xfId="17738" xr:uid="{00000000-0005-0000-0000-0000EC4E0000}"/>
    <cellStyle name="supPercentageM 2 5 2 11" xfId="18927" xr:uid="{00000000-0005-0000-0000-0000ED4E0000}"/>
    <cellStyle name="supPercentageM 2 5 2 12" xfId="20113" xr:uid="{00000000-0005-0000-0000-0000EE4E0000}"/>
    <cellStyle name="supPercentageM 2 5 2 13" xfId="21299" xr:uid="{00000000-0005-0000-0000-0000EF4E0000}"/>
    <cellStyle name="supPercentageM 2 5 2 2" xfId="8114" xr:uid="{00000000-0005-0000-0000-0000F04E0000}"/>
    <cellStyle name="supPercentageM 2 5 2 3" xfId="9319" xr:uid="{00000000-0005-0000-0000-0000F14E0000}"/>
    <cellStyle name="supPercentageM 2 5 2 4" xfId="10521" xr:uid="{00000000-0005-0000-0000-0000F24E0000}"/>
    <cellStyle name="supPercentageM 2 5 2 5" xfId="11728" xr:uid="{00000000-0005-0000-0000-0000F34E0000}"/>
    <cellStyle name="supPercentageM 2 5 2 6" xfId="12938" xr:uid="{00000000-0005-0000-0000-0000F44E0000}"/>
    <cellStyle name="supPercentageM 2 5 2 7" xfId="14147" xr:uid="{00000000-0005-0000-0000-0000F54E0000}"/>
    <cellStyle name="supPercentageM 2 5 2 8" xfId="15348" xr:uid="{00000000-0005-0000-0000-0000F64E0000}"/>
    <cellStyle name="supPercentageM 2 5 2 9" xfId="16547" xr:uid="{00000000-0005-0000-0000-0000F74E0000}"/>
    <cellStyle name="supPercentageM 2 5 3" xfId="5857" xr:uid="{00000000-0005-0000-0000-0000F84E0000}"/>
    <cellStyle name="supPercentageM 2 5 3 10" xfId="17695" xr:uid="{00000000-0005-0000-0000-0000F94E0000}"/>
    <cellStyle name="supPercentageM 2 5 3 11" xfId="18884" xr:uid="{00000000-0005-0000-0000-0000FA4E0000}"/>
    <cellStyle name="supPercentageM 2 5 3 12" xfId="20070" xr:uid="{00000000-0005-0000-0000-0000FB4E0000}"/>
    <cellStyle name="supPercentageM 2 5 3 13" xfId="21256" xr:uid="{00000000-0005-0000-0000-0000FC4E0000}"/>
    <cellStyle name="supPercentageM 2 5 3 2" xfId="8071" xr:uid="{00000000-0005-0000-0000-0000FD4E0000}"/>
    <cellStyle name="supPercentageM 2 5 3 3" xfId="9276" xr:uid="{00000000-0005-0000-0000-0000FE4E0000}"/>
    <cellStyle name="supPercentageM 2 5 3 4" xfId="10478" xr:uid="{00000000-0005-0000-0000-0000FF4E0000}"/>
    <cellStyle name="supPercentageM 2 5 3 5" xfId="11684" xr:uid="{00000000-0005-0000-0000-0000004F0000}"/>
    <cellStyle name="supPercentageM 2 5 3 6" xfId="12894" xr:uid="{00000000-0005-0000-0000-0000014F0000}"/>
    <cellStyle name="supPercentageM 2 5 3 7" xfId="14104" xr:uid="{00000000-0005-0000-0000-0000024F0000}"/>
    <cellStyle name="supPercentageM 2 5 3 8" xfId="15305" xr:uid="{00000000-0005-0000-0000-0000034F0000}"/>
    <cellStyle name="supPercentageM 2 5 3 9" xfId="16503" xr:uid="{00000000-0005-0000-0000-0000044F0000}"/>
    <cellStyle name="supPercentageM 2 5 4" xfId="7664" xr:uid="{00000000-0005-0000-0000-0000054F0000}"/>
    <cellStyle name="supPercentageM 2 5 5" xfId="10073" xr:uid="{00000000-0005-0000-0000-0000064F0000}"/>
    <cellStyle name="supPercentageM 2 5 6" xfId="11276" xr:uid="{00000000-0005-0000-0000-0000074F0000}"/>
    <cellStyle name="supPercentageM 2 5 7" xfId="12486" xr:uid="{00000000-0005-0000-0000-0000084F0000}"/>
    <cellStyle name="supPercentageM 2 5 8" xfId="13701" xr:uid="{00000000-0005-0000-0000-0000094F0000}"/>
    <cellStyle name="supPercentageM 2 5 9" xfId="14899" xr:uid="{00000000-0005-0000-0000-00000A4F0000}"/>
    <cellStyle name="supPercentageM 2 6" xfId="5674" xr:uid="{00000000-0005-0000-0000-00000B4F0000}"/>
    <cellStyle name="supPercentageM 2 6 10" xfId="15160" xr:uid="{00000000-0005-0000-0000-00000C4F0000}"/>
    <cellStyle name="supPercentageM 2 6 11" xfId="16359" xr:uid="{00000000-0005-0000-0000-00000D4F0000}"/>
    <cellStyle name="supPercentageM 2 6 12" xfId="17550" xr:uid="{00000000-0005-0000-0000-00000E4F0000}"/>
    <cellStyle name="supPercentageM 2 6 13" xfId="18741" xr:uid="{00000000-0005-0000-0000-00000F4F0000}"/>
    <cellStyle name="supPercentageM 2 6 14" xfId="19927" xr:uid="{00000000-0005-0000-0000-0000104F0000}"/>
    <cellStyle name="supPercentageM 2 6 15" xfId="21113" xr:uid="{00000000-0005-0000-0000-0000114F0000}"/>
    <cellStyle name="supPercentageM 2 6 2" xfId="6157" xr:uid="{00000000-0005-0000-0000-0000124F0000}"/>
    <cellStyle name="supPercentageM 2 6 2 10" xfId="17993" xr:uid="{00000000-0005-0000-0000-0000134F0000}"/>
    <cellStyle name="supPercentageM 2 6 2 11" xfId="19182" xr:uid="{00000000-0005-0000-0000-0000144F0000}"/>
    <cellStyle name="supPercentageM 2 6 2 12" xfId="20368" xr:uid="{00000000-0005-0000-0000-0000154F0000}"/>
    <cellStyle name="supPercentageM 2 6 2 13" xfId="21554" xr:uid="{00000000-0005-0000-0000-0000164F0000}"/>
    <cellStyle name="supPercentageM 2 6 2 2" xfId="8369" xr:uid="{00000000-0005-0000-0000-0000174F0000}"/>
    <cellStyle name="supPercentageM 2 6 2 3" xfId="9574" xr:uid="{00000000-0005-0000-0000-0000184F0000}"/>
    <cellStyle name="supPercentageM 2 6 2 4" xfId="10776" xr:uid="{00000000-0005-0000-0000-0000194F0000}"/>
    <cellStyle name="supPercentageM 2 6 2 5" xfId="11983" xr:uid="{00000000-0005-0000-0000-00001A4F0000}"/>
    <cellStyle name="supPercentageM 2 6 2 6" xfId="13193" xr:uid="{00000000-0005-0000-0000-00001B4F0000}"/>
    <cellStyle name="supPercentageM 2 6 2 7" xfId="14402" xr:uid="{00000000-0005-0000-0000-00001C4F0000}"/>
    <cellStyle name="supPercentageM 2 6 2 8" xfId="15603" xr:uid="{00000000-0005-0000-0000-00001D4F0000}"/>
    <cellStyle name="supPercentageM 2 6 2 9" xfId="16802" xr:uid="{00000000-0005-0000-0000-00001E4F0000}"/>
    <cellStyle name="supPercentageM 2 6 3" xfId="6517" xr:uid="{00000000-0005-0000-0000-00001F4F0000}"/>
    <cellStyle name="supPercentageM 2 6 3 10" xfId="18353" xr:uid="{00000000-0005-0000-0000-0000204F0000}"/>
    <cellStyle name="supPercentageM 2 6 3 11" xfId="19542" xr:uid="{00000000-0005-0000-0000-0000214F0000}"/>
    <cellStyle name="supPercentageM 2 6 3 12" xfId="20728" xr:uid="{00000000-0005-0000-0000-0000224F0000}"/>
    <cellStyle name="supPercentageM 2 6 3 13" xfId="21914" xr:uid="{00000000-0005-0000-0000-0000234F0000}"/>
    <cellStyle name="supPercentageM 2 6 3 2" xfId="8729" xr:uid="{00000000-0005-0000-0000-0000244F0000}"/>
    <cellStyle name="supPercentageM 2 6 3 3" xfId="9934" xr:uid="{00000000-0005-0000-0000-0000254F0000}"/>
    <cellStyle name="supPercentageM 2 6 3 4" xfId="11136" xr:uid="{00000000-0005-0000-0000-0000264F0000}"/>
    <cellStyle name="supPercentageM 2 6 3 5" xfId="12343" xr:uid="{00000000-0005-0000-0000-0000274F0000}"/>
    <cellStyle name="supPercentageM 2 6 3 6" xfId="13553" xr:uid="{00000000-0005-0000-0000-0000284F0000}"/>
    <cellStyle name="supPercentageM 2 6 3 7" xfId="14762" xr:uid="{00000000-0005-0000-0000-0000294F0000}"/>
    <cellStyle name="supPercentageM 2 6 3 8" xfId="15963" xr:uid="{00000000-0005-0000-0000-00002A4F0000}"/>
    <cellStyle name="supPercentageM 2 6 3 9" xfId="17162" xr:uid="{00000000-0005-0000-0000-00002B4F0000}"/>
    <cellStyle name="supPercentageM 2 6 4" xfId="7922" xr:uid="{00000000-0005-0000-0000-00002C4F0000}"/>
    <cellStyle name="supPercentageM 2 6 5" xfId="9122" xr:uid="{00000000-0005-0000-0000-00002D4F0000}"/>
    <cellStyle name="supPercentageM 2 6 6" xfId="10329" xr:uid="{00000000-0005-0000-0000-00002E4F0000}"/>
    <cellStyle name="supPercentageM 2 6 7" xfId="11536" xr:uid="{00000000-0005-0000-0000-00002F4F0000}"/>
    <cellStyle name="supPercentageM 2 6 8" xfId="12745" xr:uid="{00000000-0005-0000-0000-0000304F0000}"/>
    <cellStyle name="supPercentageM 2 6 9" xfId="13957" xr:uid="{00000000-0005-0000-0000-0000314F0000}"/>
    <cellStyle name="supPercentageM 2 7" xfId="5975" xr:uid="{00000000-0005-0000-0000-0000324F0000}"/>
    <cellStyle name="supPercentageM 2 7 10" xfId="17811" xr:uid="{00000000-0005-0000-0000-0000334F0000}"/>
    <cellStyle name="supPercentageM 2 7 11" xfId="19000" xr:uid="{00000000-0005-0000-0000-0000344F0000}"/>
    <cellStyle name="supPercentageM 2 7 12" xfId="20186" xr:uid="{00000000-0005-0000-0000-0000354F0000}"/>
    <cellStyle name="supPercentageM 2 7 13" xfId="21372" xr:uid="{00000000-0005-0000-0000-0000364F0000}"/>
    <cellStyle name="supPercentageM 2 7 2" xfId="8187" xr:uid="{00000000-0005-0000-0000-0000374F0000}"/>
    <cellStyle name="supPercentageM 2 7 3" xfId="9392" xr:uid="{00000000-0005-0000-0000-0000384F0000}"/>
    <cellStyle name="supPercentageM 2 7 4" xfId="10594" xr:uid="{00000000-0005-0000-0000-0000394F0000}"/>
    <cellStyle name="supPercentageM 2 7 5" xfId="11801" xr:uid="{00000000-0005-0000-0000-00003A4F0000}"/>
    <cellStyle name="supPercentageM 2 7 6" xfId="13011" xr:uid="{00000000-0005-0000-0000-00003B4F0000}"/>
    <cellStyle name="supPercentageM 2 7 7" xfId="14220" xr:uid="{00000000-0005-0000-0000-00003C4F0000}"/>
    <cellStyle name="supPercentageM 2 7 8" xfId="15421" xr:uid="{00000000-0005-0000-0000-00003D4F0000}"/>
    <cellStyle name="supPercentageM 2 7 9" xfId="16620" xr:uid="{00000000-0005-0000-0000-00003E4F0000}"/>
    <cellStyle name="supPercentageM 2 8" xfId="6680" xr:uid="{00000000-0005-0000-0000-00003F4F0000}"/>
    <cellStyle name="supPercentageM 2 9" xfId="7448" xr:uid="{00000000-0005-0000-0000-0000404F0000}"/>
    <cellStyle name="supPercentageM 2_LCR" xfId="4794" xr:uid="{00000000-0005-0000-0000-0000414F0000}"/>
    <cellStyle name="supPercentageM 3" xfId="4795" xr:uid="{00000000-0005-0000-0000-0000424F0000}"/>
    <cellStyle name="supPercentageM 3 10" xfId="6789" xr:uid="{00000000-0005-0000-0000-0000434F0000}"/>
    <cellStyle name="supPercentageM 3 11" xfId="7615" xr:uid="{00000000-0005-0000-0000-0000444F0000}"/>
    <cellStyle name="supPercentageM 3 12" xfId="6740" xr:uid="{00000000-0005-0000-0000-0000454F0000}"/>
    <cellStyle name="supPercentageM 3 13" xfId="10063" xr:uid="{00000000-0005-0000-0000-0000464F0000}"/>
    <cellStyle name="supPercentageM 3 14" xfId="9127" xr:uid="{00000000-0005-0000-0000-0000474F0000}"/>
    <cellStyle name="supPercentageM 3 15" xfId="9121" xr:uid="{00000000-0005-0000-0000-0000484F0000}"/>
    <cellStyle name="supPercentageM 3 16" xfId="13692" xr:uid="{00000000-0005-0000-0000-0000494F0000}"/>
    <cellStyle name="supPercentageM 3 17" xfId="7498" xr:uid="{00000000-0005-0000-0000-00004A4F0000}"/>
    <cellStyle name="supPercentageM 3 18" xfId="7471" xr:uid="{00000000-0005-0000-0000-00004B4F0000}"/>
    <cellStyle name="supPercentageM 3 19" xfId="11537" xr:uid="{00000000-0005-0000-0000-00004C4F0000}"/>
    <cellStyle name="supPercentageM 3 2" xfId="4796" xr:uid="{00000000-0005-0000-0000-00004D4F0000}"/>
    <cellStyle name="supPercentageM 3 2 10" xfId="7625" xr:uid="{00000000-0005-0000-0000-00004E4F0000}"/>
    <cellStyle name="supPercentageM 3 2 11" xfId="7562" xr:uid="{00000000-0005-0000-0000-00004F4F0000}"/>
    <cellStyle name="supPercentageM 3 2 12" xfId="7611" xr:uid="{00000000-0005-0000-0000-0000504F0000}"/>
    <cellStyle name="supPercentageM 3 2 13" xfId="6904" xr:uid="{00000000-0005-0000-0000-0000514F0000}"/>
    <cellStyle name="supPercentageM 3 2 14" xfId="12722" xr:uid="{00000000-0005-0000-0000-0000524F0000}"/>
    <cellStyle name="supPercentageM 3 2 15" xfId="12559" xr:uid="{00000000-0005-0000-0000-0000534F0000}"/>
    <cellStyle name="supPercentageM 3 2 16" xfId="796" xr:uid="{00000000-0005-0000-0000-0000544F0000}"/>
    <cellStyle name="supPercentageM 3 2 17" xfId="13690" xr:uid="{00000000-0005-0000-0000-0000554F0000}"/>
    <cellStyle name="supPercentageM 3 2 2" xfId="4882" xr:uid="{00000000-0005-0000-0000-0000564F0000}"/>
    <cellStyle name="supPercentageM 3 2 2 10" xfId="12746" xr:uid="{00000000-0005-0000-0000-0000574F0000}"/>
    <cellStyle name="supPercentageM 3 2 2 11" xfId="7388" xr:uid="{00000000-0005-0000-0000-0000584F0000}"/>
    <cellStyle name="supPercentageM 3 2 2 12" xfId="6851" xr:uid="{00000000-0005-0000-0000-0000594F0000}"/>
    <cellStyle name="supPercentageM 3 2 2 13" xfId="13684" xr:uid="{00000000-0005-0000-0000-00005A4F0000}"/>
    <cellStyle name="supPercentageM 3 2 2 14" xfId="13686" xr:uid="{00000000-0005-0000-0000-00005B4F0000}"/>
    <cellStyle name="supPercentageM 3 2 2 2" xfId="5871" xr:uid="{00000000-0005-0000-0000-00005C4F0000}"/>
    <cellStyle name="supPercentageM 3 2 2 2 10" xfId="17709" xr:uid="{00000000-0005-0000-0000-00005D4F0000}"/>
    <cellStyle name="supPercentageM 3 2 2 2 11" xfId="18898" xr:uid="{00000000-0005-0000-0000-00005E4F0000}"/>
    <cellStyle name="supPercentageM 3 2 2 2 12" xfId="20084" xr:uid="{00000000-0005-0000-0000-00005F4F0000}"/>
    <cellStyle name="supPercentageM 3 2 2 2 13" xfId="21270" xr:uid="{00000000-0005-0000-0000-0000604F0000}"/>
    <cellStyle name="supPercentageM 3 2 2 2 2" xfId="8085" xr:uid="{00000000-0005-0000-0000-0000614F0000}"/>
    <cellStyle name="supPercentageM 3 2 2 2 3" xfId="9290" xr:uid="{00000000-0005-0000-0000-0000624F0000}"/>
    <cellStyle name="supPercentageM 3 2 2 2 4" xfId="10492" xr:uid="{00000000-0005-0000-0000-0000634F0000}"/>
    <cellStyle name="supPercentageM 3 2 2 2 5" xfId="11698" xr:uid="{00000000-0005-0000-0000-0000644F0000}"/>
    <cellStyle name="supPercentageM 3 2 2 2 6" xfId="12908" xr:uid="{00000000-0005-0000-0000-0000654F0000}"/>
    <cellStyle name="supPercentageM 3 2 2 2 7" xfId="14118" xr:uid="{00000000-0005-0000-0000-0000664F0000}"/>
    <cellStyle name="supPercentageM 3 2 2 2 8" xfId="15319" xr:uid="{00000000-0005-0000-0000-0000674F0000}"/>
    <cellStyle name="supPercentageM 3 2 2 2 9" xfId="16517" xr:uid="{00000000-0005-0000-0000-0000684F0000}"/>
    <cellStyle name="supPercentageM 3 2 2 3" xfId="7553" xr:uid="{00000000-0005-0000-0000-0000694F0000}"/>
    <cellStyle name="supPercentageM 3 2 2 4" xfId="6764" xr:uid="{00000000-0005-0000-0000-00006A4F0000}"/>
    <cellStyle name="supPercentageM 3 2 2 5" xfId="751" xr:uid="{00000000-0005-0000-0000-00006B4F0000}"/>
    <cellStyle name="supPercentageM 3 2 2 6" xfId="7451" xr:uid="{00000000-0005-0000-0000-00006C4F0000}"/>
    <cellStyle name="supPercentageM 3 2 2 7" xfId="9123" xr:uid="{00000000-0005-0000-0000-00006D4F0000}"/>
    <cellStyle name="supPercentageM 3 2 2 8" xfId="6866" xr:uid="{00000000-0005-0000-0000-00006E4F0000}"/>
    <cellStyle name="supPercentageM 3 2 2 9" xfId="7374" xr:uid="{00000000-0005-0000-0000-00006F4F0000}"/>
    <cellStyle name="supPercentageM 3 2 3" xfId="5664" xr:uid="{00000000-0005-0000-0000-0000704F0000}"/>
    <cellStyle name="supPercentageM 3 2 3 10" xfId="16352" xr:uid="{00000000-0005-0000-0000-0000714F0000}"/>
    <cellStyle name="supPercentageM 3 2 3 11" xfId="17543" xr:uid="{00000000-0005-0000-0000-0000724F0000}"/>
    <cellStyle name="supPercentageM 3 2 3 12" xfId="18734" xr:uid="{00000000-0005-0000-0000-0000734F0000}"/>
    <cellStyle name="supPercentageM 3 2 3 13" xfId="19920" xr:uid="{00000000-0005-0000-0000-0000744F0000}"/>
    <cellStyle name="supPercentageM 3 2 3 14" xfId="21106" xr:uid="{00000000-0005-0000-0000-0000754F0000}"/>
    <cellStyle name="supPercentageM 3 2 3 2" xfId="6150" xr:uid="{00000000-0005-0000-0000-0000764F0000}"/>
    <cellStyle name="supPercentageM 3 2 3 2 10" xfId="17986" xr:uid="{00000000-0005-0000-0000-0000774F0000}"/>
    <cellStyle name="supPercentageM 3 2 3 2 11" xfId="19175" xr:uid="{00000000-0005-0000-0000-0000784F0000}"/>
    <cellStyle name="supPercentageM 3 2 3 2 12" xfId="20361" xr:uid="{00000000-0005-0000-0000-0000794F0000}"/>
    <cellStyle name="supPercentageM 3 2 3 2 13" xfId="21547" xr:uid="{00000000-0005-0000-0000-00007A4F0000}"/>
    <cellStyle name="supPercentageM 3 2 3 2 2" xfId="8362" xr:uid="{00000000-0005-0000-0000-00007B4F0000}"/>
    <cellStyle name="supPercentageM 3 2 3 2 3" xfId="9567" xr:uid="{00000000-0005-0000-0000-00007C4F0000}"/>
    <cellStyle name="supPercentageM 3 2 3 2 4" xfId="10769" xr:uid="{00000000-0005-0000-0000-00007D4F0000}"/>
    <cellStyle name="supPercentageM 3 2 3 2 5" xfId="11976" xr:uid="{00000000-0005-0000-0000-00007E4F0000}"/>
    <cellStyle name="supPercentageM 3 2 3 2 6" xfId="13186" xr:uid="{00000000-0005-0000-0000-00007F4F0000}"/>
    <cellStyle name="supPercentageM 3 2 3 2 7" xfId="14395" xr:uid="{00000000-0005-0000-0000-0000804F0000}"/>
    <cellStyle name="supPercentageM 3 2 3 2 8" xfId="15596" xr:uid="{00000000-0005-0000-0000-0000814F0000}"/>
    <cellStyle name="supPercentageM 3 2 3 2 9" xfId="16795" xr:uid="{00000000-0005-0000-0000-0000824F0000}"/>
    <cellStyle name="supPercentageM 3 2 3 3" xfId="6510" xr:uid="{00000000-0005-0000-0000-0000834F0000}"/>
    <cellStyle name="supPercentageM 3 2 3 3 10" xfId="18346" xr:uid="{00000000-0005-0000-0000-0000844F0000}"/>
    <cellStyle name="supPercentageM 3 2 3 3 11" xfId="19535" xr:uid="{00000000-0005-0000-0000-0000854F0000}"/>
    <cellStyle name="supPercentageM 3 2 3 3 12" xfId="20721" xr:uid="{00000000-0005-0000-0000-0000864F0000}"/>
    <cellStyle name="supPercentageM 3 2 3 3 13" xfId="21907" xr:uid="{00000000-0005-0000-0000-0000874F0000}"/>
    <cellStyle name="supPercentageM 3 2 3 3 2" xfId="8722" xr:uid="{00000000-0005-0000-0000-0000884F0000}"/>
    <cellStyle name="supPercentageM 3 2 3 3 3" xfId="9927" xr:uid="{00000000-0005-0000-0000-0000894F0000}"/>
    <cellStyle name="supPercentageM 3 2 3 3 4" xfId="11129" xr:uid="{00000000-0005-0000-0000-00008A4F0000}"/>
    <cellStyle name="supPercentageM 3 2 3 3 5" xfId="12336" xr:uid="{00000000-0005-0000-0000-00008B4F0000}"/>
    <cellStyle name="supPercentageM 3 2 3 3 6" xfId="13546" xr:uid="{00000000-0005-0000-0000-00008C4F0000}"/>
    <cellStyle name="supPercentageM 3 2 3 3 7" xfId="14755" xr:uid="{00000000-0005-0000-0000-00008D4F0000}"/>
    <cellStyle name="supPercentageM 3 2 3 3 8" xfId="15956" xr:uid="{00000000-0005-0000-0000-00008E4F0000}"/>
    <cellStyle name="supPercentageM 3 2 3 3 9" xfId="17155" xr:uid="{00000000-0005-0000-0000-00008F4F0000}"/>
    <cellStyle name="supPercentageM 3 2 3 4" xfId="7914" xr:uid="{00000000-0005-0000-0000-0000904F0000}"/>
    <cellStyle name="supPercentageM 3 2 3 5" xfId="10321" xr:uid="{00000000-0005-0000-0000-0000914F0000}"/>
    <cellStyle name="supPercentageM 3 2 3 6" xfId="11529" xr:uid="{00000000-0005-0000-0000-0000924F0000}"/>
    <cellStyle name="supPercentageM 3 2 3 7" xfId="12738" xr:uid="{00000000-0005-0000-0000-0000934F0000}"/>
    <cellStyle name="supPercentageM 3 2 3 8" xfId="13950" xr:uid="{00000000-0005-0000-0000-0000944F0000}"/>
    <cellStyle name="supPercentageM 3 2 3 9" xfId="15151" xr:uid="{00000000-0005-0000-0000-0000954F0000}"/>
    <cellStyle name="supPercentageM 3 2 4" xfId="5401" xr:uid="{00000000-0005-0000-0000-0000964F0000}"/>
    <cellStyle name="supPercentageM 3 2 4 10" xfId="14969" xr:uid="{00000000-0005-0000-0000-0000974F0000}"/>
    <cellStyle name="supPercentageM 3 2 4 11" xfId="16172" xr:uid="{00000000-0005-0000-0000-0000984F0000}"/>
    <cellStyle name="supPercentageM 3 2 4 12" xfId="17364" xr:uid="{00000000-0005-0000-0000-0000994F0000}"/>
    <cellStyle name="supPercentageM 3 2 4 13" xfId="18556" xr:uid="{00000000-0005-0000-0000-00009A4F0000}"/>
    <cellStyle name="supPercentageM 3 2 4 14" xfId="19742" xr:uid="{00000000-0005-0000-0000-00009B4F0000}"/>
    <cellStyle name="supPercentageM 3 2 4 15" xfId="20928" xr:uid="{00000000-0005-0000-0000-00009C4F0000}"/>
    <cellStyle name="supPercentageM 3 2 4 2" xfId="5971" xr:uid="{00000000-0005-0000-0000-00009D4F0000}"/>
    <cellStyle name="supPercentageM 3 2 4 2 10" xfId="17807" xr:uid="{00000000-0005-0000-0000-00009E4F0000}"/>
    <cellStyle name="supPercentageM 3 2 4 2 11" xfId="18996" xr:uid="{00000000-0005-0000-0000-00009F4F0000}"/>
    <cellStyle name="supPercentageM 3 2 4 2 12" xfId="20182" xr:uid="{00000000-0005-0000-0000-0000A04F0000}"/>
    <cellStyle name="supPercentageM 3 2 4 2 13" xfId="21368" xr:uid="{00000000-0005-0000-0000-0000A14F0000}"/>
    <cellStyle name="supPercentageM 3 2 4 2 2" xfId="8183" xr:uid="{00000000-0005-0000-0000-0000A24F0000}"/>
    <cellStyle name="supPercentageM 3 2 4 2 3" xfId="9388" xr:uid="{00000000-0005-0000-0000-0000A34F0000}"/>
    <cellStyle name="supPercentageM 3 2 4 2 4" xfId="10590" xr:uid="{00000000-0005-0000-0000-0000A44F0000}"/>
    <cellStyle name="supPercentageM 3 2 4 2 5" xfId="11797" xr:uid="{00000000-0005-0000-0000-0000A54F0000}"/>
    <cellStyle name="supPercentageM 3 2 4 2 6" xfId="13007" xr:uid="{00000000-0005-0000-0000-0000A64F0000}"/>
    <cellStyle name="supPercentageM 3 2 4 2 7" xfId="14216" xr:uid="{00000000-0005-0000-0000-0000A74F0000}"/>
    <cellStyle name="supPercentageM 3 2 4 2 8" xfId="15417" xr:uid="{00000000-0005-0000-0000-0000A84F0000}"/>
    <cellStyle name="supPercentageM 3 2 4 2 9" xfId="16616" xr:uid="{00000000-0005-0000-0000-0000A94F0000}"/>
    <cellStyle name="supPercentageM 3 2 4 3" xfId="6332" xr:uid="{00000000-0005-0000-0000-0000AA4F0000}"/>
    <cellStyle name="supPercentageM 3 2 4 3 10" xfId="18168" xr:uid="{00000000-0005-0000-0000-0000AB4F0000}"/>
    <cellStyle name="supPercentageM 3 2 4 3 11" xfId="19357" xr:uid="{00000000-0005-0000-0000-0000AC4F0000}"/>
    <cellStyle name="supPercentageM 3 2 4 3 12" xfId="20543" xr:uid="{00000000-0005-0000-0000-0000AD4F0000}"/>
    <cellStyle name="supPercentageM 3 2 4 3 13" xfId="21729" xr:uid="{00000000-0005-0000-0000-0000AE4F0000}"/>
    <cellStyle name="supPercentageM 3 2 4 3 2" xfId="8544" xr:uid="{00000000-0005-0000-0000-0000AF4F0000}"/>
    <cellStyle name="supPercentageM 3 2 4 3 3" xfId="9749" xr:uid="{00000000-0005-0000-0000-0000B04F0000}"/>
    <cellStyle name="supPercentageM 3 2 4 3 4" xfId="10951" xr:uid="{00000000-0005-0000-0000-0000B14F0000}"/>
    <cellStyle name="supPercentageM 3 2 4 3 5" xfId="12158" xr:uid="{00000000-0005-0000-0000-0000B24F0000}"/>
    <cellStyle name="supPercentageM 3 2 4 3 6" xfId="13368" xr:uid="{00000000-0005-0000-0000-0000B34F0000}"/>
    <cellStyle name="supPercentageM 3 2 4 3 7" xfId="14577" xr:uid="{00000000-0005-0000-0000-0000B44F0000}"/>
    <cellStyle name="supPercentageM 3 2 4 3 8" xfId="15778" xr:uid="{00000000-0005-0000-0000-0000B54F0000}"/>
    <cellStyle name="supPercentageM 3 2 4 3 9" xfId="16977" xr:uid="{00000000-0005-0000-0000-0000B64F0000}"/>
    <cellStyle name="supPercentageM 3 2 4 4" xfId="7733" xr:uid="{00000000-0005-0000-0000-0000B74F0000}"/>
    <cellStyle name="supPercentageM 3 2 4 5" xfId="8945" xr:uid="{00000000-0005-0000-0000-0000B84F0000}"/>
    <cellStyle name="supPercentageM 3 2 4 6" xfId="10142" xr:uid="{00000000-0005-0000-0000-0000B94F0000}"/>
    <cellStyle name="supPercentageM 3 2 4 7" xfId="11347" xr:uid="{00000000-0005-0000-0000-0000BA4F0000}"/>
    <cellStyle name="supPercentageM 3 2 4 8" xfId="12555" xr:uid="{00000000-0005-0000-0000-0000BB4F0000}"/>
    <cellStyle name="supPercentageM 3 2 4 9" xfId="13771" xr:uid="{00000000-0005-0000-0000-0000BC4F0000}"/>
    <cellStyle name="supPercentageM 3 2 5" xfId="5880" xr:uid="{00000000-0005-0000-0000-0000BD4F0000}"/>
    <cellStyle name="supPercentageM 3 2 5 10" xfId="17718" xr:uid="{00000000-0005-0000-0000-0000BE4F0000}"/>
    <cellStyle name="supPercentageM 3 2 5 11" xfId="18907" xr:uid="{00000000-0005-0000-0000-0000BF4F0000}"/>
    <cellStyle name="supPercentageM 3 2 5 12" xfId="20093" xr:uid="{00000000-0005-0000-0000-0000C04F0000}"/>
    <cellStyle name="supPercentageM 3 2 5 13" xfId="21279" xr:uid="{00000000-0005-0000-0000-0000C14F0000}"/>
    <cellStyle name="supPercentageM 3 2 5 2" xfId="8094" xr:uid="{00000000-0005-0000-0000-0000C24F0000}"/>
    <cellStyle name="supPercentageM 3 2 5 3" xfId="9299" xr:uid="{00000000-0005-0000-0000-0000C34F0000}"/>
    <cellStyle name="supPercentageM 3 2 5 4" xfId="10501" xr:uid="{00000000-0005-0000-0000-0000C44F0000}"/>
    <cellStyle name="supPercentageM 3 2 5 5" xfId="11707" xr:uid="{00000000-0005-0000-0000-0000C54F0000}"/>
    <cellStyle name="supPercentageM 3 2 5 6" xfId="12917" xr:uid="{00000000-0005-0000-0000-0000C64F0000}"/>
    <cellStyle name="supPercentageM 3 2 5 7" xfId="14127" xr:uid="{00000000-0005-0000-0000-0000C74F0000}"/>
    <cellStyle name="supPercentageM 3 2 5 8" xfId="15328" xr:uid="{00000000-0005-0000-0000-0000C84F0000}"/>
    <cellStyle name="supPercentageM 3 2 5 9" xfId="16526" xr:uid="{00000000-0005-0000-0000-0000C94F0000}"/>
    <cellStyle name="supPercentageM 3 2 6" xfId="7528" xr:uid="{00000000-0005-0000-0000-0000CA4F0000}"/>
    <cellStyle name="supPercentageM 3 2 7" xfId="6788" xr:uid="{00000000-0005-0000-0000-0000CB4F0000}"/>
    <cellStyle name="supPercentageM 3 2 8" xfId="7603" xr:uid="{00000000-0005-0000-0000-0000CC4F0000}"/>
    <cellStyle name="supPercentageM 3 2 9" xfId="6717" xr:uid="{00000000-0005-0000-0000-0000CD4F0000}"/>
    <cellStyle name="supPercentageM 3 2_Variação do CET201612" xfId="5412" xr:uid="{00000000-0005-0000-0000-0000CE4F0000}"/>
    <cellStyle name="supPercentageM 3 20" xfId="6888" xr:uid="{00000000-0005-0000-0000-0000CF4F0000}"/>
    <cellStyle name="supPercentageM 3 3" xfId="4797" xr:uid="{00000000-0005-0000-0000-0000D04F0000}"/>
    <cellStyle name="supPercentageM 3 3 10" xfId="7429" xr:uid="{00000000-0005-0000-0000-0000D14F0000}"/>
    <cellStyle name="supPercentageM 3 3 11" xfId="6776" xr:uid="{00000000-0005-0000-0000-0000D24F0000}"/>
    <cellStyle name="supPercentageM 3 3 12" xfId="7612" xr:uid="{00000000-0005-0000-0000-0000D34F0000}"/>
    <cellStyle name="supPercentageM 3 3 13" xfId="6799" xr:uid="{00000000-0005-0000-0000-0000D44F0000}"/>
    <cellStyle name="supPercentageM 3 3 14" xfId="6775" xr:uid="{00000000-0005-0000-0000-0000D54F0000}"/>
    <cellStyle name="supPercentageM 3 3 15" xfId="12589" xr:uid="{00000000-0005-0000-0000-0000D64F0000}"/>
    <cellStyle name="supPercentageM 3 3 16" xfId="6770" xr:uid="{00000000-0005-0000-0000-0000D74F0000}"/>
    <cellStyle name="supPercentageM 3 3 17" xfId="688" xr:uid="{00000000-0005-0000-0000-0000D84F0000}"/>
    <cellStyle name="supPercentageM 3 3 2" xfId="4883" xr:uid="{00000000-0005-0000-0000-0000D94F0000}"/>
    <cellStyle name="supPercentageM 3 3 2 10" xfId="6643" xr:uid="{00000000-0005-0000-0000-0000DA4F0000}"/>
    <cellStyle name="supPercentageM 3 3 2 11" xfId="6782" xr:uid="{00000000-0005-0000-0000-0000DB4F0000}"/>
    <cellStyle name="supPercentageM 3 3 2 12" xfId="7490" xr:uid="{00000000-0005-0000-0000-0000DC4F0000}"/>
    <cellStyle name="supPercentageM 3 3 2 13" xfId="13764" xr:uid="{00000000-0005-0000-0000-0000DD4F0000}"/>
    <cellStyle name="supPercentageM 3 3 2 14" xfId="6885" xr:uid="{00000000-0005-0000-0000-0000DE4F0000}"/>
    <cellStyle name="supPercentageM 3 3 2 2" xfId="5870" xr:uid="{00000000-0005-0000-0000-0000DF4F0000}"/>
    <cellStyle name="supPercentageM 3 3 2 2 10" xfId="17708" xr:uid="{00000000-0005-0000-0000-0000E04F0000}"/>
    <cellStyle name="supPercentageM 3 3 2 2 11" xfId="18897" xr:uid="{00000000-0005-0000-0000-0000E14F0000}"/>
    <cellStyle name="supPercentageM 3 3 2 2 12" xfId="20083" xr:uid="{00000000-0005-0000-0000-0000E24F0000}"/>
    <cellStyle name="supPercentageM 3 3 2 2 13" xfId="21269" xr:uid="{00000000-0005-0000-0000-0000E34F0000}"/>
    <cellStyle name="supPercentageM 3 3 2 2 2" xfId="8084" xr:uid="{00000000-0005-0000-0000-0000E44F0000}"/>
    <cellStyle name="supPercentageM 3 3 2 2 3" xfId="9289" xr:uid="{00000000-0005-0000-0000-0000E54F0000}"/>
    <cellStyle name="supPercentageM 3 3 2 2 4" xfId="10491" xr:uid="{00000000-0005-0000-0000-0000E64F0000}"/>
    <cellStyle name="supPercentageM 3 3 2 2 5" xfId="11697" xr:uid="{00000000-0005-0000-0000-0000E74F0000}"/>
    <cellStyle name="supPercentageM 3 3 2 2 6" xfId="12907" xr:uid="{00000000-0005-0000-0000-0000E84F0000}"/>
    <cellStyle name="supPercentageM 3 3 2 2 7" xfId="14117" xr:uid="{00000000-0005-0000-0000-0000E94F0000}"/>
    <cellStyle name="supPercentageM 3 3 2 2 8" xfId="15318" xr:uid="{00000000-0005-0000-0000-0000EA4F0000}"/>
    <cellStyle name="supPercentageM 3 3 2 2 9" xfId="16516" xr:uid="{00000000-0005-0000-0000-0000EB4F0000}"/>
    <cellStyle name="supPercentageM 3 3 2 3" xfId="7554" xr:uid="{00000000-0005-0000-0000-0000EC4F0000}"/>
    <cellStyle name="supPercentageM 3 3 2 4" xfId="6763" xr:uid="{00000000-0005-0000-0000-0000ED4F0000}"/>
    <cellStyle name="supPercentageM 3 3 2 5" xfId="7500" xr:uid="{00000000-0005-0000-0000-0000EE4F0000}"/>
    <cellStyle name="supPercentageM 3 3 2 6" xfId="6891" xr:uid="{00000000-0005-0000-0000-0000EF4F0000}"/>
    <cellStyle name="supPercentageM 3 3 2 7" xfId="7517" xr:uid="{00000000-0005-0000-0000-0000F04F0000}"/>
    <cellStyle name="supPercentageM 3 3 2 8" xfId="721" xr:uid="{00000000-0005-0000-0000-0000F14F0000}"/>
    <cellStyle name="supPercentageM 3 3 2 9" xfId="7373" xr:uid="{00000000-0005-0000-0000-0000F24F0000}"/>
    <cellStyle name="supPercentageM 3 3 3" xfId="5665" xr:uid="{00000000-0005-0000-0000-0000F34F0000}"/>
    <cellStyle name="supPercentageM 3 3 3 10" xfId="16353" xr:uid="{00000000-0005-0000-0000-0000F44F0000}"/>
    <cellStyle name="supPercentageM 3 3 3 11" xfId="17544" xr:uid="{00000000-0005-0000-0000-0000F54F0000}"/>
    <cellStyle name="supPercentageM 3 3 3 12" xfId="18735" xr:uid="{00000000-0005-0000-0000-0000F64F0000}"/>
    <cellStyle name="supPercentageM 3 3 3 13" xfId="19921" xr:uid="{00000000-0005-0000-0000-0000F74F0000}"/>
    <cellStyle name="supPercentageM 3 3 3 14" xfId="21107" xr:uid="{00000000-0005-0000-0000-0000F84F0000}"/>
    <cellStyle name="supPercentageM 3 3 3 2" xfId="6151" xr:uid="{00000000-0005-0000-0000-0000F94F0000}"/>
    <cellStyle name="supPercentageM 3 3 3 2 10" xfId="17987" xr:uid="{00000000-0005-0000-0000-0000FA4F0000}"/>
    <cellStyle name="supPercentageM 3 3 3 2 11" xfId="19176" xr:uid="{00000000-0005-0000-0000-0000FB4F0000}"/>
    <cellStyle name="supPercentageM 3 3 3 2 12" xfId="20362" xr:uid="{00000000-0005-0000-0000-0000FC4F0000}"/>
    <cellStyle name="supPercentageM 3 3 3 2 13" xfId="21548" xr:uid="{00000000-0005-0000-0000-0000FD4F0000}"/>
    <cellStyle name="supPercentageM 3 3 3 2 2" xfId="8363" xr:uid="{00000000-0005-0000-0000-0000FE4F0000}"/>
    <cellStyle name="supPercentageM 3 3 3 2 3" xfId="9568" xr:uid="{00000000-0005-0000-0000-0000FF4F0000}"/>
    <cellStyle name="supPercentageM 3 3 3 2 4" xfId="10770" xr:uid="{00000000-0005-0000-0000-000000500000}"/>
    <cellStyle name="supPercentageM 3 3 3 2 5" xfId="11977" xr:uid="{00000000-0005-0000-0000-000001500000}"/>
    <cellStyle name="supPercentageM 3 3 3 2 6" xfId="13187" xr:uid="{00000000-0005-0000-0000-000002500000}"/>
    <cellStyle name="supPercentageM 3 3 3 2 7" xfId="14396" xr:uid="{00000000-0005-0000-0000-000003500000}"/>
    <cellStyle name="supPercentageM 3 3 3 2 8" xfId="15597" xr:uid="{00000000-0005-0000-0000-000004500000}"/>
    <cellStyle name="supPercentageM 3 3 3 2 9" xfId="16796" xr:uid="{00000000-0005-0000-0000-000005500000}"/>
    <cellStyle name="supPercentageM 3 3 3 3" xfId="6511" xr:uid="{00000000-0005-0000-0000-000006500000}"/>
    <cellStyle name="supPercentageM 3 3 3 3 10" xfId="18347" xr:uid="{00000000-0005-0000-0000-000007500000}"/>
    <cellStyle name="supPercentageM 3 3 3 3 11" xfId="19536" xr:uid="{00000000-0005-0000-0000-000008500000}"/>
    <cellStyle name="supPercentageM 3 3 3 3 12" xfId="20722" xr:uid="{00000000-0005-0000-0000-000009500000}"/>
    <cellStyle name="supPercentageM 3 3 3 3 13" xfId="21908" xr:uid="{00000000-0005-0000-0000-00000A500000}"/>
    <cellStyle name="supPercentageM 3 3 3 3 2" xfId="8723" xr:uid="{00000000-0005-0000-0000-00000B500000}"/>
    <cellStyle name="supPercentageM 3 3 3 3 3" xfId="9928" xr:uid="{00000000-0005-0000-0000-00000C500000}"/>
    <cellStyle name="supPercentageM 3 3 3 3 4" xfId="11130" xr:uid="{00000000-0005-0000-0000-00000D500000}"/>
    <cellStyle name="supPercentageM 3 3 3 3 5" xfId="12337" xr:uid="{00000000-0005-0000-0000-00000E500000}"/>
    <cellStyle name="supPercentageM 3 3 3 3 6" xfId="13547" xr:uid="{00000000-0005-0000-0000-00000F500000}"/>
    <cellStyle name="supPercentageM 3 3 3 3 7" xfId="14756" xr:uid="{00000000-0005-0000-0000-000010500000}"/>
    <cellStyle name="supPercentageM 3 3 3 3 8" xfId="15957" xr:uid="{00000000-0005-0000-0000-000011500000}"/>
    <cellStyle name="supPercentageM 3 3 3 3 9" xfId="17156" xr:uid="{00000000-0005-0000-0000-000012500000}"/>
    <cellStyle name="supPercentageM 3 3 3 4" xfId="7915" xr:uid="{00000000-0005-0000-0000-000013500000}"/>
    <cellStyle name="supPercentageM 3 3 3 5" xfId="10322" xr:uid="{00000000-0005-0000-0000-000014500000}"/>
    <cellStyle name="supPercentageM 3 3 3 6" xfId="11530" xr:uid="{00000000-0005-0000-0000-000015500000}"/>
    <cellStyle name="supPercentageM 3 3 3 7" xfId="12739" xr:uid="{00000000-0005-0000-0000-000016500000}"/>
    <cellStyle name="supPercentageM 3 3 3 8" xfId="13951" xr:uid="{00000000-0005-0000-0000-000017500000}"/>
    <cellStyle name="supPercentageM 3 3 3 9" xfId="15152" xr:uid="{00000000-0005-0000-0000-000018500000}"/>
    <cellStyle name="supPercentageM 3 3 4" xfId="5400" xr:uid="{00000000-0005-0000-0000-000019500000}"/>
    <cellStyle name="supPercentageM 3 3 4 10" xfId="14968" xr:uid="{00000000-0005-0000-0000-00001A500000}"/>
    <cellStyle name="supPercentageM 3 3 4 11" xfId="16171" xr:uid="{00000000-0005-0000-0000-00001B500000}"/>
    <cellStyle name="supPercentageM 3 3 4 12" xfId="17363" xr:uid="{00000000-0005-0000-0000-00001C500000}"/>
    <cellStyle name="supPercentageM 3 3 4 13" xfId="18555" xr:uid="{00000000-0005-0000-0000-00001D500000}"/>
    <cellStyle name="supPercentageM 3 3 4 14" xfId="19741" xr:uid="{00000000-0005-0000-0000-00001E500000}"/>
    <cellStyle name="supPercentageM 3 3 4 15" xfId="20927" xr:uid="{00000000-0005-0000-0000-00001F500000}"/>
    <cellStyle name="supPercentageM 3 3 4 2" xfId="5970" xr:uid="{00000000-0005-0000-0000-000020500000}"/>
    <cellStyle name="supPercentageM 3 3 4 2 10" xfId="17806" xr:uid="{00000000-0005-0000-0000-000021500000}"/>
    <cellStyle name="supPercentageM 3 3 4 2 11" xfId="18995" xr:uid="{00000000-0005-0000-0000-000022500000}"/>
    <cellStyle name="supPercentageM 3 3 4 2 12" xfId="20181" xr:uid="{00000000-0005-0000-0000-000023500000}"/>
    <cellStyle name="supPercentageM 3 3 4 2 13" xfId="21367" xr:uid="{00000000-0005-0000-0000-000024500000}"/>
    <cellStyle name="supPercentageM 3 3 4 2 2" xfId="8182" xr:uid="{00000000-0005-0000-0000-000025500000}"/>
    <cellStyle name="supPercentageM 3 3 4 2 3" xfId="9387" xr:uid="{00000000-0005-0000-0000-000026500000}"/>
    <cellStyle name="supPercentageM 3 3 4 2 4" xfId="10589" xr:uid="{00000000-0005-0000-0000-000027500000}"/>
    <cellStyle name="supPercentageM 3 3 4 2 5" xfId="11796" xr:uid="{00000000-0005-0000-0000-000028500000}"/>
    <cellStyle name="supPercentageM 3 3 4 2 6" xfId="13006" xr:uid="{00000000-0005-0000-0000-000029500000}"/>
    <cellStyle name="supPercentageM 3 3 4 2 7" xfId="14215" xr:uid="{00000000-0005-0000-0000-00002A500000}"/>
    <cellStyle name="supPercentageM 3 3 4 2 8" xfId="15416" xr:uid="{00000000-0005-0000-0000-00002B500000}"/>
    <cellStyle name="supPercentageM 3 3 4 2 9" xfId="16615" xr:uid="{00000000-0005-0000-0000-00002C500000}"/>
    <cellStyle name="supPercentageM 3 3 4 3" xfId="6331" xr:uid="{00000000-0005-0000-0000-00002D500000}"/>
    <cellStyle name="supPercentageM 3 3 4 3 10" xfId="18167" xr:uid="{00000000-0005-0000-0000-00002E500000}"/>
    <cellStyle name="supPercentageM 3 3 4 3 11" xfId="19356" xr:uid="{00000000-0005-0000-0000-00002F500000}"/>
    <cellStyle name="supPercentageM 3 3 4 3 12" xfId="20542" xr:uid="{00000000-0005-0000-0000-000030500000}"/>
    <cellStyle name="supPercentageM 3 3 4 3 13" xfId="21728" xr:uid="{00000000-0005-0000-0000-000031500000}"/>
    <cellStyle name="supPercentageM 3 3 4 3 2" xfId="8543" xr:uid="{00000000-0005-0000-0000-000032500000}"/>
    <cellStyle name="supPercentageM 3 3 4 3 3" xfId="9748" xr:uid="{00000000-0005-0000-0000-000033500000}"/>
    <cellStyle name="supPercentageM 3 3 4 3 4" xfId="10950" xr:uid="{00000000-0005-0000-0000-000034500000}"/>
    <cellStyle name="supPercentageM 3 3 4 3 5" xfId="12157" xr:uid="{00000000-0005-0000-0000-000035500000}"/>
    <cellStyle name="supPercentageM 3 3 4 3 6" xfId="13367" xr:uid="{00000000-0005-0000-0000-000036500000}"/>
    <cellStyle name="supPercentageM 3 3 4 3 7" xfId="14576" xr:uid="{00000000-0005-0000-0000-000037500000}"/>
    <cellStyle name="supPercentageM 3 3 4 3 8" xfId="15777" xr:uid="{00000000-0005-0000-0000-000038500000}"/>
    <cellStyle name="supPercentageM 3 3 4 3 9" xfId="16976" xr:uid="{00000000-0005-0000-0000-000039500000}"/>
    <cellStyle name="supPercentageM 3 3 4 4" xfId="7732" xr:uid="{00000000-0005-0000-0000-00003A500000}"/>
    <cellStyle name="supPercentageM 3 3 4 5" xfId="8944" xr:uid="{00000000-0005-0000-0000-00003B500000}"/>
    <cellStyle name="supPercentageM 3 3 4 6" xfId="10141" xr:uid="{00000000-0005-0000-0000-00003C500000}"/>
    <cellStyle name="supPercentageM 3 3 4 7" xfId="11346" xr:uid="{00000000-0005-0000-0000-00003D500000}"/>
    <cellStyle name="supPercentageM 3 3 4 8" xfId="12554" xr:uid="{00000000-0005-0000-0000-00003E500000}"/>
    <cellStyle name="supPercentageM 3 3 4 9" xfId="13770" xr:uid="{00000000-0005-0000-0000-00003F500000}"/>
    <cellStyle name="supPercentageM 3 3 5" xfId="5879" xr:uid="{00000000-0005-0000-0000-000040500000}"/>
    <cellStyle name="supPercentageM 3 3 5 10" xfId="17717" xr:uid="{00000000-0005-0000-0000-000041500000}"/>
    <cellStyle name="supPercentageM 3 3 5 11" xfId="18906" xr:uid="{00000000-0005-0000-0000-000042500000}"/>
    <cellStyle name="supPercentageM 3 3 5 12" xfId="20092" xr:uid="{00000000-0005-0000-0000-000043500000}"/>
    <cellStyle name="supPercentageM 3 3 5 13" xfId="21278" xr:uid="{00000000-0005-0000-0000-000044500000}"/>
    <cellStyle name="supPercentageM 3 3 5 2" xfId="8093" xr:uid="{00000000-0005-0000-0000-000045500000}"/>
    <cellStyle name="supPercentageM 3 3 5 3" xfId="9298" xr:uid="{00000000-0005-0000-0000-000046500000}"/>
    <cellStyle name="supPercentageM 3 3 5 4" xfId="10500" xr:uid="{00000000-0005-0000-0000-000047500000}"/>
    <cellStyle name="supPercentageM 3 3 5 5" xfId="11706" xr:uid="{00000000-0005-0000-0000-000048500000}"/>
    <cellStyle name="supPercentageM 3 3 5 6" xfId="12916" xr:uid="{00000000-0005-0000-0000-000049500000}"/>
    <cellStyle name="supPercentageM 3 3 5 7" xfId="14126" xr:uid="{00000000-0005-0000-0000-00004A500000}"/>
    <cellStyle name="supPercentageM 3 3 5 8" xfId="15327" xr:uid="{00000000-0005-0000-0000-00004B500000}"/>
    <cellStyle name="supPercentageM 3 3 5 9" xfId="16525" xr:uid="{00000000-0005-0000-0000-00004C500000}"/>
    <cellStyle name="supPercentageM 3 3 6" xfId="7529" xr:uid="{00000000-0005-0000-0000-00004D500000}"/>
    <cellStyle name="supPercentageM 3 3 7" xfId="6787" xr:uid="{00000000-0005-0000-0000-00004E500000}"/>
    <cellStyle name="supPercentageM 3 3 8" xfId="7614" xr:uid="{00000000-0005-0000-0000-00004F500000}"/>
    <cellStyle name="supPercentageM 3 3 9" xfId="6746" xr:uid="{00000000-0005-0000-0000-000050500000}"/>
    <cellStyle name="supPercentageM 3 3_Variação do CET201612" xfId="5388" xr:uid="{00000000-0005-0000-0000-000051500000}"/>
    <cellStyle name="supPercentageM 3 4" xfId="4798" xr:uid="{00000000-0005-0000-0000-000052500000}"/>
    <cellStyle name="supPercentageM 3 4 10" xfId="7643" xr:uid="{00000000-0005-0000-0000-000053500000}"/>
    <cellStyle name="supPercentageM 3 4 11" xfId="6809" xr:uid="{00000000-0005-0000-0000-000054500000}"/>
    <cellStyle name="supPercentageM 3 4 12" xfId="7647" xr:uid="{00000000-0005-0000-0000-000055500000}"/>
    <cellStyle name="supPercentageM 3 4 13" xfId="7599" xr:uid="{00000000-0005-0000-0000-000056500000}"/>
    <cellStyle name="supPercentageM 3 4 14" xfId="12468" xr:uid="{00000000-0005-0000-0000-000057500000}"/>
    <cellStyle name="supPercentageM 3 4 15" xfId="7472" xr:uid="{00000000-0005-0000-0000-000058500000}"/>
    <cellStyle name="supPercentageM 3 4 16" xfId="6694" xr:uid="{00000000-0005-0000-0000-000059500000}"/>
    <cellStyle name="supPercentageM 3 4 17" xfId="16538" xr:uid="{00000000-0005-0000-0000-00005A500000}"/>
    <cellStyle name="supPercentageM 3 4 2" xfId="4884" xr:uid="{00000000-0005-0000-0000-00005B500000}"/>
    <cellStyle name="supPercentageM 3 4 2 10" xfId="6925" xr:uid="{00000000-0005-0000-0000-00005C500000}"/>
    <cellStyle name="supPercentageM 3 4 2 11" xfId="7430" xr:uid="{00000000-0005-0000-0000-00005D500000}"/>
    <cellStyle name="supPercentageM 3 4 2 12" xfId="7577" xr:uid="{00000000-0005-0000-0000-00005E500000}"/>
    <cellStyle name="supPercentageM 3 4 2 13" xfId="13691" xr:uid="{00000000-0005-0000-0000-00005F500000}"/>
    <cellStyle name="supPercentageM 3 4 2 14" xfId="7506" xr:uid="{00000000-0005-0000-0000-000060500000}"/>
    <cellStyle name="supPercentageM 3 4 2 2" xfId="5869" xr:uid="{00000000-0005-0000-0000-000061500000}"/>
    <cellStyle name="supPercentageM 3 4 2 2 10" xfId="17707" xr:uid="{00000000-0005-0000-0000-000062500000}"/>
    <cellStyle name="supPercentageM 3 4 2 2 11" xfId="18896" xr:uid="{00000000-0005-0000-0000-000063500000}"/>
    <cellStyle name="supPercentageM 3 4 2 2 12" xfId="20082" xr:uid="{00000000-0005-0000-0000-000064500000}"/>
    <cellStyle name="supPercentageM 3 4 2 2 13" xfId="21268" xr:uid="{00000000-0005-0000-0000-000065500000}"/>
    <cellStyle name="supPercentageM 3 4 2 2 2" xfId="8083" xr:uid="{00000000-0005-0000-0000-000066500000}"/>
    <cellStyle name="supPercentageM 3 4 2 2 3" xfId="9288" xr:uid="{00000000-0005-0000-0000-000067500000}"/>
    <cellStyle name="supPercentageM 3 4 2 2 4" xfId="10490" xr:uid="{00000000-0005-0000-0000-000068500000}"/>
    <cellStyle name="supPercentageM 3 4 2 2 5" xfId="11696" xr:uid="{00000000-0005-0000-0000-000069500000}"/>
    <cellStyle name="supPercentageM 3 4 2 2 6" xfId="12906" xr:uid="{00000000-0005-0000-0000-00006A500000}"/>
    <cellStyle name="supPercentageM 3 4 2 2 7" xfId="14116" xr:uid="{00000000-0005-0000-0000-00006B500000}"/>
    <cellStyle name="supPercentageM 3 4 2 2 8" xfId="15317" xr:uid="{00000000-0005-0000-0000-00006C500000}"/>
    <cellStyle name="supPercentageM 3 4 2 2 9" xfId="16515" xr:uid="{00000000-0005-0000-0000-00006D500000}"/>
    <cellStyle name="supPercentageM 3 4 2 3" xfId="7555" xr:uid="{00000000-0005-0000-0000-00006E500000}"/>
    <cellStyle name="supPercentageM 3 4 2 4" xfId="6762" xr:uid="{00000000-0005-0000-0000-00006F500000}"/>
    <cellStyle name="supPercentageM 3 4 2 5" xfId="7543" xr:uid="{00000000-0005-0000-0000-000070500000}"/>
    <cellStyle name="supPercentageM 3 4 2 6" xfId="6688" xr:uid="{00000000-0005-0000-0000-000071500000}"/>
    <cellStyle name="supPercentageM 3 4 2 7" xfId="7497" xr:uid="{00000000-0005-0000-0000-000072500000}"/>
    <cellStyle name="supPercentageM 3 4 2 8" xfId="7584" xr:uid="{00000000-0005-0000-0000-000073500000}"/>
    <cellStyle name="supPercentageM 3 4 2 9" xfId="7446" xr:uid="{00000000-0005-0000-0000-000074500000}"/>
    <cellStyle name="supPercentageM 3 4 3" xfId="5666" xr:uid="{00000000-0005-0000-0000-000075500000}"/>
    <cellStyle name="supPercentageM 3 4 3 10" xfId="16354" xr:uid="{00000000-0005-0000-0000-000076500000}"/>
    <cellStyle name="supPercentageM 3 4 3 11" xfId="17545" xr:uid="{00000000-0005-0000-0000-000077500000}"/>
    <cellStyle name="supPercentageM 3 4 3 12" xfId="18736" xr:uid="{00000000-0005-0000-0000-000078500000}"/>
    <cellStyle name="supPercentageM 3 4 3 13" xfId="19922" xr:uid="{00000000-0005-0000-0000-000079500000}"/>
    <cellStyle name="supPercentageM 3 4 3 14" xfId="21108" xr:uid="{00000000-0005-0000-0000-00007A500000}"/>
    <cellStyle name="supPercentageM 3 4 3 2" xfId="6152" xr:uid="{00000000-0005-0000-0000-00007B500000}"/>
    <cellStyle name="supPercentageM 3 4 3 2 10" xfId="17988" xr:uid="{00000000-0005-0000-0000-00007C500000}"/>
    <cellStyle name="supPercentageM 3 4 3 2 11" xfId="19177" xr:uid="{00000000-0005-0000-0000-00007D500000}"/>
    <cellStyle name="supPercentageM 3 4 3 2 12" xfId="20363" xr:uid="{00000000-0005-0000-0000-00007E500000}"/>
    <cellStyle name="supPercentageM 3 4 3 2 13" xfId="21549" xr:uid="{00000000-0005-0000-0000-00007F500000}"/>
    <cellStyle name="supPercentageM 3 4 3 2 2" xfId="8364" xr:uid="{00000000-0005-0000-0000-000080500000}"/>
    <cellStyle name="supPercentageM 3 4 3 2 3" xfId="9569" xr:uid="{00000000-0005-0000-0000-000081500000}"/>
    <cellStyle name="supPercentageM 3 4 3 2 4" xfId="10771" xr:uid="{00000000-0005-0000-0000-000082500000}"/>
    <cellStyle name="supPercentageM 3 4 3 2 5" xfId="11978" xr:uid="{00000000-0005-0000-0000-000083500000}"/>
    <cellStyle name="supPercentageM 3 4 3 2 6" xfId="13188" xr:uid="{00000000-0005-0000-0000-000084500000}"/>
    <cellStyle name="supPercentageM 3 4 3 2 7" xfId="14397" xr:uid="{00000000-0005-0000-0000-000085500000}"/>
    <cellStyle name="supPercentageM 3 4 3 2 8" xfId="15598" xr:uid="{00000000-0005-0000-0000-000086500000}"/>
    <cellStyle name="supPercentageM 3 4 3 2 9" xfId="16797" xr:uid="{00000000-0005-0000-0000-000087500000}"/>
    <cellStyle name="supPercentageM 3 4 3 3" xfId="6512" xr:uid="{00000000-0005-0000-0000-000088500000}"/>
    <cellStyle name="supPercentageM 3 4 3 3 10" xfId="18348" xr:uid="{00000000-0005-0000-0000-000089500000}"/>
    <cellStyle name="supPercentageM 3 4 3 3 11" xfId="19537" xr:uid="{00000000-0005-0000-0000-00008A500000}"/>
    <cellStyle name="supPercentageM 3 4 3 3 12" xfId="20723" xr:uid="{00000000-0005-0000-0000-00008B500000}"/>
    <cellStyle name="supPercentageM 3 4 3 3 13" xfId="21909" xr:uid="{00000000-0005-0000-0000-00008C500000}"/>
    <cellStyle name="supPercentageM 3 4 3 3 2" xfId="8724" xr:uid="{00000000-0005-0000-0000-00008D500000}"/>
    <cellStyle name="supPercentageM 3 4 3 3 3" xfId="9929" xr:uid="{00000000-0005-0000-0000-00008E500000}"/>
    <cellStyle name="supPercentageM 3 4 3 3 4" xfId="11131" xr:uid="{00000000-0005-0000-0000-00008F500000}"/>
    <cellStyle name="supPercentageM 3 4 3 3 5" xfId="12338" xr:uid="{00000000-0005-0000-0000-000090500000}"/>
    <cellStyle name="supPercentageM 3 4 3 3 6" xfId="13548" xr:uid="{00000000-0005-0000-0000-000091500000}"/>
    <cellStyle name="supPercentageM 3 4 3 3 7" xfId="14757" xr:uid="{00000000-0005-0000-0000-000092500000}"/>
    <cellStyle name="supPercentageM 3 4 3 3 8" xfId="15958" xr:uid="{00000000-0005-0000-0000-000093500000}"/>
    <cellStyle name="supPercentageM 3 4 3 3 9" xfId="17157" xr:uid="{00000000-0005-0000-0000-000094500000}"/>
    <cellStyle name="supPercentageM 3 4 3 4" xfId="7916" xr:uid="{00000000-0005-0000-0000-000095500000}"/>
    <cellStyle name="supPercentageM 3 4 3 5" xfId="10323" xr:uid="{00000000-0005-0000-0000-000096500000}"/>
    <cellStyle name="supPercentageM 3 4 3 6" xfId="11531" xr:uid="{00000000-0005-0000-0000-000097500000}"/>
    <cellStyle name="supPercentageM 3 4 3 7" xfId="12740" xr:uid="{00000000-0005-0000-0000-000098500000}"/>
    <cellStyle name="supPercentageM 3 4 3 8" xfId="13952" xr:uid="{00000000-0005-0000-0000-000099500000}"/>
    <cellStyle name="supPercentageM 3 4 3 9" xfId="15153" xr:uid="{00000000-0005-0000-0000-00009A500000}"/>
    <cellStyle name="supPercentageM 3 4 4" xfId="5399" xr:uid="{00000000-0005-0000-0000-00009B500000}"/>
    <cellStyle name="supPercentageM 3 4 4 10" xfId="14967" xr:uid="{00000000-0005-0000-0000-00009C500000}"/>
    <cellStyle name="supPercentageM 3 4 4 11" xfId="16170" xr:uid="{00000000-0005-0000-0000-00009D500000}"/>
    <cellStyle name="supPercentageM 3 4 4 12" xfId="17362" xr:uid="{00000000-0005-0000-0000-00009E500000}"/>
    <cellStyle name="supPercentageM 3 4 4 13" xfId="18554" xr:uid="{00000000-0005-0000-0000-00009F500000}"/>
    <cellStyle name="supPercentageM 3 4 4 14" xfId="19740" xr:uid="{00000000-0005-0000-0000-0000A0500000}"/>
    <cellStyle name="supPercentageM 3 4 4 15" xfId="20926" xr:uid="{00000000-0005-0000-0000-0000A1500000}"/>
    <cellStyle name="supPercentageM 3 4 4 2" xfId="5969" xr:uid="{00000000-0005-0000-0000-0000A2500000}"/>
    <cellStyle name="supPercentageM 3 4 4 2 10" xfId="17805" xr:uid="{00000000-0005-0000-0000-0000A3500000}"/>
    <cellStyle name="supPercentageM 3 4 4 2 11" xfId="18994" xr:uid="{00000000-0005-0000-0000-0000A4500000}"/>
    <cellStyle name="supPercentageM 3 4 4 2 12" xfId="20180" xr:uid="{00000000-0005-0000-0000-0000A5500000}"/>
    <cellStyle name="supPercentageM 3 4 4 2 13" xfId="21366" xr:uid="{00000000-0005-0000-0000-0000A6500000}"/>
    <cellStyle name="supPercentageM 3 4 4 2 2" xfId="8181" xr:uid="{00000000-0005-0000-0000-0000A7500000}"/>
    <cellStyle name="supPercentageM 3 4 4 2 3" xfId="9386" xr:uid="{00000000-0005-0000-0000-0000A8500000}"/>
    <cellStyle name="supPercentageM 3 4 4 2 4" xfId="10588" xr:uid="{00000000-0005-0000-0000-0000A9500000}"/>
    <cellStyle name="supPercentageM 3 4 4 2 5" xfId="11795" xr:uid="{00000000-0005-0000-0000-0000AA500000}"/>
    <cellStyle name="supPercentageM 3 4 4 2 6" xfId="13005" xr:uid="{00000000-0005-0000-0000-0000AB500000}"/>
    <cellStyle name="supPercentageM 3 4 4 2 7" xfId="14214" xr:uid="{00000000-0005-0000-0000-0000AC500000}"/>
    <cellStyle name="supPercentageM 3 4 4 2 8" xfId="15415" xr:uid="{00000000-0005-0000-0000-0000AD500000}"/>
    <cellStyle name="supPercentageM 3 4 4 2 9" xfId="16614" xr:uid="{00000000-0005-0000-0000-0000AE500000}"/>
    <cellStyle name="supPercentageM 3 4 4 3" xfId="6330" xr:uid="{00000000-0005-0000-0000-0000AF500000}"/>
    <cellStyle name="supPercentageM 3 4 4 3 10" xfId="18166" xr:uid="{00000000-0005-0000-0000-0000B0500000}"/>
    <cellStyle name="supPercentageM 3 4 4 3 11" xfId="19355" xr:uid="{00000000-0005-0000-0000-0000B1500000}"/>
    <cellStyle name="supPercentageM 3 4 4 3 12" xfId="20541" xr:uid="{00000000-0005-0000-0000-0000B2500000}"/>
    <cellStyle name="supPercentageM 3 4 4 3 13" xfId="21727" xr:uid="{00000000-0005-0000-0000-0000B3500000}"/>
    <cellStyle name="supPercentageM 3 4 4 3 2" xfId="8542" xr:uid="{00000000-0005-0000-0000-0000B4500000}"/>
    <cellStyle name="supPercentageM 3 4 4 3 3" xfId="9747" xr:uid="{00000000-0005-0000-0000-0000B5500000}"/>
    <cellStyle name="supPercentageM 3 4 4 3 4" xfId="10949" xr:uid="{00000000-0005-0000-0000-0000B6500000}"/>
    <cellStyle name="supPercentageM 3 4 4 3 5" xfId="12156" xr:uid="{00000000-0005-0000-0000-0000B7500000}"/>
    <cellStyle name="supPercentageM 3 4 4 3 6" xfId="13366" xr:uid="{00000000-0005-0000-0000-0000B8500000}"/>
    <cellStyle name="supPercentageM 3 4 4 3 7" xfId="14575" xr:uid="{00000000-0005-0000-0000-0000B9500000}"/>
    <cellStyle name="supPercentageM 3 4 4 3 8" xfId="15776" xr:uid="{00000000-0005-0000-0000-0000BA500000}"/>
    <cellStyle name="supPercentageM 3 4 4 3 9" xfId="16975" xr:uid="{00000000-0005-0000-0000-0000BB500000}"/>
    <cellStyle name="supPercentageM 3 4 4 4" xfId="7731" xr:uid="{00000000-0005-0000-0000-0000BC500000}"/>
    <cellStyle name="supPercentageM 3 4 4 5" xfId="8943" xr:uid="{00000000-0005-0000-0000-0000BD500000}"/>
    <cellStyle name="supPercentageM 3 4 4 6" xfId="10140" xr:uid="{00000000-0005-0000-0000-0000BE500000}"/>
    <cellStyle name="supPercentageM 3 4 4 7" xfId="11345" xr:uid="{00000000-0005-0000-0000-0000BF500000}"/>
    <cellStyle name="supPercentageM 3 4 4 8" xfId="12553" xr:uid="{00000000-0005-0000-0000-0000C0500000}"/>
    <cellStyle name="supPercentageM 3 4 4 9" xfId="13769" xr:uid="{00000000-0005-0000-0000-0000C1500000}"/>
    <cellStyle name="supPercentageM 3 4 5" xfId="5878" xr:uid="{00000000-0005-0000-0000-0000C2500000}"/>
    <cellStyle name="supPercentageM 3 4 5 10" xfId="17716" xr:uid="{00000000-0005-0000-0000-0000C3500000}"/>
    <cellStyle name="supPercentageM 3 4 5 11" xfId="18905" xr:uid="{00000000-0005-0000-0000-0000C4500000}"/>
    <cellStyle name="supPercentageM 3 4 5 12" xfId="20091" xr:uid="{00000000-0005-0000-0000-0000C5500000}"/>
    <cellStyle name="supPercentageM 3 4 5 13" xfId="21277" xr:uid="{00000000-0005-0000-0000-0000C6500000}"/>
    <cellStyle name="supPercentageM 3 4 5 2" xfId="8092" xr:uid="{00000000-0005-0000-0000-0000C7500000}"/>
    <cellStyle name="supPercentageM 3 4 5 3" xfId="9297" xr:uid="{00000000-0005-0000-0000-0000C8500000}"/>
    <cellStyle name="supPercentageM 3 4 5 4" xfId="10499" xr:uid="{00000000-0005-0000-0000-0000C9500000}"/>
    <cellStyle name="supPercentageM 3 4 5 5" xfId="11705" xr:uid="{00000000-0005-0000-0000-0000CA500000}"/>
    <cellStyle name="supPercentageM 3 4 5 6" xfId="12915" xr:uid="{00000000-0005-0000-0000-0000CB500000}"/>
    <cellStyle name="supPercentageM 3 4 5 7" xfId="14125" xr:uid="{00000000-0005-0000-0000-0000CC500000}"/>
    <cellStyle name="supPercentageM 3 4 5 8" xfId="15326" xr:uid="{00000000-0005-0000-0000-0000CD500000}"/>
    <cellStyle name="supPercentageM 3 4 5 9" xfId="16524" xr:uid="{00000000-0005-0000-0000-0000CE500000}"/>
    <cellStyle name="supPercentageM 3 4 6" xfId="7530" xr:uid="{00000000-0005-0000-0000-0000CF500000}"/>
    <cellStyle name="supPercentageM 3 4 7" xfId="6786" xr:uid="{00000000-0005-0000-0000-0000D0500000}"/>
    <cellStyle name="supPercentageM 3 4 8" xfId="7582" xr:uid="{00000000-0005-0000-0000-0000D1500000}"/>
    <cellStyle name="supPercentageM 3 4 9" xfId="6713" xr:uid="{00000000-0005-0000-0000-0000D2500000}"/>
    <cellStyle name="supPercentageM 3 4_Variação do CET201612" xfId="5503" xr:uid="{00000000-0005-0000-0000-0000D3500000}"/>
    <cellStyle name="supPercentageM 3 5" xfId="4881" xr:uid="{00000000-0005-0000-0000-0000D4500000}"/>
    <cellStyle name="supPercentageM 3 5 10" xfId="6718" xr:uid="{00000000-0005-0000-0000-0000D5500000}"/>
    <cellStyle name="supPercentageM 3 5 11" xfId="764" xr:uid="{00000000-0005-0000-0000-0000D6500000}"/>
    <cellStyle name="supPercentageM 3 5 12" xfId="10343" xr:uid="{00000000-0005-0000-0000-0000D7500000}"/>
    <cellStyle name="supPercentageM 3 5 13" xfId="7392" xr:uid="{00000000-0005-0000-0000-0000D8500000}"/>
    <cellStyle name="supPercentageM 3 5 14" xfId="13693" xr:uid="{00000000-0005-0000-0000-0000D9500000}"/>
    <cellStyle name="supPercentageM 3 5 2" xfId="5872" xr:uid="{00000000-0005-0000-0000-0000DA500000}"/>
    <cellStyle name="supPercentageM 3 5 2 10" xfId="17710" xr:uid="{00000000-0005-0000-0000-0000DB500000}"/>
    <cellStyle name="supPercentageM 3 5 2 11" xfId="18899" xr:uid="{00000000-0005-0000-0000-0000DC500000}"/>
    <cellStyle name="supPercentageM 3 5 2 12" xfId="20085" xr:uid="{00000000-0005-0000-0000-0000DD500000}"/>
    <cellStyle name="supPercentageM 3 5 2 13" xfId="21271" xr:uid="{00000000-0005-0000-0000-0000DE500000}"/>
    <cellStyle name="supPercentageM 3 5 2 2" xfId="8086" xr:uid="{00000000-0005-0000-0000-0000DF500000}"/>
    <cellStyle name="supPercentageM 3 5 2 3" xfId="9291" xr:uid="{00000000-0005-0000-0000-0000E0500000}"/>
    <cellStyle name="supPercentageM 3 5 2 4" xfId="10493" xr:uid="{00000000-0005-0000-0000-0000E1500000}"/>
    <cellStyle name="supPercentageM 3 5 2 5" xfId="11699" xr:uid="{00000000-0005-0000-0000-0000E2500000}"/>
    <cellStyle name="supPercentageM 3 5 2 6" xfId="12909" xr:uid="{00000000-0005-0000-0000-0000E3500000}"/>
    <cellStyle name="supPercentageM 3 5 2 7" xfId="14119" xr:uid="{00000000-0005-0000-0000-0000E4500000}"/>
    <cellStyle name="supPercentageM 3 5 2 8" xfId="15320" xr:uid="{00000000-0005-0000-0000-0000E5500000}"/>
    <cellStyle name="supPercentageM 3 5 2 9" xfId="16518" xr:uid="{00000000-0005-0000-0000-0000E6500000}"/>
    <cellStyle name="supPercentageM 3 5 3" xfId="7552" xr:uid="{00000000-0005-0000-0000-0000E7500000}"/>
    <cellStyle name="supPercentageM 3 5 4" xfId="6765" xr:uid="{00000000-0005-0000-0000-0000E8500000}"/>
    <cellStyle name="supPercentageM 3 5 5" xfId="7416" xr:uid="{00000000-0005-0000-0000-0000E9500000}"/>
    <cellStyle name="supPercentageM 3 5 6" xfId="7559" xr:uid="{00000000-0005-0000-0000-0000EA500000}"/>
    <cellStyle name="supPercentageM 3 5 7" xfId="7574" xr:uid="{00000000-0005-0000-0000-0000EB500000}"/>
    <cellStyle name="supPercentageM 3 5 8" xfId="6795" xr:uid="{00000000-0005-0000-0000-0000EC500000}"/>
    <cellStyle name="supPercentageM 3 5 9" xfId="7514" xr:uid="{00000000-0005-0000-0000-0000ED500000}"/>
    <cellStyle name="supPercentageM 3 6" xfId="5663" xr:uid="{00000000-0005-0000-0000-0000EE500000}"/>
    <cellStyle name="supPercentageM 3 6 10" xfId="16351" xr:uid="{00000000-0005-0000-0000-0000EF500000}"/>
    <cellStyle name="supPercentageM 3 6 11" xfId="17542" xr:uid="{00000000-0005-0000-0000-0000F0500000}"/>
    <cellStyle name="supPercentageM 3 6 12" xfId="18733" xr:uid="{00000000-0005-0000-0000-0000F1500000}"/>
    <cellStyle name="supPercentageM 3 6 13" xfId="19919" xr:uid="{00000000-0005-0000-0000-0000F2500000}"/>
    <cellStyle name="supPercentageM 3 6 14" xfId="21105" xr:uid="{00000000-0005-0000-0000-0000F3500000}"/>
    <cellStyle name="supPercentageM 3 6 2" xfId="6149" xr:uid="{00000000-0005-0000-0000-0000F4500000}"/>
    <cellStyle name="supPercentageM 3 6 2 10" xfId="17985" xr:uid="{00000000-0005-0000-0000-0000F5500000}"/>
    <cellStyle name="supPercentageM 3 6 2 11" xfId="19174" xr:uid="{00000000-0005-0000-0000-0000F6500000}"/>
    <cellStyle name="supPercentageM 3 6 2 12" xfId="20360" xr:uid="{00000000-0005-0000-0000-0000F7500000}"/>
    <cellStyle name="supPercentageM 3 6 2 13" xfId="21546" xr:uid="{00000000-0005-0000-0000-0000F8500000}"/>
    <cellStyle name="supPercentageM 3 6 2 2" xfId="8361" xr:uid="{00000000-0005-0000-0000-0000F9500000}"/>
    <cellStyle name="supPercentageM 3 6 2 3" xfId="9566" xr:uid="{00000000-0005-0000-0000-0000FA500000}"/>
    <cellStyle name="supPercentageM 3 6 2 4" xfId="10768" xr:uid="{00000000-0005-0000-0000-0000FB500000}"/>
    <cellStyle name="supPercentageM 3 6 2 5" xfId="11975" xr:uid="{00000000-0005-0000-0000-0000FC500000}"/>
    <cellStyle name="supPercentageM 3 6 2 6" xfId="13185" xr:uid="{00000000-0005-0000-0000-0000FD500000}"/>
    <cellStyle name="supPercentageM 3 6 2 7" xfId="14394" xr:uid="{00000000-0005-0000-0000-0000FE500000}"/>
    <cellStyle name="supPercentageM 3 6 2 8" xfId="15595" xr:uid="{00000000-0005-0000-0000-0000FF500000}"/>
    <cellStyle name="supPercentageM 3 6 2 9" xfId="16794" xr:uid="{00000000-0005-0000-0000-000000510000}"/>
    <cellStyle name="supPercentageM 3 6 3" xfId="6509" xr:uid="{00000000-0005-0000-0000-000001510000}"/>
    <cellStyle name="supPercentageM 3 6 3 10" xfId="18345" xr:uid="{00000000-0005-0000-0000-000002510000}"/>
    <cellStyle name="supPercentageM 3 6 3 11" xfId="19534" xr:uid="{00000000-0005-0000-0000-000003510000}"/>
    <cellStyle name="supPercentageM 3 6 3 12" xfId="20720" xr:uid="{00000000-0005-0000-0000-000004510000}"/>
    <cellStyle name="supPercentageM 3 6 3 13" xfId="21906" xr:uid="{00000000-0005-0000-0000-000005510000}"/>
    <cellStyle name="supPercentageM 3 6 3 2" xfId="8721" xr:uid="{00000000-0005-0000-0000-000006510000}"/>
    <cellStyle name="supPercentageM 3 6 3 3" xfId="9926" xr:uid="{00000000-0005-0000-0000-000007510000}"/>
    <cellStyle name="supPercentageM 3 6 3 4" xfId="11128" xr:uid="{00000000-0005-0000-0000-000008510000}"/>
    <cellStyle name="supPercentageM 3 6 3 5" xfId="12335" xr:uid="{00000000-0005-0000-0000-000009510000}"/>
    <cellStyle name="supPercentageM 3 6 3 6" xfId="13545" xr:uid="{00000000-0005-0000-0000-00000A510000}"/>
    <cellStyle name="supPercentageM 3 6 3 7" xfId="14754" xr:uid="{00000000-0005-0000-0000-00000B510000}"/>
    <cellStyle name="supPercentageM 3 6 3 8" xfId="15955" xr:uid="{00000000-0005-0000-0000-00000C510000}"/>
    <cellStyle name="supPercentageM 3 6 3 9" xfId="17154" xr:uid="{00000000-0005-0000-0000-00000D510000}"/>
    <cellStyle name="supPercentageM 3 6 4" xfId="7913" xr:uid="{00000000-0005-0000-0000-00000E510000}"/>
    <cellStyle name="supPercentageM 3 6 5" xfId="10320" xr:uid="{00000000-0005-0000-0000-00000F510000}"/>
    <cellStyle name="supPercentageM 3 6 6" xfId="11528" xr:uid="{00000000-0005-0000-0000-000010510000}"/>
    <cellStyle name="supPercentageM 3 6 7" xfId="12737" xr:uid="{00000000-0005-0000-0000-000011510000}"/>
    <cellStyle name="supPercentageM 3 6 8" xfId="13949" xr:uid="{00000000-0005-0000-0000-000012510000}"/>
    <cellStyle name="supPercentageM 3 6 9" xfId="15150" xr:uid="{00000000-0005-0000-0000-000013510000}"/>
    <cellStyle name="supPercentageM 3 7" xfId="5402" xr:uid="{00000000-0005-0000-0000-000014510000}"/>
    <cellStyle name="supPercentageM 3 7 10" xfId="14970" xr:uid="{00000000-0005-0000-0000-000015510000}"/>
    <cellStyle name="supPercentageM 3 7 11" xfId="16173" xr:uid="{00000000-0005-0000-0000-000016510000}"/>
    <cellStyle name="supPercentageM 3 7 12" xfId="17365" xr:uid="{00000000-0005-0000-0000-000017510000}"/>
    <cellStyle name="supPercentageM 3 7 13" xfId="18557" xr:uid="{00000000-0005-0000-0000-000018510000}"/>
    <cellStyle name="supPercentageM 3 7 14" xfId="19743" xr:uid="{00000000-0005-0000-0000-000019510000}"/>
    <cellStyle name="supPercentageM 3 7 15" xfId="20929" xr:uid="{00000000-0005-0000-0000-00001A510000}"/>
    <cellStyle name="supPercentageM 3 7 2" xfId="5972" xr:uid="{00000000-0005-0000-0000-00001B510000}"/>
    <cellStyle name="supPercentageM 3 7 2 10" xfId="17808" xr:uid="{00000000-0005-0000-0000-00001C510000}"/>
    <cellStyle name="supPercentageM 3 7 2 11" xfId="18997" xr:uid="{00000000-0005-0000-0000-00001D510000}"/>
    <cellStyle name="supPercentageM 3 7 2 12" xfId="20183" xr:uid="{00000000-0005-0000-0000-00001E510000}"/>
    <cellStyle name="supPercentageM 3 7 2 13" xfId="21369" xr:uid="{00000000-0005-0000-0000-00001F510000}"/>
    <cellStyle name="supPercentageM 3 7 2 2" xfId="8184" xr:uid="{00000000-0005-0000-0000-000020510000}"/>
    <cellStyle name="supPercentageM 3 7 2 3" xfId="9389" xr:uid="{00000000-0005-0000-0000-000021510000}"/>
    <cellStyle name="supPercentageM 3 7 2 4" xfId="10591" xr:uid="{00000000-0005-0000-0000-000022510000}"/>
    <cellStyle name="supPercentageM 3 7 2 5" xfId="11798" xr:uid="{00000000-0005-0000-0000-000023510000}"/>
    <cellStyle name="supPercentageM 3 7 2 6" xfId="13008" xr:uid="{00000000-0005-0000-0000-000024510000}"/>
    <cellStyle name="supPercentageM 3 7 2 7" xfId="14217" xr:uid="{00000000-0005-0000-0000-000025510000}"/>
    <cellStyle name="supPercentageM 3 7 2 8" xfId="15418" xr:uid="{00000000-0005-0000-0000-000026510000}"/>
    <cellStyle name="supPercentageM 3 7 2 9" xfId="16617" xr:uid="{00000000-0005-0000-0000-000027510000}"/>
    <cellStyle name="supPercentageM 3 7 3" xfId="6333" xr:uid="{00000000-0005-0000-0000-000028510000}"/>
    <cellStyle name="supPercentageM 3 7 3 10" xfId="18169" xr:uid="{00000000-0005-0000-0000-000029510000}"/>
    <cellStyle name="supPercentageM 3 7 3 11" xfId="19358" xr:uid="{00000000-0005-0000-0000-00002A510000}"/>
    <cellStyle name="supPercentageM 3 7 3 12" xfId="20544" xr:uid="{00000000-0005-0000-0000-00002B510000}"/>
    <cellStyle name="supPercentageM 3 7 3 13" xfId="21730" xr:uid="{00000000-0005-0000-0000-00002C510000}"/>
    <cellStyle name="supPercentageM 3 7 3 2" xfId="8545" xr:uid="{00000000-0005-0000-0000-00002D510000}"/>
    <cellStyle name="supPercentageM 3 7 3 3" xfId="9750" xr:uid="{00000000-0005-0000-0000-00002E510000}"/>
    <cellStyle name="supPercentageM 3 7 3 4" xfId="10952" xr:uid="{00000000-0005-0000-0000-00002F510000}"/>
    <cellStyle name="supPercentageM 3 7 3 5" xfId="12159" xr:uid="{00000000-0005-0000-0000-000030510000}"/>
    <cellStyle name="supPercentageM 3 7 3 6" xfId="13369" xr:uid="{00000000-0005-0000-0000-000031510000}"/>
    <cellStyle name="supPercentageM 3 7 3 7" xfId="14578" xr:uid="{00000000-0005-0000-0000-000032510000}"/>
    <cellStyle name="supPercentageM 3 7 3 8" xfId="15779" xr:uid="{00000000-0005-0000-0000-000033510000}"/>
    <cellStyle name="supPercentageM 3 7 3 9" xfId="16978" xr:uid="{00000000-0005-0000-0000-000034510000}"/>
    <cellStyle name="supPercentageM 3 7 4" xfId="7734" xr:uid="{00000000-0005-0000-0000-000035510000}"/>
    <cellStyle name="supPercentageM 3 7 5" xfId="8946" xr:uid="{00000000-0005-0000-0000-000036510000}"/>
    <cellStyle name="supPercentageM 3 7 6" xfId="10143" xr:uid="{00000000-0005-0000-0000-000037510000}"/>
    <cellStyle name="supPercentageM 3 7 7" xfId="11348" xr:uid="{00000000-0005-0000-0000-000038510000}"/>
    <cellStyle name="supPercentageM 3 7 8" xfId="12556" xr:uid="{00000000-0005-0000-0000-000039510000}"/>
    <cellStyle name="supPercentageM 3 7 9" xfId="13772" xr:uid="{00000000-0005-0000-0000-00003A510000}"/>
    <cellStyle name="supPercentageM 3 8" xfId="5881" xr:uid="{00000000-0005-0000-0000-00003B510000}"/>
    <cellStyle name="supPercentageM 3 8 10" xfId="17719" xr:uid="{00000000-0005-0000-0000-00003C510000}"/>
    <cellStyle name="supPercentageM 3 8 11" xfId="18908" xr:uid="{00000000-0005-0000-0000-00003D510000}"/>
    <cellStyle name="supPercentageM 3 8 12" xfId="20094" xr:uid="{00000000-0005-0000-0000-00003E510000}"/>
    <cellStyle name="supPercentageM 3 8 13" xfId="21280" xr:uid="{00000000-0005-0000-0000-00003F510000}"/>
    <cellStyle name="supPercentageM 3 8 2" xfId="8095" xr:uid="{00000000-0005-0000-0000-000040510000}"/>
    <cellStyle name="supPercentageM 3 8 3" xfId="9300" xr:uid="{00000000-0005-0000-0000-000041510000}"/>
    <cellStyle name="supPercentageM 3 8 4" xfId="10502" xr:uid="{00000000-0005-0000-0000-000042510000}"/>
    <cellStyle name="supPercentageM 3 8 5" xfId="11708" xr:uid="{00000000-0005-0000-0000-000043510000}"/>
    <cellStyle name="supPercentageM 3 8 6" xfId="12918" xr:uid="{00000000-0005-0000-0000-000044510000}"/>
    <cellStyle name="supPercentageM 3 8 7" xfId="14128" xr:uid="{00000000-0005-0000-0000-000045510000}"/>
    <cellStyle name="supPercentageM 3 8 8" xfId="15329" xr:uid="{00000000-0005-0000-0000-000046510000}"/>
    <cellStyle name="supPercentageM 3 8 9" xfId="16527" xr:uid="{00000000-0005-0000-0000-000047510000}"/>
    <cellStyle name="supPercentageM 3 9" xfId="7527" xr:uid="{00000000-0005-0000-0000-000048510000}"/>
    <cellStyle name="supPercentageM 3_DataQualityChecks" xfId="4799" xr:uid="{00000000-0005-0000-0000-000049510000}"/>
    <cellStyle name="supPercentageM 4" xfId="4800" xr:uid="{00000000-0005-0000-0000-00004A510000}"/>
    <cellStyle name="supPercentageM 4 10" xfId="7434" xr:uid="{00000000-0005-0000-0000-00004B510000}"/>
    <cellStyle name="supPercentageM 4 11" xfId="6751" xr:uid="{00000000-0005-0000-0000-00004C510000}"/>
    <cellStyle name="supPercentageM 4 12" xfId="8876" xr:uid="{00000000-0005-0000-0000-00004D510000}"/>
    <cellStyle name="supPercentageM 4 13" xfId="8868" xr:uid="{00000000-0005-0000-0000-00004E510000}"/>
    <cellStyle name="supPercentageM 4 14" xfId="6750" xr:uid="{00000000-0005-0000-0000-00004F510000}"/>
    <cellStyle name="supPercentageM 4 15" xfId="13679" xr:uid="{00000000-0005-0000-0000-000050510000}"/>
    <cellStyle name="supPercentageM 4 16" xfId="14973" xr:uid="{00000000-0005-0000-0000-000051510000}"/>
    <cellStyle name="supPercentageM 4 17" xfId="7548" xr:uid="{00000000-0005-0000-0000-000052510000}"/>
    <cellStyle name="supPercentageM 4 2" xfId="4885" xr:uid="{00000000-0005-0000-0000-000053510000}"/>
    <cellStyle name="supPercentageM 4 2 10" xfId="11261" xr:uid="{00000000-0005-0000-0000-000054510000}"/>
    <cellStyle name="supPercentageM 4 2 11" xfId="14892" xr:uid="{00000000-0005-0000-0000-000055510000}"/>
    <cellStyle name="supPercentageM 4 2 12" xfId="6695" xr:uid="{00000000-0005-0000-0000-000056510000}"/>
    <cellStyle name="supPercentageM 4 2 13" xfId="7610" xr:uid="{00000000-0005-0000-0000-000057510000}"/>
    <cellStyle name="supPercentageM 4 2 14" xfId="6699" xr:uid="{00000000-0005-0000-0000-000058510000}"/>
    <cellStyle name="supPercentageM 4 2 2" xfId="5868" xr:uid="{00000000-0005-0000-0000-000059510000}"/>
    <cellStyle name="supPercentageM 4 2 2 10" xfId="17706" xr:uid="{00000000-0005-0000-0000-00005A510000}"/>
    <cellStyle name="supPercentageM 4 2 2 11" xfId="18895" xr:uid="{00000000-0005-0000-0000-00005B510000}"/>
    <cellStyle name="supPercentageM 4 2 2 12" xfId="20081" xr:uid="{00000000-0005-0000-0000-00005C510000}"/>
    <cellStyle name="supPercentageM 4 2 2 13" xfId="21267" xr:uid="{00000000-0005-0000-0000-00005D510000}"/>
    <cellStyle name="supPercentageM 4 2 2 2" xfId="8082" xr:uid="{00000000-0005-0000-0000-00005E510000}"/>
    <cellStyle name="supPercentageM 4 2 2 3" xfId="9287" xr:uid="{00000000-0005-0000-0000-00005F510000}"/>
    <cellStyle name="supPercentageM 4 2 2 4" xfId="10489" xr:uid="{00000000-0005-0000-0000-000060510000}"/>
    <cellStyle name="supPercentageM 4 2 2 5" xfId="11695" xr:uid="{00000000-0005-0000-0000-000061510000}"/>
    <cellStyle name="supPercentageM 4 2 2 6" xfId="12905" xr:uid="{00000000-0005-0000-0000-000062510000}"/>
    <cellStyle name="supPercentageM 4 2 2 7" xfId="14115" xr:uid="{00000000-0005-0000-0000-000063510000}"/>
    <cellStyle name="supPercentageM 4 2 2 8" xfId="15316" xr:uid="{00000000-0005-0000-0000-000064510000}"/>
    <cellStyle name="supPercentageM 4 2 2 9" xfId="16514" xr:uid="{00000000-0005-0000-0000-000065510000}"/>
    <cellStyle name="supPercentageM 4 2 3" xfId="7556" xr:uid="{00000000-0005-0000-0000-000066510000}"/>
    <cellStyle name="supPercentageM 4 2 4" xfId="6761" xr:uid="{00000000-0005-0000-0000-000067510000}"/>
    <cellStyle name="supPercentageM 4 2 5" xfId="880" xr:uid="{00000000-0005-0000-0000-000068510000}"/>
    <cellStyle name="supPercentageM 4 2 6" xfId="7534" xr:uid="{00000000-0005-0000-0000-000069510000}"/>
    <cellStyle name="supPercentageM 4 2 7" xfId="6668" xr:uid="{00000000-0005-0000-0000-00006A510000}"/>
    <cellStyle name="supPercentageM 4 2 8" xfId="6794" xr:uid="{00000000-0005-0000-0000-00006B510000}"/>
    <cellStyle name="supPercentageM 4 2 9" xfId="700" xr:uid="{00000000-0005-0000-0000-00006C510000}"/>
    <cellStyle name="supPercentageM 4 3" xfId="5667" xr:uid="{00000000-0005-0000-0000-00006D510000}"/>
    <cellStyle name="supPercentageM 4 3 10" xfId="16355" xr:uid="{00000000-0005-0000-0000-00006E510000}"/>
    <cellStyle name="supPercentageM 4 3 11" xfId="17546" xr:uid="{00000000-0005-0000-0000-00006F510000}"/>
    <cellStyle name="supPercentageM 4 3 12" xfId="18737" xr:uid="{00000000-0005-0000-0000-000070510000}"/>
    <cellStyle name="supPercentageM 4 3 13" xfId="19923" xr:uid="{00000000-0005-0000-0000-000071510000}"/>
    <cellStyle name="supPercentageM 4 3 14" xfId="21109" xr:uid="{00000000-0005-0000-0000-000072510000}"/>
    <cellStyle name="supPercentageM 4 3 2" xfId="6153" xr:uid="{00000000-0005-0000-0000-000073510000}"/>
    <cellStyle name="supPercentageM 4 3 2 10" xfId="17989" xr:uid="{00000000-0005-0000-0000-000074510000}"/>
    <cellStyle name="supPercentageM 4 3 2 11" xfId="19178" xr:uid="{00000000-0005-0000-0000-000075510000}"/>
    <cellStyle name="supPercentageM 4 3 2 12" xfId="20364" xr:uid="{00000000-0005-0000-0000-000076510000}"/>
    <cellStyle name="supPercentageM 4 3 2 13" xfId="21550" xr:uid="{00000000-0005-0000-0000-000077510000}"/>
    <cellStyle name="supPercentageM 4 3 2 2" xfId="8365" xr:uid="{00000000-0005-0000-0000-000078510000}"/>
    <cellStyle name="supPercentageM 4 3 2 3" xfId="9570" xr:uid="{00000000-0005-0000-0000-000079510000}"/>
    <cellStyle name="supPercentageM 4 3 2 4" xfId="10772" xr:uid="{00000000-0005-0000-0000-00007A510000}"/>
    <cellStyle name="supPercentageM 4 3 2 5" xfId="11979" xr:uid="{00000000-0005-0000-0000-00007B510000}"/>
    <cellStyle name="supPercentageM 4 3 2 6" xfId="13189" xr:uid="{00000000-0005-0000-0000-00007C510000}"/>
    <cellStyle name="supPercentageM 4 3 2 7" xfId="14398" xr:uid="{00000000-0005-0000-0000-00007D510000}"/>
    <cellStyle name="supPercentageM 4 3 2 8" xfId="15599" xr:uid="{00000000-0005-0000-0000-00007E510000}"/>
    <cellStyle name="supPercentageM 4 3 2 9" xfId="16798" xr:uid="{00000000-0005-0000-0000-00007F510000}"/>
    <cellStyle name="supPercentageM 4 3 3" xfId="6513" xr:uid="{00000000-0005-0000-0000-000080510000}"/>
    <cellStyle name="supPercentageM 4 3 3 10" xfId="18349" xr:uid="{00000000-0005-0000-0000-000081510000}"/>
    <cellStyle name="supPercentageM 4 3 3 11" xfId="19538" xr:uid="{00000000-0005-0000-0000-000082510000}"/>
    <cellStyle name="supPercentageM 4 3 3 12" xfId="20724" xr:uid="{00000000-0005-0000-0000-000083510000}"/>
    <cellStyle name="supPercentageM 4 3 3 13" xfId="21910" xr:uid="{00000000-0005-0000-0000-000084510000}"/>
    <cellStyle name="supPercentageM 4 3 3 2" xfId="8725" xr:uid="{00000000-0005-0000-0000-000085510000}"/>
    <cellStyle name="supPercentageM 4 3 3 3" xfId="9930" xr:uid="{00000000-0005-0000-0000-000086510000}"/>
    <cellStyle name="supPercentageM 4 3 3 4" xfId="11132" xr:uid="{00000000-0005-0000-0000-000087510000}"/>
    <cellStyle name="supPercentageM 4 3 3 5" xfId="12339" xr:uid="{00000000-0005-0000-0000-000088510000}"/>
    <cellStyle name="supPercentageM 4 3 3 6" xfId="13549" xr:uid="{00000000-0005-0000-0000-000089510000}"/>
    <cellStyle name="supPercentageM 4 3 3 7" xfId="14758" xr:uid="{00000000-0005-0000-0000-00008A510000}"/>
    <cellStyle name="supPercentageM 4 3 3 8" xfId="15959" xr:uid="{00000000-0005-0000-0000-00008B510000}"/>
    <cellStyle name="supPercentageM 4 3 3 9" xfId="17158" xr:uid="{00000000-0005-0000-0000-00008C510000}"/>
    <cellStyle name="supPercentageM 4 3 4" xfId="7917" xr:uid="{00000000-0005-0000-0000-00008D510000}"/>
    <cellStyle name="supPercentageM 4 3 5" xfId="10324" xr:uid="{00000000-0005-0000-0000-00008E510000}"/>
    <cellStyle name="supPercentageM 4 3 6" xfId="11532" xr:uid="{00000000-0005-0000-0000-00008F510000}"/>
    <cellStyle name="supPercentageM 4 3 7" xfId="12741" xr:uid="{00000000-0005-0000-0000-000090510000}"/>
    <cellStyle name="supPercentageM 4 3 8" xfId="13953" xr:uid="{00000000-0005-0000-0000-000091510000}"/>
    <cellStyle name="supPercentageM 4 3 9" xfId="15154" xr:uid="{00000000-0005-0000-0000-000092510000}"/>
    <cellStyle name="supPercentageM 4 4" xfId="5398" xr:uid="{00000000-0005-0000-0000-000093510000}"/>
    <cellStyle name="supPercentageM 4 4 10" xfId="14966" xr:uid="{00000000-0005-0000-0000-000094510000}"/>
    <cellStyle name="supPercentageM 4 4 11" xfId="16169" xr:uid="{00000000-0005-0000-0000-000095510000}"/>
    <cellStyle name="supPercentageM 4 4 12" xfId="17361" xr:uid="{00000000-0005-0000-0000-000096510000}"/>
    <cellStyle name="supPercentageM 4 4 13" xfId="18553" xr:uid="{00000000-0005-0000-0000-000097510000}"/>
    <cellStyle name="supPercentageM 4 4 14" xfId="19739" xr:uid="{00000000-0005-0000-0000-000098510000}"/>
    <cellStyle name="supPercentageM 4 4 15" xfId="20925" xr:uid="{00000000-0005-0000-0000-000099510000}"/>
    <cellStyle name="supPercentageM 4 4 2" xfId="5968" xr:uid="{00000000-0005-0000-0000-00009A510000}"/>
    <cellStyle name="supPercentageM 4 4 2 10" xfId="17804" xr:uid="{00000000-0005-0000-0000-00009B510000}"/>
    <cellStyle name="supPercentageM 4 4 2 11" xfId="18993" xr:uid="{00000000-0005-0000-0000-00009C510000}"/>
    <cellStyle name="supPercentageM 4 4 2 12" xfId="20179" xr:uid="{00000000-0005-0000-0000-00009D510000}"/>
    <cellStyle name="supPercentageM 4 4 2 13" xfId="21365" xr:uid="{00000000-0005-0000-0000-00009E510000}"/>
    <cellStyle name="supPercentageM 4 4 2 2" xfId="8180" xr:uid="{00000000-0005-0000-0000-00009F510000}"/>
    <cellStyle name="supPercentageM 4 4 2 3" xfId="9385" xr:uid="{00000000-0005-0000-0000-0000A0510000}"/>
    <cellStyle name="supPercentageM 4 4 2 4" xfId="10587" xr:uid="{00000000-0005-0000-0000-0000A1510000}"/>
    <cellStyle name="supPercentageM 4 4 2 5" xfId="11794" xr:uid="{00000000-0005-0000-0000-0000A2510000}"/>
    <cellStyle name="supPercentageM 4 4 2 6" xfId="13004" xr:uid="{00000000-0005-0000-0000-0000A3510000}"/>
    <cellStyle name="supPercentageM 4 4 2 7" xfId="14213" xr:uid="{00000000-0005-0000-0000-0000A4510000}"/>
    <cellStyle name="supPercentageM 4 4 2 8" xfId="15414" xr:uid="{00000000-0005-0000-0000-0000A5510000}"/>
    <cellStyle name="supPercentageM 4 4 2 9" xfId="16613" xr:uid="{00000000-0005-0000-0000-0000A6510000}"/>
    <cellStyle name="supPercentageM 4 4 3" xfId="6329" xr:uid="{00000000-0005-0000-0000-0000A7510000}"/>
    <cellStyle name="supPercentageM 4 4 3 10" xfId="18165" xr:uid="{00000000-0005-0000-0000-0000A8510000}"/>
    <cellStyle name="supPercentageM 4 4 3 11" xfId="19354" xr:uid="{00000000-0005-0000-0000-0000A9510000}"/>
    <cellStyle name="supPercentageM 4 4 3 12" xfId="20540" xr:uid="{00000000-0005-0000-0000-0000AA510000}"/>
    <cellStyle name="supPercentageM 4 4 3 13" xfId="21726" xr:uid="{00000000-0005-0000-0000-0000AB510000}"/>
    <cellStyle name="supPercentageM 4 4 3 2" xfId="8541" xr:uid="{00000000-0005-0000-0000-0000AC510000}"/>
    <cellStyle name="supPercentageM 4 4 3 3" xfId="9746" xr:uid="{00000000-0005-0000-0000-0000AD510000}"/>
    <cellStyle name="supPercentageM 4 4 3 4" xfId="10948" xr:uid="{00000000-0005-0000-0000-0000AE510000}"/>
    <cellStyle name="supPercentageM 4 4 3 5" xfId="12155" xr:uid="{00000000-0005-0000-0000-0000AF510000}"/>
    <cellStyle name="supPercentageM 4 4 3 6" xfId="13365" xr:uid="{00000000-0005-0000-0000-0000B0510000}"/>
    <cellStyle name="supPercentageM 4 4 3 7" xfId="14574" xr:uid="{00000000-0005-0000-0000-0000B1510000}"/>
    <cellStyle name="supPercentageM 4 4 3 8" xfId="15775" xr:uid="{00000000-0005-0000-0000-0000B2510000}"/>
    <cellStyle name="supPercentageM 4 4 3 9" xfId="16974" xr:uid="{00000000-0005-0000-0000-0000B3510000}"/>
    <cellStyle name="supPercentageM 4 4 4" xfId="7730" xr:uid="{00000000-0005-0000-0000-0000B4510000}"/>
    <cellStyle name="supPercentageM 4 4 5" xfId="8942" xr:uid="{00000000-0005-0000-0000-0000B5510000}"/>
    <cellStyle name="supPercentageM 4 4 6" xfId="10139" xr:uid="{00000000-0005-0000-0000-0000B6510000}"/>
    <cellStyle name="supPercentageM 4 4 7" xfId="11344" xr:uid="{00000000-0005-0000-0000-0000B7510000}"/>
    <cellStyle name="supPercentageM 4 4 8" xfId="12552" xr:uid="{00000000-0005-0000-0000-0000B8510000}"/>
    <cellStyle name="supPercentageM 4 4 9" xfId="13768" xr:uid="{00000000-0005-0000-0000-0000B9510000}"/>
    <cellStyle name="supPercentageM 4 5" xfId="5877" xr:uid="{00000000-0005-0000-0000-0000BA510000}"/>
    <cellStyle name="supPercentageM 4 5 10" xfId="17715" xr:uid="{00000000-0005-0000-0000-0000BB510000}"/>
    <cellStyle name="supPercentageM 4 5 11" xfId="18904" xr:uid="{00000000-0005-0000-0000-0000BC510000}"/>
    <cellStyle name="supPercentageM 4 5 12" xfId="20090" xr:uid="{00000000-0005-0000-0000-0000BD510000}"/>
    <cellStyle name="supPercentageM 4 5 13" xfId="21276" xr:uid="{00000000-0005-0000-0000-0000BE510000}"/>
    <cellStyle name="supPercentageM 4 5 2" xfId="8091" xr:uid="{00000000-0005-0000-0000-0000BF510000}"/>
    <cellStyle name="supPercentageM 4 5 3" xfId="9296" xr:uid="{00000000-0005-0000-0000-0000C0510000}"/>
    <cellStyle name="supPercentageM 4 5 4" xfId="10498" xr:uid="{00000000-0005-0000-0000-0000C1510000}"/>
    <cellStyle name="supPercentageM 4 5 5" xfId="11704" xr:uid="{00000000-0005-0000-0000-0000C2510000}"/>
    <cellStyle name="supPercentageM 4 5 6" xfId="12914" xr:uid="{00000000-0005-0000-0000-0000C3510000}"/>
    <cellStyle name="supPercentageM 4 5 7" xfId="14124" xr:uid="{00000000-0005-0000-0000-0000C4510000}"/>
    <cellStyle name="supPercentageM 4 5 8" xfId="15325" xr:uid="{00000000-0005-0000-0000-0000C5510000}"/>
    <cellStyle name="supPercentageM 4 5 9" xfId="16523" xr:uid="{00000000-0005-0000-0000-0000C6510000}"/>
    <cellStyle name="supPercentageM 4 6" xfId="7531" xr:uid="{00000000-0005-0000-0000-0000C7510000}"/>
    <cellStyle name="supPercentageM 4 7" xfId="6785" xr:uid="{00000000-0005-0000-0000-0000C8510000}"/>
    <cellStyle name="supPercentageM 4 8" xfId="7581" xr:uid="{00000000-0005-0000-0000-0000C9510000}"/>
    <cellStyle name="supPercentageM 4 9" xfId="6697" xr:uid="{00000000-0005-0000-0000-0000CA510000}"/>
    <cellStyle name="supPercentageM 4_Variação do CET201612" xfId="5641" xr:uid="{00000000-0005-0000-0000-0000CB510000}"/>
    <cellStyle name="supPercentageM 5" xfId="4801" xr:uid="{00000000-0005-0000-0000-0000CC510000}"/>
    <cellStyle name="supPercentageM 5 10" xfId="10064" xr:uid="{00000000-0005-0000-0000-0000CD510000}"/>
    <cellStyle name="supPercentageM 5 11" xfId="6883" xr:uid="{00000000-0005-0000-0000-0000CE510000}"/>
    <cellStyle name="supPercentageM 5 12" xfId="12470" xr:uid="{00000000-0005-0000-0000-0000CF510000}"/>
    <cellStyle name="supPercentageM 5 13" xfId="13694" xr:uid="{00000000-0005-0000-0000-0000D0510000}"/>
    <cellStyle name="supPercentageM 5 14" xfId="6687" xr:uid="{00000000-0005-0000-0000-0000D1510000}"/>
    <cellStyle name="supPercentageM 5 15" xfId="16093" xr:uid="{00000000-0005-0000-0000-0000D2510000}"/>
    <cellStyle name="supPercentageM 5 16" xfId="12474" xr:uid="{00000000-0005-0000-0000-0000D3510000}"/>
    <cellStyle name="supPercentageM 5 17" xfId="6677" xr:uid="{00000000-0005-0000-0000-0000D4510000}"/>
    <cellStyle name="supPercentageM 5 2" xfId="4886" xr:uid="{00000000-0005-0000-0000-0000D5510000}"/>
    <cellStyle name="supPercentageM 5 2 10" xfId="6666" xr:uid="{00000000-0005-0000-0000-0000D6510000}"/>
    <cellStyle name="supPercentageM 5 2 11" xfId="6748" xr:uid="{00000000-0005-0000-0000-0000D7510000}"/>
    <cellStyle name="supPercentageM 5 2 12" xfId="7648" xr:uid="{00000000-0005-0000-0000-0000D8510000}"/>
    <cellStyle name="supPercentageM 5 2 13" xfId="8871" xr:uid="{00000000-0005-0000-0000-0000D9510000}"/>
    <cellStyle name="supPercentageM 5 2 14" xfId="7466" xr:uid="{00000000-0005-0000-0000-0000DA510000}"/>
    <cellStyle name="supPercentageM 5 2 2" xfId="5867" xr:uid="{00000000-0005-0000-0000-0000DB510000}"/>
    <cellStyle name="supPercentageM 5 2 2 10" xfId="17705" xr:uid="{00000000-0005-0000-0000-0000DC510000}"/>
    <cellStyle name="supPercentageM 5 2 2 11" xfId="18894" xr:uid="{00000000-0005-0000-0000-0000DD510000}"/>
    <cellStyle name="supPercentageM 5 2 2 12" xfId="20080" xr:uid="{00000000-0005-0000-0000-0000DE510000}"/>
    <cellStyle name="supPercentageM 5 2 2 13" xfId="21266" xr:uid="{00000000-0005-0000-0000-0000DF510000}"/>
    <cellStyle name="supPercentageM 5 2 2 2" xfId="8081" xr:uid="{00000000-0005-0000-0000-0000E0510000}"/>
    <cellStyle name="supPercentageM 5 2 2 3" xfId="9286" xr:uid="{00000000-0005-0000-0000-0000E1510000}"/>
    <cellStyle name="supPercentageM 5 2 2 4" xfId="10488" xr:uid="{00000000-0005-0000-0000-0000E2510000}"/>
    <cellStyle name="supPercentageM 5 2 2 5" xfId="11694" xr:uid="{00000000-0005-0000-0000-0000E3510000}"/>
    <cellStyle name="supPercentageM 5 2 2 6" xfId="12904" xr:uid="{00000000-0005-0000-0000-0000E4510000}"/>
    <cellStyle name="supPercentageM 5 2 2 7" xfId="14114" xr:uid="{00000000-0005-0000-0000-0000E5510000}"/>
    <cellStyle name="supPercentageM 5 2 2 8" xfId="15315" xr:uid="{00000000-0005-0000-0000-0000E6510000}"/>
    <cellStyle name="supPercentageM 5 2 2 9" xfId="16513" xr:uid="{00000000-0005-0000-0000-0000E7510000}"/>
    <cellStyle name="supPercentageM 5 2 3" xfId="7557" xr:uid="{00000000-0005-0000-0000-0000E8510000}"/>
    <cellStyle name="supPercentageM 5 2 4" xfId="6760" xr:uid="{00000000-0005-0000-0000-0000E9510000}"/>
    <cellStyle name="supPercentageM 5 2 5" xfId="6673" xr:uid="{00000000-0005-0000-0000-0000EA510000}"/>
    <cellStyle name="supPercentageM 5 2 6" xfId="7450" xr:uid="{00000000-0005-0000-0000-0000EB510000}"/>
    <cellStyle name="supPercentageM 5 2 7" xfId="6758" xr:uid="{00000000-0005-0000-0000-0000EC510000}"/>
    <cellStyle name="supPercentageM 5 2 8" xfId="6771" xr:uid="{00000000-0005-0000-0000-0000ED510000}"/>
    <cellStyle name="supPercentageM 5 2 9" xfId="9125" xr:uid="{00000000-0005-0000-0000-0000EE510000}"/>
    <cellStyle name="supPercentageM 5 3" xfId="5668" xr:uid="{00000000-0005-0000-0000-0000EF510000}"/>
    <cellStyle name="supPercentageM 5 3 10" xfId="16356" xr:uid="{00000000-0005-0000-0000-0000F0510000}"/>
    <cellStyle name="supPercentageM 5 3 11" xfId="17547" xr:uid="{00000000-0005-0000-0000-0000F1510000}"/>
    <cellStyle name="supPercentageM 5 3 12" xfId="18738" xr:uid="{00000000-0005-0000-0000-0000F2510000}"/>
    <cellStyle name="supPercentageM 5 3 13" xfId="19924" xr:uid="{00000000-0005-0000-0000-0000F3510000}"/>
    <cellStyle name="supPercentageM 5 3 14" xfId="21110" xr:uid="{00000000-0005-0000-0000-0000F4510000}"/>
    <cellStyle name="supPercentageM 5 3 2" xfId="6154" xr:uid="{00000000-0005-0000-0000-0000F5510000}"/>
    <cellStyle name="supPercentageM 5 3 2 10" xfId="17990" xr:uid="{00000000-0005-0000-0000-0000F6510000}"/>
    <cellStyle name="supPercentageM 5 3 2 11" xfId="19179" xr:uid="{00000000-0005-0000-0000-0000F7510000}"/>
    <cellStyle name="supPercentageM 5 3 2 12" xfId="20365" xr:uid="{00000000-0005-0000-0000-0000F8510000}"/>
    <cellStyle name="supPercentageM 5 3 2 13" xfId="21551" xr:uid="{00000000-0005-0000-0000-0000F9510000}"/>
    <cellStyle name="supPercentageM 5 3 2 2" xfId="8366" xr:uid="{00000000-0005-0000-0000-0000FA510000}"/>
    <cellStyle name="supPercentageM 5 3 2 3" xfId="9571" xr:uid="{00000000-0005-0000-0000-0000FB510000}"/>
    <cellStyle name="supPercentageM 5 3 2 4" xfId="10773" xr:uid="{00000000-0005-0000-0000-0000FC510000}"/>
    <cellStyle name="supPercentageM 5 3 2 5" xfId="11980" xr:uid="{00000000-0005-0000-0000-0000FD510000}"/>
    <cellStyle name="supPercentageM 5 3 2 6" xfId="13190" xr:uid="{00000000-0005-0000-0000-0000FE510000}"/>
    <cellStyle name="supPercentageM 5 3 2 7" xfId="14399" xr:uid="{00000000-0005-0000-0000-0000FF510000}"/>
    <cellStyle name="supPercentageM 5 3 2 8" xfId="15600" xr:uid="{00000000-0005-0000-0000-000000520000}"/>
    <cellStyle name="supPercentageM 5 3 2 9" xfId="16799" xr:uid="{00000000-0005-0000-0000-000001520000}"/>
    <cellStyle name="supPercentageM 5 3 3" xfId="6514" xr:uid="{00000000-0005-0000-0000-000002520000}"/>
    <cellStyle name="supPercentageM 5 3 3 10" xfId="18350" xr:uid="{00000000-0005-0000-0000-000003520000}"/>
    <cellStyle name="supPercentageM 5 3 3 11" xfId="19539" xr:uid="{00000000-0005-0000-0000-000004520000}"/>
    <cellStyle name="supPercentageM 5 3 3 12" xfId="20725" xr:uid="{00000000-0005-0000-0000-000005520000}"/>
    <cellStyle name="supPercentageM 5 3 3 13" xfId="21911" xr:uid="{00000000-0005-0000-0000-000006520000}"/>
    <cellStyle name="supPercentageM 5 3 3 2" xfId="8726" xr:uid="{00000000-0005-0000-0000-000007520000}"/>
    <cellStyle name="supPercentageM 5 3 3 3" xfId="9931" xr:uid="{00000000-0005-0000-0000-000008520000}"/>
    <cellStyle name="supPercentageM 5 3 3 4" xfId="11133" xr:uid="{00000000-0005-0000-0000-000009520000}"/>
    <cellStyle name="supPercentageM 5 3 3 5" xfId="12340" xr:uid="{00000000-0005-0000-0000-00000A520000}"/>
    <cellStyle name="supPercentageM 5 3 3 6" xfId="13550" xr:uid="{00000000-0005-0000-0000-00000B520000}"/>
    <cellStyle name="supPercentageM 5 3 3 7" xfId="14759" xr:uid="{00000000-0005-0000-0000-00000C520000}"/>
    <cellStyle name="supPercentageM 5 3 3 8" xfId="15960" xr:uid="{00000000-0005-0000-0000-00000D520000}"/>
    <cellStyle name="supPercentageM 5 3 3 9" xfId="17159" xr:uid="{00000000-0005-0000-0000-00000E520000}"/>
    <cellStyle name="supPercentageM 5 3 4" xfId="7918" xr:uid="{00000000-0005-0000-0000-00000F520000}"/>
    <cellStyle name="supPercentageM 5 3 5" xfId="10325" xr:uid="{00000000-0005-0000-0000-000010520000}"/>
    <cellStyle name="supPercentageM 5 3 6" xfId="11533" xr:uid="{00000000-0005-0000-0000-000011520000}"/>
    <cellStyle name="supPercentageM 5 3 7" xfId="12742" xr:uid="{00000000-0005-0000-0000-000012520000}"/>
    <cellStyle name="supPercentageM 5 3 8" xfId="13954" xr:uid="{00000000-0005-0000-0000-000013520000}"/>
    <cellStyle name="supPercentageM 5 3 9" xfId="15155" xr:uid="{00000000-0005-0000-0000-000014520000}"/>
    <cellStyle name="supPercentageM 5 4" xfId="5397" xr:uid="{00000000-0005-0000-0000-000015520000}"/>
    <cellStyle name="supPercentageM 5 4 10" xfId="14965" xr:uid="{00000000-0005-0000-0000-000016520000}"/>
    <cellStyle name="supPercentageM 5 4 11" xfId="16168" xr:uid="{00000000-0005-0000-0000-000017520000}"/>
    <cellStyle name="supPercentageM 5 4 12" xfId="17360" xr:uid="{00000000-0005-0000-0000-000018520000}"/>
    <cellStyle name="supPercentageM 5 4 13" xfId="18552" xr:uid="{00000000-0005-0000-0000-000019520000}"/>
    <cellStyle name="supPercentageM 5 4 14" xfId="19738" xr:uid="{00000000-0005-0000-0000-00001A520000}"/>
    <cellStyle name="supPercentageM 5 4 15" xfId="20924" xr:uid="{00000000-0005-0000-0000-00001B520000}"/>
    <cellStyle name="supPercentageM 5 4 2" xfId="5967" xr:uid="{00000000-0005-0000-0000-00001C520000}"/>
    <cellStyle name="supPercentageM 5 4 2 10" xfId="17803" xr:uid="{00000000-0005-0000-0000-00001D520000}"/>
    <cellStyle name="supPercentageM 5 4 2 11" xfId="18992" xr:uid="{00000000-0005-0000-0000-00001E520000}"/>
    <cellStyle name="supPercentageM 5 4 2 12" xfId="20178" xr:uid="{00000000-0005-0000-0000-00001F520000}"/>
    <cellStyle name="supPercentageM 5 4 2 13" xfId="21364" xr:uid="{00000000-0005-0000-0000-000020520000}"/>
    <cellStyle name="supPercentageM 5 4 2 2" xfId="8179" xr:uid="{00000000-0005-0000-0000-000021520000}"/>
    <cellStyle name="supPercentageM 5 4 2 3" xfId="9384" xr:uid="{00000000-0005-0000-0000-000022520000}"/>
    <cellStyle name="supPercentageM 5 4 2 4" xfId="10586" xr:uid="{00000000-0005-0000-0000-000023520000}"/>
    <cellStyle name="supPercentageM 5 4 2 5" xfId="11793" xr:uid="{00000000-0005-0000-0000-000024520000}"/>
    <cellStyle name="supPercentageM 5 4 2 6" xfId="13003" xr:uid="{00000000-0005-0000-0000-000025520000}"/>
    <cellStyle name="supPercentageM 5 4 2 7" xfId="14212" xr:uid="{00000000-0005-0000-0000-000026520000}"/>
    <cellStyle name="supPercentageM 5 4 2 8" xfId="15413" xr:uid="{00000000-0005-0000-0000-000027520000}"/>
    <cellStyle name="supPercentageM 5 4 2 9" xfId="16612" xr:uid="{00000000-0005-0000-0000-000028520000}"/>
    <cellStyle name="supPercentageM 5 4 3" xfId="6328" xr:uid="{00000000-0005-0000-0000-000029520000}"/>
    <cellStyle name="supPercentageM 5 4 3 10" xfId="18164" xr:uid="{00000000-0005-0000-0000-00002A520000}"/>
    <cellStyle name="supPercentageM 5 4 3 11" xfId="19353" xr:uid="{00000000-0005-0000-0000-00002B520000}"/>
    <cellStyle name="supPercentageM 5 4 3 12" xfId="20539" xr:uid="{00000000-0005-0000-0000-00002C520000}"/>
    <cellStyle name="supPercentageM 5 4 3 13" xfId="21725" xr:uid="{00000000-0005-0000-0000-00002D520000}"/>
    <cellStyle name="supPercentageM 5 4 3 2" xfId="8540" xr:uid="{00000000-0005-0000-0000-00002E520000}"/>
    <cellStyle name="supPercentageM 5 4 3 3" xfId="9745" xr:uid="{00000000-0005-0000-0000-00002F520000}"/>
    <cellStyle name="supPercentageM 5 4 3 4" xfId="10947" xr:uid="{00000000-0005-0000-0000-000030520000}"/>
    <cellStyle name="supPercentageM 5 4 3 5" xfId="12154" xr:uid="{00000000-0005-0000-0000-000031520000}"/>
    <cellStyle name="supPercentageM 5 4 3 6" xfId="13364" xr:uid="{00000000-0005-0000-0000-000032520000}"/>
    <cellStyle name="supPercentageM 5 4 3 7" xfId="14573" xr:uid="{00000000-0005-0000-0000-000033520000}"/>
    <cellStyle name="supPercentageM 5 4 3 8" xfId="15774" xr:uid="{00000000-0005-0000-0000-000034520000}"/>
    <cellStyle name="supPercentageM 5 4 3 9" xfId="16973" xr:uid="{00000000-0005-0000-0000-000035520000}"/>
    <cellStyle name="supPercentageM 5 4 4" xfId="7729" xr:uid="{00000000-0005-0000-0000-000036520000}"/>
    <cellStyle name="supPercentageM 5 4 5" xfId="8941" xr:uid="{00000000-0005-0000-0000-000037520000}"/>
    <cellStyle name="supPercentageM 5 4 6" xfId="10138" xr:uid="{00000000-0005-0000-0000-000038520000}"/>
    <cellStyle name="supPercentageM 5 4 7" xfId="11343" xr:uid="{00000000-0005-0000-0000-000039520000}"/>
    <cellStyle name="supPercentageM 5 4 8" xfId="12551" xr:uid="{00000000-0005-0000-0000-00003A520000}"/>
    <cellStyle name="supPercentageM 5 4 9" xfId="13767" xr:uid="{00000000-0005-0000-0000-00003B520000}"/>
    <cellStyle name="supPercentageM 5 5" xfId="5876" xr:uid="{00000000-0005-0000-0000-00003C520000}"/>
    <cellStyle name="supPercentageM 5 5 10" xfId="17714" xr:uid="{00000000-0005-0000-0000-00003D520000}"/>
    <cellStyle name="supPercentageM 5 5 11" xfId="18903" xr:uid="{00000000-0005-0000-0000-00003E520000}"/>
    <cellStyle name="supPercentageM 5 5 12" xfId="20089" xr:uid="{00000000-0005-0000-0000-00003F520000}"/>
    <cellStyle name="supPercentageM 5 5 13" xfId="21275" xr:uid="{00000000-0005-0000-0000-000040520000}"/>
    <cellStyle name="supPercentageM 5 5 2" xfId="8090" xr:uid="{00000000-0005-0000-0000-000041520000}"/>
    <cellStyle name="supPercentageM 5 5 3" xfId="9295" xr:uid="{00000000-0005-0000-0000-000042520000}"/>
    <cellStyle name="supPercentageM 5 5 4" xfId="10497" xr:uid="{00000000-0005-0000-0000-000043520000}"/>
    <cellStyle name="supPercentageM 5 5 5" xfId="11703" xr:uid="{00000000-0005-0000-0000-000044520000}"/>
    <cellStyle name="supPercentageM 5 5 6" xfId="12913" xr:uid="{00000000-0005-0000-0000-000045520000}"/>
    <cellStyle name="supPercentageM 5 5 7" xfId="14123" xr:uid="{00000000-0005-0000-0000-000046520000}"/>
    <cellStyle name="supPercentageM 5 5 8" xfId="15324" xr:uid="{00000000-0005-0000-0000-000047520000}"/>
    <cellStyle name="supPercentageM 5 5 9" xfId="16522" xr:uid="{00000000-0005-0000-0000-000048520000}"/>
    <cellStyle name="supPercentageM 5 6" xfId="7532" xr:uid="{00000000-0005-0000-0000-000049520000}"/>
    <cellStyle name="supPercentageM 5 7" xfId="6784" xr:uid="{00000000-0005-0000-0000-00004A520000}"/>
    <cellStyle name="supPercentageM 5 8" xfId="7576" xr:uid="{00000000-0005-0000-0000-00004B520000}"/>
    <cellStyle name="supPercentageM 5 9" xfId="6693" xr:uid="{00000000-0005-0000-0000-00004C520000}"/>
    <cellStyle name="supPercentageM 5_Variação do CET201612" xfId="5413" xr:uid="{00000000-0005-0000-0000-00004D520000}"/>
    <cellStyle name="supPercentageM 6" xfId="4802" xr:uid="{00000000-0005-0000-0000-00004E520000}"/>
    <cellStyle name="supPercentageM 6 10" xfId="7419" xr:uid="{00000000-0005-0000-0000-00004F520000}"/>
    <cellStyle name="supPercentageM 6 11" xfId="10059" xr:uid="{00000000-0005-0000-0000-000050520000}"/>
    <cellStyle name="supPercentageM 6 12" xfId="12475" xr:uid="{00000000-0005-0000-0000-000051520000}"/>
    <cellStyle name="supPercentageM 6 13" xfId="11262" xr:uid="{00000000-0005-0000-0000-000052520000}"/>
    <cellStyle name="supPercentageM 6 14" xfId="11513" xr:uid="{00000000-0005-0000-0000-000053520000}"/>
    <cellStyle name="supPercentageM 6 15" xfId="13681" xr:uid="{00000000-0005-0000-0000-000054520000}"/>
    <cellStyle name="supPercentageM 6 16" xfId="13804" xr:uid="{00000000-0005-0000-0000-000055520000}"/>
    <cellStyle name="supPercentageM 6 17" xfId="14974" xr:uid="{00000000-0005-0000-0000-000056520000}"/>
    <cellStyle name="supPercentageM 6 2" xfId="4887" xr:uid="{00000000-0005-0000-0000-000057520000}"/>
    <cellStyle name="supPercentageM 6 2 10" xfId="10065" xr:uid="{00000000-0005-0000-0000-000058520000}"/>
    <cellStyle name="supPercentageM 6 2 11" xfId="7606" xr:uid="{00000000-0005-0000-0000-000059520000}"/>
    <cellStyle name="supPercentageM 6 2 12" xfId="6852" xr:uid="{00000000-0005-0000-0000-00005A520000}"/>
    <cellStyle name="supPercentageM 6 2 13" xfId="12748" xr:uid="{00000000-0005-0000-0000-00005B520000}"/>
    <cellStyle name="supPercentageM 6 2 14" xfId="7564" xr:uid="{00000000-0005-0000-0000-00005C520000}"/>
    <cellStyle name="supPercentageM 6 2 2" xfId="5866" xr:uid="{00000000-0005-0000-0000-00005D520000}"/>
    <cellStyle name="supPercentageM 6 2 2 10" xfId="17704" xr:uid="{00000000-0005-0000-0000-00005E520000}"/>
    <cellStyle name="supPercentageM 6 2 2 11" xfId="18893" xr:uid="{00000000-0005-0000-0000-00005F520000}"/>
    <cellStyle name="supPercentageM 6 2 2 12" xfId="20079" xr:uid="{00000000-0005-0000-0000-000060520000}"/>
    <cellStyle name="supPercentageM 6 2 2 13" xfId="21265" xr:uid="{00000000-0005-0000-0000-000061520000}"/>
    <cellStyle name="supPercentageM 6 2 2 2" xfId="8080" xr:uid="{00000000-0005-0000-0000-000062520000}"/>
    <cellStyle name="supPercentageM 6 2 2 3" xfId="9285" xr:uid="{00000000-0005-0000-0000-000063520000}"/>
    <cellStyle name="supPercentageM 6 2 2 4" xfId="10487" xr:uid="{00000000-0005-0000-0000-000064520000}"/>
    <cellStyle name="supPercentageM 6 2 2 5" xfId="11693" xr:uid="{00000000-0005-0000-0000-000065520000}"/>
    <cellStyle name="supPercentageM 6 2 2 6" xfId="12903" xr:uid="{00000000-0005-0000-0000-000066520000}"/>
    <cellStyle name="supPercentageM 6 2 2 7" xfId="14113" xr:uid="{00000000-0005-0000-0000-000067520000}"/>
    <cellStyle name="supPercentageM 6 2 2 8" xfId="15314" xr:uid="{00000000-0005-0000-0000-000068520000}"/>
    <cellStyle name="supPercentageM 6 2 2 9" xfId="16512" xr:uid="{00000000-0005-0000-0000-000069520000}"/>
    <cellStyle name="supPercentageM 6 2 3" xfId="7558" xr:uid="{00000000-0005-0000-0000-00006A520000}"/>
    <cellStyle name="supPercentageM 6 2 4" xfId="6759" xr:uid="{00000000-0005-0000-0000-00006B520000}"/>
    <cellStyle name="supPercentageM 6 2 5" xfId="6684" xr:uid="{00000000-0005-0000-0000-00006C520000}"/>
    <cellStyle name="supPercentageM 6 2 6" xfId="6890" xr:uid="{00000000-0005-0000-0000-00006D520000}"/>
    <cellStyle name="supPercentageM 6 2 7" xfId="6647" xr:uid="{00000000-0005-0000-0000-00006E520000}"/>
    <cellStyle name="supPercentageM 6 2 8" xfId="6756" xr:uid="{00000000-0005-0000-0000-00006F520000}"/>
    <cellStyle name="supPercentageM 6 2 9" xfId="6844" xr:uid="{00000000-0005-0000-0000-000070520000}"/>
    <cellStyle name="supPercentageM 6 3" xfId="5669" xr:uid="{00000000-0005-0000-0000-000071520000}"/>
    <cellStyle name="supPercentageM 6 3 10" xfId="16357" xr:uid="{00000000-0005-0000-0000-000072520000}"/>
    <cellStyle name="supPercentageM 6 3 11" xfId="17548" xr:uid="{00000000-0005-0000-0000-000073520000}"/>
    <cellStyle name="supPercentageM 6 3 12" xfId="18739" xr:uid="{00000000-0005-0000-0000-000074520000}"/>
    <cellStyle name="supPercentageM 6 3 13" xfId="19925" xr:uid="{00000000-0005-0000-0000-000075520000}"/>
    <cellStyle name="supPercentageM 6 3 14" xfId="21111" xr:uid="{00000000-0005-0000-0000-000076520000}"/>
    <cellStyle name="supPercentageM 6 3 2" xfId="6155" xr:uid="{00000000-0005-0000-0000-000077520000}"/>
    <cellStyle name="supPercentageM 6 3 2 10" xfId="17991" xr:uid="{00000000-0005-0000-0000-000078520000}"/>
    <cellStyle name="supPercentageM 6 3 2 11" xfId="19180" xr:uid="{00000000-0005-0000-0000-000079520000}"/>
    <cellStyle name="supPercentageM 6 3 2 12" xfId="20366" xr:uid="{00000000-0005-0000-0000-00007A520000}"/>
    <cellStyle name="supPercentageM 6 3 2 13" xfId="21552" xr:uid="{00000000-0005-0000-0000-00007B520000}"/>
    <cellStyle name="supPercentageM 6 3 2 2" xfId="8367" xr:uid="{00000000-0005-0000-0000-00007C520000}"/>
    <cellStyle name="supPercentageM 6 3 2 3" xfId="9572" xr:uid="{00000000-0005-0000-0000-00007D520000}"/>
    <cellStyle name="supPercentageM 6 3 2 4" xfId="10774" xr:uid="{00000000-0005-0000-0000-00007E520000}"/>
    <cellStyle name="supPercentageM 6 3 2 5" xfId="11981" xr:uid="{00000000-0005-0000-0000-00007F520000}"/>
    <cellStyle name="supPercentageM 6 3 2 6" xfId="13191" xr:uid="{00000000-0005-0000-0000-000080520000}"/>
    <cellStyle name="supPercentageM 6 3 2 7" xfId="14400" xr:uid="{00000000-0005-0000-0000-000081520000}"/>
    <cellStyle name="supPercentageM 6 3 2 8" xfId="15601" xr:uid="{00000000-0005-0000-0000-000082520000}"/>
    <cellStyle name="supPercentageM 6 3 2 9" xfId="16800" xr:uid="{00000000-0005-0000-0000-000083520000}"/>
    <cellStyle name="supPercentageM 6 3 3" xfId="6515" xr:uid="{00000000-0005-0000-0000-000084520000}"/>
    <cellStyle name="supPercentageM 6 3 3 10" xfId="18351" xr:uid="{00000000-0005-0000-0000-000085520000}"/>
    <cellStyle name="supPercentageM 6 3 3 11" xfId="19540" xr:uid="{00000000-0005-0000-0000-000086520000}"/>
    <cellStyle name="supPercentageM 6 3 3 12" xfId="20726" xr:uid="{00000000-0005-0000-0000-000087520000}"/>
    <cellStyle name="supPercentageM 6 3 3 13" xfId="21912" xr:uid="{00000000-0005-0000-0000-000088520000}"/>
    <cellStyle name="supPercentageM 6 3 3 2" xfId="8727" xr:uid="{00000000-0005-0000-0000-000089520000}"/>
    <cellStyle name="supPercentageM 6 3 3 3" xfId="9932" xr:uid="{00000000-0005-0000-0000-00008A520000}"/>
    <cellStyle name="supPercentageM 6 3 3 4" xfId="11134" xr:uid="{00000000-0005-0000-0000-00008B520000}"/>
    <cellStyle name="supPercentageM 6 3 3 5" xfId="12341" xr:uid="{00000000-0005-0000-0000-00008C520000}"/>
    <cellStyle name="supPercentageM 6 3 3 6" xfId="13551" xr:uid="{00000000-0005-0000-0000-00008D520000}"/>
    <cellStyle name="supPercentageM 6 3 3 7" xfId="14760" xr:uid="{00000000-0005-0000-0000-00008E520000}"/>
    <cellStyle name="supPercentageM 6 3 3 8" xfId="15961" xr:uid="{00000000-0005-0000-0000-00008F520000}"/>
    <cellStyle name="supPercentageM 6 3 3 9" xfId="17160" xr:uid="{00000000-0005-0000-0000-000090520000}"/>
    <cellStyle name="supPercentageM 6 3 4" xfId="7919" xr:uid="{00000000-0005-0000-0000-000091520000}"/>
    <cellStyle name="supPercentageM 6 3 5" xfId="10326" xr:uid="{00000000-0005-0000-0000-000092520000}"/>
    <cellStyle name="supPercentageM 6 3 6" xfId="11534" xr:uid="{00000000-0005-0000-0000-000093520000}"/>
    <cellStyle name="supPercentageM 6 3 7" xfId="12743" xr:uid="{00000000-0005-0000-0000-000094520000}"/>
    <cellStyle name="supPercentageM 6 3 8" xfId="13955" xr:uid="{00000000-0005-0000-0000-000095520000}"/>
    <cellStyle name="supPercentageM 6 3 9" xfId="15156" xr:uid="{00000000-0005-0000-0000-000096520000}"/>
    <cellStyle name="supPercentageM 6 4" xfId="5396" xr:uid="{00000000-0005-0000-0000-000097520000}"/>
    <cellStyle name="supPercentageM 6 4 10" xfId="14964" xr:uid="{00000000-0005-0000-0000-000098520000}"/>
    <cellStyle name="supPercentageM 6 4 11" xfId="16167" xr:uid="{00000000-0005-0000-0000-000099520000}"/>
    <cellStyle name="supPercentageM 6 4 12" xfId="17359" xr:uid="{00000000-0005-0000-0000-00009A520000}"/>
    <cellStyle name="supPercentageM 6 4 13" xfId="18551" xr:uid="{00000000-0005-0000-0000-00009B520000}"/>
    <cellStyle name="supPercentageM 6 4 14" xfId="19737" xr:uid="{00000000-0005-0000-0000-00009C520000}"/>
    <cellStyle name="supPercentageM 6 4 15" xfId="20923" xr:uid="{00000000-0005-0000-0000-00009D520000}"/>
    <cellStyle name="supPercentageM 6 4 2" xfId="5966" xr:uid="{00000000-0005-0000-0000-00009E520000}"/>
    <cellStyle name="supPercentageM 6 4 2 10" xfId="17802" xr:uid="{00000000-0005-0000-0000-00009F520000}"/>
    <cellStyle name="supPercentageM 6 4 2 11" xfId="18991" xr:uid="{00000000-0005-0000-0000-0000A0520000}"/>
    <cellStyle name="supPercentageM 6 4 2 12" xfId="20177" xr:uid="{00000000-0005-0000-0000-0000A1520000}"/>
    <cellStyle name="supPercentageM 6 4 2 13" xfId="21363" xr:uid="{00000000-0005-0000-0000-0000A2520000}"/>
    <cellStyle name="supPercentageM 6 4 2 2" xfId="8178" xr:uid="{00000000-0005-0000-0000-0000A3520000}"/>
    <cellStyle name="supPercentageM 6 4 2 3" xfId="9383" xr:uid="{00000000-0005-0000-0000-0000A4520000}"/>
    <cellStyle name="supPercentageM 6 4 2 4" xfId="10585" xr:uid="{00000000-0005-0000-0000-0000A5520000}"/>
    <cellStyle name="supPercentageM 6 4 2 5" xfId="11792" xr:uid="{00000000-0005-0000-0000-0000A6520000}"/>
    <cellStyle name="supPercentageM 6 4 2 6" xfId="13002" xr:uid="{00000000-0005-0000-0000-0000A7520000}"/>
    <cellStyle name="supPercentageM 6 4 2 7" xfId="14211" xr:uid="{00000000-0005-0000-0000-0000A8520000}"/>
    <cellStyle name="supPercentageM 6 4 2 8" xfId="15412" xr:uid="{00000000-0005-0000-0000-0000A9520000}"/>
    <cellStyle name="supPercentageM 6 4 2 9" xfId="16611" xr:uid="{00000000-0005-0000-0000-0000AA520000}"/>
    <cellStyle name="supPercentageM 6 4 3" xfId="6327" xr:uid="{00000000-0005-0000-0000-0000AB520000}"/>
    <cellStyle name="supPercentageM 6 4 3 10" xfId="18163" xr:uid="{00000000-0005-0000-0000-0000AC520000}"/>
    <cellStyle name="supPercentageM 6 4 3 11" xfId="19352" xr:uid="{00000000-0005-0000-0000-0000AD520000}"/>
    <cellStyle name="supPercentageM 6 4 3 12" xfId="20538" xr:uid="{00000000-0005-0000-0000-0000AE520000}"/>
    <cellStyle name="supPercentageM 6 4 3 13" xfId="21724" xr:uid="{00000000-0005-0000-0000-0000AF520000}"/>
    <cellStyle name="supPercentageM 6 4 3 2" xfId="8539" xr:uid="{00000000-0005-0000-0000-0000B0520000}"/>
    <cellStyle name="supPercentageM 6 4 3 3" xfId="9744" xr:uid="{00000000-0005-0000-0000-0000B1520000}"/>
    <cellStyle name="supPercentageM 6 4 3 4" xfId="10946" xr:uid="{00000000-0005-0000-0000-0000B2520000}"/>
    <cellStyle name="supPercentageM 6 4 3 5" xfId="12153" xr:uid="{00000000-0005-0000-0000-0000B3520000}"/>
    <cellStyle name="supPercentageM 6 4 3 6" xfId="13363" xr:uid="{00000000-0005-0000-0000-0000B4520000}"/>
    <cellStyle name="supPercentageM 6 4 3 7" xfId="14572" xr:uid="{00000000-0005-0000-0000-0000B5520000}"/>
    <cellStyle name="supPercentageM 6 4 3 8" xfId="15773" xr:uid="{00000000-0005-0000-0000-0000B6520000}"/>
    <cellStyle name="supPercentageM 6 4 3 9" xfId="16972" xr:uid="{00000000-0005-0000-0000-0000B7520000}"/>
    <cellStyle name="supPercentageM 6 4 4" xfId="7728" xr:uid="{00000000-0005-0000-0000-0000B8520000}"/>
    <cellStyle name="supPercentageM 6 4 5" xfId="8940" xr:uid="{00000000-0005-0000-0000-0000B9520000}"/>
    <cellStyle name="supPercentageM 6 4 6" xfId="10137" xr:uid="{00000000-0005-0000-0000-0000BA520000}"/>
    <cellStyle name="supPercentageM 6 4 7" xfId="11342" xr:uid="{00000000-0005-0000-0000-0000BB520000}"/>
    <cellStyle name="supPercentageM 6 4 8" xfId="12550" xr:uid="{00000000-0005-0000-0000-0000BC520000}"/>
    <cellStyle name="supPercentageM 6 4 9" xfId="13766" xr:uid="{00000000-0005-0000-0000-0000BD520000}"/>
    <cellStyle name="supPercentageM 6 5" xfId="5875" xr:uid="{00000000-0005-0000-0000-0000BE520000}"/>
    <cellStyle name="supPercentageM 6 5 10" xfId="17713" xr:uid="{00000000-0005-0000-0000-0000BF520000}"/>
    <cellStyle name="supPercentageM 6 5 11" xfId="18902" xr:uid="{00000000-0005-0000-0000-0000C0520000}"/>
    <cellStyle name="supPercentageM 6 5 12" xfId="20088" xr:uid="{00000000-0005-0000-0000-0000C1520000}"/>
    <cellStyle name="supPercentageM 6 5 13" xfId="21274" xr:uid="{00000000-0005-0000-0000-0000C2520000}"/>
    <cellStyle name="supPercentageM 6 5 2" xfId="8089" xr:uid="{00000000-0005-0000-0000-0000C3520000}"/>
    <cellStyle name="supPercentageM 6 5 3" xfId="9294" xr:uid="{00000000-0005-0000-0000-0000C4520000}"/>
    <cellStyle name="supPercentageM 6 5 4" xfId="10496" xr:uid="{00000000-0005-0000-0000-0000C5520000}"/>
    <cellStyle name="supPercentageM 6 5 5" xfId="11702" xr:uid="{00000000-0005-0000-0000-0000C6520000}"/>
    <cellStyle name="supPercentageM 6 5 6" xfId="12912" xr:uid="{00000000-0005-0000-0000-0000C7520000}"/>
    <cellStyle name="supPercentageM 6 5 7" xfId="14122" xr:uid="{00000000-0005-0000-0000-0000C8520000}"/>
    <cellStyle name="supPercentageM 6 5 8" xfId="15323" xr:uid="{00000000-0005-0000-0000-0000C9520000}"/>
    <cellStyle name="supPercentageM 6 5 9" xfId="16521" xr:uid="{00000000-0005-0000-0000-0000CA520000}"/>
    <cellStyle name="supPercentageM 6 6" xfId="7533" xr:uid="{00000000-0005-0000-0000-0000CB520000}"/>
    <cellStyle name="supPercentageM 6 7" xfId="6783" xr:uid="{00000000-0005-0000-0000-0000CC520000}"/>
    <cellStyle name="supPercentageM 6 8" xfId="7583" xr:uid="{00000000-0005-0000-0000-0000CD520000}"/>
    <cellStyle name="supPercentageM 6 9" xfId="8862" xr:uid="{00000000-0005-0000-0000-0000CE520000}"/>
    <cellStyle name="supPercentageM 6_Variação do CET201612" xfId="5389" xr:uid="{00000000-0005-0000-0000-0000CF520000}"/>
    <cellStyle name="supPercentageM 7" xfId="5319" xr:uid="{00000000-0005-0000-0000-0000D0520000}"/>
    <cellStyle name="supPercentageM 7 10" xfId="16102" xr:uid="{00000000-0005-0000-0000-0000D1520000}"/>
    <cellStyle name="supPercentageM 7 11" xfId="17294" xr:uid="{00000000-0005-0000-0000-0000D2520000}"/>
    <cellStyle name="supPercentageM 7 12" xfId="18486" xr:uid="{00000000-0005-0000-0000-0000D3520000}"/>
    <cellStyle name="supPercentageM 7 13" xfId="19672" xr:uid="{00000000-0005-0000-0000-0000D4520000}"/>
    <cellStyle name="supPercentageM 7 14" xfId="20858" xr:uid="{00000000-0005-0000-0000-0000D5520000}"/>
    <cellStyle name="supPercentageM 7 2" xfId="5901" xr:uid="{00000000-0005-0000-0000-0000D6520000}"/>
    <cellStyle name="supPercentageM 7 2 10" xfId="17737" xr:uid="{00000000-0005-0000-0000-0000D7520000}"/>
    <cellStyle name="supPercentageM 7 2 11" xfId="18926" xr:uid="{00000000-0005-0000-0000-0000D8520000}"/>
    <cellStyle name="supPercentageM 7 2 12" xfId="20112" xr:uid="{00000000-0005-0000-0000-0000D9520000}"/>
    <cellStyle name="supPercentageM 7 2 13" xfId="21298" xr:uid="{00000000-0005-0000-0000-0000DA520000}"/>
    <cellStyle name="supPercentageM 7 2 2" xfId="8113" xr:uid="{00000000-0005-0000-0000-0000DB520000}"/>
    <cellStyle name="supPercentageM 7 2 3" xfId="9318" xr:uid="{00000000-0005-0000-0000-0000DC520000}"/>
    <cellStyle name="supPercentageM 7 2 4" xfId="10520" xr:uid="{00000000-0005-0000-0000-0000DD520000}"/>
    <cellStyle name="supPercentageM 7 2 5" xfId="11727" xr:uid="{00000000-0005-0000-0000-0000DE520000}"/>
    <cellStyle name="supPercentageM 7 2 6" xfId="12937" xr:uid="{00000000-0005-0000-0000-0000DF520000}"/>
    <cellStyle name="supPercentageM 7 2 7" xfId="14146" xr:uid="{00000000-0005-0000-0000-0000E0520000}"/>
    <cellStyle name="supPercentageM 7 2 8" xfId="15347" xr:uid="{00000000-0005-0000-0000-0000E1520000}"/>
    <cellStyle name="supPercentageM 7 2 9" xfId="16546" xr:uid="{00000000-0005-0000-0000-0000E2520000}"/>
    <cellStyle name="supPercentageM 7 3" xfId="5858" xr:uid="{00000000-0005-0000-0000-0000E3520000}"/>
    <cellStyle name="supPercentageM 7 3 10" xfId="17696" xr:uid="{00000000-0005-0000-0000-0000E4520000}"/>
    <cellStyle name="supPercentageM 7 3 11" xfId="18885" xr:uid="{00000000-0005-0000-0000-0000E5520000}"/>
    <cellStyle name="supPercentageM 7 3 12" xfId="20071" xr:uid="{00000000-0005-0000-0000-0000E6520000}"/>
    <cellStyle name="supPercentageM 7 3 13" xfId="21257" xr:uid="{00000000-0005-0000-0000-0000E7520000}"/>
    <cellStyle name="supPercentageM 7 3 2" xfId="8072" xr:uid="{00000000-0005-0000-0000-0000E8520000}"/>
    <cellStyle name="supPercentageM 7 3 3" xfId="9277" xr:uid="{00000000-0005-0000-0000-0000E9520000}"/>
    <cellStyle name="supPercentageM 7 3 4" xfId="10479" xr:uid="{00000000-0005-0000-0000-0000EA520000}"/>
    <cellStyle name="supPercentageM 7 3 5" xfId="11685" xr:uid="{00000000-0005-0000-0000-0000EB520000}"/>
    <cellStyle name="supPercentageM 7 3 6" xfId="12895" xr:uid="{00000000-0005-0000-0000-0000EC520000}"/>
    <cellStyle name="supPercentageM 7 3 7" xfId="14105" xr:uid="{00000000-0005-0000-0000-0000ED520000}"/>
    <cellStyle name="supPercentageM 7 3 8" xfId="15306" xr:uid="{00000000-0005-0000-0000-0000EE520000}"/>
    <cellStyle name="supPercentageM 7 3 9" xfId="16504" xr:uid="{00000000-0005-0000-0000-0000EF520000}"/>
    <cellStyle name="supPercentageM 7 4" xfId="7663" xr:uid="{00000000-0005-0000-0000-0000F0520000}"/>
    <cellStyle name="supPercentageM 7 5" xfId="10072" xr:uid="{00000000-0005-0000-0000-0000F1520000}"/>
    <cellStyle name="supPercentageM 7 6" xfId="11275" xr:uid="{00000000-0005-0000-0000-0000F2520000}"/>
    <cellStyle name="supPercentageM 7 7" xfId="12485" xr:uid="{00000000-0005-0000-0000-0000F3520000}"/>
    <cellStyle name="supPercentageM 7 8" xfId="13700" xr:uid="{00000000-0005-0000-0000-0000F4520000}"/>
    <cellStyle name="supPercentageM 7 9" xfId="14898" xr:uid="{00000000-0005-0000-0000-0000F5520000}"/>
    <cellStyle name="supPercentageM 8" xfId="5631" xr:uid="{00000000-0005-0000-0000-0000F6520000}"/>
    <cellStyle name="supPercentageM 8 10" xfId="15133" xr:uid="{00000000-0005-0000-0000-0000F7520000}"/>
    <cellStyle name="supPercentageM 8 11" xfId="16333" xr:uid="{00000000-0005-0000-0000-0000F8520000}"/>
    <cellStyle name="supPercentageM 8 12" xfId="17525" xr:uid="{00000000-0005-0000-0000-0000F9520000}"/>
    <cellStyle name="supPercentageM 8 13" xfId="18716" xr:uid="{00000000-0005-0000-0000-0000FA520000}"/>
    <cellStyle name="supPercentageM 8 14" xfId="19902" xr:uid="{00000000-0005-0000-0000-0000FB520000}"/>
    <cellStyle name="supPercentageM 8 15" xfId="21088" xr:uid="{00000000-0005-0000-0000-0000FC520000}"/>
    <cellStyle name="supPercentageM 8 2" xfId="6132" xr:uid="{00000000-0005-0000-0000-0000FD520000}"/>
    <cellStyle name="supPercentageM 8 2 10" xfId="17968" xr:uid="{00000000-0005-0000-0000-0000FE520000}"/>
    <cellStyle name="supPercentageM 8 2 11" xfId="19157" xr:uid="{00000000-0005-0000-0000-0000FF520000}"/>
    <cellStyle name="supPercentageM 8 2 12" xfId="20343" xr:uid="{00000000-0005-0000-0000-000000530000}"/>
    <cellStyle name="supPercentageM 8 2 13" xfId="21529" xr:uid="{00000000-0005-0000-0000-000001530000}"/>
    <cellStyle name="supPercentageM 8 2 2" xfId="8344" xr:uid="{00000000-0005-0000-0000-000002530000}"/>
    <cellStyle name="supPercentageM 8 2 3" xfId="9549" xr:uid="{00000000-0005-0000-0000-000003530000}"/>
    <cellStyle name="supPercentageM 8 2 4" xfId="10751" xr:uid="{00000000-0005-0000-0000-000004530000}"/>
    <cellStyle name="supPercentageM 8 2 5" xfId="11958" xr:uid="{00000000-0005-0000-0000-000005530000}"/>
    <cellStyle name="supPercentageM 8 2 6" xfId="13168" xr:uid="{00000000-0005-0000-0000-000006530000}"/>
    <cellStyle name="supPercentageM 8 2 7" xfId="14377" xr:uid="{00000000-0005-0000-0000-000007530000}"/>
    <cellStyle name="supPercentageM 8 2 8" xfId="15578" xr:uid="{00000000-0005-0000-0000-000008530000}"/>
    <cellStyle name="supPercentageM 8 2 9" xfId="16777" xr:uid="{00000000-0005-0000-0000-000009530000}"/>
    <cellStyle name="supPercentageM 8 3" xfId="6492" xr:uid="{00000000-0005-0000-0000-00000A530000}"/>
    <cellStyle name="supPercentageM 8 3 10" xfId="18328" xr:uid="{00000000-0005-0000-0000-00000B530000}"/>
    <cellStyle name="supPercentageM 8 3 11" xfId="19517" xr:uid="{00000000-0005-0000-0000-00000C530000}"/>
    <cellStyle name="supPercentageM 8 3 12" xfId="20703" xr:uid="{00000000-0005-0000-0000-00000D530000}"/>
    <cellStyle name="supPercentageM 8 3 13" xfId="21889" xr:uid="{00000000-0005-0000-0000-00000E530000}"/>
    <cellStyle name="supPercentageM 8 3 2" xfId="8704" xr:uid="{00000000-0005-0000-0000-00000F530000}"/>
    <cellStyle name="supPercentageM 8 3 3" xfId="9909" xr:uid="{00000000-0005-0000-0000-000010530000}"/>
    <cellStyle name="supPercentageM 8 3 4" xfId="11111" xr:uid="{00000000-0005-0000-0000-000011530000}"/>
    <cellStyle name="supPercentageM 8 3 5" xfId="12318" xr:uid="{00000000-0005-0000-0000-000012530000}"/>
    <cellStyle name="supPercentageM 8 3 6" xfId="13528" xr:uid="{00000000-0005-0000-0000-000013530000}"/>
    <cellStyle name="supPercentageM 8 3 7" xfId="14737" xr:uid="{00000000-0005-0000-0000-000014530000}"/>
    <cellStyle name="supPercentageM 8 3 8" xfId="15938" xr:uid="{00000000-0005-0000-0000-000015530000}"/>
    <cellStyle name="supPercentageM 8 3 9" xfId="17137" xr:uid="{00000000-0005-0000-0000-000016530000}"/>
    <cellStyle name="supPercentageM 8 4" xfId="7896" xr:uid="{00000000-0005-0000-0000-000017530000}"/>
    <cellStyle name="supPercentageM 8 5" xfId="9108" xr:uid="{00000000-0005-0000-0000-000018530000}"/>
    <cellStyle name="supPercentageM 8 6" xfId="10303" xr:uid="{00000000-0005-0000-0000-000019530000}"/>
    <cellStyle name="supPercentageM 8 7" xfId="11510" xr:uid="{00000000-0005-0000-0000-00001A530000}"/>
    <cellStyle name="supPercentageM 8 8" xfId="12719" xr:uid="{00000000-0005-0000-0000-00001B530000}"/>
    <cellStyle name="supPercentageM 8 9" xfId="13932" xr:uid="{00000000-0005-0000-0000-00001C530000}"/>
    <cellStyle name="supPercentageM 9" xfId="6650" xr:uid="{00000000-0005-0000-0000-00001D530000}"/>
    <cellStyle name="supPercentageM_DataQualityChecks" xfId="4803" xr:uid="{00000000-0005-0000-0000-00001E530000}"/>
    <cellStyle name="supSelection" xfId="428" xr:uid="{00000000-0005-0000-0000-00001F530000}"/>
    <cellStyle name="supSelection 2" xfId="964" xr:uid="{00000000-0005-0000-0000-000020530000}"/>
    <cellStyle name="supSelection 3" xfId="959" xr:uid="{00000000-0005-0000-0000-000021530000}"/>
    <cellStyle name="supSelection 4" xfId="4804" xr:uid="{00000000-0005-0000-0000-000022530000}"/>
    <cellStyle name="supSelection 4 2" xfId="4888" xr:uid="{00000000-0005-0000-0000-000023530000}"/>
    <cellStyle name="supSelection 4_Variação do CET201612" xfId="5676" xr:uid="{00000000-0005-0000-0000-000024530000}"/>
    <cellStyle name="supSelection_DataQualityChecks" xfId="4805" xr:uid="{00000000-0005-0000-0000-000025530000}"/>
    <cellStyle name="supText" xfId="429" xr:uid="{00000000-0005-0000-0000-000026530000}"/>
    <cellStyle name="supText 2" xfId="962" xr:uid="{00000000-0005-0000-0000-000027530000}"/>
    <cellStyle name="supText 3" xfId="960" xr:uid="{00000000-0005-0000-0000-000028530000}"/>
    <cellStyle name="supText 4" xfId="4806" xr:uid="{00000000-0005-0000-0000-000029530000}"/>
    <cellStyle name="supText 4 2" xfId="4889" xr:uid="{00000000-0005-0000-0000-00002A530000}"/>
    <cellStyle name="supText 4_Variação do CET201612" xfId="5673" xr:uid="{00000000-0005-0000-0000-00002B530000}"/>
    <cellStyle name="supText_DataQualityChecks" xfId="4807" xr:uid="{00000000-0005-0000-0000-00002C530000}"/>
    <cellStyle name="TESTE" xfId="4535" xr:uid="{00000000-0005-0000-0000-00002D530000}"/>
    <cellStyle name="Texto de Aviso" xfId="430" builtinId="11" customBuiltin="1"/>
    <cellStyle name="Texto de Aviso 2" xfId="431" xr:uid="{00000000-0005-0000-0000-00002F530000}"/>
    <cellStyle name="Texto de Aviso 2 2" xfId="432" xr:uid="{00000000-0005-0000-0000-000030530000}"/>
    <cellStyle name="Texto de Aviso 2 2 2" xfId="4536" xr:uid="{00000000-0005-0000-0000-000031530000}"/>
    <cellStyle name="Texto de Aviso 2 3" xfId="969" xr:uid="{00000000-0005-0000-0000-000032530000}"/>
    <cellStyle name="Texto de Aviso 2_Variação do CET201512" xfId="4894" xr:uid="{00000000-0005-0000-0000-000033530000}"/>
    <cellStyle name="Texto de Aviso 3" xfId="433" xr:uid="{00000000-0005-0000-0000-000034530000}"/>
    <cellStyle name="Texto de Aviso 3 2" xfId="970" xr:uid="{00000000-0005-0000-0000-000035530000}"/>
    <cellStyle name="Texto de Aviso 4" xfId="961" xr:uid="{00000000-0005-0000-0000-000036530000}"/>
    <cellStyle name="Texto de Aviso 4 2" xfId="4537" xr:uid="{00000000-0005-0000-0000-000037530000}"/>
    <cellStyle name="Texto de Aviso 4_Variação do CET201512" xfId="4817" xr:uid="{00000000-0005-0000-0000-000038530000}"/>
    <cellStyle name="Texto de Aviso 5" xfId="4538" xr:uid="{00000000-0005-0000-0000-000039530000}"/>
    <cellStyle name="Texto de Aviso 6" xfId="4539" xr:uid="{00000000-0005-0000-0000-00003A530000}"/>
    <cellStyle name="Texto de Aviso 7" xfId="4540" xr:uid="{00000000-0005-0000-0000-00003B530000}"/>
    <cellStyle name="Texto de Aviso 8" xfId="979" xr:uid="{00000000-0005-0000-0000-00003C530000}"/>
    <cellStyle name="Texto Explicativo" xfId="434" builtinId="53" customBuiltin="1"/>
    <cellStyle name="Texto Explicativo 2" xfId="435" xr:uid="{00000000-0005-0000-0000-00003E530000}"/>
    <cellStyle name="Texto Explicativo 2 2" xfId="436" xr:uid="{00000000-0005-0000-0000-00003F530000}"/>
    <cellStyle name="Texto Explicativo 2 2 2" xfId="4542" xr:uid="{00000000-0005-0000-0000-000040530000}"/>
    <cellStyle name="Texto Explicativo 2 3" xfId="4541" xr:uid="{00000000-0005-0000-0000-000041530000}"/>
    <cellStyle name="Texto Explicativo 2_Variação do CET201612" xfId="5390" xr:uid="{00000000-0005-0000-0000-000042530000}"/>
    <cellStyle name="Texto Explicativo 3" xfId="437" xr:uid="{00000000-0005-0000-0000-000043530000}"/>
    <cellStyle name="Texto Explicativo 3 2" xfId="4543" xr:uid="{00000000-0005-0000-0000-000044530000}"/>
    <cellStyle name="Texto Explicativo 4" xfId="4544" xr:uid="{00000000-0005-0000-0000-000045530000}"/>
    <cellStyle name="Texto Explicativo 5" xfId="4545" xr:uid="{00000000-0005-0000-0000-000046530000}"/>
    <cellStyle name="Texto Explicativo 6" xfId="4546" xr:uid="{00000000-0005-0000-0000-000047530000}"/>
    <cellStyle name="Texto Explicativo 7" xfId="4547" xr:uid="{00000000-0005-0000-0000-000048530000}"/>
    <cellStyle name="þ_x001d_ð)&amp;…ý™&amp;~ýG_x0008__x000f_z_x0010__x0007__x0001__x0001_" xfId="4548" xr:uid="{00000000-0005-0000-0000-000049530000}"/>
    <cellStyle name="þï_x0006_R_x000c_éþ&quot;_x000d_Üþß_x0007_Ù_x0016_ç4_x0007__x0001__x0001_" xfId="4549" xr:uid="{00000000-0005-0000-0000-00004A530000}"/>
    <cellStyle name="Title" xfId="4550" xr:uid="{00000000-0005-0000-0000-00004B530000}"/>
    <cellStyle name="Titulo" xfId="438" xr:uid="{00000000-0005-0000-0000-00004C530000}"/>
    <cellStyle name="Título" xfId="439" builtinId="15" customBuiltin="1"/>
    <cellStyle name="Título 1 2" xfId="441" xr:uid="{00000000-0005-0000-0000-00004E530000}"/>
    <cellStyle name="Título 1 2 2" xfId="442" xr:uid="{00000000-0005-0000-0000-00004F530000}"/>
    <cellStyle name="Título 1 2 2 2" xfId="4552" xr:uid="{00000000-0005-0000-0000-000050530000}"/>
    <cellStyle name="Título 1 2 3" xfId="5688" xr:uid="{00000000-0005-0000-0000-000051530000}"/>
    <cellStyle name="Título 1 2 4" xfId="4551" xr:uid="{00000000-0005-0000-0000-000052530000}"/>
    <cellStyle name="Título 1 2_DeducoesCET1 (201612)" xfId="5683" xr:uid="{00000000-0005-0000-0000-000053530000}"/>
    <cellStyle name="Título 1 3" xfId="443" xr:uid="{00000000-0005-0000-0000-000054530000}"/>
    <cellStyle name="Título 1 3 2" xfId="4553" xr:uid="{00000000-0005-0000-0000-000055530000}"/>
    <cellStyle name="Título 1 4" xfId="4554" xr:uid="{00000000-0005-0000-0000-000056530000}"/>
    <cellStyle name="Título 1 5" xfId="4555" xr:uid="{00000000-0005-0000-0000-000057530000}"/>
    <cellStyle name="Título 1 6" xfId="4556" xr:uid="{00000000-0005-0000-0000-000058530000}"/>
    <cellStyle name="Título 1 7" xfId="4557" xr:uid="{00000000-0005-0000-0000-000059530000}"/>
    <cellStyle name="Título 1 8" xfId="984" xr:uid="{00000000-0005-0000-0000-00005A530000}"/>
    <cellStyle name="Titulo 10" xfId="11719" xr:uid="{00000000-0005-0000-0000-00005B530000}"/>
    <cellStyle name="Título 10" xfId="4558" xr:uid="{00000000-0005-0000-0000-00005C530000}"/>
    <cellStyle name="Titulo 11" xfId="733" xr:uid="{00000000-0005-0000-0000-00005D530000}"/>
    <cellStyle name="Titulo 12" xfId="6808" xr:uid="{00000000-0005-0000-0000-00005E530000}"/>
    <cellStyle name="Titulo 13" xfId="7570" xr:uid="{00000000-0005-0000-0000-00005F530000}"/>
    <cellStyle name="Titulo 2" xfId="6651" xr:uid="{00000000-0005-0000-0000-000060530000}"/>
    <cellStyle name="Título 2 2" xfId="445" xr:uid="{00000000-0005-0000-0000-000061530000}"/>
    <cellStyle name="Título 2 2 2" xfId="446" xr:uid="{00000000-0005-0000-0000-000062530000}"/>
    <cellStyle name="Título 2 2 2 2" xfId="4560" xr:uid="{00000000-0005-0000-0000-000063530000}"/>
    <cellStyle name="Título 2 2 3" xfId="5689" xr:uid="{00000000-0005-0000-0000-000064530000}"/>
    <cellStyle name="Título 2 2 4" xfId="4559" xr:uid="{00000000-0005-0000-0000-000065530000}"/>
    <cellStyle name="Título 2 2_DeducoesCET1 (201612)" xfId="5684" xr:uid="{00000000-0005-0000-0000-000066530000}"/>
    <cellStyle name="Título 2 3" xfId="447" xr:uid="{00000000-0005-0000-0000-000067530000}"/>
    <cellStyle name="Título 2 3 2" xfId="4561" xr:uid="{00000000-0005-0000-0000-000068530000}"/>
    <cellStyle name="Título 2 4" xfId="4562" xr:uid="{00000000-0005-0000-0000-000069530000}"/>
    <cellStyle name="Título 2 5" xfId="4563" xr:uid="{00000000-0005-0000-0000-00006A530000}"/>
    <cellStyle name="Título 2 6" xfId="4564" xr:uid="{00000000-0005-0000-0000-00006B530000}"/>
    <cellStyle name="Título 2 7" xfId="4565" xr:uid="{00000000-0005-0000-0000-00006C530000}"/>
    <cellStyle name="Titulo 3" xfId="697" xr:uid="{00000000-0005-0000-0000-00006D530000}"/>
    <cellStyle name="Título 3" xfId="448" builtinId="18" customBuiltin="1"/>
    <cellStyle name="Título 3 2" xfId="449" xr:uid="{00000000-0005-0000-0000-00006F530000}"/>
    <cellStyle name="Título 3 2 2" xfId="450" xr:uid="{00000000-0005-0000-0000-000070530000}"/>
    <cellStyle name="Título 3 2 2 2" xfId="4567" xr:uid="{00000000-0005-0000-0000-000071530000}"/>
    <cellStyle name="Título 3 2 3" xfId="4566" xr:uid="{00000000-0005-0000-0000-000072530000}"/>
    <cellStyle name="Título 3 2_Variação do CET201612" xfId="5381" xr:uid="{00000000-0005-0000-0000-000073530000}"/>
    <cellStyle name="Título 3 3" xfId="451" xr:uid="{00000000-0005-0000-0000-000074530000}"/>
    <cellStyle name="Título 3 3 2" xfId="4568" xr:uid="{00000000-0005-0000-0000-000075530000}"/>
    <cellStyle name="Título 3 4" xfId="4569" xr:uid="{00000000-0005-0000-0000-000076530000}"/>
    <cellStyle name="Título 3 5" xfId="4570" xr:uid="{00000000-0005-0000-0000-000077530000}"/>
    <cellStyle name="Título 3 6" xfId="4571" xr:uid="{00000000-0005-0000-0000-000078530000}"/>
    <cellStyle name="Título 3 7" xfId="4572" xr:uid="{00000000-0005-0000-0000-000079530000}"/>
    <cellStyle name="Titulo 4" xfId="8867" xr:uid="{00000000-0005-0000-0000-00007A530000}"/>
    <cellStyle name="Título 4" xfId="452" builtinId="19" customBuiltin="1"/>
    <cellStyle name="Título 4 2" xfId="453" xr:uid="{00000000-0005-0000-0000-00007C530000}"/>
    <cellStyle name="Título 4 2 2" xfId="454" xr:uid="{00000000-0005-0000-0000-00007D530000}"/>
    <cellStyle name="Título 4 2 2 2" xfId="4574" xr:uid="{00000000-0005-0000-0000-00007E530000}"/>
    <cellStyle name="Título 4 2 3" xfId="4573" xr:uid="{00000000-0005-0000-0000-00007F530000}"/>
    <cellStyle name="Título 4 2_Variação do CET201612" xfId="5417" xr:uid="{00000000-0005-0000-0000-000080530000}"/>
    <cellStyle name="Título 4 3" xfId="455" xr:uid="{00000000-0005-0000-0000-000081530000}"/>
    <cellStyle name="Título 4 3 2" xfId="4575" xr:uid="{00000000-0005-0000-0000-000082530000}"/>
    <cellStyle name="Título 4 4" xfId="4576" xr:uid="{00000000-0005-0000-0000-000083530000}"/>
    <cellStyle name="Título 4 5" xfId="4577" xr:uid="{00000000-0005-0000-0000-000084530000}"/>
    <cellStyle name="Título 4 6" xfId="4578" xr:uid="{00000000-0005-0000-0000-000085530000}"/>
    <cellStyle name="Título 4 7" xfId="4579" xr:uid="{00000000-0005-0000-0000-000086530000}"/>
    <cellStyle name="Titulo 5" xfId="6674" xr:uid="{00000000-0005-0000-0000-000087530000}"/>
    <cellStyle name="Título 5" xfId="4580" xr:uid="{00000000-0005-0000-0000-000088530000}"/>
    <cellStyle name="Título 5 2" xfId="4581" xr:uid="{00000000-0005-0000-0000-000089530000}"/>
    <cellStyle name="Título 5_Variação do CET201612" xfId="5747" xr:uid="{00000000-0005-0000-0000-00008A530000}"/>
    <cellStyle name="Titulo 6" xfId="7575" xr:uid="{00000000-0005-0000-0000-00008B530000}"/>
    <cellStyle name="Título 6" xfId="4582" xr:uid="{00000000-0005-0000-0000-00008C530000}"/>
    <cellStyle name="Titulo 7" xfId="7519" xr:uid="{00000000-0005-0000-0000-00008D530000}"/>
    <cellStyle name="Título 7" xfId="4583" xr:uid="{00000000-0005-0000-0000-00008E530000}"/>
    <cellStyle name="Titulo 8" xfId="7465" xr:uid="{00000000-0005-0000-0000-00008F530000}"/>
    <cellStyle name="Título 8" xfId="4584" xr:uid="{00000000-0005-0000-0000-000090530000}"/>
    <cellStyle name="Titulo 9" xfId="692" xr:uid="{00000000-0005-0000-0000-000091530000}"/>
    <cellStyle name="Título 9" xfId="4585" xr:uid="{00000000-0005-0000-0000-000092530000}"/>
    <cellStyle name="Titulo_EBI_jun09 ingles" xfId="456" xr:uid="{00000000-0005-0000-0000-000093530000}"/>
    <cellStyle name="Titulo1" xfId="457" xr:uid="{00000000-0005-0000-0000-000094530000}"/>
    <cellStyle name="Titulo1 2" xfId="4586" xr:uid="{00000000-0005-0000-0000-000095530000}"/>
    <cellStyle name="Titulo2" xfId="458" xr:uid="{00000000-0005-0000-0000-000096530000}"/>
    <cellStyle name="Titulo2 2" xfId="4587" xr:uid="{00000000-0005-0000-0000-000097530000}"/>
    <cellStyle name="Total" xfId="459" builtinId="25" customBuiltin="1"/>
    <cellStyle name="Total 2" xfId="460" xr:uid="{00000000-0005-0000-0000-000099530000}"/>
    <cellStyle name="Total 2 2" xfId="461" xr:uid="{00000000-0005-0000-0000-00009A530000}"/>
    <cellStyle name="Total 2 2 2" xfId="4589" xr:uid="{00000000-0005-0000-0000-00009B530000}"/>
    <cellStyle name="Total 2 3" xfId="5643" xr:uid="{00000000-0005-0000-0000-00009C530000}"/>
    <cellStyle name="Total 2 3 10" xfId="15139" xr:uid="{00000000-0005-0000-0000-00009D530000}"/>
    <cellStyle name="Total 2 3 11" xfId="16339" xr:uid="{00000000-0005-0000-0000-00009E530000}"/>
    <cellStyle name="Total 2 3 12" xfId="17531" xr:uid="{00000000-0005-0000-0000-00009F530000}"/>
    <cellStyle name="Total 2 3 13" xfId="18722" xr:uid="{00000000-0005-0000-0000-0000A0530000}"/>
    <cellStyle name="Total 2 3 14" xfId="19908" xr:uid="{00000000-0005-0000-0000-0000A1530000}"/>
    <cellStyle name="Total 2 3 15" xfId="21094" xr:uid="{00000000-0005-0000-0000-0000A2530000}"/>
    <cellStyle name="Total 2 3 2" xfId="6138" xr:uid="{00000000-0005-0000-0000-0000A3530000}"/>
    <cellStyle name="Total 2 3 2 10" xfId="17974" xr:uid="{00000000-0005-0000-0000-0000A4530000}"/>
    <cellStyle name="Total 2 3 2 11" xfId="19163" xr:uid="{00000000-0005-0000-0000-0000A5530000}"/>
    <cellStyle name="Total 2 3 2 12" xfId="20349" xr:uid="{00000000-0005-0000-0000-0000A6530000}"/>
    <cellStyle name="Total 2 3 2 13" xfId="21535" xr:uid="{00000000-0005-0000-0000-0000A7530000}"/>
    <cellStyle name="Total 2 3 2 2" xfId="8350" xr:uid="{00000000-0005-0000-0000-0000A8530000}"/>
    <cellStyle name="Total 2 3 2 3" xfId="9555" xr:uid="{00000000-0005-0000-0000-0000A9530000}"/>
    <cellStyle name="Total 2 3 2 4" xfId="10757" xr:uid="{00000000-0005-0000-0000-0000AA530000}"/>
    <cellStyle name="Total 2 3 2 5" xfId="11964" xr:uid="{00000000-0005-0000-0000-0000AB530000}"/>
    <cellStyle name="Total 2 3 2 6" xfId="13174" xr:uid="{00000000-0005-0000-0000-0000AC530000}"/>
    <cellStyle name="Total 2 3 2 7" xfId="14383" xr:uid="{00000000-0005-0000-0000-0000AD530000}"/>
    <cellStyle name="Total 2 3 2 8" xfId="15584" xr:uid="{00000000-0005-0000-0000-0000AE530000}"/>
    <cellStyle name="Total 2 3 2 9" xfId="16783" xr:uid="{00000000-0005-0000-0000-0000AF530000}"/>
    <cellStyle name="Total 2 3 3" xfId="6498" xr:uid="{00000000-0005-0000-0000-0000B0530000}"/>
    <cellStyle name="Total 2 3 3 10" xfId="18334" xr:uid="{00000000-0005-0000-0000-0000B1530000}"/>
    <cellStyle name="Total 2 3 3 11" xfId="19523" xr:uid="{00000000-0005-0000-0000-0000B2530000}"/>
    <cellStyle name="Total 2 3 3 12" xfId="20709" xr:uid="{00000000-0005-0000-0000-0000B3530000}"/>
    <cellStyle name="Total 2 3 3 13" xfId="21895" xr:uid="{00000000-0005-0000-0000-0000B4530000}"/>
    <cellStyle name="Total 2 3 3 2" xfId="8710" xr:uid="{00000000-0005-0000-0000-0000B5530000}"/>
    <cellStyle name="Total 2 3 3 3" xfId="9915" xr:uid="{00000000-0005-0000-0000-0000B6530000}"/>
    <cellStyle name="Total 2 3 3 4" xfId="11117" xr:uid="{00000000-0005-0000-0000-0000B7530000}"/>
    <cellStyle name="Total 2 3 3 5" xfId="12324" xr:uid="{00000000-0005-0000-0000-0000B8530000}"/>
    <cellStyle name="Total 2 3 3 6" xfId="13534" xr:uid="{00000000-0005-0000-0000-0000B9530000}"/>
    <cellStyle name="Total 2 3 3 7" xfId="14743" xr:uid="{00000000-0005-0000-0000-0000BA530000}"/>
    <cellStyle name="Total 2 3 3 8" xfId="15944" xr:uid="{00000000-0005-0000-0000-0000BB530000}"/>
    <cellStyle name="Total 2 3 3 9" xfId="17143" xr:uid="{00000000-0005-0000-0000-0000BC530000}"/>
    <cellStyle name="Total 2 3 4" xfId="7902" xr:uid="{00000000-0005-0000-0000-0000BD530000}"/>
    <cellStyle name="Total 2 3 5" xfId="9114" xr:uid="{00000000-0005-0000-0000-0000BE530000}"/>
    <cellStyle name="Total 2 3 6" xfId="10309" xr:uid="{00000000-0005-0000-0000-0000BF530000}"/>
    <cellStyle name="Total 2 3 7" xfId="11517" xr:uid="{00000000-0005-0000-0000-0000C0530000}"/>
    <cellStyle name="Total 2 3 8" xfId="12726" xr:uid="{00000000-0005-0000-0000-0000C1530000}"/>
    <cellStyle name="Total 2 3 9" xfId="13938" xr:uid="{00000000-0005-0000-0000-0000C2530000}"/>
    <cellStyle name="Total 2 4" xfId="5435" xr:uid="{00000000-0005-0000-0000-0000C3530000}"/>
    <cellStyle name="Total 2 4 10" xfId="14984" xr:uid="{00000000-0005-0000-0000-0000C4530000}"/>
    <cellStyle name="Total 2 4 11" xfId="16185" xr:uid="{00000000-0005-0000-0000-0000C5530000}"/>
    <cellStyle name="Total 2 4 12" xfId="17377" xr:uid="{00000000-0005-0000-0000-0000C6530000}"/>
    <cellStyle name="Total 2 4 13" xfId="18568" xr:uid="{00000000-0005-0000-0000-0000C7530000}"/>
    <cellStyle name="Total 2 4 14" xfId="19754" xr:uid="{00000000-0005-0000-0000-0000C8530000}"/>
    <cellStyle name="Total 2 4 15" xfId="20940" xr:uid="{00000000-0005-0000-0000-0000C9530000}"/>
    <cellStyle name="Total 2 4 2" xfId="5984" xr:uid="{00000000-0005-0000-0000-0000CA530000}"/>
    <cellStyle name="Total 2 4 2 10" xfId="17820" xr:uid="{00000000-0005-0000-0000-0000CB530000}"/>
    <cellStyle name="Total 2 4 2 11" xfId="19009" xr:uid="{00000000-0005-0000-0000-0000CC530000}"/>
    <cellStyle name="Total 2 4 2 12" xfId="20195" xr:uid="{00000000-0005-0000-0000-0000CD530000}"/>
    <cellStyle name="Total 2 4 2 13" xfId="21381" xr:uid="{00000000-0005-0000-0000-0000CE530000}"/>
    <cellStyle name="Total 2 4 2 2" xfId="8196" xr:uid="{00000000-0005-0000-0000-0000CF530000}"/>
    <cellStyle name="Total 2 4 2 3" xfId="9401" xr:uid="{00000000-0005-0000-0000-0000D0530000}"/>
    <cellStyle name="Total 2 4 2 4" xfId="10603" xr:uid="{00000000-0005-0000-0000-0000D1530000}"/>
    <cellStyle name="Total 2 4 2 5" xfId="11810" xr:uid="{00000000-0005-0000-0000-0000D2530000}"/>
    <cellStyle name="Total 2 4 2 6" xfId="13020" xr:uid="{00000000-0005-0000-0000-0000D3530000}"/>
    <cellStyle name="Total 2 4 2 7" xfId="14229" xr:uid="{00000000-0005-0000-0000-0000D4530000}"/>
    <cellStyle name="Total 2 4 2 8" xfId="15430" xr:uid="{00000000-0005-0000-0000-0000D5530000}"/>
    <cellStyle name="Total 2 4 2 9" xfId="16629" xr:uid="{00000000-0005-0000-0000-0000D6530000}"/>
    <cellStyle name="Total 2 4 3" xfId="6344" xr:uid="{00000000-0005-0000-0000-0000D7530000}"/>
    <cellStyle name="Total 2 4 3 10" xfId="18180" xr:uid="{00000000-0005-0000-0000-0000D8530000}"/>
    <cellStyle name="Total 2 4 3 11" xfId="19369" xr:uid="{00000000-0005-0000-0000-0000D9530000}"/>
    <cellStyle name="Total 2 4 3 12" xfId="20555" xr:uid="{00000000-0005-0000-0000-0000DA530000}"/>
    <cellStyle name="Total 2 4 3 13" xfId="21741" xr:uid="{00000000-0005-0000-0000-0000DB530000}"/>
    <cellStyle name="Total 2 4 3 2" xfId="8556" xr:uid="{00000000-0005-0000-0000-0000DC530000}"/>
    <cellStyle name="Total 2 4 3 3" xfId="9761" xr:uid="{00000000-0005-0000-0000-0000DD530000}"/>
    <cellStyle name="Total 2 4 3 4" xfId="10963" xr:uid="{00000000-0005-0000-0000-0000DE530000}"/>
    <cellStyle name="Total 2 4 3 5" xfId="12170" xr:uid="{00000000-0005-0000-0000-0000DF530000}"/>
    <cellStyle name="Total 2 4 3 6" xfId="13380" xr:uid="{00000000-0005-0000-0000-0000E0530000}"/>
    <cellStyle name="Total 2 4 3 7" xfId="14589" xr:uid="{00000000-0005-0000-0000-0000E1530000}"/>
    <cellStyle name="Total 2 4 3 8" xfId="15790" xr:uid="{00000000-0005-0000-0000-0000E2530000}"/>
    <cellStyle name="Total 2 4 3 9" xfId="16989" xr:uid="{00000000-0005-0000-0000-0000E3530000}"/>
    <cellStyle name="Total 2 4 4" xfId="7748" xr:uid="{00000000-0005-0000-0000-0000E4530000}"/>
    <cellStyle name="Total 2 4 5" xfId="8961" xr:uid="{00000000-0005-0000-0000-0000E5530000}"/>
    <cellStyle name="Total 2 4 6" xfId="10155" xr:uid="{00000000-0005-0000-0000-0000E6530000}"/>
    <cellStyle name="Total 2 4 7" xfId="11361" xr:uid="{00000000-0005-0000-0000-0000E7530000}"/>
    <cellStyle name="Total 2 4 8" xfId="12569" xr:uid="{00000000-0005-0000-0000-0000E8530000}"/>
    <cellStyle name="Total 2 4 9" xfId="13783" xr:uid="{00000000-0005-0000-0000-0000E9530000}"/>
    <cellStyle name="Total 2 5" xfId="4588" xr:uid="{00000000-0005-0000-0000-0000EA530000}"/>
    <cellStyle name="Total 2 5 10" xfId="12749" xr:uid="{00000000-0005-0000-0000-0000EB530000}"/>
    <cellStyle name="Total 2 5 11" xfId="6923" xr:uid="{00000000-0005-0000-0000-0000EC530000}"/>
    <cellStyle name="Total 2 5 12" xfId="7319" xr:uid="{00000000-0005-0000-0000-0000ED530000}"/>
    <cellStyle name="Total 2 5 13" xfId="17287" xr:uid="{00000000-0005-0000-0000-0000EE530000}"/>
    <cellStyle name="Total 2 5 2" xfId="7484" xr:uid="{00000000-0005-0000-0000-0000EF530000}"/>
    <cellStyle name="Total 2 5 3" xfId="6823" xr:uid="{00000000-0005-0000-0000-0000F0530000}"/>
    <cellStyle name="Total 2 5 4" xfId="7621" xr:uid="{00000000-0005-0000-0000-0000F1530000}"/>
    <cellStyle name="Total 2 5 5" xfId="6712" xr:uid="{00000000-0005-0000-0000-0000F2530000}"/>
    <cellStyle name="Total 2 5 6" xfId="6663" xr:uid="{00000000-0005-0000-0000-0000F3530000}"/>
    <cellStyle name="Total 2 5 7" xfId="710" xr:uid="{00000000-0005-0000-0000-0000F4530000}"/>
    <cellStyle name="Total 2 5 8" xfId="6850" xr:uid="{00000000-0005-0000-0000-0000F5530000}"/>
    <cellStyle name="Total 2 5 9" xfId="6698" xr:uid="{00000000-0005-0000-0000-0000F6530000}"/>
    <cellStyle name="Total 2_Variação do CET201612" xfId="5741" xr:uid="{00000000-0005-0000-0000-0000F7530000}"/>
    <cellStyle name="Total 3" xfId="462" xr:uid="{00000000-0005-0000-0000-0000F8530000}"/>
    <cellStyle name="Total 3 2" xfId="5644" xr:uid="{00000000-0005-0000-0000-0000F9530000}"/>
    <cellStyle name="Total 3 2 10" xfId="15140" xr:uid="{00000000-0005-0000-0000-0000FA530000}"/>
    <cellStyle name="Total 3 2 11" xfId="16340" xr:uid="{00000000-0005-0000-0000-0000FB530000}"/>
    <cellStyle name="Total 3 2 12" xfId="17532" xr:uid="{00000000-0005-0000-0000-0000FC530000}"/>
    <cellStyle name="Total 3 2 13" xfId="18723" xr:uid="{00000000-0005-0000-0000-0000FD530000}"/>
    <cellStyle name="Total 3 2 14" xfId="19909" xr:uid="{00000000-0005-0000-0000-0000FE530000}"/>
    <cellStyle name="Total 3 2 15" xfId="21095" xr:uid="{00000000-0005-0000-0000-0000FF530000}"/>
    <cellStyle name="Total 3 2 2" xfId="6139" xr:uid="{00000000-0005-0000-0000-000000540000}"/>
    <cellStyle name="Total 3 2 2 10" xfId="17975" xr:uid="{00000000-0005-0000-0000-000001540000}"/>
    <cellStyle name="Total 3 2 2 11" xfId="19164" xr:uid="{00000000-0005-0000-0000-000002540000}"/>
    <cellStyle name="Total 3 2 2 12" xfId="20350" xr:uid="{00000000-0005-0000-0000-000003540000}"/>
    <cellStyle name="Total 3 2 2 13" xfId="21536" xr:uid="{00000000-0005-0000-0000-000004540000}"/>
    <cellStyle name="Total 3 2 2 2" xfId="8351" xr:uid="{00000000-0005-0000-0000-000005540000}"/>
    <cellStyle name="Total 3 2 2 3" xfId="9556" xr:uid="{00000000-0005-0000-0000-000006540000}"/>
    <cellStyle name="Total 3 2 2 4" xfId="10758" xr:uid="{00000000-0005-0000-0000-000007540000}"/>
    <cellStyle name="Total 3 2 2 5" xfId="11965" xr:uid="{00000000-0005-0000-0000-000008540000}"/>
    <cellStyle name="Total 3 2 2 6" xfId="13175" xr:uid="{00000000-0005-0000-0000-000009540000}"/>
    <cellStyle name="Total 3 2 2 7" xfId="14384" xr:uid="{00000000-0005-0000-0000-00000A540000}"/>
    <cellStyle name="Total 3 2 2 8" xfId="15585" xr:uid="{00000000-0005-0000-0000-00000B540000}"/>
    <cellStyle name="Total 3 2 2 9" xfId="16784" xr:uid="{00000000-0005-0000-0000-00000C540000}"/>
    <cellStyle name="Total 3 2 3" xfId="6499" xr:uid="{00000000-0005-0000-0000-00000D540000}"/>
    <cellStyle name="Total 3 2 3 10" xfId="18335" xr:uid="{00000000-0005-0000-0000-00000E540000}"/>
    <cellStyle name="Total 3 2 3 11" xfId="19524" xr:uid="{00000000-0005-0000-0000-00000F540000}"/>
    <cellStyle name="Total 3 2 3 12" xfId="20710" xr:uid="{00000000-0005-0000-0000-000010540000}"/>
    <cellStyle name="Total 3 2 3 13" xfId="21896" xr:uid="{00000000-0005-0000-0000-000011540000}"/>
    <cellStyle name="Total 3 2 3 2" xfId="8711" xr:uid="{00000000-0005-0000-0000-000012540000}"/>
    <cellStyle name="Total 3 2 3 3" xfId="9916" xr:uid="{00000000-0005-0000-0000-000013540000}"/>
    <cellStyle name="Total 3 2 3 4" xfId="11118" xr:uid="{00000000-0005-0000-0000-000014540000}"/>
    <cellStyle name="Total 3 2 3 5" xfId="12325" xr:uid="{00000000-0005-0000-0000-000015540000}"/>
    <cellStyle name="Total 3 2 3 6" xfId="13535" xr:uid="{00000000-0005-0000-0000-000016540000}"/>
    <cellStyle name="Total 3 2 3 7" xfId="14744" xr:uid="{00000000-0005-0000-0000-000017540000}"/>
    <cellStyle name="Total 3 2 3 8" xfId="15945" xr:uid="{00000000-0005-0000-0000-000018540000}"/>
    <cellStyle name="Total 3 2 3 9" xfId="17144" xr:uid="{00000000-0005-0000-0000-000019540000}"/>
    <cellStyle name="Total 3 2 4" xfId="7903" xr:uid="{00000000-0005-0000-0000-00001A540000}"/>
    <cellStyle name="Total 3 2 5" xfId="9115" xr:uid="{00000000-0005-0000-0000-00001B540000}"/>
    <cellStyle name="Total 3 2 6" xfId="10310" xr:uid="{00000000-0005-0000-0000-00001C540000}"/>
    <cellStyle name="Total 3 2 7" xfId="11518" xr:uid="{00000000-0005-0000-0000-00001D540000}"/>
    <cellStyle name="Total 3 2 8" xfId="12727" xr:uid="{00000000-0005-0000-0000-00001E540000}"/>
    <cellStyle name="Total 3 2 9" xfId="13939" xr:uid="{00000000-0005-0000-0000-00001F540000}"/>
    <cellStyle name="Total 3 3" xfId="5434" xr:uid="{00000000-0005-0000-0000-000020540000}"/>
    <cellStyle name="Total 3 3 10" xfId="14983" xr:uid="{00000000-0005-0000-0000-000021540000}"/>
    <cellStyle name="Total 3 3 11" xfId="16184" xr:uid="{00000000-0005-0000-0000-000022540000}"/>
    <cellStyle name="Total 3 3 12" xfId="17376" xr:uid="{00000000-0005-0000-0000-000023540000}"/>
    <cellStyle name="Total 3 3 13" xfId="18567" xr:uid="{00000000-0005-0000-0000-000024540000}"/>
    <cellStyle name="Total 3 3 14" xfId="19753" xr:uid="{00000000-0005-0000-0000-000025540000}"/>
    <cellStyle name="Total 3 3 15" xfId="20939" xr:uid="{00000000-0005-0000-0000-000026540000}"/>
    <cellStyle name="Total 3 3 2" xfId="5983" xr:uid="{00000000-0005-0000-0000-000027540000}"/>
    <cellStyle name="Total 3 3 2 10" xfId="17819" xr:uid="{00000000-0005-0000-0000-000028540000}"/>
    <cellStyle name="Total 3 3 2 11" xfId="19008" xr:uid="{00000000-0005-0000-0000-000029540000}"/>
    <cellStyle name="Total 3 3 2 12" xfId="20194" xr:uid="{00000000-0005-0000-0000-00002A540000}"/>
    <cellStyle name="Total 3 3 2 13" xfId="21380" xr:uid="{00000000-0005-0000-0000-00002B540000}"/>
    <cellStyle name="Total 3 3 2 2" xfId="8195" xr:uid="{00000000-0005-0000-0000-00002C540000}"/>
    <cellStyle name="Total 3 3 2 3" xfId="9400" xr:uid="{00000000-0005-0000-0000-00002D540000}"/>
    <cellStyle name="Total 3 3 2 4" xfId="10602" xr:uid="{00000000-0005-0000-0000-00002E540000}"/>
    <cellStyle name="Total 3 3 2 5" xfId="11809" xr:uid="{00000000-0005-0000-0000-00002F540000}"/>
    <cellStyle name="Total 3 3 2 6" xfId="13019" xr:uid="{00000000-0005-0000-0000-000030540000}"/>
    <cellStyle name="Total 3 3 2 7" xfId="14228" xr:uid="{00000000-0005-0000-0000-000031540000}"/>
    <cellStyle name="Total 3 3 2 8" xfId="15429" xr:uid="{00000000-0005-0000-0000-000032540000}"/>
    <cellStyle name="Total 3 3 2 9" xfId="16628" xr:uid="{00000000-0005-0000-0000-000033540000}"/>
    <cellStyle name="Total 3 3 3" xfId="6343" xr:uid="{00000000-0005-0000-0000-000034540000}"/>
    <cellStyle name="Total 3 3 3 10" xfId="18179" xr:uid="{00000000-0005-0000-0000-000035540000}"/>
    <cellStyle name="Total 3 3 3 11" xfId="19368" xr:uid="{00000000-0005-0000-0000-000036540000}"/>
    <cellStyle name="Total 3 3 3 12" xfId="20554" xr:uid="{00000000-0005-0000-0000-000037540000}"/>
    <cellStyle name="Total 3 3 3 13" xfId="21740" xr:uid="{00000000-0005-0000-0000-000038540000}"/>
    <cellStyle name="Total 3 3 3 2" xfId="8555" xr:uid="{00000000-0005-0000-0000-000039540000}"/>
    <cellStyle name="Total 3 3 3 3" xfId="9760" xr:uid="{00000000-0005-0000-0000-00003A540000}"/>
    <cellStyle name="Total 3 3 3 4" xfId="10962" xr:uid="{00000000-0005-0000-0000-00003B540000}"/>
    <cellStyle name="Total 3 3 3 5" xfId="12169" xr:uid="{00000000-0005-0000-0000-00003C540000}"/>
    <cellStyle name="Total 3 3 3 6" xfId="13379" xr:uid="{00000000-0005-0000-0000-00003D540000}"/>
    <cellStyle name="Total 3 3 3 7" xfId="14588" xr:uid="{00000000-0005-0000-0000-00003E540000}"/>
    <cellStyle name="Total 3 3 3 8" xfId="15789" xr:uid="{00000000-0005-0000-0000-00003F540000}"/>
    <cellStyle name="Total 3 3 3 9" xfId="16988" xr:uid="{00000000-0005-0000-0000-000040540000}"/>
    <cellStyle name="Total 3 3 4" xfId="7747" xr:uid="{00000000-0005-0000-0000-000041540000}"/>
    <cellStyle name="Total 3 3 5" xfId="8960" xr:uid="{00000000-0005-0000-0000-000042540000}"/>
    <cellStyle name="Total 3 3 6" xfId="10154" xr:uid="{00000000-0005-0000-0000-000043540000}"/>
    <cellStyle name="Total 3 3 7" xfId="11360" xr:uid="{00000000-0005-0000-0000-000044540000}"/>
    <cellStyle name="Total 3 3 8" xfId="12568" xr:uid="{00000000-0005-0000-0000-000045540000}"/>
    <cellStyle name="Total 3 3 9" xfId="13782" xr:uid="{00000000-0005-0000-0000-000046540000}"/>
    <cellStyle name="Total 3 4" xfId="4590" xr:uid="{00000000-0005-0000-0000-000047540000}"/>
    <cellStyle name="Total 3 4 10" xfId="11340" xr:uid="{00000000-0005-0000-0000-000048540000}"/>
    <cellStyle name="Total 3 4 11" xfId="717" xr:uid="{00000000-0005-0000-0000-000049540000}"/>
    <cellStyle name="Total 3 4 12" xfId="6845" xr:uid="{00000000-0005-0000-0000-00004A540000}"/>
    <cellStyle name="Total 3 4 13" xfId="6798" xr:uid="{00000000-0005-0000-0000-00004B540000}"/>
    <cellStyle name="Total 3 4 2" xfId="7485" xr:uid="{00000000-0005-0000-0000-00004C540000}"/>
    <cellStyle name="Total 3 4 3" xfId="6822" xr:uid="{00000000-0005-0000-0000-00004D540000}"/>
    <cellStyle name="Total 3 4 4" xfId="7620" xr:uid="{00000000-0005-0000-0000-00004E540000}"/>
    <cellStyle name="Total 3 4 5" xfId="6704" xr:uid="{00000000-0005-0000-0000-00004F540000}"/>
    <cellStyle name="Total 3 4 6" xfId="7495" xr:uid="{00000000-0005-0000-0000-000050540000}"/>
    <cellStyle name="Total 3 4 7" xfId="7524" xr:uid="{00000000-0005-0000-0000-000051540000}"/>
    <cellStyle name="Total 3 4 8" xfId="12478" xr:uid="{00000000-0005-0000-0000-000052540000}"/>
    <cellStyle name="Total 3 4 9" xfId="6739" xr:uid="{00000000-0005-0000-0000-000053540000}"/>
    <cellStyle name="Total 3_Variação do CET201612" xfId="5738" xr:uid="{00000000-0005-0000-0000-000054540000}"/>
    <cellStyle name="Total 4" xfId="4591" xr:uid="{00000000-0005-0000-0000-000055540000}"/>
    <cellStyle name="Total 4 10" xfId="7929" xr:uid="{00000000-0005-0000-0000-000056540000}"/>
    <cellStyle name="Total 4 11" xfId="7538" xr:uid="{00000000-0005-0000-0000-000057540000}"/>
    <cellStyle name="Total 4 12" xfId="711" xr:uid="{00000000-0005-0000-0000-000058540000}"/>
    <cellStyle name="Total 4 13" xfId="6882" xr:uid="{00000000-0005-0000-0000-000059540000}"/>
    <cellStyle name="Total 4 14" xfId="6841" xr:uid="{00000000-0005-0000-0000-00005A540000}"/>
    <cellStyle name="Total 4 2" xfId="5645" xr:uid="{00000000-0005-0000-0000-00005B540000}"/>
    <cellStyle name="Total 4 2 10" xfId="15141" xr:uid="{00000000-0005-0000-0000-00005C540000}"/>
    <cellStyle name="Total 4 2 11" xfId="16341" xr:uid="{00000000-0005-0000-0000-00005D540000}"/>
    <cellStyle name="Total 4 2 12" xfId="17533" xr:uid="{00000000-0005-0000-0000-00005E540000}"/>
    <cellStyle name="Total 4 2 13" xfId="18724" xr:uid="{00000000-0005-0000-0000-00005F540000}"/>
    <cellStyle name="Total 4 2 14" xfId="19910" xr:uid="{00000000-0005-0000-0000-000060540000}"/>
    <cellStyle name="Total 4 2 15" xfId="21096" xr:uid="{00000000-0005-0000-0000-000061540000}"/>
    <cellStyle name="Total 4 2 2" xfId="6140" xr:uid="{00000000-0005-0000-0000-000062540000}"/>
    <cellStyle name="Total 4 2 2 10" xfId="17976" xr:uid="{00000000-0005-0000-0000-000063540000}"/>
    <cellStyle name="Total 4 2 2 11" xfId="19165" xr:uid="{00000000-0005-0000-0000-000064540000}"/>
    <cellStyle name="Total 4 2 2 12" xfId="20351" xr:uid="{00000000-0005-0000-0000-000065540000}"/>
    <cellStyle name="Total 4 2 2 13" xfId="21537" xr:uid="{00000000-0005-0000-0000-000066540000}"/>
    <cellStyle name="Total 4 2 2 2" xfId="8352" xr:uid="{00000000-0005-0000-0000-000067540000}"/>
    <cellStyle name="Total 4 2 2 3" xfId="9557" xr:uid="{00000000-0005-0000-0000-000068540000}"/>
    <cellStyle name="Total 4 2 2 4" xfId="10759" xr:uid="{00000000-0005-0000-0000-000069540000}"/>
    <cellStyle name="Total 4 2 2 5" xfId="11966" xr:uid="{00000000-0005-0000-0000-00006A540000}"/>
    <cellStyle name="Total 4 2 2 6" xfId="13176" xr:uid="{00000000-0005-0000-0000-00006B540000}"/>
    <cellStyle name="Total 4 2 2 7" xfId="14385" xr:uid="{00000000-0005-0000-0000-00006C540000}"/>
    <cellStyle name="Total 4 2 2 8" xfId="15586" xr:uid="{00000000-0005-0000-0000-00006D540000}"/>
    <cellStyle name="Total 4 2 2 9" xfId="16785" xr:uid="{00000000-0005-0000-0000-00006E540000}"/>
    <cellStyle name="Total 4 2 3" xfId="6500" xr:uid="{00000000-0005-0000-0000-00006F540000}"/>
    <cellStyle name="Total 4 2 3 10" xfId="18336" xr:uid="{00000000-0005-0000-0000-000070540000}"/>
    <cellStyle name="Total 4 2 3 11" xfId="19525" xr:uid="{00000000-0005-0000-0000-000071540000}"/>
    <cellStyle name="Total 4 2 3 12" xfId="20711" xr:uid="{00000000-0005-0000-0000-000072540000}"/>
    <cellStyle name="Total 4 2 3 13" xfId="21897" xr:uid="{00000000-0005-0000-0000-000073540000}"/>
    <cellStyle name="Total 4 2 3 2" xfId="8712" xr:uid="{00000000-0005-0000-0000-000074540000}"/>
    <cellStyle name="Total 4 2 3 3" xfId="9917" xr:uid="{00000000-0005-0000-0000-000075540000}"/>
    <cellStyle name="Total 4 2 3 4" xfId="11119" xr:uid="{00000000-0005-0000-0000-000076540000}"/>
    <cellStyle name="Total 4 2 3 5" xfId="12326" xr:uid="{00000000-0005-0000-0000-000077540000}"/>
    <cellStyle name="Total 4 2 3 6" xfId="13536" xr:uid="{00000000-0005-0000-0000-000078540000}"/>
    <cellStyle name="Total 4 2 3 7" xfId="14745" xr:uid="{00000000-0005-0000-0000-000079540000}"/>
    <cellStyle name="Total 4 2 3 8" xfId="15946" xr:uid="{00000000-0005-0000-0000-00007A540000}"/>
    <cellStyle name="Total 4 2 3 9" xfId="17145" xr:uid="{00000000-0005-0000-0000-00007B540000}"/>
    <cellStyle name="Total 4 2 4" xfId="7904" xr:uid="{00000000-0005-0000-0000-00007C540000}"/>
    <cellStyle name="Total 4 2 5" xfId="9116" xr:uid="{00000000-0005-0000-0000-00007D540000}"/>
    <cellStyle name="Total 4 2 6" xfId="10311" xr:uid="{00000000-0005-0000-0000-00007E540000}"/>
    <cellStyle name="Total 4 2 7" xfId="11519" xr:uid="{00000000-0005-0000-0000-00007F540000}"/>
    <cellStyle name="Total 4 2 8" xfId="12728" xr:uid="{00000000-0005-0000-0000-000080540000}"/>
    <cellStyle name="Total 4 2 9" xfId="13940" xr:uid="{00000000-0005-0000-0000-000081540000}"/>
    <cellStyle name="Total 4 3" xfId="5433" xr:uid="{00000000-0005-0000-0000-000082540000}"/>
    <cellStyle name="Total 4 3 10" xfId="14982" xr:uid="{00000000-0005-0000-0000-000083540000}"/>
    <cellStyle name="Total 4 3 11" xfId="16183" xr:uid="{00000000-0005-0000-0000-000084540000}"/>
    <cellStyle name="Total 4 3 12" xfId="17375" xr:uid="{00000000-0005-0000-0000-000085540000}"/>
    <cellStyle name="Total 4 3 13" xfId="18566" xr:uid="{00000000-0005-0000-0000-000086540000}"/>
    <cellStyle name="Total 4 3 14" xfId="19752" xr:uid="{00000000-0005-0000-0000-000087540000}"/>
    <cellStyle name="Total 4 3 15" xfId="20938" xr:uid="{00000000-0005-0000-0000-000088540000}"/>
    <cellStyle name="Total 4 3 2" xfId="5982" xr:uid="{00000000-0005-0000-0000-000089540000}"/>
    <cellStyle name="Total 4 3 2 10" xfId="17818" xr:uid="{00000000-0005-0000-0000-00008A540000}"/>
    <cellStyle name="Total 4 3 2 11" xfId="19007" xr:uid="{00000000-0005-0000-0000-00008B540000}"/>
    <cellStyle name="Total 4 3 2 12" xfId="20193" xr:uid="{00000000-0005-0000-0000-00008C540000}"/>
    <cellStyle name="Total 4 3 2 13" xfId="21379" xr:uid="{00000000-0005-0000-0000-00008D540000}"/>
    <cellStyle name="Total 4 3 2 2" xfId="8194" xr:uid="{00000000-0005-0000-0000-00008E540000}"/>
    <cellStyle name="Total 4 3 2 3" xfId="9399" xr:uid="{00000000-0005-0000-0000-00008F540000}"/>
    <cellStyle name="Total 4 3 2 4" xfId="10601" xr:uid="{00000000-0005-0000-0000-000090540000}"/>
    <cellStyle name="Total 4 3 2 5" xfId="11808" xr:uid="{00000000-0005-0000-0000-000091540000}"/>
    <cellStyle name="Total 4 3 2 6" xfId="13018" xr:uid="{00000000-0005-0000-0000-000092540000}"/>
    <cellStyle name="Total 4 3 2 7" xfId="14227" xr:uid="{00000000-0005-0000-0000-000093540000}"/>
    <cellStyle name="Total 4 3 2 8" xfId="15428" xr:uid="{00000000-0005-0000-0000-000094540000}"/>
    <cellStyle name="Total 4 3 2 9" xfId="16627" xr:uid="{00000000-0005-0000-0000-000095540000}"/>
    <cellStyle name="Total 4 3 3" xfId="6342" xr:uid="{00000000-0005-0000-0000-000096540000}"/>
    <cellStyle name="Total 4 3 3 10" xfId="18178" xr:uid="{00000000-0005-0000-0000-000097540000}"/>
    <cellStyle name="Total 4 3 3 11" xfId="19367" xr:uid="{00000000-0005-0000-0000-000098540000}"/>
    <cellStyle name="Total 4 3 3 12" xfId="20553" xr:uid="{00000000-0005-0000-0000-000099540000}"/>
    <cellStyle name="Total 4 3 3 13" xfId="21739" xr:uid="{00000000-0005-0000-0000-00009A540000}"/>
    <cellStyle name="Total 4 3 3 2" xfId="8554" xr:uid="{00000000-0005-0000-0000-00009B540000}"/>
    <cellStyle name="Total 4 3 3 3" xfId="9759" xr:uid="{00000000-0005-0000-0000-00009C540000}"/>
    <cellStyle name="Total 4 3 3 4" xfId="10961" xr:uid="{00000000-0005-0000-0000-00009D540000}"/>
    <cellStyle name="Total 4 3 3 5" xfId="12168" xr:uid="{00000000-0005-0000-0000-00009E540000}"/>
    <cellStyle name="Total 4 3 3 6" xfId="13378" xr:uid="{00000000-0005-0000-0000-00009F540000}"/>
    <cellStyle name="Total 4 3 3 7" xfId="14587" xr:uid="{00000000-0005-0000-0000-0000A0540000}"/>
    <cellStyle name="Total 4 3 3 8" xfId="15788" xr:uid="{00000000-0005-0000-0000-0000A1540000}"/>
    <cellStyle name="Total 4 3 3 9" xfId="16987" xr:uid="{00000000-0005-0000-0000-0000A2540000}"/>
    <cellStyle name="Total 4 3 4" xfId="7746" xr:uid="{00000000-0005-0000-0000-0000A3540000}"/>
    <cellStyle name="Total 4 3 5" xfId="8959" xr:uid="{00000000-0005-0000-0000-0000A4540000}"/>
    <cellStyle name="Total 4 3 6" xfId="10153" xr:uid="{00000000-0005-0000-0000-0000A5540000}"/>
    <cellStyle name="Total 4 3 7" xfId="11359" xr:uid="{00000000-0005-0000-0000-0000A6540000}"/>
    <cellStyle name="Total 4 3 8" xfId="12567" xr:uid="{00000000-0005-0000-0000-0000A7540000}"/>
    <cellStyle name="Total 4 3 9" xfId="13781" xr:uid="{00000000-0005-0000-0000-0000A8540000}"/>
    <cellStyle name="Total 4 4" xfId="7486" xr:uid="{00000000-0005-0000-0000-0000A9540000}"/>
    <cellStyle name="Total 4 5" xfId="6821" xr:uid="{00000000-0005-0000-0000-0000AA540000}"/>
    <cellStyle name="Total 4 6" xfId="7600" xr:uid="{00000000-0005-0000-0000-0000AB540000}"/>
    <cellStyle name="Total 4 7" xfId="6702" xr:uid="{00000000-0005-0000-0000-0000AC540000}"/>
    <cellStyle name="Total 4 8" xfId="7644" xr:uid="{00000000-0005-0000-0000-0000AD540000}"/>
    <cellStyle name="Total 4 9" xfId="6817" xr:uid="{00000000-0005-0000-0000-0000AE540000}"/>
    <cellStyle name="Total 4_Variação do CET201612" xfId="5733" xr:uid="{00000000-0005-0000-0000-0000AF540000}"/>
    <cellStyle name="Total 5" xfId="4592" xr:uid="{00000000-0005-0000-0000-0000B0540000}"/>
    <cellStyle name="Total 5 10" xfId="7938" xr:uid="{00000000-0005-0000-0000-0000B1540000}"/>
    <cellStyle name="Total 5 11" xfId="7376" xr:uid="{00000000-0005-0000-0000-0000B2540000}"/>
    <cellStyle name="Total 5 12" xfId="7535" xr:uid="{00000000-0005-0000-0000-0000B3540000}"/>
    <cellStyle name="Total 5 13" xfId="7320" xr:uid="{00000000-0005-0000-0000-0000B4540000}"/>
    <cellStyle name="Total 5 14" xfId="6777" xr:uid="{00000000-0005-0000-0000-0000B5540000}"/>
    <cellStyle name="Total 5 2" xfId="5646" xr:uid="{00000000-0005-0000-0000-0000B6540000}"/>
    <cellStyle name="Total 5 2 10" xfId="15142" xr:uid="{00000000-0005-0000-0000-0000B7540000}"/>
    <cellStyle name="Total 5 2 11" xfId="16342" xr:uid="{00000000-0005-0000-0000-0000B8540000}"/>
    <cellStyle name="Total 5 2 12" xfId="17534" xr:uid="{00000000-0005-0000-0000-0000B9540000}"/>
    <cellStyle name="Total 5 2 13" xfId="18725" xr:uid="{00000000-0005-0000-0000-0000BA540000}"/>
    <cellStyle name="Total 5 2 14" xfId="19911" xr:uid="{00000000-0005-0000-0000-0000BB540000}"/>
    <cellStyle name="Total 5 2 15" xfId="21097" xr:uid="{00000000-0005-0000-0000-0000BC540000}"/>
    <cellStyle name="Total 5 2 2" xfId="6141" xr:uid="{00000000-0005-0000-0000-0000BD540000}"/>
    <cellStyle name="Total 5 2 2 10" xfId="17977" xr:uid="{00000000-0005-0000-0000-0000BE540000}"/>
    <cellStyle name="Total 5 2 2 11" xfId="19166" xr:uid="{00000000-0005-0000-0000-0000BF540000}"/>
    <cellStyle name="Total 5 2 2 12" xfId="20352" xr:uid="{00000000-0005-0000-0000-0000C0540000}"/>
    <cellStyle name="Total 5 2 2 13" xfId="21538" xr:uid="{00000000-0005-0000-0000-0000C1540000}"/>
    <cellStyle name="Total 5 2 2 2" xfId="8353" xr:uid="{00000000-0005-0000-0000-0000C2540000}"/>
    <cellStyle name="Total 5 2 2 3" xfId="9558" xr:uid="{00000000-0005-0000-0000-0000C3540000}"/>
    <cellStyle name="Total 5 2 2 4" xfId="10760" xr:uid="{00000000-0005-0000-0000-0000C4540000}"/>
    <cellStyle name="Total 5 2 2 5" xfId="11967" xr:uid="{00000000-0005-0000-0000-0000C5540000}"/>
    <cellStyle name="Total 5 2 2 6" xfId="13177" xr:uid="{00000000-0005-0000-0000-0000C6540000}"/>
    <cellStyle name="Total 5 2 2 7" xfId="14386" xr:uid="{00000000-0005-0000-0000-0000C7540000}"/>
    <cellStyle name="Total 5 2 2 8" xfId="15587" xr:uid="{00000000-0005-0000-0000-0000C8540000}"/>
    <cellStyle name="Total 5 2 2 9" xfId="16786" xr:uid="{00000000-0005-0000-0000-0000C9540000}"/>
    <cellStyle name="Total 5 2 3" xfId="6501" xr:uid="{00000000-0005-0000-0000-0000CA540000}"/>
    <cellStyle name="Total 5 2 3 10" xfId="18337" xr:uid="{00000000-0005-0000-0000-0000CB540000}"/>
    <cellStyle name="Total 5 2 3 11" xfId="19526" xr:uid="{00000000-0005-0000-0000-0000CC540000}"/>
    <cellStyle name="Total 5 2 3 12" xfId="20712" xr:uid="{00000000-0005-0000-0000-0000CD540000}"/>
    <cellStyle name="Total 5 2 3 13" xfId="21898" xr:uid="{00000000-0005-0000-0000-0000CE540000}"/>
    <cellStyle name="Total 5 2 3 2" xfId="8713" xr:uid="{00000000-0005-0000-0000-0000CF540000}"/>
    <cellStyle name="Total 5 2 3 3" xfId="9918" xr:uid="{00000000-0005-0000-0000-0000D0540000}"/>
    <cellStyle name="Total 5 2 3 4" xfId="11120" xr:uid="{00000000-0005-0000-0000-0000D1540000}"/>
    <cellStyle name="Total 5 2 3 5" xfId="12327" xr:uid="{00000000-0005-0000-0000-0000D2540000}"/>
    <cellStyle name="Total 5 2 3 6" xfId="13537" xr:uid="{00000000-0005-0000-0000-0000D3540000}"/>
    <cellStyle name="Total 5 2 3 7" xfId="14746" xr:uid="{00000000-0005-0000-0000-0000D4540000}"/>
    <cellStyle name="Total 5 2 3 8" xfId="15947" xr:uid="{00000000-0005-0000-0000-0000D5540000}"/>
    <cellStyle name="Total 5 2 3 9" xfId="17146" xr:uid="{00000000-0005-0000-0000-0000D6540000}"/>
    <cellStyle name="Total 5 2 4" xfId="7905" xr:uid="{00000000-0005-0000-0000-0000D7540000}"/>
    <cellStyle name="Total 5 2 5" xfId="9117" xr:uid="{00000000-0005-0000-0000-0000D8540000}"/>
    <cellStyle name="Total 5 2 6" xfId="10312" xr:uid="{00000000-0005-0000-0000-0000D9540000}"/>
    <cellStyle name="Total 5 2 7" xfId="11520" xr:uid="{00000000-0005-0000-0000-0000DA540000}"/>
    <cellStyle name="Total 5 2 8" xfId="12729" xr:uid="{00000000-0005-0000-0000-0000DB540000}"/>
    <cellStyle name="Total 5 2 9" xfId="13941" xr:uid="{00000000-0005-0000-0000-0000DC540000}"/>
    <cellStyle name="Total 5 3" xfId="5432" xr:uid="{00000000-0005-0000-0000-0000DD540000}"/>
    <cellStyle name="Total 5 3 10" xfId="14981" xr:uid="{00000000-0005-0000-0000-0000DE540000}"/>
    <cellStyle name="Total 5 3 11" xfId="16182" xr:uid="{00000000-0005-0000-0000-0000DF540000}"/>
    <cellStyle name="Total 5 3 12" xfId="17374" xr:uid="{00000000-0005-0000-0000-0000E0540000}"/>
    <cellStyle name="Total 5 3 13" xfId="18565" xr:uid="{00000000-0005-0000-0000-0000E1540000}"/>
    <cellStyle name="Total 5 3 14" xfId="19751" xr:uid="{00000000-0005-0000-0000-0000E2540000}"/>
    <cellStyle name="Total 5 3 15" xfId="20937" xr:uid="{00000000-0005-0000-0000-0000E3540000}"/>
    <cellStyle name="Total 5 3 2" xfId="5981" xr:uid="{00000000-0005-0000-0000-0000E4540000}"/>
    <cellStyle name="Total 5 3 2 10" xfId="17817" xr:uid="{00000000-0005-0000-0000-0000E5540000}"/>
    <cellStyle name="Total 5 3 2 11" xfId="19006" xr:uid="{00000000-0005-0000-0000-0000E6540000}"/>
    <cellStyle name="Total 5 3 2 12" xfId="20192" xr:uid="{00000000-0005-0000-0000-0000E7540000}"/>
    <cellStyle name="Total 5 3 2 13" xfId="21378" xr:uid="{00000000-0005-0000-0000-0000E8540000}"/>
    <cellStyle name="Total 5 3 2 2" xfId="8193" xr:uid="{00000000-0005-0000-0000-0000E9540000}"/>
    <cellStyle name="Total 5 3 2 3" xfId="9398" xr:uid="{00000000-0005-0000-0000-0000EA540000}"/>
    <cellStyle name="Total 5 3 2 4" xfId="10600" xr:uid="{00000000-0005-0000-0000-0000EB540000}"/>
    <cellStyle name="Total 5 3 2 5" xfId="11807" xr:uid="{00000000-0005-0000-0000-0000EC540000}"/>
    <cellStyle name="Total 5 3 2 6" xfId="13017" xr:uid="{00000000-0005-0000-0000-0000ED540000}"/>
    <cellStyle name="Total 5 3 2 7" xfId="14226" xr:uid="{00000000-0005-0000-0000-0000EE540000}"/>
    <cellStyle name="Total 5 3 2 8" xfId="15427" xr:uid="{00000000-0005-0000-0000-0000EF540000}"/>
    <cellStyle name="Total 5 3 2 9" xfId="16626" xr:uid="{00000000-0005-0000-0000-0000F0540000}"/>
    <cellStyle name="Total 5 3 3" xfId="6341" xr:uid="{00000000-0005-0000-0000-0000F1540000}"/>
    <cellStyle name="Total 5 3 3 10" xfId="18177" xr:uid="{00000000-0005-0000-0000-0000F2540000}"/>
    <cellStyle name="Total 5 3 3 11" xfId="19366" xr:uid="{00000000-0005-0000-0000-0000F3540000}"/>
    <cellStyle name="Total 5 3 3 12" xfId="20552" xr:uid="{00000000-0005-0000-0000-0000F4540000}"/>
    <cellStyle name="Total 5 3 3 13" xfId="21738" xr:uid="{00000000-0005-0000-0000-0000F5540000}"/>
    <cellStyle name="Total 5 3 3 2" xfId="8553" xr:uid="{00000000-0005-0000-0000-0000F6540000}"/>
    <cellStyle name="Total 5 3 3 3" xfId="9758" xr:uid="{00000000-0005-0000-0000-0000F7540000}"/>
    <cellStyle name="Total 5 3 3 4" xfId="10960" xr:uid="{00000000-0005-0000-0000-0000F8540000}"/>
    <cellStyle name="Total 5 3 3 5" xfId="12167" xr:uid="{00000000-0005-0000-0000-0000F9540000}"/>
    <cellStyle name="Total 5 3 3 6" xfId="13377" xr:uid="{00000000-0005-0000-0000-0000FA540000}"/>
    <cellStyle name="Total 5 3 3 7" xfId="14586" xr:uid="{00000000-0005-0000-0000-0000FB540000}"/>
    <cellStyle name="Total 5 3 3 8" xfId="15787" xr:uid="{00000000-0005-0000-0000-0000FC540000}"/>
    <cellStyle name="Total 5 3 3 9" xfId="16986" xr:uid="{00000000-0005-0000-0000-0000FD540000}"/>
    <cellStyle name="Total 5 3 4" xfId="7745" xr:uid="{00000000-0005-0000-0000-0000FE540000}"/>
    <cellStyle name="Total 5 3 5" xfId="8958" xr:uid="{00000000-0005-0000-0000-0000FF540000}"/>
    <cellStyle name="Total 5 3 6" xfId="10152" xr:uid="{00000000-0005-0000-0000-000000550000}"/>
    <cellStyle name="Total 5 3 7" xfId="11358" xr:uid="{00000000-0005-0000-0000-000001550000}"/>
    <cellStyle name="Total 5 3 8" xfId="12566" xr:uid="{00000000-0005-0000-0000-000002550000}"/>
    <cellStyle name="Total 5 3 9" xfId="13780" xr:uid="{00000000-0005-0000-0000-000003550000}"/>
    <cellStyle name="Total 5 4" xfId="7487" xr:uid="{00000000-0005-0000-0000-000004550000}"/>
    <cellStyle name="Total 5 5" xfId="6820" xr:uid="{00000000-0005-0000-0000-000005550000}"/>
    <cellStyle name="Total 5 6" xfId="7591" xr:uid="{00000000-0005-0000-0000-000006550000}"/>
    <cellStyle name="Total 5 7" xfId="6703" xr:uid="{00000000-0005-0000-0000-000007550000}"/>
    <cellStyle name="Total 5 8" xfId="7496" xr:uid="{00000000-0005-0000-0000-000008550000}"/>
    <cellStyle name="Total 5 9" xfId="8949" xr:uid="{00000000-0005-0000-0000-000009550000}"/>
    <cellStyle name="Total 5_Variação do CET201612" xfId="5735" xr:uid="{00000000-0005-0000-0000-00000A550000}"/>
    <cellStyle name="Total 6" xfId="4593" xr:uid="{00000000-0005-0000-0000-00000B550000}"/>
    <cellStyle name="Total 6 10" xfId="7395" xr:uid="{00000000-0005-0000-0000-00000C550000}"/>
    <cellStyle name="Total 6 11" xfId="6738" xr:uid="{00000000-0005-0000-0000-00000D550000}"/>
    <cellStyle name="Total 6 12" xfId="7432" xr:uid="{00000000-0005-0000-0000-00000E550000}"/>
    <cellStyle name="Total 6 13" xfId="8860" xr:uid="{00000000-0005-0000-0000-00000F550000}"/>
    <cellStyle name="Total 6 14" xfId="7493" xr:uid="{00000000-0005-0000-0000-000010550000}"/>
    <cellStyle name="Total 6 2" xfId="5647" xr:uid="{00000000-0005-0000-0000-000011550000}"/>
    <cellStyle name="Total 6 2 10" xfId="15143" xr:uid="{00000000-0005-0000-0000-000012550000}"/>
    <cellStyle name="Total 6 2 11" xfId="16343" xr:uid="{00000000-0005-0000-0000-000013550000}"/>
    <cellStyle name="Total 6 2 12" xfId="17535" xr:uid="{00000000-0005-0000-0000-000014550000}"/>
    <cellStyle name="Total 6 2 13" xfId="18726" xr:uid="{00000000-0005-0000-0000-000015550000}"/>
    <cellStyle name="Total 6 2 14" xfId="19912" xr:uid="{00000000-0005-0000-0000-000016550000}"/>
    <cellStyle name="Total 6 2 15" xfId="21098" xr:uid="{00000000-0005-0000-0000-000017550000}"/>
    <cellStyle name="Total 6 2 2" xfId="6142" xr:uid="{00000000-0005-0000-0000-000018550000}"/>
    <cellStyle name="Total 6 2 2 10" xfId="17978" xr:uid="{00000000-0005-0000-0000-000019550000}"/>
    <cellStyle name="Total 6 2 2 11" xfId="19167" xr:uid="{00000000-0005-0000-0000-00001A550000}"/>
    <cellStyle name="Total 6 2 2 12" xfId="20353" xr:uid="{00000000-0005-0000-0000-00001B550000}"/>
    <cellStyle name="Total 6 2 2 13" xfId="21539" xr:uid="{00000000-0005-0000-0000-00001C550000}"/>
    <cellStyle name="Total 6 2 2 2" xfId="8354" xr:uid="{00000000-0005-0000-0000-00001D550000}"/>
    <cellStyle name="Total 6 2 2 3" xfId="9559" xr:uid="{00000000-0005-0000-0000-00001E550000}"/>
    <cellStyle name="Total 6 2 2 4" xfId="10761" xr:uid="{00000000-0005-0000-0000-00001F550000}"/>
    <cellStyle name="Total 6 2 2 5" xfId="11968" xr:uid="{00000000-0005-0000-0000-000020550000}"/>
    <cellStyle name="Total 6 2 2 6" xfId="13178" xr:uid="{00000000-0005-0000-0000-000021550000}"/>
    <cellStyle name="Total 6 2 2 7" xfId="14387" xr:uid="{00000000-0005-0000-0000-000022550000}"/>
    <cellStyle name="Total 6 2 2 8" xfId="15588" xr:uid="{00000000-0005-0000-0000-000023550000}"/>
    <cellStyle name="Total 6 2 2 9" xfId="16787" xr:uid="{00000000-0005-0000-0000-000024550000}"/>
    <cellStyle name="Total 6 2 3" xfId="6502" xr:uid="{00000000-0005-0000-0000-000025550000}"/>
    <cellStyle name="Total 6 2 3 10" xfId="18338" xr:uid="{00000000-0005-0000-0000-000026550000}"/>
    <cellStyle name="Total 6 2 3 11" xfId="19527" xr:uid="{00000000-0005-0000-0000-000027550000}"/>
    <cellStyle name="Total 6 2 3 12" xfId="20713" xr:uid="{00000000-0005-0000-0000-000028550000}"/>
    <cellStyle name="Total 6 2 3 13" xfId="21899" xr:uid="{00000000-0005-0000-0000-000029550000}"/>
    <cellStyle name="Total 6 2 3 2" xfId="8714" xr:uid="{00000000-0005-0000-0000-00002A550000}"/>
    <cellStyle name="Total 6 2 3 3" xfId="9919" xr:uid="{00000000-0005-0000-0000-00002B550000}"/>
    <cellStyle name="Total 6 2 3 4" xfId="11121" xr:uid="{00000000-0005-0000-0000-00002C550000}"/>
    <cellStyle name="Total 6 2 3 5" xfId="12328" xr:uid="{00000000-0005-0000-0000-00002D550000}"/>
    <cellStyle name="Total 6 2 3 6" xfId="13538" xr:uid="{00000000-0005-0000-0000-00002E550000}"/>
    <cellStyle name="Total 6 2 3 7" xfId="14747" xr:uid="{00000000-0005-0000-0000-00002F550000}"/>
    <cellStyle name="Total 6 2 3 8" xfId="15948" xr:uid="{00000000-0005-0000-0000-000030550000}"/>
    <cellStyle name="Total 6 2 3 9" xfId="17147" xr:uid="{00000000-0005-0000-0000-000031550000}"/>
    <cellStyle name="Total 6 2 4" xfId="7906" xr:uid="{00000000-0005-0000-0000-000032550000}"/>
    <cellStyle name="Total 6 2 5" xfId="9118" xr:uid="{00000000-0005-0000-0000-000033550000}"/>
    <cellStyle name="Total 6 2 6" xfId="10313" xr:uid="{00000000-0005-0000-0000-000034550000}"/>
    <cellStyle name="Total 6 2 7" xfId="11521" xr:uid="{00000000-0005-0000-0000-000035550000}"/>
    <cellStyle name="Total 6 2 8" xfId="12730" xr:uid="{00000000-0005-0000-0000-000036550000}"/>
    <cellStyle name="Total 6 2 9" xfId="13942" xr:uid="{00000000-0005-0000-0000-000037550000}"/>
    <cellStyle name="Total 6 3" xfId="5431" xr:uid="{00000000-0005-0000-0000-000038550000}"/>
    <cellStyle name="Total 6 3 10" xfId="14980" xr:uid="{00000000-0005-0000-0000-000039550000}"/>
    <cellStyle name="Total 6 3 11" xfId="16181" xr:uid="{00000000-0005-0000-0000-00003A550000}"/>
    <cellStyle name="Total 6 3 12" xfId="17373" xr:uid="{00000000-0005-0000-0000-00003B550000}"/>
    <cellStyle name="Total 6 3 13" xfId="18564" xr:uid="{00000000-0005-0000-0000-00003C550000}"/>
    <cellStyle name="Total 6 3 14" xfId="19750" xr:uid="{00000000-0005-0000-0000-00003D550000}"/>
    <cellStyle name="Total 6 3 15" xfId="20936" xr:uid="{00000000-0005-0000-0000-00003E550000}"/>
    <cellStyle name="Total 6 3 2" xfId="5980" xr:uid="{00000000-0005-0000-0000-00003F550000}"/>
    <cellStyle name="Total 6 3 2 10" xfId="17816" xr:uid="{00000000-0005-0000-0000-000040550000}"/>
    <cellStyle name="Total 6 3 2 11" xfId="19005" xr:uid="{00000000-0005-0000-0000-000041550000}"/>
    <cellStyle name="Total 6 3 2 12" xfId="20191" xr:uid="{00000000-0005-0000-0000-000042550000}"/>
    <cellStyle name="Total 6 3 2 13" xfId="21377" xr:uid="{00000000-0005-0000-0000-000043550000}"/>
    <cellStyle name="Total 6 3 2 2" xfId="8192" xr:uid="{00000000-0005-0000-0000-000044550000}"/>
    <cellStyle name="Total 6 3 2 3" xfId="9397" xr:uid="{00000000-0005-0000-0000-000045550000}"/>
    <cellStyle name="Total 6 3 2 4" xfId="10599" xr:uid="{00000000-0005-0000-0000-000046550000}"/>
    <cellStyle name="Total 6 3 2 5" xfId="11806" xr:uid="{00000000-0005-0000-0000-000047550000}"/>
    <cellStyle name="Total 6 3 2 6" xfId="13016" xr:uid="{00000000-0005-0000-0000-000048550000}"/>
    <cellStyle name="Total 6 3 2 7" xfId="14225" xr:uid="{00000000-0005-0000-0000-000049550000}"/>
    <cellStyle name="Total 6 3 2 8" xfId="15426" xr:uid="{00000000-0005-0000-0000-00004A550000}"/>
    <cellStyle name="Total 6 3 2 9" xfId="16625" xr:uid="{00000000-0005-0000-0000-00004B550000}"/>
    <cellStyle name="Total 6 3 3" xfId="6340" xr:uid="{00000000-0005-0000-0000-00004C550000}"/>
    <cellStyle name="Total 6 3 3 10" xfId="18176" xr:uid="{00000000-0005-0000-0000-00004D550000}"/>
    <cellStyle name="Total 6 3 3 11" xfId="19365" xr:uid="{00000000-0005-0000-0000-00004E550000}"/>
    <cellStyle name="Total 6 3 3 12" xfId="20551" xr:uid="{00000000-0005-0000-0000-00004F550000}"/>
    <cellStyle name="Total 6 3 3 13" xfId="21737" xr:uid="{00000000-0005-0000-0000-000050550000}"/>
    <cellStyle name="Total 6 3 3 2" xfId="8552" xr:uid="{00000000-0005-0000-0000-000051550000}"/>
    <cellStyle name="Total 6 3 3 3" xfId="9757" xr:uid="{00000000-0005-0000-0000-000052550000}"/>
    <cellStyle name="Total 6 3 3 4" xfId="10959" xr:uid="{00000000-0005-0000-0000-000053550000}"/>
    <cellStyle name="Total 6 3 3 5" xfId="12166" xr:uid="{00000000-0005-0000-0000-000054550000}"/>
    <cellStyle name="Total 6 3 3 6" xfId="13376" xr:uid="{00000000-0005-0000-0000-000055550000}"/>
    <cellStyle name="Total 6 3 3 7" xfId="14585" xr:uid="{00000000-0005-0000-0000-000056550000}"/>
    <cellStyle name="Total 6 3 3 8" xfId="15786" xr:uid="{00000000-0005-0000-0000-000057550000}"/>
    <cellStyle name="Total 6 3 3 9" xfId="16985" xr:uid="{00000000-0005-0000-0000-000058550000}"/>
    <cellStyle name="Total 6 3 4" xfId="7744" xr:uid="{00000000-0005-0000-0000-000059550000}"/>
    <cellStyle name="Total 6 3 5" xfId="8957" xr:uid="{00000000-0005-0000-0000-00005A550000}"/>
    <cellStyle name="Total 6 3 6" xfId="10151" xr:uid="{00000000-0005-0000-0000-00005B550000}"/>
    <cellStyle name="Total 6 3 7" xfId="11357" xr:uid="{00000000-0005-0000-0000-00005C550000}"/>
    <cellStyle name="Total 6 3 8" xfId="12565" xr:uid="{00000000-0005-0000-0000-00005D550000}"/>
    <cellStyle name="Total 6 3 9" xfId="13779" xr:uid="{00000000-0005-0000-0000-00005E550000}"/>
    <cellStyle name="Total 6 4" xfId="7488" xr:uid="{00000000-0005-0000-0000-00005F550000}"/>
    <cellStyle name="Total 6 5" xfId="6819" xr:uid="{00000000-0005-0000-0000-000060550000}"/>
    <cellStyle name="Total 6 6" xfId="7652" xr:uid="{00000000-0005-0000-0000-000061550000}"/>
    <cellStyle name="Total 6 7" xfId="6719" xr:uid="{00000000-0005-0000-0000-000062550000}"/>
    <cellStyle name="Total 6 8" xfId="7426" xr:uid="{00000000-0005-0000-0000-000063550000}"/>
    <cellStyle name="Total 6 9" xfId="6658" xr:uid="{00000000-0005-0000-0000-000064550000}"/>
    <cellStyle name="Total 6_Variação do CET201612" xfId="5729" xr:uid="{00000000-0005-0000-0000-000065550000}"/>
    <cellStyle name="Total 7" xfId="4594" xr:uid="{00000000-0005-0000-0000-000066550000}"/>
    <cellStyle name="Total 7 10" xfId="12472" xr:uid="{00000000-0005-0000-0000-000067550000}"/>
    <cellStyle name="Total 7 11" xfId="6893" xr:uid="{00000000-0005-0000-0000-000068550000}"/>
    <cellStyle name="Total 7 12" xfId="14887" xr:uid="{00000000-0005-0000-0000-000069550000}"/>
    <cellStyle name="Total 7 13" xfId="14890" xr:uid="{00000000-0005-0000-0000-00006A550000}"/>
    <cellStyle name="Total 7 14" xfId="18479" xr:uid="{00000000-0005-0000-0000-00006B550000}"/>
    <cellStyle name="Total 7 2" xfId="5648" xr:uid="{00000000-0005-0000-0000-00006C550000}"/>
    <cellStyle name="Total 7 2 10" xfId="15144" xr:uid="{00000000-0005-0000-0000-00006D550000}"/>
    <cellStyle name="Total 7 2 11" xfId="16344" xr:uid="{00000000-0005-0000-0000-00006E550000}"/>
    <cellStyle name="Total 7 2 12" xfId="17536" xr:uid="{00000000-0005-0000-0000-00006F550000}"/>
    <cellStyle name="Total 7 2 13" xfId="18727" xr:uid="{00000000-0005-0000-0000-000070550000}"/>
    <cellStyle name="Total 7 2 14" xfId="19913" xr:uid="{00000000-0005-0000-0000-000071550000}"/>
    <cellStyle name="Total 7 2 15" xfId="21099" xr:uid="{00000000-0005-0000-0000-000072550000}"/>
    <cellStyle name="Total 7 2 2" xfId="6143" xr:uid="{00000000-0005-0000-0000-000073550000}"/>
    <cellStyle name="Total 7 2 2 10" xfId="17979" xr:uid="{00000000-0005-0000-0000-000074550000}"/>
    <cellStyle name="Total 7 2 2 11" xfId="19168" xr:uid="{00000000-0005-0000-0000-000075550000}"/>
    <cellStyle name="Total 7 2 2 12" xfId="20354" xr:uid="{00000000-0005-0000-0000-000076550000}"/>
    <cellStyle name="Total 7 2 2 13" xfId="21540" xr:uid="{00000000-0005-0000-0000-000077550000}"/>
    <cellStyle name="Total 7 2 2 2" xfId="8355" xr:uid="{00000000-0005-0000-0000-000078550000}"/>
    <cellStyle name="Total 7 2 2 3" xfId="9560" xr:uid="{00000000-0005-0000-0000-000079550000}"/>
    <cellStyle name="Total 7 2 2 4" xfId="10762" xr:uid="{00000000-0005-0000-0000-00007A550000}"/>
    <cellStyle name="Total 7 2 2 5" xfId="11969" xr:uid="{00000000-0005-0000-0000-00007B550000}"/>
    <cellStyle name="Total 7 2 2 6" xfId="13179" xr:uid="{00000000-0005-0000-0000-00007C550000}"/>
    <cellStyle name="Total 7 2 2 7" xfId="14388" xr:uid="{00000000-0005-0000-0000-00007D550000}"/>
    <cellStyle name="Total 7 2 2 8" xfId="15589" xr:uid="{00000000-0005-0000-0000-00007E550000}"/>
    <cellStyle name="Total 7 2 2 9" xfId="16788" xr:uid="{00000000-0005-0000-0000-00007F550000}"/>
    <cellStyle name="Total 7 2 3" xfId="6503" xr:uid="{00000000-0005-0000-0000-000080550000}"/>
    <cellStyle name="Total 7 2 3 10" xfId="18339" xr:uid="{00000000-0005-0000-0000-000081550000}"/>
    <cellStyle name="Total 7 2 3 11" xfId="19528" xr:uid="{00000000-0005-0000-0000-000082550000}"/>
    <cellStyle name="Total 7 2 3 12" xfId="20714" xr:uid="{00000000-0005-0000-0000-000083550000}"/>
    <cellStyle name="Total 7 2 3 13" xfId="21900" xr:uid="{00000000-0005-0000-0000-000084550000}"/>
    <cellStyle name="Total 7 2 3 2" xfId="8715" xr:uid="{00000000-0005-0000-0000-000085550000}"/>
    <cellStyle name="Total 7 2 3 3" xfId="9920" xr:uid="{00000000-0005-0000-0000-000086550000}"/>
    <cellStyle name="Total 7 2 3 4" xfId="11122" xr:uid="{00000000-0005-0000-0000-000087550000}"/>
    <cellStyle name="Total 7 2 3 5" xfId="12329" xr:uid="{00000000-0005-0000-0000-000088550000}"/>
    <cellStyle name="Total 7 2 3 6" xfId="13539" xr:uid="{00000000-0005-0000-0000-000089550000}"/>
    <cellStyle name="Total 7 2 3 7" xfId="14748" xr:uid="{00000000-0005-0000-0000-00008A550000}"/>
    <cellStyle name="Total 7 2 3 8" xfId="15949" xr:uid="{00000000-0005-0000-0000-00008B550000}"/>
    <cellStyle name="Total 7 2 3 9" xfId="17148" xr:uid="{00000000-0005-0000-0000-00008C550000}"/>
    <cellStyle name="Total 7 2 4" xfId="7907" xr:uid="{00000000-0005-0000-0000-00008D550000}"/>
    <cellStyle name="Total 7 2 5" xfId="9119" xr:uid="{00000000-0005-0000-0000-00008E550000}"/>
    <cellStyle name="Total 7 2 6" xfId="10314" xr:uid="{00000000-0005-0000-0000-00008F550000}"/>
    <cellStyle name="Total 7 2 7" xfId="11522" xr:uid="{00000000-0005-0000-0000-000090550000}"/>
    <cellStyle name="Total 7 2 8" xfId="12731" xr:uid="{00000000-0005-0000-0000-000091550000}"/>
    <cellStyle name="Total 7 2 9" xfId="13943" xr:uid="{00000000-0005-0000-0000-000092550000}"/>
    <cellStyle name="Total 7 3" xfId="5430" xr:uid="{00000000-0005-0000-0000-000093550000}"/>
    <cellStyle name="Total 7 3 10" xfId="14979" xr:uid="{00000000-0005-0000-0000-000094550000}"/>
    <cellStyle name="Total 7 3 11" xfId="16180" xr:uid="{00000000-0005-0000-0000-000095550000}"/>
    <cellStyle name="Total 7 3 12" xfId="17372" xr:uid="{00000000-0005-0000-0000-000096550000}"/>
    <cellStyle name="Total 7 3 13" xfId="18563" xr:uid="{00000000-0005-0000-0000-000097550000}"/>
    <cellStyle name="Total 7 3 14" xfId="19749" xr:uid="{00000000-0005-0000-0000-000098550000}"/>
    <cellStyle name="Total 7 3 15" xfId="20935" xr:uid="{00000000-0005-0000-0000-000099550000}"/>
    <cellStyle name="Total 7 3 2" xfId="5979" xr:uid="{00000000-0005-0000-0000-00009A550000}"/>
    <cellStyle name="Total 7 3 2 10" xfId="17815" xr:uid="{00000000-0005-0000-0000-00009B550000}"/>
    <cellStyle name="Total 7 3 2 11" xfId="19004" xr:uid="{00000000-0005-0000-0000-00009C550000}"/>
    <cellStyle name="Total 7 3 2 12" xfId="20190" xr:uid="{00000000-0005-0000-0000-00009D550000}"/>
    <cellStyle name="Total 7 3 2 13" xfId="21376" xr:uid="{00000000-0005-0000-0000-00009E550000}"/>
    <cellStyle name="Total 7 3 2 2" xfId="8191" xr:uid="{00000000-0005-0000-0000-00009F550000}"/>
    <cellStyle name="Total 7 3 2 3" xfId="9396" xr:uid="{00000000-0005-0000-0000-0000A0550000}"/>
    <cellStyle name="Total 7 3 2 4" xfId="10598" xr:uid="{00000000-0005-0000-0000-0000A1550000}"/>
    <cellStyle name="Total 7 3 2 5" xfId="11805" xr:uid="{00000000-0005-0000-0000-0000A2550000}"/>
    <cellStyle name="Total 7 3 2 6" xfId="13015" xr:uid="{00000000-0005-0000-0000-0000A3550000}"/>
    <cellStyle name="Total 7 3 2 7" xfId="14224" xr:uid="{00000000-0005-0000-0000-0000A4550000}"/>
    <cellStyle name="Total 7 3 2 8" xfId="15425" xr:uid="{00000000-0005-0000-0000-0000A5550000}"/>
    <cellStyle name="Total 7 3 2 9" xfId="16624" xr:uid="{00000000-0005-0000-0000-0000A6550000}"/>
    <cellStyle name="Total 7 3 3" xfId="6339" xr:uid="{00000000-0005-0000-0000-0000A7550000}"/>
    <cellStyle name="Total 7 3 3 10" xfId="18175" xr:uid="{00000000-0005-0000-0000-0000A8550000}"/>
    <cellStyle name="Total 7 3 3 11" xfId="19364" xr:uid="{00000000-0005-0000-0000-0000A9550000}"/>
    <cellStyle name="Total 7 3 3 12" xfId="20550" xr:uid="{00000000-0005-0000-0000-0000AA550000}"/>
    <cellStyle name="Total 7 3 3 13" xfId="21736" xr:uid="{00000000-0005-0000-0000-0000AB550000}"/>
    <cellStyle name="Total 7 3 3 2" xfId="8551" xr:uid="{00000000-0005-0000-0000-0000AC550000}"/>
    <cellStyle name="Total 7 3 3 3" xfId="9756" xr:uid="{00000000-0005-0000-0000-0000AD550000}"/>
    <cellStyle name="Total 7 3 3 4" xfId="10958" xr:uid="{00000000-0005-0000-0000-0000AE550000}"/>
    <cellStyle name="Total 7 3 3 5" xfId="12165" xr:uid="{00000000-0005-0000-0000-0000AF550000}"/>
    <cellStyle name="Total 7 3 3 6" xfId="13375" xr:uid="{00000000-0005-0000-0000-0000B0550000}"/>
    <cellStyle name="Total 7 3 3 7" xfId="14584" xr:uid="{00000000-0005-0000-0000-0000B1550000}"/>
    <cellStyle name="Total 7 3 3 8" xfId="15785" xr:uid="{00000000-0005-0000-0000-0000B2550000}"/>
    <cellStyle name="Total 7 3 3 9" xfId="16984" xr:uid="{00000000-0005-0000-0000-0000B3550000}"/>
    <cellStyle name="Total 7 3 4" xfId="7743" xr:uid="{00000000-0005-0000-0000-0000B4550000}"/>
    <cellStyle name="Total 7 3 5" xfId="8956" xr:uid="{00000000-0005-0000-0000-0000B5550000}"/>
    <cellStyle name="Total 7 3 6" xfId="10150" xr:uid="{00000000-0005-0000-0000-0000B6550000}"/>
    <cellStyle name="Total 7 3 7" xfId="11356" xr:uid="{00000000-0005-0000-0000-0000B7550000}"/>
    <cellStyle name="Total 7 3 8" xfId="12564" xr:uid="{00000000-0005-0000-0000-0000B8550000}"/>
    <cellStyle name="Total 7 3 9" xfId="13778" xr:uid="{00000000-0005-0000-0000-0000B9550000}"/>
    <cellStyle name="Total 7 4" xfId="7489" xr:uid="{00000000-0005-0000-0000-0000BA550000}"/>
    <cellStyle name="Total 7 5" xfId="6818" xr:uid="{00000000-0005-0000-0000-0000BB550000}"/>
    <cellStyle name="Total 7 6" xfId="7628" xr:uid="{00000000-0005-0000-0000-0000BC550000}"/>
    <cellStyle name="Total 7 7" xfId="6733" xr:uid="{00000000-0005-0000-0000-0000BD550000}"/>
    <cellStyle name="Total 7 8" xfId="6685" xr:uid="{00000000-0005-0000-0000-0000BE550000}"/>
    <cellStyle name="Total 7 9" xfId="11265" xr:uid="{00000000-0005-0000-0000-0000BF550000}"/>
    <cellStyle name="Total 7_Variação do CET201612" xfId="5731" xr:uid="{00000000-0005-0000-0000-0000C0550000}"/>
    <cellStyle name="Vírgula" xfId="515" builtinId="3"/>
    <cellStyle name="Vírgula 10" xfId="512" xr:uid="{00000000-0005-0000-0000-0000C2550000}"/>
    <cellStyle name="Vírgula 10 2" xfId="664" xr:uid="{00000000-0005-0000-0000-0000C3550000}"/>
    <cellStyle name="Vírgula 10 3" xfId="878" xr:uid="{00000000-0005-0000-0000-0000C4550000}"/>
    <cellStyle name="Vírgula 11" xfId="517" xr:uid="{00000000-0005-0000-0000-0000C5550000}"/>
    <cellStyle name="Vírgula 11 2" xfId="667" xr:uid="{00000000-0005-0000-0000-0000C6550000}"/>
    <cellStyle name="Vírgula 11 3" xfId="883" xr:uid="{00000000-0005-0000-0000-0000C7550000}"/>
    <cellStyle name="Vírgula 11 4" xfId="22041" xr:uid="{00000000-0005-0000-0000-0000C8550000}"/>
    <cellStyle name="Vírgula 12" xfId="526" xr:uid="{00000000-0005-0000-0000-0000C9550000}"/>
    <cellStyle name="Vírgula 12 2" xfId="676" xr:uid="{00000000-0005-0000-0000-0000CA550000}"/>
    <cellStyle name="Vírgula 13" xfId="528" xr:uid="{00000000-0005-0000-0000-0000CB550000}"/>
    <cellStyle name="Vírgula 13 2" xfId="678" xr:uid="{00000000-0005-0000-0000-0000CC550000}"/>
    <cellStyle name="Vírgula 13 3" xfId="22052" xr:uid="{F76AC0AE-325B-4E0E-8CF3-CA30F8500B1F}"/>
    <cellStyle name="Vírgula 14" xfId="530" xr:uid="{00000000-0005-0000-0000-0000CD550000}"/>
    <cellStyle name="Vírgula 14 2" xfId="680" xr:uid="{00000000-0005-0000-0000-0000CE550000}"/>
    <cellStyle name="Vírgula 15" xfId="881" xr:uid="{00000000-0005-0000-0000-0000CF550000}"/>
    <cellStyle name="Vírgula 16" xfId="22049" xr:uid="{00000000-0005-0000-0000-0000D0550000}"/>
    <cellStyle name="Vírgula 2" xfId="463" xr:uid="{00000000-0005-0000-0000-0000D1550000}"/>
    <cellStyle name="Vírgula 2 2" xfId="464" xr:uid="{00000000-0005-0000-0000-0000D2550000}"/>
    <cellStyle name="Vírgula 2 2 2" xfId="465" xr:uid="{00000000-0005-0000-0000-0000D3550000}"/>
    <cellStyle name="Vírgula 2 2 2 2" xfId="630" xr:uid="{00000000-0005-0000-0000-0000D4550000}"/>
    <cellStyle name="Vírgula 2 2 2 3" xfId="848" xr:uid="{00000000-0005-0000-0000-0000D5550000}"/>
    <cellStyle name="Vírgula 2 2 3" xfId="968" xr:uid="{00000000-0005-0000-0000-0000D6550000}"/>
    <cellStyle name="Vírgula 2 3" xfId="466" xr:uid="{00000000-0005-0000-0000-0000D7550000}"/>
    <cellStyle name="Vírgula 2 3 2" xfId="487" xr:uid="{00000000-0005-0000-0000-0000D8550000}"/>
    <cellStyle name="Vírgula 2 3 2 2" xfId="644" xr:uid="{00000000-0005-0000-0000-0000D9550000}"/>
    <cellStyle name="Vírgula 2 3 3" xfId="631" xr:uid="{00000000-0005-0000-0000-0000DA550000}"/>
    <cellStyle name="Vírgula 2 3 4" xfId="849" xr:uid="{00000000-0005-0000-0000-0000DB550000}"/>
    <cellStyle name="Vírgula 2 4" xfId="467" xr:uid="{00000000-0005-0000-0000-0000DC550000}"/>
    <cellStyle name="Vírgula 2 4 2" xfId="632" xr:uid="{00000000-0005-0000-0000-0000DD550000}"/>
    <cellStyle name="Vírgula 2 4 3" xfId="850" xr:uid="{00000000-0005-0000-0000-0000DE550000}"/>
    <cellStyle name="Vírgula 2 5" xfId="485" xr:uid="{00000000-0005-0000-0000-0000DF550000}"/>
    <cellStyle name="Vírgula 2 5 2" xfId="643" xr:uid="{00000000-0005-0000-0000-0000E0550000}"/>
    <cellStyle name="Vírgula 2 6" xfId="629" xr:uid="{00000000-0005-0000-0000-0000E1550000}"/>
    <cellStyle name="Vírgula 2 6 2" xfId="918" xr:uid="{00000000-0005-0000-0000-0000E2550000}"/>
    <cellStyle name="Vírgula 2 7" xfId="847" xr:uid="{00000000-0005-0000-0000-0000E3550000}"/>
    <cellStyle name="Vírgula 2_Variação do CET201512" xfId="4820" xr:uid="{00000000-0005-0000-0000-0000E4550000}"/>
    <cellStyle name="Vírgula 3" xfId="468" xr:uid="{00000000-0005-0000-0000-0000E5550000}"/>
    <cellStyle name="Vírgula 3 2" xfId="469" xr:uid="{00000000-0005-0000-0000-0000E6550000}"/>
    <cellStyle name="Vírgula 3 2 2" xfId="470" xr:uid="{00000000-0005-0000-0000-0000E7550000}"/>
    <cellStyle name="Vírgula 3 2 2 2" xfId="634" xr:uid="{00000000-0005-0000-0000-0000E8550000}"/>
    <cellStyle name="Vírgula 3 2 2 3" xfId="852" xr:uid="{00000000-0005-0000-0000-0000E9550000}"/>
    <cellStyle name="Vírgula 3 3" xfId="471" xr:uid="{00000000-0005-0000-0000-0000EA550000}"/>
    <cellStyle name="Vírgula 3 3 2" xfId="635" xr:uid="{00000000-0005-0000-0000-0000EB550000}"/>
    <cellStyle name="Vírgula 3 3 3" xfId="853" xr:uid="{00000000-0005-0000-0000-0000EC550000}"/>
    <cellStyle name="Vírgula 3 4" xfId="499" xr:uid="{00000000-0005-0000-0000-0000ED550000}"/>
    <cellStyle name="Vírgula 3 4 2" xfId="652" xr:uid="{00000000-0005-0000-0000-0000EE550000}"/>
    <cellStyle name="Vírgula 3 4 3" xfId="867" xr:uid="{00000000-0005-0000-0000-0000EF550000}"/>
    <cellStyle name="Vírgula 3 5" xfId="513" xr:uid="{00000000-0005-0000-0000-0000F0550000}"/>
    <cellStyle name="Vírgula 3 5 2" xfId="665" xr:uid="{00000000-0005-0000-0000-0000F1550000}"/>
    <cellStyle name="Vírgula 3 5 3" xfId="879" xr:uid="{00000000-0005-0000-0000-0000F2550000}"/>
    <cellStyle name="Vírgula 3 6" xfId="633" xr:uid="{00000000-0005-0000-0000-0000F3550000}"/>
    <cellStyle name="Vírgula 3 6 2" xfId="925" xr:uid="{00000000-0005-0000-0000-0000F4550000}"/>
    <cellStyle name="Vírgula 3 7" xfId="851" xr:uid="{00000000-0005-0000-0000-0000F5550000}"/>
    <cellStyle name="Vírgula 4" xfId="484" xr:uid="{00000000-0005-0000-0000-0000F6550000}"/>
    <cellStyle name="Vírgula 4 2" xfId="642" xr:uid="{00000000-0005-0000-0000-0000F7550000}"/>
    <cellStyle name="Vírgula 4 2 2" xfId="4913" xr:uid="{00000000-0005-0000-0000-0000F8550000}"/>
    <cellStyle name="Vírgula 4 3" xfId="511" xr:uid="{00000000-0005-0000-0000-0000F9550000}"/>
    <cellStyle name="Vírgula 4 3 2" xfId="663" xr:uid="{00000000-0005-0000-0000-0000FA550000}"/>
    <cellStyle name="Vírgula 4 4" xfId="890" xr:uid="{00000000-0005-0000-0000-0000FB550000}"/>
    <cellStyle name="Vírgula 5" xfId="472" xr:uid="{00000000-0005-0000-0000-0000FC550000}"/>
    <cellStyle name="Vírgula 5 2" xfId="636" xr:uid="{00000000-0005-0000-0000-0000FD550000}"/>
    <cellStyle name="Vírgula 5 2 2" xfId="5276" xr:uid="{00000000-0005-0000-0000-0000FE550000}"/>
    <cellStyle name="Vírgula 5 3" xfId="4810" xr:uid="{00000000-0005-0000-0000-0000FF550000}"/>
    <cellStyle name="Vírgula 6" xfId="481" xr:uid="{00000000-0005-0000-0000-000000560000}"/>
    <cellStyle name="Vírgula 6 2" xfId="482" xr:uid="{00000000-0005-0000-0000-000001560000}"/>
    <cellStyle name="Vírgula 6 2 2" xfId="641" xr:uid="{00000000-0005-0000-0000-000002560000}"/>
    <cellStyle name="Vírgula 6 2 2 2" xfId="5284" xr:uid="{00000000-0005-0000-0000-000003560000}"/>
    <cellStyle name="Vírgula 6 3" xfId="640" xr:uid="{00000000-0005-0000-0000-000004560000}"/>
    <cellStyle name="Vírgula 6 3 2" xfId="4818" xr:uid="{00000000-0005-0000-0000-000005560000}"/>
    <cellStyle name="Vírgula 6 4" xfId="857" xr:uid="{00000000-0005-0000-0000-000006560000}"/>
    <cellStyle name="Vírgula 7" xfId="495" xr:uid="{00000000-0005-0000-0000-000007560000}"/>
    <cellStyle name="Vírgula 7 2" xfId="649" xr:uid="{00000000-0005-0000-0000-000008560000}"/>
    <cellStyle name="Vírgula 7 2 2" xfId="5308" xr:uid="{00000000-0005-0000-0000-000009560000}"/>
    <cellStyle name="Vírgula 7 3" xfId="863" xr:uid="{00000000-0005-0000-0000-00000A560000}"/>
    <cellStyle name="Vírgula 8" xfId="503" xr:uid="{00000000-0005-0000-0000-00000B560000}"/>
    <cellStyle name="Vírgula 8 2" xfId="655" xr:uid="{00000000-0005-0000-0000-00000C560000}"/>
    <cellStyle name="Vírgula 8 2 2" xfId="5649" xr:uid="{00000000-0005-0000-0000-00000D560000}"/>
    <cellStyle name="Vírgula 8 3" xfId="870" xr:uid="{00000000-0005-0000-0000-00000E560000}"/>
    <cellStyle name="Vírgula 9" xfId="505" xr:uid="{00000000-0005-0000-0000-00000F560000}"/>
    <cellStyle name="Vírgula 9 2" xfId="657" xr:uid="{00000000-0005-0000-0000-000010560000}"/>
    <cellStyle name="Vírgula 9 2 2" xfId="5838" xr:uid="{00000000-0005-0000-0000-000011560000}"/>
    <cellStyle name="Vírgula 9 3" xfId="872" xr:uid="{00000000-0005-0000-0000-000012560000}"/>
    <cellStyle name="Warning Text" xfId="4595" xr:uid="{00000000-0005-0000-0000-000013560000}"/>
    <cellStyle name="Warning Text 2" xfId="4808" xr:uid="{00000000-0005-0000-0000-000014560000}"/>
    <cellStyle name="Warning Text 2 2" xfId="4893" xr:uid="{00000000-0005-0000-0000-000015560000}"/>
    <cellStyle name="Warning Text_DeducoesCET1 (201612)" xfId="5685" xr:uid="{00000000-0005-0000-0000-000016560000}"/>
    <cellStyle name="설명 텍스트 14 5" xfId="473" xr:uid="{00000000-0005-0000-0000-000017560000}"/>
    <cellStyle name="쉼표 [0] 2" xfId="474" xr:uid="{00000000-0005-0000-0000-000018560000}"/>
    <cellStyle name="쉼표 [0] 2 2" xfId="475" xr:uid="{00000000-0005-0000-0000-000019560000}"/>
    <cellStyle name="쉼표 [0] 2 2 2" xfId="638" xr:uid="{00000000-0005-0000-0000-00001A560000}"/>
    <cellStyle name="쉼표 [0] 2 2 3" xfId="855" xr:uid="{00000000-0005-0000-0000-00001B560000}"/>
    <cellStyle name="쉼표 [0] 2 3" xfId="637" xr:uid="{00000000-0005-0000-0000-00001C560000}"/>
    <cellStyle name="쉼표 [0] 2 4" xfId="854" xr:uid="{00000000-0005-0000-0000-00001D560000}"/>
    <cellStyle name="표준 2" xfId="476" xr:uid="{00000000-0005-0000-0000-00001E560000}"/>
    <cellStyle name="표준 4" xfId="477" xr:uid="{00000000-0005-0000-0000-00001F560000}"/>
    <cellStyle name="표준 5" xfId="478" xr:uid="{00000000-0005-0000-0000-000020560000}"/>
    <cellStyle name="표준_Ana_FX_R_HL_F" xfId="479" xr:uid="{00000000-0005-0000-0000-000021560000}"/>
  </cellStyles>
  <dxfs count="1">
    <dxf>
      <fill>
        <patternFill>
          <bgColor rgb="FFFF0000"/>
        </patternFill>
      </fill>
    </dxf>
  </dxfs>
  <tableStyles count="1" defaultTableStyle="TableStyleMedium9" defaultPivotStyle="PivotStyleLight16">
    <tableStyle name="Invisible" pivot="0" table="0" count="0" xr9:uid="{00000000-0011-0000-FFFF-FFFF00000000}"/>
  </tableStyles>
  <colors>
    <mruColors>
      <color rgb="FF000000"/>
      <color rgb="FF2E4C59"/>
      <color rgb="FFD295BE"/>
      <color rgb="FF088492"/>
      <color rgb="FFD46C6B"/>
      <color rgb="FF87007C"/>
      <color rgb="FF804C29"/>
      <color rgb="FF6BAEBF"/>
      <color rgb="FFF2B557"/>
      <color rgb="FFB9A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calcChain" Target="calcChain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customXml" Target="../customXml/item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customXml" Target="../customXml/item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customXml" Target="../customXml/item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Ápice">
  <a:themeElements>
    <a:clrScheme name="Personalizada 2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0000FF"/>
      </a:hlink>
      <a:folHlink>
        <a:srgbClr val="800080"/>
      </a:folHlink>
    </a:clrScheme>
    <a:fontScheme name="Ápice">
      <a:majorFont>
        <a:latin typeface="Lucida Sans"/>
        <a:ea typeface=""/>
        <a:cs typeface=""/>
        <a:font script="Grek" typeface="Arial"/>
        <a:font script="Cyrl" typeface="Arial"/>
        <a:font script="Jpan" typeface="HG丸ｺﾞｼｯｸM-PRO"/>
        <a:font script="Hang" typeface="휴먼옛체"/>
        <a:font script="Hans" typeface="黑体"/>
        <a:font script="Hant" typeface="微軟正黑體"/>
        <a:font script="Arab" typeface="Tahoma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Book Antiqua"/>
        <a:ea typeface=""/>
        <a:cs typeface=""/>
        <a:font script="Grek" typeface="Times New Roman"/>
        <a:font script="Cyrl" typeface="Times New Roman"/>
        <a:font script="Jpan" typeface="HG明朝B"/>
        <a:font script="Hang" typeface="돋움"/>
        <a:font script="Hans" typeface="宋体"/>
        <a:font script="Hant" typeface="新細明體"/>
        <a:font script="Arab" typeface="Times New Roman"/>
        <a:font script="Hebr" typeface="David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Ápice">
      <a:fillStyleLst>
        <a:solidFill>
          <a:schemeClr val="phClr"/>
        </a:solidFill>
        <a:gradFill rotWithShape="1">
          <a:gsLst>
            <a:gs pos="20000">
              <a:schemeClr val="phClr">
                <a:tint val="9000"/>
              </a:schemeClr>
            </a:gs>
            <a:gs pos="100000">
              <a:schemeClr val="phClr">
                <a:tint val="70000"/>
                <a:satMod val="100000"/>
              </a:schemeClr>
            </a:gs>
          </a:gsLst>
          <a:path path="circle">
            <a:fillToRect l="-15000" t="-15000" r="115000" b="115000"/>
          </a:path>
        </a:gradFill>
        <a:gradFill rotWithShape="1">
          <a:gsLst>
            <a:gs pos="0">
              <a:schemeClr val="phClr">
                <a:shade val="60000"/>
              </a:schemeClr>
            </a:gs>
            <a:gs pos="33000">
              <a:schemeClr val="phClr">
                <a:tint val="86500"/>
              </a:schemeClr>
            </a:gs>
            <a:gs pos="46750">
              <a:schemeClr val="phClr">
                <a:tint val="71000"/>
                <a:satMod val="112000"/>
              </a:schemeClr>
            </a:gs>
            <a:gs pos="53000">
              <a:schemeClr val="phClr">
                <a:tint val="71000"/>
                <a:satMod val="112000"/>
              </a:schemeClr>
            </a:gs>
            <a:gs pos="68000">
              <a:schemeClr val="phClr">
                <a:tint val="86000"/>
              </a:schemeClr>
            </a:gs>
            <a:gs pos="100000">
              <a:schemeClr val="phClr">
                <a:shade val="60000"/>
              </a:schemeClr>
            </a:gs>
          </a:gsLst>
          <a:lin ang="8350000" scaled="1"/>
        </a:gradFill>
      </a:fillStyleLst>
      <a:lnStyleLst>
        <a:ln w="9525" cap="flat" cmpd="sng" algn="ctr">
          <a:solidFill>
            <a:schemeClr val="phClr">
              <a:shade val="48000"/>
              <a:satMod val="11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130000" dist="101600" dir="2700000" algn="tl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100000"/>
            </a:lightRig>
          </a:scene3d>
          <a:sp3d>
            <a:bevelT w="508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180000"/>
              </a:schemeClr>
            </a:gs>
            <a:gs pos="100000">
              <a:schemeClr val="phClr">
                <a:shade val="45000"/>
                <a:satMod val="120000"/>
              </a:schemeClr>
            </a:gs>
          </a:gsLst>
          <a:path path="circle">
            <a:fillToRect r="10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3000"/>
                <a:satMod val="110000"/>
              </a:schemeClr>
              <a:schemeClr val="phClr">
                <a:tint val="60000"/>
                <a:satMod val="425000"/>
              </a:schemeClr>
            </a:duotone>
          </a:blip>
          <a:stretch>
            <a:fillRect/>
          </a:stretch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cb.gov.br/acessoinformacao/solicitar_informaca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0.bin"/><Relationship Id="rId2" Type="http://schemas.openxmlformats.org/officeDocument/2006/relationships/hyperlink" Target="../../../../Estudos/Reposit&#243;rio%20Gr&#225;ficos/Grupo%201%20-%20&#205;ndices%20de%20Capitaliza&#231;&#227;o%20e%20RA.xlsx" TargetMode="External"/><Relationship Id="rId1" Type="http://schemas.openxmlformats.org/officeDocument/2006/relationships/hyperlink" Target="../../../../Estudos/Reposit&#243;rio%20Gr&#225;ficos/Grupo%201%20-%20&#205;ndices%20de%20Capitaliza&#231;&#227;o%20e%20RA.xlsx" TargetMode="Externa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6:A14"/>
  <sheetViews>
    <sheetView showGridLines="0" zoomScaleNormal="100" workbookViewId="0"/>
  </sheetViews>
  <sheetFormatPr defaultColWidth="9" defaultRowHeight="20.149999999999999" customHeight="1"/>
  <cols>
    <col min="1" max="16384" width="9" style="2"/>
  </cols>
  <sheetData>
    <row r="6" spans="1:1" ht="20.149999999999999" customHeight="1">
      <c r="A6" s="7" t="s">
        <v>0</v>
      </c>
    </row>
    <row r="7" spans="1:1" ht="20.149999999999999" customHeight="1">
      <c r="A7" s="8"/>
    </row>
    <row r="8" spans="1:1" ht="20.149999999999999" customHeight="1">
      <c r="A8" s="8"/>
    </row>
    <row r="9" spans="1:1" ht="20.149999999999999" customHeight="1">
      <c r="A9" s="8"/>
    </row>
    <row r="10" spans="1:1" ht="20.149999999999999" customHeight="1">
      <c r="A10" s="7" t="s">
        <v>1</v>
      </c>
    </row>
    <row r="11" spans="1:1" ht="20.149999999999999" customHeight="1">
      <c r="A11" s="8"/>
    </row>
    <row r="12" spans="1:1" ht="20.149999999999999" customHeight="1">
      <c r="A12" s="8"/>
    </row>
    <row r="13" spans="1:1" ht="20.149999999999999" customHeight="1">
      <c r="A13" s="8"/>
    </row>
    <row r="14" spans="1:1" ht="20.149999999999999" customHeight="1">
      <c r="A14" s="7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A11"/>
  <sheetViews>
    <sheetView showGridLines="0" zoomScaleNormal="100" workbookViewId="0">
      <selection activeCell="A8" sqref="A8"/>
    </sheetView>
  </sheetViews>
  <sheetFormatPr defaultColWidth="9" defaultRowHeight="20.149999999999999" customHeight="1"/>
  <cols>
    <col min="1" max="1" width="159.08984375" style="1" customWidth="1"/>
    <col min="2" max="16384" width="9" style="1"/>
  </cols>
  <sheetData>
    <row r="1" spans="1:1" ht="20.149999999999999" customHeight="1">
      <c r="A1" s="13" t="s">
        <v>3</v>
      </c>
    </row>
    <row r="2" spans="1:1" ht="20.149999999999999" customHeight="1">
      <c r="A2" s="9"/>
    </row>
    <row r="3" spans="1:1" ht="46.5">
      <c r="A3" s="10" t="s">
        <v>4</v>
      </c>
    </row>
    <row r="4" spans="1:1" ht="20.149999999999999" customHeight="1">
      <c r="A4" s="6"/>
    </row>
    <row r="5" spans="1:1" ht="77.5">
      <c r="A5" s="388" t="s">
        <v>5</v>
      </c>
    </row>
    <row r="6" spans="1:1" ht="15.5">
      <c r="A6" s="10"/>
    </row>
    <row r="7" spans="1:1" ht="15.5">
      <c r="A7" s="10" t="s">
        <v>1668</v>
      </c>
    </row>
    <row r="8" spans="1:1" ht="20.149999999999999" customHeight="1">
      <c r="A8" s="3"/>
    </row>
    <row r="9" spans="1:1" ht="20.149999999999999" customHeight="1">
      <c r="A9" s="6"/>
    </row>
    <row r="10" spans="1:1" ht="20.149999999999999" customHeight="1">
      <c r="A10" s="6" t="s">
        <v>6</v>
      </c>
    </row>
    <row r="11" spans="1:1" ht="20.149999999999999" customHeight="1">
      <c r="A11" s="14" t="s">
        <v>7</v>
      </c>
    </row>
  </sheetData>
  <hyperlinks>
    <hyperlink ref="A11" r:id="rId1" xr:uid="{00000000-0004-0000-0100-000000000000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tabColor rgb="FF2E4C59"/>
  </sheetPr>
  <dimension ref="A1:A169"/>
  <sheetViews>
    <sheetView showGridLines="0" tabSelected="1" zoomScale="107" zoomScaleNormal="107" workbookViewId="0"/>
  </sheetViews>
  <sheetFormatPr defaultColWidth="9" defaultRowHeight="15" customHeight="1"/>
  <cols>
    <col min="1" max="1" width="156.36328125" style="31" customWidth="1"/>
    <col min="2" max="16384" width="9" style="15"/>
  </cols>
  <sheetData>
    <row r="1" spans="1:1" s="22" customFormat="1" ht="15" customHeight="1">
      <c r="A1" s="29" t="s">
        <v>3</v>
      </c>
    </row>
    <row r="2" spans="1:1" s="22" customFormat="1" ht="15" customHeight="1">
      <c r="A2" s="29"/>
    </row>
    <row r="3" spans="1:1" s="22" customFormat="1" ht="15" customHeight="1">
      <c r="A3" s="498" t="s">
        <v>8</v>
      </c>
    </row>
    <row r="4" spans="1:1" s="22" customFormat="1" ht="15" customHeight="1">
      <c r="A4" s="16"/>
    </row>
    <row r="5" spans="1:1" s="22" customFormat="1" ht="15" customHeight="1">
      <c r="A5" s="30" t="s">
        <v>9</v>
      </c>
    </row>
    <row r="6" spans="1:1" s="22" customFormat="1" ht="15" customHeight="1">
      <c r="A6" s="28" t="s">
        <v>10</v>
      </c>
    </row>
    <row r="7" spans="1:1" s="22" customFormat="1" ht="15" customHeight="1">
      <c r="A7" s="130" t="s">
        <v>11</v>
      </c>
    </row>
    <row r="8" spans="1:1" s="22" customFormat="1" ht="15" customHeight="1">
      <c r="A8" s="129" t="s">
        <v>12</v>
      </c>
    </row>
    <row r="9" spans="1:1" s="22" customFormat="1" ht="15" customHeight="1">
      <c r="A9" s="130" t="s">
        <v>13</v>
      </c>
    </row>
    <row r="10" spans="1:1" s="22" customFormat="1" ht="15" customHeight="1">
      <c r="A10" s="130" t="s">
        <v>14</v>
      </c>
    </row>
    <row r="11" spans="1:1" s="22" customFormat="1" ht="15" customHeight="1">
      <c r="A11" s="129" t="s">
        <v>15</v>
      </c>
    </row>
    <row r="12" spans="1:1" s="22" customFormat="1" ht="15" customHeight="1">
      <c r="A12" s="130" t="s">
        <v>16</v>
      </c>
    </row>
    <row r="13" spans="1:1" s="22" customFormat="1" ht="15" customHeight="1">
      <c r="A13" s="129" t="s">
        <v>17</v>
      </c>
    </row>
    <row r="14" spans="1:1" s="22" customFormat="1" ht="15" customHeight="1">
      <c r="A14" s="129" t="s">
        <v>18</v>
      </c>
    </row>
    <row r="15" spans="1:1" s="22" customFormat="1" ht="15" customHeight="1">
      <c r="A15" s="129" t="s">
        <v>19</v>
      </c>
    </row>
    <row r="16" spans="1:1" s="22" customFormat="1" ht="15" customHeight="1">
      <c r="A16" s="129" t="s">
        <v>20</v>
      </c>
    </row>
    <row r="17" spans="1:1" s="22" customFormat="1" ht="15" customHeight="1">
      <c r="A17" s="129" t="s">
        <v>21</v>
      </c>
    </row>
    <row r="18" spans="1:1" s="22" customFormat="1" ht="15" customHeight="1">
      <c r="A18" s="130" t="s">
        <v>22</v>
      </c>
    </row>
    <row r="19" spans="1:1" s="22" customFormat="1" ht="15" customHeight="1">
      <c r="A19" s="129" t="s">
        <v>23</v>
      </c>
    </row>
    <row r="20" spans="1:1" s="22" customFormat="1" ht="15" customHeight="1">
      <c r="A20" s="28" t="s">
        <v>24</v>
      </c>
    </row>
    <row r="21" spans="1:1" ht="15" customHeight="1">
      <c r="A21" s="28" t="s">
        <v>25</v>
      </c>
    </row>
    <row r="22" spans="1:1" ht="15" customHeight="1">
      <c r="A22" s="130" t="s">
        <v>1669</v>
      </c>
    </row>
    <row r="23" spans="1:1" ht="15" customHeight="1">
      <c r="A23" s="129" t="s">
        <v>26</v>
      </c>
    </row>
    <row r="24" spans="1:1" ht="15" customHeight="1">
      <c r="A24" s="129" t="s">
        <v>27</v>
      </c>
    </row>
    <row r="25" spans="1:1" ht="15" customHeight="1">
      <c r="A25" s="129" t="s">
        <v>28</v>
      </c>
    </row>
    <row r="26" spans="1:1" ht="15" customHeight="1">
      <c r="A26" s="129" t="s">
        <v>29</v>
      </c>
    </row>
    <row r="27" spans="1:1" ht="15" customHeight="1">
      <c r="A27" s="129" t="s">
        <v>30</v>
      </c>
    </row>
    <row r="28" spans="1:1" ht="15" customHeight="1">
      <c r="A28" s="129" t="s">
        <v>31</v>
      </c>
    </row>
    <row r="29" spans="1:1" ht="15" customHeight="1">
      <c r="A29" s="129" t="s">
        <v>32</v>
      </c>
    </row>
    <row r="30" spans="1:1" ht="15" customHeight="1">
      <c r="A30" s="129" t="s">
        <v>33</v>
      </c>
    </row>
    <row r="31" spans="1:1" ht="15" customHeight="1">
      <c r="A31" s="129" t="s">
        <v>34</v>
      </c>
    </row>
    <row r="32" spans="1:1" ht="15" customHeight="1">
      <c r="A32" s="129" t="s">
        <v>35</v>
      </c>
    </row>
    <row r="33" spans="1:1" ht="15" customHeight="1">
      <c r="A33" s="129" t="s">
        <v>36</v>
      </c>
    </row>
    <row r="34" spans="1:1" ht="15" customHeight="1">
      <c r="A34" s="129" t="s">
        <v>37</v>
      </c>
    </row>
    <row r="35" spans="1:1" ht="15" customHeight="1">
      <c r="A35" s="129" t="s">
        <v>1670</v>
      </c>
    </row>
    <row r="36" spans="1:1" ht="15" customHeight="1">
      <c r="A36" s="129" t="s">
        <v>39</v>
      </c>
    </row>
    <row r="37" spans="1:1" ht="15" customHeight="1">
      <c r="A37" s="251" t="s">
        <v>40</v>
      </c>
    </row>
    <row r="38" spans="1:1" ht="15" customHeight="1">
      <c r="A38" s="129" t="s">
        <v>41</v>
      </c>
    </row>
    <row r="39" spans="1:1" ht="15" customHeight="1">
      <c r="A39" s="129" t="s">
        <v>42</v>
      </c>
    </row>
    <row r="40" spans="1:1" ht="15" customHeight="1">
      <c r="A40" s="28" t="s">
        <v>43</v>
      </c>
    </row>
    <row r="41" spans="1:1" ht="15" customHeight="1">
      <c r="A41" s="129" t="s">
        <v>44</v>
      </c>
    </row>
    <row r="42" spans="1:1" ht="15" customHeight="1">
      <c r="A42" s="129" t="s">
        <v>45</v>
      </c>
    </row>
    <row r="43" spans="1:1" ht="15" customHeight="1">
      <c r="A43" s="129" t="s">
        <v>46</v>
      </c>
    </row>
    <row r="44" spans="1:1" ht="15" customHeight="1">
      <c r="A44" s="129" t="s">
        <v>47</v>
      </c>
    </row>
    <row r="45" spans="1:1" ht="15" customHeight="1">
      <c r="A45" s="129" t="s">
        <v>48</v>
      </c>
    </row>
    <row r="46" spans="1:1" s="22" customFormat="1" ht="15" customHeight="1">
      <c r="A46" s="129" t="s">
        <v>49</v>
      </c>
    </row>
    <row r="47" spans="1:1" s="22" customFormat="1" ht="15" customHeight="1">
      <c r="A47" s="129" t="s">
        <v>50</v>
      </c>
    </row>
    <row r="48" spans="1:1" ht="15" customHeight="1">
      <c r="A48" s="129" t="s">
        <v>51</v>
      </c>
    </row>
    <row r="49" spans="1:1" ht="15" customHeight="1">
      <c r="A49" s="129" t="s">
        <v>52</v>
      </c>
    </row>
    <row r="50" spans="1:1" ht="15" customHeight="1">
      <c r="A50" s="129" t="s">
        <v>53</v>
      </c>
    </row>
    <row r="51" spans="1:1" ht="15" customHeight="1">
      <c r="A51" s="129" t="s">
        <v>54</v>
      </c>
    </row>
    <row r="52" spans="1:1" ht="15" customHeight="1">
      <c r="A52" s="129" t="s">
        <v>55</v>
      </c>
    </row>
    <row r="53" spans="1:1" ht="15" customHeight="1">
      <c r="A53" s="129" t="s">
        <v>56</v>
      </c>
    </row>
    <row r="54" spans="1:1" ht="15" customHeight="1">
      <c r="A54" s="256" t="s">
        <v>57</v>
      </c>
    </row>
    <row r="55" spans="1:1" ht="15" customHeight="1">
      <c r="A55" s="256" t="s">
        <v>58</v>
      </c>
    </row>
    <row r="56" spans="1:1" ht="15" customHeight="1">
      <c r="A56" s="256" t="s">
        <v>59</v>
      </c>
    </row>
    <row r="57" spans="1:1" ht="15" customHeight="1">
      <c r="A57" s="256" t="s">
        <v>60</v>
      </c>
    </row>
    <row r="58" spans="1:1" ht="15" customHeight="1">
      <c r="A58" s="129" t="s">
        <v>61</v>
      </c>
    </row>
    <row r="59" spans="1:1" ht="15" customHeight="1">
      <c r="A59" s="129" t="s">
        <v>62</v>
      </c>
    </row>
    <row r="60" spans="1:1" ht="15" customHeight="1">
      <c r="A60" s="129" t="s">
        <v>63</v>
      </c>
    </row>
    <row r="61" spans="1:1" ht="15" customHeight="1">
      <c r="A61" s="129" t="s">
        <v>64</v>
      </c>
    </row>
    <row r="62" spans="1:1" ht="15" customHeight="1">
      <c r="A62" s="129" t="s">
        <v>65</v>
      </c>
    </row>
    <row r="63" spans="1:1" ht="15" customHeight="1">
      <c r="A63" s="129" t="s">
        <v>66</v>
      </c>
    </row>
    <row r="64" spans="1:1" ht="15" customHeight="1">
      <c r="A64" s="129" t="s">
        <v>67</v>
      </c>
    </row>
    <row r="65" spans="1:1" s="22" customFormat="1" ht="15" customHeight="1">
      <c r="A65" s="129" t="s">
        <v>68</v>
      </c>
    </row>
    <row r="66" spans="1:1" s="22" customFormat="1" ht="15" customHeight="1">
      <c r="A66" s="129" t="s">
        <v>69</v>
      </c>
    </row>
    <row r="67" spans="1:1" ht="15.65" customHeight="1">
      <c r="A67" s="129" t="s">
        <v>70</v>
      </c>
    </row>
    <row r="68" spans="1:1" ht="15" customHeight="1">
      <c r="A68" s="129" t="s">
        <v>71</v>
      </c>
    </row>
    <row r="69" spans="1:1" ht="15" customHeight="1">
      <c r="A69" s="129" t="s">
        <v>72</v>
      </c>
    </row>
    <row r="70" spans="1:1" ht="15" customHeight="1">
      <c r="A70" s="129" t="s">
        <v>73</v>
      </c>
    </row>
    <row r="71" spans="1:1" ht="15" customHeight="1">
      <c r="A71" s="129" t="s">
        <v>74</v>
      </c>
    </row>
    <row r="72" spans="1:1" ht="15" customHeight="1">
      <c r="A72" s="129" t="s">
        <v>75</v>
      </c>
    </row>
    <row r="73" spans="1:1" ht="15" customHeight="1">
      <c r="A73" s="28" t="s">
        <v>76</v>
      </c>
    </row>
    <row r="74" spans="1:1" ht="15" customHeight="1">
      <c r="A74" s="129" t="s">
        <v>77</v>
      </c>
    </row>
    <row r="75" spans="1:1" ht="15" customHeight="1">
      <c r="A75" s="129" t="s">
        <v>78</v>
      </c>
    </row>
    <row r="76" spans="1:1" ht="15" customHeight="1">
      <c r="A76" s="129" t="s">
        <v>79</v>
      </c>
    </row>
    <row r="77" spans="1:1" ht="15" customHeight="1">
      <c r="A77" s="129" t="s">
        <v>1671</v>
      </c>
    </row>
    <row r="78" spans="1:1" ht="15" customHeight="1">
      <c r="A78" s="129" t="s">
        <v>81</v>
      </c>
    </row>
    <row r="79" spans="1:1" ht="15" customHeight="1">
      <c r="A79" s="129" t="s">
        <v>82</v>
      </c>
    </row>
    <row r="80" spans="1:1" ht="15" customHeight="1">
      <c r="A80" s="129" t="s">
        <v>83</v>
      </c>
    </row>
    <row r="81" spans="1:1" ht="15" customHeight="1">
      <c r="A81" s="129" t="s">
        <v>84</v>
      </c>
    </row>
    <row r="82" spans="1:1" ht="15" customHeight="1">
      <c r="A82" s="129" t="s">
        <v>85</v>
      </c>
    </row>
    <row r="83" spans="1:1" ht="15" customHeight="1">
      <c r="A83" s="28" t="s">
        <v>86</v>
      </c>
    </row>
    <row r="84" spans="1:1" ht="15" customHeight="1">
      <c r="A84" s="129" t="s">
        <v>87</v>
      </c>
    </row>
    <row r="85" spans="1:1" ht="15" customHeight="1">
      <c r="A85" s="129" t="s">
        <v>88</v>
      </c>
    </row>
    <row r="86" spans="1:1" s="22" customFormat="1" ht="15" customHeight="1">
      <c r="A86" s="129" t="s">
        <v>89</v>
      </c>
    </row>
    <row r="87" spans="1:1" s="22" customFormat="1" ht="15" customHeight="1">
      <c r="A87" s="129" t="s">
        <v>90</v>
      </c>
    </row>
    <row r="88" spans="1:1" ht="15" customHeight="1">
      <c r="A88" s="129" t="s">
        <v>91</v>
      </c>
    </row>
    <row r="89" spans="1:1" ht="15" customHeight="1">
      <c r="A89" s="129" t="s">
        <v>92</v>
      </c>
    </row>
    <row r="90" spans="1:1" ht="15" customHeight="1">
      <c r="A90" s="28" t="s">
        <v>93</v>
      </c>
    </row>
    <row r="91" spans="1:1" s="22" customFormat="1" ht="15" customHeight="1">
      <c r="A91" s="129" t="s">
        <v>94</v>
      </c>
    </row>
    <row r="92" spans="1:1" s="22" customFormat="1" ht="15" customHeight="1">
      <c r="A92" s="129" t="s">
        <v>95</v>
      </c>
    </row>
    <row r="93" spans="1:1" s="22" customFormat="1" ht="15" customHeight="1">
      <c r="A93" s="129" t="s">
        <v>96</v>
      </c>
    </row>
    <row r="94" spans="1:1" s="22" customFormat="1" ht="15" customHeight="1">
      <c r="A94" s="129" t="s">
        <v>97</v>
      </c>
    </row>
    <row r="95" spans="1:1" s="22" customFormat="1" ht="15" customHeight="1">
      <c r="A95" s="129" t="s">
        <v>98</v>
      </c>
    </row>
    <row r="96" spans="1:1" s="22" customFormat="1" ht="15" customHeight="1">
      <c r="A96" s="129" t="s">
        <v>99</v>
      </c>
    </row>
    <row r="97" spans="1:1" s="22" customFormat="1" ht="15" customHeight="1">
      <c r="A97" s="129" t="s">
        <v>100</v>
      </c>
    </row>
    <row r="98" spans="1:1" s="22" customFormat="1" ht="15" customHeight="1">
      <c r="A98" s="129" t="s">
        <v>101</v>
      </c>
    </row>
    <row r="99" spans="1:1" s="22" customFormat="1" ht="15" customHeight="1">
      <c r="A99" s="256" t="s">
        <v>102</v>
      </c>
    </row>
    <row r="100" spans="1:1" s="22" customFormat="1" ht="15" customHeight="1">
      <c r="A100" s="256" t="s">
        <v>103</v>
      </c>
    </row>
    <row r="101" spans="1:1" s="22" customFormat="1" ht="15" customHeight="1">
      <c r="A101" s="256" t="s">
        <v>104</v>
      </c>
    </row>
    <row r="102" spans="1:1" ht="15" customHeight="1">
      <c r="A102" s="256" t="s">
        <v>105</v>
      </c>
    </row>
    <row r="103" spans="1:1" ht="15" customHeight="1">
      <c r="A103" s="28" t="s">
        <v>106</v>
      </c>
    </row>
    <row r="104" spans="1:1" ht="15" customHeight="1">
      <c r="A104" s="129" t="s">
        <v>107</v>
      </c>
    </row>
    <row r="105" spans="1:1" s="22" customFormat="1" ht="15" customHeight="1">
      <c r="A105" s="129" t="s">
        <v>108</v>
      </c>
    </row>
    <row r="106" spans="1:1" s="22" customFormat="1" ht="15" customHeight="1">
      <c r="A106" s="129" t="s">
        <v>109</v>
      </c>
    </row>
    <row r="107" spans="1:1" ht="15" customHeight="1">
      <c r="A107" s="129" t="s">
        <v>110</v>
      </c>
    </row>
    <row r="108" spans="1:1" s="22" customFormat="1" ht="15" customHeight="1">
      <c r="A108" s="129" t="s">
        <v>111</v>
      </c>
    </row>
    <row r="109" spans="1:1" ht="15" customHeight="1">
      <c r="A109" s="129" t="s">
        <v>112</v>
      </c>
    </row>
    <row r="110" spans="1:1" ht="15" customHeight="1">
      <c r="A110" s="129" t="s">
        <v>113</v>
      </c>
    </row>
    <row r="111" spans="1:1" ht="15" customHeight="1">
      <c r="A111" s="129" t="s">
        <v>114</v>
      </c>
    </row>
    <row r="112" spans="1:1" ht="15" customHeight="1">
      <c r="A112" s="129" t="s">
        <v>115</v>
      </c>
    </row>
    <row r="113" spans="1:1" ht="15" customHeight="1">
      <c r="A113" s="28" t="s">
        <v>116</v>
      </c>
    </row>
    <row r="114" spans="1:1" ht="15" customHeight="1">
      <c r="A114" s="129" t="s">
        <v>117</v>
      </c>
    </row>
    <row r="115" spans="1:1" ht="15" customHeight="1">
      <c r="A115" s="129" t="s">
        <v>118</v>
      </c>
    </row>
    <row r="116" spans="1:1" ht="15" customHeight="1">
      <c r="A116" s="129" t="s">
        <v>119</v>
      </c>
    </row>
    <row r="117" spans="1:1" ht="15" customHeight="1">
      <c r="A117" s="129" t="s">
        <v>120</v>
      </c>
    </row>
    <row r="118" spans="1:1" ht="15" customHeight="1">
      <c r="A118" s="129" t="s">
        <v>121</v>
      </c>
    </row>
    <row r="119" spans="1:1" s="22" customFormat="1" ht="15" customHeight="1">
      <c r="A119" s="129" t="s">
        <v>122</v>
      </c>
    </row>
    <row r="120" spans="1:1" s="22" customFormat="1" ht="15" customHeight="1">
      <c r="A120" s="129" t="s">
        <v>123</v>
      </c>
    </row>
    <row r="121" spans="1:1" s="22" customFormat="1" ht="15" customHeight="1">
      <c r="A121" s="129" t="s">
        <v>124</v>
      </c>
    </row>
    <row r="122" spans="1:1" s="22" customFormat="1" ht="15" customHeight="1">
      <c r="A122" s="129" t="s">
        <v>125</v>
      </c>
    </row>
    <row r="123" spans="1:1" s="22" customFormat="1" ht="15" customHeight="1">
      <c r="A123" s="247"/>
    </row>
    <row r="124" spans="1:1" s="22" customFormat="1" ht="15" customHeight="1">
      <c r="A124" s="30" t="s">
        <v>126</v>
      </c>
    </row>
    <row r="125" spans="1:1" s="22" customFormat="1" ht="15" customHeight="1">
      <c r="A125" s="28" t="s">
        <v>127</v>
      </c>
    </row>
    <row r="126" spans="1:1" s="22" customFormat="1" ht="15" customHeight="1">
      <c r="A126" s="129" t="s">
        <v>128</v>
      </c>
    </row>
    <row r="127" spans="1:1" s="22" customFormat="1" ht="15" customHeight="1">
      <c r="A127" s="129" t="s">
        <v>129</v>
      </c>
    </row>
    <row r="128" spans="1:1" s="22" customFormat="1" ht="15" customHeight="1">
      <c r="A128" s="129" t="s">
        <v>130</v>
      </c>
    </row>
    <row r="129" spans="1:1" s="22" customFormat="1" ht="15" customHeight="1">
      <c r="A129" s="129" t="s">
        <v>131</v>
      </c>
    </row>
    <row r="130" spans="1:1" s="22" customFormat="1" ht="15" customHeight="1">
      <c r="A130" s="129" t="s">
        <v>132</v>
      </c>
    </row>
    <row r="131" spans="1:1" s="22" customFormat="1" ht="15" customHeight="1">
      <c r="A131" s="129" t="s">
        <v>133</v>
      </c>
    </row>
    <row r="132" spans="1:1" ht="15" customHeight="1">
      <c r="A132" s="130" t="s">
        <v>134</v>
      </c>
    </row>
    <row r="133" spans="1:1" ht="15" customHeight="1">
      <c r="A133" s="129" t="s">
        <v>135</v>
      </c>
    </row>
    <row r="134" spans="1:1" ht="15" customHeight="1">
      <c r="A134" s="28" t="s">
        <v>136</v>
      </c>
    </row>
    <row r="135" spans="1:1" ht="15" customHeight="1">
      <c r="A135" s="129" t="s">
        <v>137</v>
      </c>
    </row>
    <row r="136" spans="1:1" ht="15" customHeight="1">
      <c r="A136" s="129" t="s">
        <v>138</v>
      </c>
    </row>
    <row r="137" spans="1:1" ht="15" customHeight="1">
      <c r="A137" s="129" t="s">
        <v>139</v>
      </c>
    </row>
    <row r="138" spans="1:1" ht="15" customHeight="1">
      <c r="A138" s="129" t="s">
        <v>140</v>
      </c>
    </row>
    <row r="139" spans="1:1" s="22" customFormat="1" ht="15" customHeight="1">
      <c r="A139" s="129" t="s">
        <v>141</v>
      </c>
    </row>
    <row r="140" spans="1:1" s="22" customFormat="1" ht="15" customHeight="1">
      <c r="A140" s="129" t="s">
        <v>142</v>
      </c>
    </row>
    <row r="141" spans="1:1" s="22" customFormat="1" ht="15" customHeight="1">
      <c r="A141" s="129" t="s">
        <v>143</v>
      </c>
    </row>
    <row r="142" spans="1:1" s="22" customFormat="1" ht="15" customHeight="1">
      <c r="A142" s="28" t="s">
        <v>144</v>
      </c>
    </row>
    <row r="143" spans="1:1" ht="15" customHeight="1">
      <c r="A143" s="129" t="s">
        <v>145</v>
      </c>
    </row>
    <row r="144" spans="1:1" ht="15" customHeight="1">
      <c r="A144" s="129" t="s">
        <v>146</v>
      </c>
    </row>
    <row r="145" spans="1:1" s="22" customFormat="1" ht="15" customHeight="1">
      <c r="A145" s="382" t="s">
        <v>147</v>
      </c>
    </row>
    <row r="146" spans="1:1" s="22" customFormat="1" ht="15" customHeight="1">
      <c r="A146" s="382" t="s">
        <v>148</v>
      </c>
    </row>
    <row r="147" spans="1:1" s="22" customFormat="1" ht="15.5">
      <c r="A147" s="129" t="s">
        <v>149</v>
      </c>
    </row>
    <row r="148" spans="1:1" s="22" customFormat="1" ht="15.5">
      <c r="A148" s="129" t="s">
        <v>150</v>
      </c>
    </row>
    <row r="149" spans="1:1" ht="15" customHeight="1">
      <c r="A149" s="382" t="s">
        <v>151</v>
      </c>
    </row>
    <row r="150" spans="1:1" ht="15" customHeight="1">
      <c r="A150" s="382" t="s">
        <v>152</v>
      </c>
    </row>
    <row r="151" spans="1:1" ht="15" customHeight="1">
      <c r="A151" s="129" t="s">
        <v>153</v>
      </c>
    </row>
    <row r="152" spans="1:1" ht="15" customHeight="1">
      <c r="A152" s="129" t="s">
        <v>154</v>
      </c>
    </row>
    <row r="153" spans="1:1" ht="15" customHeight="1">
      <c r="A153" s="382" t="s">
        <v>155</v>
      </c>
    </row>
    <row r="154" spans="1:1" ht="15" customHeight="1">
      <c r="A154" s="28" t="s">
        <v>156</v>
      </c>
    </row>
    <row r="155" spans="1:1" ht="15" customHeight="1">
      <c r="A155" s="129" t="s">
        <v>157</v>
      </c>
    </row>
    <row r="156" spans="1:1" ht="15" customHeight="1">
      <c r="A156" s="129" t="s">
        <v>1672</v>
      </c>
    </row>
    <row r="157" spans="1:1" ht="15" customHeight="1">
      <c r="A157" s="382" t="s">
        <v>159</v>
      </c>
    </row>
    <row r="158" spans="1:1" ht="15" customHeight="1">
      <c r="A158" s="28" t="s">
        <v>160</v>
      </c>
    </row>
    <row r="159" spans="1:1" ht="15" customHeight="1">
      <c r="A159" s="129" t="s">
        <v>161</v>
      </c>
    </row>
    <row r="160" spans="1:1" ht="15" customHeight="1">
      <c r="A160" s="129" t="s">
        <v>162</v>
      </c>
    </row>
    <row r="161" spans="1:1" ht="15" customHeight="1">
      <c r="A161" s="382" t="s">
        <v>163</v>
      </c>
    </row>
    <row r="162" spans="1:1" ht="15" customHeight="1">
      <c r="A162" s="129" t="s">
        <v>164</v>
      </c>
    </row>
    <row r="163" spans="1:1" ht="15" customHeight="1">
      <c r="A163" s="29" t="s">
        <v>165</v>
      </c>
    </row>
    <row r="164" spans="1:1" ht="15" customHeight="1">
      <c r="A164" s="129" t="s">
        <v>166</v>
      </c>
    </row>
    <row r="165" spans="1:1" ht="15" customHeight="1">
      <c r="A165" s="29" t="s">
        <v>167</v>
      </c>
    </row>
    <row r="166" spans="1:1" ht="15" customHeight="1">
      <c r="A166" s="382" t="s">
        <v>168</v>
      </c>
    </row>
    <row r="167" spans="1:1" ht="15" customHeight="1">
      <c r="A167" s="129" t="s">
        <v>169</v>
      </c>
    </row>
    <row r="168" spans="1:1" ht="15" customHeight="1">
      <c r="A168" s="129" t="s">
        <v>170</v>
      </c>
    </row>
    <row r="169" spans="1:1" ht="15" customHeight="1">
      <c r="A169" s="382" t="s">
        <v>171</v>
      </c>
    </row>
  </sheetData>
  <phoneticPr fontId="120" type="noConversion"/>
  <hyperlinks>
    <hyperlink ref="A23" location="'Graf 1.2.1.1.b'!A1" display="Gráfico 1.2.1.1.b – Perfil de captação por instrumento – Sistema bancário - Percentual do total" xr:uid="{00000000-0004-0000-0200-000000000000}"/>
    <hyperlink ref="A41" location="'Graf 1.2.2.1'!A1" display="Gráfico 1.2.2.1 – Hiato de crédito amplo/PIB" xr:uid="{00000000-0004-0000-0200-000003000000}"/>
    <hyperlink ref="A48" location="'Graf 1.2.2.8'!A1" display="Gráfico 1.2.2.8 – Crédito bancário – Crescimento anual - Por porte de empresa" xr:uid="{00000000-0004-0000-0200-000005000000}"/>
    <hyperlink ref="A42" location="'Graf 1.2.2.2'!A1" display="Gráfico 1.2.2.2 – Crédito amplo – Base dez/2018 = 100" xr:uid="{00000000-0004-0000-0200-000006000000}"/>
    <hyperlink ref="A51" location="'Graf 1.2.2.11'!A1" display="Gráfico 1.2.2.11 – Projeção de ativos problemáticos – PJ - Por porte de empresa" xr:uid="{00000000-0004-0000-0200-000007000000}"/>
    <hyperlink ref="A58" location="'Graf 1.2.2.18'!A1" display="Gráfico 1.2.2.18 – Carteira ativa – Variação anual – Por modalidade" xr:uid="{00000000-0004-0000-0200-000008000000}"/>
    <hyperlink ref="A67" location="'Graf 1.2.2.27'!A1" display="Gráfico 1.2.2.27 – Ativos problemáticos – Por modalidade" xr:uid="{00000000-0004-0000-0200-00000B000000}"/>
    <hyperlink ref="A74" location="'Graf 1.2.3.1'!A1" display="Gráfico 1.2.3.1 – ROE – Acumulado nos últimos doze meses" xr:uid="{00000000-0004-0000-0200-00000C000000}"/>
    <hyperlink ref="A78" location="'Graf 1.2.3.5'!A1" display="Gráfico 1.2.3.5 – Margem de crédito – Sistema bancário - Componentes - Acumulado nos últimos doze meses" xr:uid="{00000000-0004-0000-0200-00000D000000}"/>
    <hyperlink ref="A84" location="'Graf 1.2.4.1'!A1" display="Gráfico 1.2.4.1 – Evolução dos índices de capitalização" xr:uid="{00000000-0004-0000-0200-00000E000000}"/>
    <hyperlink ref="A87" location="'Graf 1.2.4.4'!A1" display="Gráfico 1.2.4.4 – Retenção de lucros por controle" xr:uid="{00000000-0004-0000-0200-00000F000000}"/>
    <hyperlink ref="A94" location="'Grafs 1.2.5.1 a 1.2.5.5'!A1" display="Gráfico 1.2.5.4 – Desemprego" xr:uid="{00000000-0004-0000-0200-000010000000}"/>
    <hyperlink ref="A95" location="'Grafs 1.2.5.1 a 1.2.5.5'!A1" display="Gráfico 1.2.5.5 – Selic" xr:uid="{00000000-0004-0000-0200-000011000000}"/>
    <hyperlink ref="A92" location="'Grafs 1.2.5.1 a 1.2.5.5'!A1" display="Gráfico 1.2.5.2 – Câmbio" xr:uid="{00000000-0004-0000-0200-000012000000}"/>
    <hyperlink ref="A91" location="'Grafs 1.2.5.1 a 1.2.5.5'!A1" display="Gráfico 1.2.5.1 – Inflação" xr:uid="{00000000-0004-0000-0200-000013000000}"/>
    <hyperlink ref="A104" location="'Tab 1.3.1'!A1" display="Tabela 1.3.1 – PEF – Risco considerado mais importante pelas IFs" xr:uid="{00000000-0004-0000-0200-000014000000}"/>
    <hyperlink ref="A105" location="'Tab 1.3.2'!A1" display="Tabela 1.3.2 – PEF – Riscos relevantes mais citados" xr:uid="{00000000-0004-0000-0200-000015000000}"/>
    <hyperlink ref="A109" location="'Graf 1.3.6'!A1" display="Gráfico 1.3.6 – PEF – Ciclo econômico" xr:uid="{00000000-0004-0000-0200-000016000000}"/>
    <hyperlink ref="A112" location="'Graf 1.3.9'!A1" display="Gráfico 1.3.9 – PEF – Expectativas e sugestões para o valor do Adicional Contracíclico de Capital Principal" xr:uid="{00000000-0004-0000-0200-000017000000}"/>
    <hyperlink ref="A111" location="'Graf 1.3.8'!A1" display="Gráfico 1.3.8 – PEF – Índice de confiança na estabilidade do sistema financeiro" xr:uid="{00000000-0004-0000-0200-000018000000}"/>
    <hyperlink ref="A114" location="'Graf 1.4.1'!A1" display="Gráfico 1.4.1 – Potencial e necessidade de liquidez intradia" xr:uid="{00000000-0004-0000-0200-000019000000}"/>
    <hyperlink ref="A118" location="'Tab 1.4.1'!A1" display="Tabela 1.4.1 – Câmara B3 – Fatores Primitivos de Risco (FPR)" xr:uid="{00000000-0004-0000-0200-00001A000000}"/>
    <hyperlink ref="A120" location="'Graf 1.4.6'!A1" display="Gráfico 1.4.6 – Câmara B3 – Backtesting de risco de crédito" xr:uid="{00000000-0004-0000-0200-00001B000000}"/>
    <hyperlink ref="A122" location="'Graf 1.4.8'!A1" display="Gráfico 1.4.8 – Câmara de câmbio B3 – Deficit de liquidez em US$" xr:uid="{00000000-0004-0000-0200-00001C000000}"/>
    <hyperlink ref="A38" location="'Graf 1.2.1.14'!A1" display="Gráfico 1.2.1.14 – Dispersão do Net Stable Funding Ratio (NSFR) – Máximo, mínimo e agregado" xr:uid="{00000000-0004-0000-0200-00001D000000}"/>
    <hyperlink ref="A37" location="'Graf 1.2.1.13'!A1" display="Gráfico 1.2.1.13 – Índice de liquidez (IL) – Sistema bancário – Dados estatísticos de conglomerados individuais" xr:uid="{00000000-0004-0000-0200-00001E000000}"/>
    <hyperlink ref="A86" location="'Graf 1.2.4.3'!A1" display="Gráfico 1.2.4.3 – Índice de adequação do PR – Distribuição de frequência ponderada por ativos" xr:uid="{00000000-0004-0000-0200-00001F000000}"/>
    <hyperlink ref="A98" location="'Graf 1.2.5.8'!A1" display="Gráfico 1.2.5.8 –  Análise de sensibilidade – Risco de crédito" xr:uid="{00000000-0004-0000-0200-000020000000}"/>
    <hyperlink ref="A99" location="'Graf 1.2.5.9'!A1" display="Gráfico 1.2.5.9 – Análise de sensibilidade – Risco de crédito imobiliário residencial" xr:uid="{00000000-0004-0000-0200-000021000000}"/>
    <hyperlink ref="A110" location="'Graf 1.3.7'!A1" display="Gráfico 1.3.7 – PEF – Ciclos financeiros " xr:uid="{00000000-0004-0000-0200-000022000000}"/>
    <hyperlink ref="A107" location="'Graf 1.3.4'!A1" display="Gráfico 1.3.4 - PEF – Riscos citados: probabilidade, impacto e frequência" xr:uid="{00000000-0004-0000-0200-000023000000}"/>
    <hyperlink ref="A119" location="'Graf 1.4.5'!A1" display="Gráfico 1.4.5 – Câmara B3 – Estatísticas de acurácia domercado de cálculo de margem" xr:uid="{00000000-0004-0000-0200-000024000000}"/>
    <hyperlink ref="A85" location="'Graf 1.2.4.2'!A1" display="Gráfico 1.2.4.2 – Variação do Índice de Basileia" xr:uid="{00000000-0004-0000-0200-000025000000}"/>
    <hyperlink ref="A121" location="'Graf 1.4.7'!A1" display="Gráfico 1.4.7 – Câmara de câmbio B3 – Deficit de liquidez em R$" xr:uid="{00000000-0004-0000-0200-000026000000}"/>
    <hyperlink ref="A46" location="'Graf 1.2.2.6'!A1" display="Gráfico 1.2.2.6 – Indicadores econômico-financeiros (medianas) – empresas de capital aberto" xr:uid="{00000000-0004-0000-0200-000027000000}"/>
    <hyperlink ref="A29" location="'Graf 1.2.1.5'!A1" display="Gráfico 1.2.1.5 – Diferença das taxas médias mensais de captação em relação ao segmento S1 privado" xr:uid="{00000000-0004-0000-0200-000028000000}"/>
    <hyperlink ref="A62" location="'Graf 1.2.2.22'!A1" display="Gráfico 1.2.2.22 – Score médio de contratação – Por modalidade" xr:uid="{00000000-0004-0000-0200-00002A000000}"/>
    <hyperlink ref="A97" location="'Graf 1.2.5.7'!A1" display="Gráfico 1.2.5.7 – Necessidade de capital (% PR)" xr:uid="{00000000-0004-0000-0200-00002C000000}"/>
    <hyperlink ref="A100" location="'Graf 1.2.5.10'!A1" display="Gráfico 1.2.5.10 – Distribuição de frequência para a saída de depositantes sobre os ativos líquidos" xr:uid="{00000000-0004-0000-0200-00002F000000}"/>
    <hyperlink ref="A101" location="'Graf 1.2.5.11'!A1" display="Gráfico 1.2.5.11 – Distribuição de frequência para o estresse de mercado sobre os ativos líquidos" xr:uid="{00000000-0004-0000-0200-000030000000}"/>
    <hyperlink ref="A102" location="'Graf 1.2.5.12'!A1" display="Gráfico 1.2.5.12 – Risco de step–in em fundos de investimentos – Suporte potencial como proporção do excesso de liquidez das Ifs gestoras de fundos segregado por faixa de IL" xr:uid="{00000000-0004-0000-0200-000032000000}"/>
    <hyperlink ref="A106" location="'Graf 1.3.3'!A1" display="Gráfico 1.3.3 - PEF - Impacto esperado médio" xr:uid="{00000000-0004-0000-0200-000033000000}"/>
    <hyperlink ref="A19" location="'Graf 1.1.13'!A1" display="Gráfico 1.1.13 – Adicional Contracíclico de Capital Principal (ACCP)" xr:uid="{00000000-0004-0000-0200-000034000000}"/>
    <hyperlink ref="A13" location="'Graf 1.1.7'!A1" display="Gráfico 1.1.7 – EUA - Emissões high-yield" xr:uid="{00000000-0004-0000-0200-000035000000}"/>
    <hyperlink ref="A8" location="'Graf 1.1.2'!A1" display="Gráfico 1.1.2 – Systemic Risk Analysis (SRisk) – SRisk/PIB (%)" xr:uid="{00000000-0004-0000-0200-000036000000}"/>
    <hyperlink ref="A14" location="'Graf 1.1.8'!A1" display="Gráfico 1.1.8 – EUA – Crédito às famílias – Atrasos acima de 90 dias" xr:uid="{00000000-0004-0000-0200-000037000000}"/>
    <hyperlink ref="A15" location="'Graf 1.1.9'!A1" display="Gráfico 1.1.9 – EUA –  Atrasos acima de 30 dias em commercial mortgage backed securities - Parcela do total de empréstimos" xr:uid="{00000000-0004-0000-0200-000038000000}"/>
    <hyperlink ref="A39" location="'Graf 1.2.1.15'!A1" display="Gráfico 1.2.1.15 – Índice de Liquidez Estrutural – Sistema bancário – Dados estatísticos de conglomerados individuais" xr:uid="{00000000-0004-0000-0200-00003A000000}"/>
    <hyperlink ref="A93" location="'Grafs 1.2.5.1 a 1.2.5.5'!A1" display="Gráfico 1.2.5.3 – PIB – Variação" xr:uid="{00000000-0004-0000-0200-00003B000000}"/>
    <hyperlink ref="A115" location="'Graf 1.4.2'!A1" display="Gráfico 1.4.2 - Neessidade de liquidez no contraturno" xr:uid="{00000000-0004-0000-0200-00003E000000}"/>
    <hyperlink ref="A116" location="'Graf 1.4.3'!A1" display="Gráfico 1.4.3 - Transações ix dentro e fora do SPI" xr:uid="{00000000-0004-0000-0200-00003F000000}"/>
    <hyperlink ref="A117" location="'Graf 1.4.4'!A1" display="Gráfico 1.4.4 - Natureza de transações Pix - Percentual de transações" xr:uid="{00000000-0004-0000-0200-000040000000}"/>
    <hyperlink ref="A50" location="'Graf 1.2.2.10'!A1" display="Gráfico 1.2.2.10 – Score contratação – Por porte da empresa" xr:uid="{00000000-0004-0000-0200-000041000000}"/>
    <hyperlink ref="A10" location="'Graf 1.1.4'!A1" display="Gráfico 1.1.4 – Indicador de apetite ao risco " xr:uid="{00000000-0004-0000-0200-000042000000}"/>
    <hyperlink ref="A11" location="'Graf 1.1.5'!A1" display="Gráfico 1.1.5 - Desempenho dos ativos desde o último REF" xr:uid="{00000000-0004-0000-0200-000043000000}"/>
    <hyperlink ref="A12" location="'Graf 1.1.6'!A1" display="Gráfico 1.1.6 – EUA - Juros de longo prazo" xr:uid="{00000000-0004-0000-0200-000044000000}"/>
    <hyperlink ref="A52" location="'Graf 1.2.2.12'!A1" display="Gráfico 1.2.2.12 - Ativos problemáticos - PJ - Por segmento" xr:uid="{00000000-0004-0000-0200-000045000000}"/>
    <hyperlink ref="A88" location="'Graf 1.2.4.5'!A1" display="Gráfico 1.2.4.5 – Estrutura de capital" xr:uid="{00000000-0004-0000-0200-000046000000}"/>
    <hyperlink ref="A132" location="'Tab 2.1.3'!A1" display="Tabela 2.1.3 - PEF - Materialização de riscos climáticos no ano anterior" xr:uid="{00000000-0004-0000-0200-000047000000}"/>
    <hyperlink ref="A126" location="'Graf 2.1.1'!A1" display="Gráfico 2.1.1 - PEF - Efeito dos riscos físicos agudos nos ativos da IFs no longo prazo (de cinco a trinta anos)" xr:uid="{00000000-0004-0000-0200-000048000000}"/>
    <hyperlink ref="A130" location="'Graf 2.1.3'!A1" display="Gráfico 2.1.3 - PEF - Canais de transmissão de riscos climáticos físicos para risco financeiro" xr:uid="{00000000-0004-0000-0200-00004B000000}"/>
    <hyperlink ref="A22" location="'Graf 1.2.1.1.a'!A1" display="Gráfico 1.2.1.1.a– Perfil de captação por instrumento – Sistema bancário" xr:uid="{00000000-0004-0000-0200-00004C000000}"/>
    <hyperlink ref="A25" location="'Graf 1.2.1.2.a'!A1" display="Gráfico 1.2.1.2.a - Estoque de captações por segmento" xr:uid="{00000000-0004-0000-0200-00004D000000}"/>
    <hyperlink ref="A28" location="'Graf 1.2.1.4'!A1" display="Gráfico 1.2.1.4 - Taxas médias mensais de captação" xr:uid="{00000000-0004-0000-0200-00004E000000}"/>
    <hyperlink ref="A16" location="'Graf 1.1.10'!A1" display="Gráfico 1.1.10 - China - Financiamento à economia" xr:uid="{00000000-0004-0000-0200-000051000000}"/>
    <hyperlink ref="A18" location="'Graf 1.1.12'!A1" display="Gráfico 1.1.12 – China - Incorporação imobiliária - Acumulado no ano" xr:uid="{00000000-0004-0000-0200-000052000000}"/>
    <hyperlink ref="A54" location="'Graf 1.2.2.14'!A1" display="Gráfico 1.2.2.14 – Comprometimento de renda individual – Intervalo quartil – Com ajuste sazonal" xr:uid="{00000000-0004-0000-0200-000053000000}"/>
    <hyperlink ref="A56" location="'Graf 1.2.2.16'!A1" display="Gráfico 1.2.2.16 – Comprometimento de renda individual – Média aparada a 1% – Por faixa de renda – Com ajuste sazonal" xr:uid="{00000000-0004-0000-0200-000055000000}"/>
    <hyperlink ref="A75" location="'Graf 1.2.3.2'!A1" display="Gráfico 1.2.3.2 - Dispersão do ROE - Sistema bancário - Acumulado nos últimos doze meses" xr:uid="{00000000-0004-0000-0200-000059000000}"/>
    <hyperlink ref="A77" location="'Graf 1.2.3.4'!A1" display="Gráfico1.2.3.4 - NII de crédito - Sistema bancário - Crescimento anual e decomposição dos fatores - Acumulado nos últimos doze meses" xr:uid="{00000000-0004-0000-0200-00005A000000}"/>
    <hyperlink ref="A79" location="'Graf 1.2.3.6'!A1" display="Gráfico 1.2.3.6 - Custo com provisões - Acumulado nos últimos doze meses" xr:uid="{00000000-0004-0000-0200-00005B000000}"/>
    <hyperlink ref="A65" location="'Graf 1.2.2.25'!A1" display="Gráfico 1.2.2.25 – Financiamento de veículos – Valor contratado – Por faixa de LTV" xr:uid="{00000000-0004-0000-0200-00005E000000}"/>
    <hyperlink ref="A61" location="'Graf 1.2.2.21'!A1" display="Gráfico 1.2.2.21 – Financiamento imobiliário – Valor contratado – Por linha" xr:uid="{00000000-0004-0000-0200-00005F000000}"/>
    <hyperlink ref="A68" location="'Graf 1.2.2.28'!A1" display="Gráfico 1.2.2.28 – Probabilidade de default do estoque – operações em curso normal - Por modalidade" xr:uid="{00000000-0004-0000-0200-000060000000}"/>
    <hyperlink ref="A72" location="'Graf 1.2.2.32'!A1" display="Gráfico 1.2.2.32 - Perda esperada e provisão - Por segmento" xr:uid="{00000000-0004-0000-0200-000061000000}"/>
    <hyperlink ref="A128" location="'Tab 2.1.1'!A1" display="Tabela 2.1.1 - PEF - Gerenciamento de risco climático de transição" xr:uid="{00000000-0004-0000-0200-000062000000}"/>
    <hyperlink ref="A30" location="'Graf 1.2.1.6'!A1" display="Gráfico 1.2.1.6 – Evolução do estoque de captações intermediadas" xr:uid="{00000000-0004-0000-0200-000063000000}"/>
    <hyperlink ref="A31" location="'Graf 1.2.1.7'!A1" display="Gráfico 1.2.1.7 – Captações intermediadas – Quantidade de IFs por dependência do emissor sobre as captações totais – Bancos" xr:uid="{00000000-0004-0000-0200-000064000000}"/>
    <hyperlink ref="A89" location="'Tab 1.2.4.1'!A1" display="Tabela 1.2.4.1 – Composição do RWA" xr:uid="{00000000-0004-0000-0200-000065000000}"/>
    <hyperlink ref="A108" location="'Graf 1.3.5'!A1" display="Gráfico 1.3.5 – PEF – Canais de transmissão de choque no SFN" xr:uid="{00000000-0004-0000-0200-000066000000}"/>
    <hyperlink ref="A36" location="'Graf 1.2.1.12'!A1" display="Gráfico 1.2.1.12 - Liquidity Coverage Ratio (LCR) e Loan-to-deposit Ratio (LDR) - Controle" xr:uid="{00000000-0004-0000-0200-000067000000}"/>
    <hyperlink ref="A53" location="'Graf 1.2.2.13'!A1" display="Gráfico 1.2.2.13 - Probabilidade de default do estoque - Operações em curso normal - Por porte de empresa" xr:uid="{00000000-0004-0000-0200-000069000000}"/>
    <hyperlink ref="A133" location="'Tab 2.1.4'!A1" display="Tabela 2.1.4 - PEF - Ações para mitigar o impacto de riscos climáticos" xr:uid="{00000000-0004-0000-0200-000070000000}"/>
    <hyperlink ref="A143" location="'Tab 2.3.1'!A1" display="Tabela 2.3.1 - Decomposição do ICC médio ajustado" xr:uid="{00000000-0004-0000-0200-00007B000000}"/>
    <hyperlink ref="A144" location="'Graf 2.3.1'!A1" display="Gráfico 2.3.1 - ICC e seu spread" xr:uid="{00000000-0004-0000-0200-00007C000000}"/>
    <hyperlink ref="A145" location="'Graf 2.3.2'!A1" display="Gráfico 2.3.2 - Decomposição do ICC - Média de 2022 a 2024" xr:uid="{00000000-0004-0000-0200-00007D000000}"/>
    <hyperlink ref="A146" location="'Tab 2.3.2'!A1" display="Tabela 2.3.2 - Decomposição do ICC médio ajustado - Em proporção do ICC médio ajustado" xr:uid="{00000000-0004-0000-0200-00007E000000}"/>
    <hyperlink ref="A147" location="'Tab 2.3.3'!A1" display="Tabela 2.3.3 - Decomposição do spread do ICC" xr:uid="{00000000-0004-0000-0200-00007F000000}"/>
    <hyperlink ref="A148" location="'Tab 2.3.4'!A1" display="Tabela 2.3.4 - Decomposição do spread ICC - Em proporção do spread" xr:uid="{00000000-0004-0000-0200-000080000000}"/>
    <hyperlink ref="A149" location="'Graf 2.3.3'!A1" display="Gráfico 2.3.3 - Decomposição spread do ICC - Média de 2022 a 2024" xr:uid="{00000000-0004-0000-0200-000081000000}"/>
    <hyperlink ref="A151" location="'Tab 2.3.5'!A1" display="Tabela 2,3,5 - Decomposição do ICC por modalidade" xr:uid="{00000000-0004-0000-0200-000082000000}"/>
    <hyperlink ref="A152" location="'Tab 2.3.A1'!A1" display="Tabela 2.3.A1 - Composição do ICC" xr:uid="{00000000-0004-0000-0200-000083000000}"/>
    <hyperlink ref="A150" location="'Graf 2.3.4'!A1" display="Gráfico 2.3.4 - Componentes do ICC - Crédito com recursos livres, direcionados e geral - Média de 2022 a 2024" xr:uid="{00000000-0004-0000-0200-000084000000}"/>
    <hyperlink ref="A153" location="'Tab 2.3.A2'!A1" display="Tabela 2.3.A2 - Composição do ICC por modalidade - Média de 2022 a 2024" xr:uid="{00000000-0004-0000-0200-000085000000}"/>
    <hyperlink ref="A9" location="'Graf 1.1.3'!A1" display="Gráfico 1.1.3 – Índices de condições financeiras da Goldman Sachs" xr:uid="{34C8AAE0-CE44-4680-B93B-1A5537D785F7}"/>
    <hyperlink ref="A27" location="'Graf 1.2.1.3'!A1" display="Gráfico 1.2.1.3 – Perfil de captação por tipo de investidor – Sistema bancário" xr:uid="{D2C1216D-91DB-4129-AD86-D3BD858EA14E}"/>
    <hyperlink ref="A57" location="'Graf 1.2.2.17'!A1" display="Gráfico 1.2.2.17 – Endividamento individual – Intervalo interquartil – Com ajuste sazonal" xr:uid="{00000000-0004-0000-0200-00006A000000}"/>
    <hyperlink ref="A66" location="'Graf 1.2.2.26'!A1" display="Gráfico 1.2.2.26 – Financiamento de veículos – Valor contratado – Por idade do veículo" xr:uid="{0AA00E38-189B-419A-A44C-91C94D8D0F88}"/>
    <hyperlink ref="A55" location="'Graf 1.2.2.15'!A1" display="Gráfico 1.2.2.15 – Comprometimento de renda individual – Média aparada a 1% – Por modalidade – Com ajuste sazonal" xr:uid="{B8F6A425-DD5C-4B4B-8C49-1E071A7AFED1}"/>
    <hyperlink ref="A59" location="'Graf 1.2.2.19'!A1" display="Gráfico 1.2.2.19 – Carteira ativa – Variação anual – Por faixa de renda" xr:uid="{039F446E-714D-4809-9D5E-F62225B76681}"/>
    <hyperlink ref="A60" location="'Graf 1.2.2.20'!A1" display="Gráfico 1.2.2.20 – Carteira ativa – Variação anual – Por segmento" xr:uid="{AA6E870A-A44C-4A03-A46D-8D88CD01C673}"/>
    <hyperlink ref="A69" location="'Graf 1.2.2.29'!A1" display="Gráfico 1.2.2.29 – Ativos problemáticos – Por segmento" xr:uid="{1D0AE1BB-A213-47E6-849A-B68BE9C26C02}"/>
    <hyperlink ref="A70" location="'Graf 1.2.2.30'!A1" display="Gráfico 1.2.2.30 – Ativos problemáticos – PJ - Por porte" xr:uid="{201849B7-F746-4506-8382-3CF953AE2CCD}"/>
    <hyperlink ref="A71" location="'Graf 1.2.2.31'!A1" display="Gráfico 1.2.2.31 – Ativos problemáticos – PF - Por modalidade" xr:uid="{9BA63495-4246-4FDF-AAF7-C165EB2ECCA8}"/>
    <hyperlink ref="A127" location="'Graf 2.1.2'!A1" display="Gráfico 2.1.2 - PEF - Efeito dos riscos físicos crônicos ativos da IFs no longo prazo (de cinco a trinta anos)" xr:uid="{24E432CC-354D-4BC4-BCCD-E1834F9F57A6}"/>
    <hyperlink ref="A129" location="'Tab 2.1.2'!A1" display="Tabela 2.1.2 - PEF - Impacto dos riscos climáticos de transição nos ativos das IFs" xr:uid="{19623178-CC4C-402C-BF78-6F6787911FC7}"/>
    <hyperlink ref="A131" location="'Graf 2.1.4'!A1" display="Gráfico 2.1.4 - PEF - Canais de transmissão de riscos climáticos de transição para risco financeiro" xr:uid="{DB0157A3-4D66-4FDD-83C5-3F12AFB28E07}"/>
    <hyperlink ref="A7" location="'Graf 1.1.1'!A1" display="Gráfico 1.1.1 – Medidas de volatilidade e incerteza" xr:uid="{362882A5-4773-4F1C-899A-337253C4077D}"/>
    <hyperlink ref="A17" location="'Graf 1.1.11'!A1" display="Gráfico 1.1.11 - China - Empréstimos inadimplentes (%) e margem líquida de taxa de juros (%a.a.)" xr:uid="{95B6E71E-37D8-441B-B710-DBC46DBF4AD3}"/>
    <hyperlink ref="A24" location="'Graf 1.2.1.1.c'!A1" display="Gráfico 1.2.1.1.c – Captação líquida acumulada no ano (estimada)/Estoque do ano anterior" xr:uid="{97826A63-8226-4D27-845A-81A0DD08D03B}"/>
    <hyperlink ref="A26" location="'Graf 1.2.1.2.b'!A1" display="Gráfico 1.2.1.2.b – Captação líquida acumulada no ano (estimada)/Estoque do ano anterior" xr:uid="{5722197B-4BDF-4B73-AA01-46A31D3DC3F9}"/>
    <hyperlink ref="A32" location="'Graf 1.2.1.8'!A1" display="Gráfico 1.2.1.8 - Estoque de captações intermediadas por segmento" xr:uid="{7270254A-4A52-4208-B4E5-05D46D096E3B}"/>
    <hyperlink ref="A33" location="'Graf 1.2.1.9'!A1" display="Gráfico 1.2.1.9 - Estoque de captações intermediadas por segmento - (% do total)" xr:uid="{8A1A93A7-AF33-4BF7-946C-3881FD6F1C2F}"/>
    <hyperlink ref="A34" location="'Graf 1.2.1.10'!A1" display="Gráfico 1.2.1.10 - Captações líquidas intermediadas acumuladas por segmento" xr:uid="{5D5380CA-08EC-4F17-8185-F4EDD93E7C0E}"/>
    <hyperlink ref="A35" location="'Graf 1.2.1.11'!A1" display="Gráfico 1.2.1.11 - Indicador valor de referência/Contribuição de referência - Comparativo por datas" xr:uid="{F825FA76-546C-4E06-9E20-7C1D6A8B7A17}"/>
    <hyperlink ref="A43" location="'Graf 1.2.2.3'!A1" display="Gráfico 1.2.2.3 - Mercado de capitais - Por instrumento - Dez/2018 = 100" xr:uid="{87BEE1A3-E4F4-4C01-A378-75F9F63442FD}"/>
    <hyperlink ref="A44" location="'Graf 1.2.2.4'!A1" display="Gráfico 1.2.2.4 - Rentabilidade e captação - Fundos de crédito privado (exceto fundos de infraestrutura/incentivados)" xr:uid="{93314EC1-5362-4B97-BD78-B0DDCCCA4744}"/>
    <hyperlink ref="A45" location="'Graf 1.2.2.5'!A1" display="Gráfico 1.2.2.5 - Compras líquidas acumuladas - Por tipo de emissor" xr:uid="{A44ECCF8-E02F-4564-8C83-30A60FDFC3E7}"/>
    <hyperlink ref="A47" location="'Graf 1.2.2.7'!A1" display="Gráfico 1.2.2.7 - Empresas - Negativações - Por porte" xr:uid="{96F2071F-E0BD-4C82-84EA-5622A5E17851}"/>
    <hyperlink ref="A49" location="'Graf 1.2.2.9'!A1" display="Gráfico 1.2.2.9 - Crédito bancário - Estoque - Crescimento anual - Por segmento" xr:uid="{A157A057-19D6-4FC2-A42C-104660F96A3B}"/>
    <hyperlink ref="A63" location="'Graf 1.2.2.23'!A1" display="Gráfico 1.2.2.23 - Crédito não consignado - Contribuição para a variação anual - Por tipo de garantia" xr:uid="{510D0B13-26C6-4572-A4B7-6C97331261A1}"/>
    <hyperlink ref="A64" location="'Graf 1.2.2.24'!A1" display="Gráfico 1.2.2.24 - Crédito não consignado - Variação anual - Por faixa de renda" xr:uid="{AD9020EB-E8BC-49F2-9898-8232CE5DE849}"/>
    <hyperlink ref="A76" location="'Graf 1.2.3.3'!A1" display="Gráfico 1.2.3.3 - Distribuição do ROE - Sistema bancários - Acumulado nos últimos doze meses" xr:uid="{4AE872C2-11B3-4555-8D0E-901A8F9775E9}"/>
    <hyperlink ref="A80" location="'Graf 1.2.3.7'!A1" display="Gráfico 1.2.3.7 - Receita de serviços - SFN - Crescimento anual e contribuição dos fatores - Acumulado nos últimos doze meses" xr:uid="{4D414819-9734-47E3-9A35-8CFD5B5B231E}"/>
    <hyperlink ref="A81" location="'Graf 1.2.3.8'!A1" display="Gráfico 1.2.3.8 - Despesas administrativas - SFN - Crescimento anual e contribuição dos fatores - Acumulado nos últimos doze meses" xr:uid="{901161E8-4625-4DB3-ADB0-BE1364CA08D1}"/>
    <hyperlink ref="A82" location="'Graf 1.2.3.9'!A1" display="Gráfico 1.2.3.9 - Índice de eficiência operacional -  Acumulado nos últimos doze meses" xr:uid="{AF488F21-80D0-4B5B-A348-C2FE814EBF22}"/>
    <hyperlink ref="A96" location="'Graf 1.2.5.6'!A1" display="Gráfico 1.2.5.6 - Situação de capital - Cenário de crise de confiança - Dez/2024 vs dez/2027" xr:uid="{CB13FCCB-0C73-42DB-83DA-830A4DE19E72}"/>
    <hyperlink ref="A135" location="'Tab 2.2.1'!A1" display="Tabela 2.2.1- Tipos de risco climático físico" xr:uid="{A349C6C0-F3D5-4436-8B2F-B5CC2FB7905C}"/>
    <hyperlink ref="A136" location="'Tab 2.2.2'!A1" display="Tabela 2.2.2 – Macrossetores" xr:uid="{F96DF6C4-DF35-44CB-8BF1-8B042A90BBED}"/>
    <hyperlink ref="A137" location="'Graf 2.2.1'!A1" display="Gráfico 2.2.1. – Distribuição da exposição do SFN a riscos climáticos físicos por bioma" xr:uid="{A95A78A3-6A2A-4A54-8BAE-3D980F842451}"/>
    <hyperlink ref="A138" location="'Graf 2.2.2'!A1" display="Gráfico 2.2.2. – Distribuição da exposição do SFN a riscos climáticos físicos por macrossetor" xr:uid="{B45467B2-549C-4D0E-845B-62DE880870B4}"/>
    <hyperlink ref="A139" location="'Graf 2.2.3'!A1" display="Gráfico 2.2.3. – Distribuição da exposição do SFN a riscos climáticos físicos por tipo de risco" xr:uid="{5035EE57-0DC2-459D-BB21-42C2E3EE6D75}"/>
    <hyperlink ref="A140" location="'Graf 2.2.4.a'!A1" display="Gráfico 2.2.4.a - Relevância das exposições ao risco ”Seca e Estiagem” para cada agrupamento bioma-macrossetor de atividade econômica no SFN" xr:uid="{547E73B9-C109-4064-BC75-9FE5771FF99A}"/>
    <hyperlink ref="A141" location="'Graf 2.2.4.b'!A1" display="Gráfico 2.2.4.b - Relevância das exposições ao risco ”Chuvas Intensas e Inundações” para cada agrupamento bioma-macrossetor de atividade econômica no SFN" xr:uid="{5FDAD8E3-892A-4789-A65D-3C1DB6C8C88D}"/>
    <hyperlink ref="A155" location="'Tab 2.4.1'!A1" display="Tabela 2.4.1 – Síntese dos indicadores de concentração das séries temporais" xr:uid="{436064EC-9EC0-4330-901F-C48F99DF58C9}"/>
    <hyperlink ref="A156" location="'Tab 2.4.2'!A1" display="Tabela 2.4.2 – Operações de crédito concedidas com recursos livres e direcionados por mercados relevantes" xr:uid="{B9CE381E-EE48-4FDD-9AE2-7E8E057E670E}"/>
    <hyperlink ref="A157" location="'Tab 2.4.3'!A1" display="Tabela 2.4.3 – Indicadores de concentração dos volumes financeiros de ações, mercadorias e futuros e de distribuição de produtos de investimento de varejo" xr:uid="{A8F23205-D2B1-4A7F-A013-A51D83630A92}"/>
    <hyperlink ref="A159" location="'Graf 2.6.1'!A1" display="Gráfico 2.6.1 - Índice de cobertura de juros - Mediana - Empresas de capital aberto" xr:uid="{8BA9D956-DC22-4E19-8EE3-5C3F8B68448A}"/>
    <hyperlink ref="A160" location="'Graf 2.6.2'!A1" display="Gráfico 2.6.2 - Índice de cobertura de juros - Dívida total bruta" xr:uid="{88D4F8FF-2C23-4183-917C-02751338954C}"/>
    <hyperlink ref="A161" location="'Graf 2.6.3'!A1" display="Gráfico 2.6.3 - Rentabilidade - Mediana - Empresas de capital aberto" xr:uid="{DEBD482D-6763-47D8-BA1C-D4442242E26B}"/>
    <hyperlink ref="A162" location="'Graf 2.6.4'!A1" display="Gráfico 2.6.4 - Rentabilidade - Dívida total bruta" xr:uid="{65D0C4A6-4FEE-4576-B1A0-64506B7D94F8}"/>
    <hyperlink ref="A164" location="'Tab 2.7.1'!A1" display="Tabela 2.7.1 - Regressão" xr:uid="{2832689F-7F2D-49E4-BB43-39D091A5A354}"/>
    <hyperlink ref="A166" location="'Graf 2.8.1'!A1" display="Gráfico 2.8.1 - Investimento no exterior e taxa de câmbio" xr:uid="{29D226BD-5CAC-4A4C-A9D7-267D7A5390CF}"/>
    <hyperlink ref="A167" location="'Graf 2.8.2'!A1" display="Gráfico 2.8.2 - Investimento no exterior e overhedge" xr:uid="{FCD4F596-DF2F-4828-9727-57149750A15A}"/>
    <hyperlink ref="A168" location="'Graf 2.8.3'!A1" display="Gráfico 2.8.3 - Volatilidade cambial (modelo 5)" xr:uid="{CC2B24BC-A043-48A3-A02F-9D933E7ECDE5}"/>
    <hyperlink ref="A169" location="'Tab 2.8.1'!A1" display="Tabela 2.8.1 - Estimações" xr:uid="{E2E2252F-BCCA-4AAB-A663-FE8A9B7642D2}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56"/>
  <sheetViews>
    <sheetView topLeftCell="A729" workbookViewId="0"/>
  </sheetViews>
  <sheetFormatPr defaultColWidth="18.6328125" defaultRowHeight="15.5"/>
  <cols>
    <col min="1" max="1" width="18.6328125" style="51"/>
    <col min="2" max="6" width="18.6328125" style="123"/>
    <col min="7" max="16384" width="18.6328125" style="110"/>
  </cols>
  <sheetData>
    <row r="1" spans="1:8">
      <c r="A1" s="364" t="s">
        <v>9</v>
      </c>
    </row>
    <row r="2" spans="1:8">
      <c r="A2" s="52"/>
    </row>
    <row r="3" spans="1:8">
      <c r="A3" s="499" t="s">
        <v>172</v>
      </c>
      <c r="H3" s="516"/>
    </row>
    <row r="4" spans="1:8">
      <c r="A4" s="53" t="s">
        <v>173</v>
      </c>
      <c r="B4" s="375"/>
      <c r="C4" s="375"/>
      <c r="D4" s="375"/>
      <c r="E4" s="375"/>
    </row>
    <row r="5" spans="1:8">
      <c r="A5" s="53"/>
      <c r="B5" s="375"/>
      <c r="C5" s="375"/>
      <c r="D5" s="375"/>
      <c r="E5" s="375"/>
    </row>
    <row r="6" spans="1:8" s="26" customFormat="1" ht="15.75" customHeight="1">
      <c r="A6" s="110"/>
      <c r="B6" s="967" t="s">
        <v>174</v>
      </c>
      <c r="C6" s="967"/>
      <c r="D6" s="967"/>
      <c r="E6" s="967"/>
      <c r="F6" s="967"/>
    </row>
    <row r="7" spans="1:8" s="60" customFormat="1">
      <c r="A7" s="517" t="s">
        <v>175</v>
      </c>
      <c r="B7" s="518" t="s">
        <v>176</v>
      </c>
      <c r="C7" s="519" t="s">
        <v>177</v>
      </c>
      <c r="D7" s="520" t="s">
        <v>178</v>
      </c>
      <c r="E7" s="518" t="s">
        <v>179</v>
      </c>
      <c r="F7" s="60" t="s">
        <v>180</v>
      </c>
    </row>
    <row r="8" spans="1:8">
      <c r="A8" s="666">
        <v>44614</v>
      </c>
      <c r="B8" s="376">
        <v>0.83</v>
      </c>
      <c r="C8" s="376">
        <v>-0.51</v>
      </c>
      <c r="D8" s="376">
        <v>0.15</v>
      </c>
      <c r="E8" s="376">
        <v>-0.15</v>
      </c>
      <c r="F8" s="375">
        <v>-0.98</v>
      </c>
      <c r="H8" s="357"/>
    </row>
    <row r="9" spans="1:8">
      <c r="A9" s="666">
        <v>44615</v>
      </c>
      <c r="B9" s="376">
        <v>0.84</v>
      </c>
      <c r="C9" s="376">
        <v>-0.48</v>
      </c>
      <c r="D9" s="376">
        <v>0.17</v>
      </c>
      <c r="E9" s="376">
        <v>-0.16</v>
      </c>
      <c r="F9" s="375">
        <v>-0.98</v>
      </c>
    </row>
    <row r="10" spans="1:8">
      <c r="A10" s="666">
        <v>44616</v>
      </c>
      <c r="B10" s="376">
        <v>0.84</v>
      </c>
      <c r="C10" s="376">
        <v>-0.46</v>
      </c>
      <c r="D10" s="376">
        <v>0.19</v>
      </c>
      <c r="E10" s="376">
        <v>-0.21</v>
      </c>
      <c r="F10" s="375">
        <v>-0.98</v>
      </c>
    </row>
    <row r="11" spans="1:8">
      <c r="A11" s="666">
        <v>44617</v>
      </c>
      <c r="B11" s="376">
        <v>0.82</v>
      </c>
      <c r="C11" s="376">
        <v>-0.44</v>
      </c>
      <c r="D11" s="376">
        <v>0.21</v>
      </c>
      <c r="E11" s="376">
        <v>-0.22</v>
      </c>
      <c r="F11" s="375">
        <v>-0.98</v>
      </c>
    </row>
    <row r="12" spans="1:8">
      <c r="A12" s="666">
        <v>44620</v>
      </c>
      <c r="B12" s="376">
        <v>0.81</v>
      </c>
      <c r="C12" s="376">
        <v>-0.41</v>
      </c>
      <c r="D12" s="376">
        <v>0.23</v>
      </c>
      <c r="E12" s="376">
        <v>-0.21</v>
      </c>
      <c r="F12" s="375">
        <v>-0.98</v>
      </c>
    </row>
    <row r="13" spans="1:8">
      <c r="A13" s="666">
        <v>44621</v>
      </c>
      <c r="B13" s="376">
        <v>0.83</v>
      </c>
      <c r="C13" s="376">
        <v>-0.35</v>
      </c>
      <c r="D13" s="376">
        <v>0.27</v>
      </c>
      <c r="E13" s="376">
        <v>-0.2</v>
      </c>
      <c r="F13" s="375">
        <v>1.28</v>
      </c>
    </row>
    <row r="14" spans="1:8">
      <c r="A14" s="666">
        <v>44622</v>
      </c>
      <c r="B14" s="376">
        <v>0.85</v>
      </c>
      <c r="C14" s="376">
        <v>-0.3</v>
      </c>
      <c r="D14" s="376">
        <v>0.31</v>
      </c>
      <c r="E14" s="376">
        <v>-0.2</v>
      </c>
      <c r="F14" s="375">
        <v>1.28</v>
      </c>
    </row>
    <row r="15" spans="1:8">
      <c r="A15" s="666">
        <v>44623</v>
      </c>
      <c r="B15" s="376">
        <v>0.88</v>
      </c>
      <c r="C15" s="376">
        <v>-0.23</v>
      </c>
      <c r="D15" s="376">
        <v>0.35</v>
      </c>
      <c r="E15" s="376">
        <v>-0.19</v>
      </c>
      <c r="F15" s="375">
        <v>1.28</v>
      </c>
    </row>
    <row r="16" spans="1:8">
      <c r="A16" s="666">
        <v>44624</v>
      </c>
      <c r="B16" s="376">
        <v>0.94</v>
      </c>
      <c r="C16" s="376">
        <v>-0.17</v>
      </c>
      <c r="D16" s="376">
        <v>0.42</v>
      </c>
      <c r="E16" s="376">
        <v>-0.16</v>
      </c>
      <c r="F16" s="375">
        <v>1.28</v>
      </c>
    </row>
    <row r="17" spans="1:6">
      <c r="A17" s="666">
        <v>44627</v>
      </c>
      <c r="B17" s="376">
        <v>1.03</v>
      </c>
      <c r="C17" s="376">
        <v>-0.08</v>
      </c>
      <c r="D17" s="376">
        <v>0.5</v>
      </c>
      <c r="E17" s="376">
        <v>-0.14000000000000001</v>
      </c>
      <c r="F17" s="375">
        <v>1.28</v>
      </c>
    </row>
    <row r="18" spans="1:6">
      <c r="A18" s="666">
        <v>44628</v>
      </c>
      <c r="B18" s="376">
        <v>1.0900000000000001</v>
      </c>
      <c r="C18" s="376" t="s">
        <v>181</v>
      </c>
      <c r="D18" s="376">
        <v>0.56999999999999995</v>
      </c>
      <c r="E18" s="376">
        <v>-0.11</v>
      </c>
      <c r="F18" s="375">
        <v>1.28</v>
      </c>
    </row>
    <row r="19" spans="1:6">
      <c r="A19" s="666">
        <v>44629</v>
      </c>
      <c r="B19" s="376">
        <v>1.1499999999999999</v>
      </c>
      <c r="C19" s="376">
        <v>0.06</v>
      </c>
      <c r="D19" s="376">
        <v>0.6</v>
      </c>
      <c r="E19" s="376">
        <v>-0.12</v>
      </c>
      <c r="F19" s="375">
        <v>1.28</v>
      </c>
    </row>
    <row r="20" spans="1:6">
      <c r="A20" s="666">
        <v>44630</v>
      </c>
      <c r="B20" s="376">
        <v>1.19</v>
      </c>
      <c r="C20" s="376">
        <v>0.11</v>
      </c>
      <c r="D20" s="376">
        <v>0.63</v>
      </c>
      <c r="E20" s="376">
        <v>-0.1</v>
      </c>
      <c r="F20" s="375">
        <v>1.28</v>
      </c>
    </row>
    <row r="21" spans="1:6">
      <c r="A21" s="666">
        <v>44631</v>
      </c>
      <c r="B21" s="376">
        <v>1.25</v>
      </c>
      <c r="C21" s="376">
        <v>0.17</v>
      </c>
      <c r="D21" s="376">
        <v>0.65</v>
      </c>
      <c r="E21" s="376">
        <v>-0.05</v>
      </c>
      <c r="F21" s="375">
        <v>1.28</v>
      </c>
    </row>
    <row r="22" spans="1:6">
      <c r="A22" s="666">
        <v>44634</v>
      </c>
      <c r="B22" s="376">
        <v>1.32</v>
      </c>
      <c r="C22" s="376">
        <v>0.24</v>
      </c>
      <c r="D22" s="376">
        <v>0.69</v>
      </c>
      <c r="E22" s="376" t="s">
        <v>181</v>
      </c>
      <c r="F22" s="375">
        <v>1.28</v>
      </c>
    </row>
    <row r="23" spans="1:6">
      <c r="A23" s="666">
        <v>44635</v>
      </c>
      <c r="B23" s="376">
        <v>1.35</v>
      </c>
      <c r="C23" s="376">
        <v>0.3</v>
      </c>
      <c r="D23" s="376">
        <v>0.7</v>
      </c>
      <c r="E23" s="376">
        <v>0.03</v>
      </c>
      <c r="F23" s="375">
        <v>1.28</v>
      </c>
    </row>
    <row r="24" spans="1:6">
      <c r="A24" s="666">
        <v>44636</v>
      </c>
      <c r="B24" s="376">
        <v>1.35</v>
      </c>
      <c r="C24" s="376">
        <v>0.35</v>
      </c>
      <c r="D24" s="376">
        <v>0.71</v>
      </c>
      <c r="E24" s="376">
        <v>0.09</v>
      </c>
      <c r="F24" s="375">
        <v>1.28</v>
      </c>
    </row>
    <row r="25" spans="1:6">
      <c r="A25" s="666">
        <v>44637</v>
      </c>
      <c r="B25" s="376">
        <v>1.33</v>
      </c>
      <c r="C25" s="376">
        <v>0.37</v>
      </c>
      <c r="D25" s="376">
        <v>0.7</v>
      </c>
      <c r="E25" s="376">
        <v>0.06</v>
      </c>
      <c r="F25" s="375">
        <v>1.28</v>
      </c>
    </row>
    <row r="26" spans="1:6">
      <c r="A26" s="666">
        <v>44638</v>
      </c>
      <c r="B26" s="376">
        <v>1.32</v>
      </c>
      <c r="C26" s="376">
        <v>0.42</v>
      </c>
      <c r="D26" s="376">
        <v>0.69</v>
      </c>
      <c r="E26" s="376">
        <v>0.09</v>
      </c>
      <c r="F26" s="375">
        <v>1.28</v>
      </c>
    </row>
    <row r="27" spans="1:6">
      <c r="A27" s="666">
        <v>44641</v>
      </c>
      <c r="B27" s="376">
        <v>1.32</v>
      </c>
      <c r="C27" s="376">
        <v>0.45</v>
      </c>
      <c r="D27" s="376">
        <v>0.71</v>
      </c>
      <c r="E27" s="376">
        <v>0.15</v>
      </c>
      <c r="F27" s="375">
        <v>1.28</v>
      </c>
    </row>
    <row r="28" spans="1:6">
      <c r="A28" s="666">
        <v>44642</v>
      </c>
      <c r="B28" s="376">
        <v>1.29</v>
      </c>
      <c r="C28" s="376">
        <v>0.48</v>
      </c>
      <c r="D28" s="376">
        <v>0.72</v>
      </c>
      <c r="E28" s="376">
        <v>0.16</v>
      </c>
      <c r="F28" s="375">
        <v>1.28</v>
      </c>
    </row>
    <row r="29" spans="1:6">
      <c r="A29" s="666">
        <v>44643</v>
      </c>
      <c r="B29" s="376">
        <v>1.26</v>
      </c>
      <c r="C29" s="376">
        <v>0.51</v>
      </c>
      <c r="D29" s="376">
        <v>0.74</v>
      </c>
      <c r="E29" s="376">
        <v>0.14000000000000001</v>
      </c>
      <c r="F29" s="375">
        <v>1.28</v>
      </c>
    </row>
    <row r="30" spans="1:6">
      <c r="A30" s="666">
        <v>44644</v>
      </c>
      <c r="B30" s="376">
        <v>1.22</v>
      </c>
      <c r="C30" s="376">
        <v>0.53</v>
      </c>
      <c r="D30" s="376">
        <v>0.76</v>
      </c>
      <c r="E30" s="376">
        <v>0.12</v>
      </c>
      <c r="F30" s="375">
        <v>1.28</v>
      </c>
    </row>
    <row r="31" spans="1:6">
      <c r="A31" s="666">
        <v>44645</v>
      </c>
      <c r="B31" s="376">
        <v>1.1599999999999999</v>
      </c>
      <c r="C31" s="376">
        <v>0.55000000000000004</v>
      </c>
      <c r="D31" s="376">
        <v>0.81</v>
      </c>
      <c r="E31" s="376">
        <v>0.17</v>
      </c>
      <c r="F31" s="375">
        <v>1.28</v>
      </c>
    </row>
    <row r="32" spans="1:6">
      <c r="A32" s="666">
        <v>44648</v>
      </c>
      <c r="B32" s="376">
        <v>1.0900000000000001</v>
      </c>
      <c r="C32" s="376">
        <v>0.57999999999999996</v>
      </c>
      <c r="D32" s="376">
        <v>0.85</v>
      </c>
      <c r="E32" s="376">
        <v>0.23</v>
      </c>
      <c r="F32" s="375">
        <v>1.28</v>
      </c>
    </row>
    <row r="33" spans="1:6">
      <c r="A33" s="666">
        <v>44649</v>
      </c>
      <c r="B33" s="376">
        <v>1.04</v>
      </c>
      <c r="C33" s="376">
        <v>0.62</v>
      </c>
      <c r="D33" s="376">
        <v>0.88</v>
      </c>
      <c r="E33" s="376">
        <v>0.24</v>
      </c>
      <c r="F33" s="375">
        <v>1.28</v>
      </c>
    </row>
    <row r="34" spans="1:6">
      <c r="A34" s="666">
        <v>44650</v>
      </c>
      <c r="B34" s="376">
        <v>0.98</v>
      </c>
      <c r="C34" s="376">
        <v>0.62</v>
      </c>
      <c r="D34" s="376">
        <v>0.9</v>
      </c>
      <c r="E34" s="376">
        <v>0.22</v>
      </c>
      <c r="F34" s="375">
        <v>1.28</v>
      </c>
    </row>
    <row r="35" spans="1:6">
      <c r="A35" s="666">
        <v>44651</v>
      </c>
      <c r="B35" s="376">
        <v>0.9</v>
      </c>
      <c r="C35" s="376">
        <v>0.61</v>
      </c>
      <c r="D35" s="376">
        <v>0.88</v>
      </c>
      <c r="E35" s="376">
        <v>0.18</v>
      </c>
      <c r="F35" s="375">
        <v>1.28</v>
      </c>
    </row>
    <row r="36" spans="1:6">
      <c r="A36" s="666">
        <v>44652</v>
      </c>
      <c r="B36" s="376">
        <v>0.83</v>
      </c>
      <c r="C36" s="376">
        <v>0.61</v>
      </c>
      <c r="D36" s="376">
        <v>0.88</v>
      </c>
      <c r="E36" s="376">
        <v>0.17</v>
      </c>
      <c r="F36" s="375">
        <v>0.84</v>
      </c>
    </row>
    <row r="37" spans="1:6">
      <c r="A37" s="666">
        <v>44655</v>
      </c>
      <c r="B37" s="376">
        <v>0.76</v>
      </c>
      <c r="C37" s="376">
        <v>0.57999999999999996</v>
      </c>
      <c r="D37" s="376">
        <v>0.87</v>
      </c>
      <c r="E37" s="376">
        <v>0.13</v>
      </c>
      <c r="F37" s="375">
        <v>0.84</v>
      </c>
    </row>
    <row r="38" spans="1:6">
      <c r="A38" s="666">
        <v>44656</v>
      </c>
      <c r="B38" s="376">
        <v>0.7</v>
      </c>
      <c r="C38" s="376">
        <v>0.56999999999999995</v>
      </c>
      <c r="D38" s="376">
        <v>0.85</v>
      </c>
      <c r="E38" s="376">
        <v>0.1</v>
      </c>
      <c r="F38" s="375">
        <v>0.84</v>
      </c>
    </row>
    <row r="39" spans="1:6">
      <c r="A39" s="666">
        <v>44657</v>
      </c>
      <c r="B39" s="376">
        <v>0.61</v>
      </c>
      <c r="C39" s="376">
        <v>0.53</v>
      </c>
      <c r="D39" s="376">
        <v>0.83</v>
      </c>
      <c r="E39" s="376">
        <v>0.1</v>
      </c>
      <c r="F39" s="375">
        <v>0.84</v>
      </c>
    </row>
    <row r="40" spans="1:6">
      <c r="A40" s="666">
        <v>44658</v>
      </c>
      <c r="B40" s="376">
        <v>0.53</v>
      </c>
      <c r="C40" s="376">
        <v>0.5</v>
      </c>
      <c r="D40" s="376">
        <v>0.81</v>
      </c>
      <c r="E40" s="376">
        <v>0.1</v>
      </c>
      <c r="F40" s="375">
        <v>0.84</v>
      </c>
    </row>
    <row r="41" spans="1:6">
      <c r="A41" s="666">
        <v>44659</v>
      </c>
      <c r="B41" s="376">
        <v>0.46</v>
      </c>
      <c r="C41" s="376">
        <v>0.48</v>
      </c>
      <c r="D41" s="376">
        <v>0.83</v>
      </c>
      <c r="E41" s="376">
        <v>0.09</v>
      </c>
      <c r="F41" s="375">
        <v>0.84</v>
      </c>
    </row>
    <row r="42" spans="1:6">
      <c r="A42" s="666">
        <v>44662</v>
      </c>
      <c r="B42" s="376">
        <v>0.43</v>
      </c>
      <c r="C42" s="376">
        <v>0.47</v>
      </c>
      <c r="D42" s="376">
        <v>0.87</v>
      </c>
      <c r="E42" s="376">
        <v>0.13</v>
      </c>
      <c r="F42" s="375">
        <v>0.84</v>
      </c>
    </row>
    <row r="43" spans="1:6">
      <c r="A43" s="666">
        <v>44663</v>
      </c>
      <c r="B43" s="376">
        <v>0.39</v>
      </c>
      <c r="C43" s="376">
        <v>0.46</v>
      </c>
      <c r="D43" s="376">
        <v>0.89</v>
      </c>
      <c r="E43" s="376">
        <v>0.08</v>
      </c>
      <c r="F43" s="375">
        <v>0.84</v>
      </c>
    </row>
    <row r="44" spans="1:6">
      <c r="A44" s="666">
        <v>44664</v>
      </c>
      <c r="B44" s="376">
        <v>0.33</v>
      </c>
      <c r="C44" s="376">
        <v>0.43</v>
      </c>
      <c r="D44" s="376">
        <v>0.91</v>
      </c>
      <c r="E44" s="376">
        <v>0.03</v>
      </c>
      <c r="F44" s="375">
        <v>0.84</v>
      </c>
    </row>
    <row r="45" spans="1:6">
      <c r="A45" s="666">
        <v>44665</v>
      </c>
      <c r="B45" s="376">
        <v>0.28999999999999998</v>
      </c>
      <c r="C45" s="376">
        <v>0.41</v>
      </c>
      <c r="D45" s="376">
        <v>0.94</v>
      </c>
      <c r="E45" s="376">
        <v>0.02</v>
      </c>
      <c r="F45" s="375">
        <v>0.84</v>
      </c>
    </row>
    <row r="46" spans="1:6">
      <c r="A46" s="666">
        <v>44669</v>
      </c>
      <c r="B46" s="376">
        <v>0.26</v>
      </c>
      <c r="C46" s="376">
        <v>0.39</v>
      </c>
      <c r="D46" s="376">
        <v>0.97</v>
      </c>
      <c r="E46" s="376">
        <v>-0.03</v>
      </c>
      <c r="F46" s="375">
        <v>0.84</v>
      </c>
    </row>
    <row r="47" spans="1:6">
      <c r="A47" s="666">
        <v>44670</v>
      </c>
      <c r="B47" s="376">
        <v>0.23</v>
      </c>
      <c r="C47" s="376">
        <v>0.39</v>
      </c>
      <c r="D47" s="376">
        <v>1.01</v>
      </c>
      <c r="E47" s="376">
        <v>0.03</v>
      </c>
      <c r="F47" s="375">
        <v>0.84</v>
      </c>
    </row>
    <row r="48" spans="1:6">
      <c r="A48" s="666">
        <v>44671</v>
      </c>
      <c r="B48" s="376">
        <v>0.21</v>
      </c>
      <c r="C48" s="376">
        <v>0.39</v>
      </c>
      <c r="D48" s="376">
        <v>1.06</v>
      </c>
      <c r="E48" s="376" t="s">
        <v>181</v>
      </c>
      <c r="F48" s="375">
        <v>0.84</v>
      </c>
    </row>
    <row r="49" spans="1:6">
      <c r="A49" s="666">
        <v>44672</v>
      </c>
      <c r="B49" s="376">
        <v>0.21</v>
      </c>
      <c r="C49" s="376">
        <v>0.4</v>
      </c>
      <c r="D49" s="376">
        <v>1.1000000000000001</v>
      </c>
      <c r="E49" s="376">
        <v>-0.06</v>
      </c>
      <c r="F49" s="375">
        <v>0.84</v>
      </c>
    </row>
    <row r="50" spans="1:6">
      <c r="A50" s="666">
        <v>44673</v>
      </c>
      <c r="B50" s="376">
        <v>0.24</v>
      </c>
      <c r="C50" s="376">
        <v>0.42</v>
      </c>
      <c r="D50" s="376">
        <v>1.1399999999999999</v>
      </c>
      <c r="E50" s="376">
        <v>-0.06</v>
      </c>
      <c r="F50" s="375">
        <v>0.84</v>
      </c>
    </row>
    <row r="51" spans="1:6">
      <c r="A51" s="666">
        <v>44676</v>
      </c>
      <c r="B51" s="375">
        <v>0.26</v>
      </c>
      <c r="C51" s="375">
        <v>0.43</v>
      </c>
      <c r="D51" s="375">
        <v>1.17</v>
      </c>
      <c r="E51" s="376">
        <v>-0.05</v>
      </c>
      <c r="F51" s="375">
        <v>0.84</v>
      </c>
    </row>
    <row r="52" spans="1:6">
      <c r="A52" s="666">
        <v>44677</v>
      </c>
      <c r="B52" s="375">
        <v>0.33</v>
      </c>
      <c r="C52" s="375">
        <v>0.45</v>
      </c>
      <c r="D52" s="375">
        <v>1.2</v>
      </c>
      <c r="E52" s="376">
        <v>-0.05</v>
      </c>
      <c r="F52" s="375">
        <v>0.84</v>
      </c>
    </row>
    <row r="53" spans="1:6">
      <c r="A53" s="666">
        <v>44678</v>
      </c>
      <c r="B53" s="375">
        <v>0.39</v>
      </c>
      <c r="C53" s="375">
        <v>0.49</v>
      </c>
      <c r="D53" s="375">
        <v>1.2</v>
      </c>
      <c r="E53" s="376">
        <v>-0.11</v>
      </c>
      <c r="F53" s="375">
        <v>0.84</v>
      </c>
    </row>
    <row r="54" spans="1:6">
      <c r="A54" s="666">
        <v>44679</v>
      </c>
      <c r="B54" s="375">
        <v>0.46</v>
      </c>
      <c r="C54" s="375">
        <v>0.53</v>
      </c>
      <c r="D54" s="375">
        <v>1.2</v>
      </c>
      <c r="E54" s="376">
        <v>-0.2</v>
      </c>
      <c r="F54" s="375">
        <v>0.84</v>
      </c>
    </row>
    <row r="55" spans="1:6">
      <c r="A55" s="666">
        <v>44680</v>
      </c>
      <c r="B55" s="375">
        <v>0.54</v>
      </c>
      <c r="C55" s="375">
        <v>0.57999999999999996</v>
      </c>
      <c r="D55" s="375">
        <v>1.22</v>
      </c>
      <c r="E55" s="376">
        <v>-0.23</v>
      </c>
      <c r="F55" s="375">
        <v>0.84</v>
      </c>
    </row>
    <row r="56" spans="1:6">
      <c r="A56" s="666">
        <v>44683</v>
      </c>
      <c r="B56" s="375">
        <v>0.62</v>
      </c>
      <c r="C56" s="375">
        <v>0.65</v>
      </c>
      <c r="D56" s="375">
        <v>1.25</v>
      </c>
      <c r="E56" s="376">
        <v>-0.23</v>
      </c>
      <c r="F56" s="375">
        <v>0.65</v>
      </c>
    </row>
    <row r="57" spans="1:6">
      <c r="A57" s="666">
        <v>44684</v>
      </c>
      <c r="B57" s="375">
        <v>0.67</v>
      </c>
      <c r="C57" s="375">
        <v>0.71</v>
      </c>
      <c r="D57" s="375">
        <v>1.28</v>
      </c>
      <c r="E57" s="376">
        <v>-0.22</v>
      </c>
      <c r="F57" s="375">
        <v>0.65</v>
      </c>
    </row>
    <row r="58" spans="1:6">
      <c r="A58" s="666">
        <v>44685</v>
      </c>
      <c r="B58" s="375">
        <v>0.71</v>
      </c>
      <c r="C58" s="375">
        <v>0.76</v>
      </c>
      <c r="D58" s="375">
        <v>1.3</v>
      </c>
      <c r="E58" s="376">
        <v>-0.22</v>
      </c>
      <c r="F58" s="375">
        <v>0.65</v>
      </c>
    </row>
    <row r="59" spans="1:6">
      <c r="A59" s="666">
        <v>44686</v>
      </c>
      <c r="B59" s="375">
        <v>0.78</v>
      </c>
      <c r="C59" s="375">
        <v>0.8</v>
      </c>
      <c r="D59" s="375">
        <v>1.32</v>
      </c>
      <c r="E59" s="376">
        <v>-0.23</v>
      </c>
      <c r="F59" s="375">
        <v>0.65</v>
      </c>
    </row>
    <row r="60" spans="1:6">
      <c r="A60" s="666">
        <v>44687</v>
      </c>
      <c r="B60" s="375">
        <v>0.84</v>
      </c>
      <c r="C60" s="375">
        <v>0.87</v>
      </c>
      <c r="D60" s="375">
        <v>1.33</v>
      </c>
      <c r="E60" s="376">
        <v>-0.2</v>
      </c>
      <c r="F60" s="375">
        <v>0.65</v>
      </c>
    </row>
    <row r="61" spans="1:6">
      <c r="A61" s="666">
        <v>44690</v>
      </c>
      <c r="B61" s="375">
        <v>0.91</v>
      </c>
      <c r="C61" s="375">
        <v>0.93</v>
      </c>
      <c r="D61" s="375">
        <v>1.33</v>
      </c>
      <c r="E61" s="376">
        <v>-0.22</v>
      </c>
      <c r="F61" s="375">
        <v>0.65</v>
      </c>
    </row>
    <row r="62" spans="1:6">
      <c r="A62" s="666">
        <v>44691</v>
      </c>
      <c r="B62" s="375">
        <v>0.98</v>
      </c>
      <c r="C62" s="375">
        <v>0.99</v>
      </c>
      <c r="D62" s="375">
        <v>1.33</v>
      </c>
      <c r="E62" s="375">
        <v>-0.24</v>
      </c>
      <c r="F62" s="375">
        <v>0.65</v>
      </c>
    </row>
    <row r="63" spans="1:6">
      <c r="A63" s="666">
        <v>44692</v>
      </c>
      <c r="B63" s="375">
        <v>1.05</v>
      </c>
      <c r="C63" s="375">
        <v>1.04</v>
      </c>
      <c r="D63" s="375">
        <v>1.32</v>
      </c>
      <c r="E63" s="375">
        <v>-0.25</v>
      </c>
      <c r="F63" s="375">
        <v>0.65</v>
      </c>
    </row>
    <row r="64" spans="1:6">
      <c r="A64" s="666">
        <v>44693</v>
      </c>
      <c r="B64" s="375">
        <v>1.0900000000000001</v>
      </c>
      <c r="C64" s="375">
        <v>1.1000000000000001</v>
      </c>
      <c r="D64" s="375">
        <v>1.31</v>
      </c>
      <c r="E64" s="375">
        <v>-0.28000000000000003</v>
      </c>
      <c r="F64" s="375">
        <v>0.65</v>
      </c>
    </row>
    <row r="65" spans="1:6">
      <c r="A65" s="666">
        <v>44694</v>
      </c>
      <c r="B65" s="375">
        <v>1.1200000000000001</v>
      </c>
      <c r="C65" s="375">
        <v>1.1599999999999999</v>
      </c>
      <c r="D65" s="375">
        <v>1.3</v>
      </c>
      <c r="E65" s="375">
        <v>-0.27</v>
      </c>
      <c r="F65" s="375">
        <v>0.65</v>
      </c>
    </row>
    <row r="66" spans="1:6">
      <c r="A66" s="666">
        <v>44697</v>
      </c>
      <c r="B66" s="375">
        <v>1.1599999999999999</v>
      </c>
      <c r="C66" s="375">
        <v>1.22</v>
      </c>
      <c r="D66" s="375">
        <v>1.31</v>
      </c>
      <c r="E66" s="375">
        <v>-0.26</v>
      </c>
      <c r="F66" s="375">
        <v>0.65</v>
      </c>
    </row>
    <row r="67" spans="1:6">
      <c r="A67" s="666">
        <v>44698</v>
      </c>
      <c r="B67" s="375">
        <v>1.18</v>
      </c>
      <c r="C67" s="375">
        <v>1.27</v>
      </c>
      <c r="D67" s="375">
        <v>1.31</v>
      </c>
      <c r="E67" s="375">
        <v>-0.27</v>
      </c>
      <c r="F67" s="375">
        <v>0.65</v>
      </c>
    </row>
    <row r="68" spans="1:6">
      <c r="A68" s="666">
        <v>44699</v>
      </c>
      <c r="B68" s="375">
        <v>1.23</v>
      </c>
      <c r="C68" s="375">
        <v>1.31</v>
      </c>
      <c r="D68" s="375">
        <v>1.29</v>
      </c>
      <c r="E68" s="375">
        <v>-0.27</v>
      </c>
      <c r="F68" s="375">
        <v>0.65</v>
      </c>
    </row>
    <row r="69" spans="1:6">
      <c r="A69" s="666">
        <v>44700</v>
      </c>
      <c r="B69" s="375">
        <v>1.28</v>
      </c>
      <c r="C69" s="375">
        <v>1.37</v>
      </c>
      <c r="D69" s="375">
        <v>1.28</v>
      </c>
      <c r="E69" s="375">
        <v>-0.32</v>
      </c>
      <c r="F69" s="375">
        <v>0.65</v>
      </c>
    </row>
    <row r="70" spans="1:6">
      <c r="A70" s="666">
        <v>44701</v>
      </c>
      <c r="B70" s="375">
        <v>1.33</v>
      </c>
      <c r="C70" s="375">
        <v>1.42</v>
      </c>
      <c r="D70" s="375">
        <v>1.26</v>
      </c>
      <c r="E70" s="375">
        <v>-0.28000000000000003</v>
      </c>
      <c r="F70" s="375">
        <v>0.65</v>
      </c>
    </row>
    <row r="71" spans="1:6">
      <c r="A71" s="666">
        <v>44704</v>
      </c>
      <c r="B71" s="375">
        <v>1.37</v>
      </c>
      <c r="C71" s="375">
        <v>1.45</v>
      </c>
      <c r="D71" s="375">
        <v>1.23</v>
      </c>
      <c r="E71" s="375">
        <v>-0.26</v>
      </c>
      <c r="F71" s="375">
        <v>0.65</v>
      </c>
    </row>
    <row r="72" spans="1:6">
      <c r="A72" s="666">
        <v>44705</v>
      </c>
      <c r="B72" s="375">
        <v>1.37</v>
      </c>
      <c r="C72" s="375">
        <v>1.48</v>
      </c>
      <c r="D72" s="375">
        <v>1.21</v>
      </c>
      <c r="E72" s="375">
        <v>-0.27</v>
      </c>
      <c r="F72" s="375">
        <v>0.65</v>
      </c>
    </row>
    <row r="73" spans="1:6">
      <c r="A73" s="666">
        <v>44706</v>
      </c>
      <c r="B73" s="375">
        <v>1.38</v>
      </c>
      <c r="C73" s="375">
        <v>1.5</v>
      </c>
      <c r="D73" s="375">
        <v>1.17</v>
      </c>
      <c r="E73" s="375">
        <v>-0.28000000000000003</v>
      </c>
      <c r="F73" s="375">
        <v>0.65</v>
      </c>
    </row>
    <row r="74" spans="1:6">
      <c r="A74" s="666">
        <v>44707</v>
      </c>
      <c r="B74" s="375">
        <v>1.35</v>
      </c>
      <c r="C74" s="375">
        <v>1.52</v>
      </c>
      <c r="D74" s="375">
        <v>1.1299999999999999</v>
      </c>
      <c r="E74" s="375">
        <v>-0.28000000000000003</v>
      </c>
      <c r="F74" s="375">
        <v>0.65</v>
      </c>
    </row>
    <row r="75" spans="1:6">
      <c r="A75" s="666">
        <v>44708</v>
      </c>
      <c r="B75" s="375">
        <v>1.31</v>
      </c>
      <c r="C75" s="375">
        <v>1.52</v>
      </c>
      <c r="D75" s="375">
        <v>1.0900000000000001</v>
      </c>
      <c r="E75" s="375">
        <v>-0.25</v>
      </c>
      <c r="F75" s="375">
        <v>0.65</v>
      </c>
    </row>
    <row r="76" spans="1:6">
      <c r="A76" s="666">
        <v>44712</v>
      </c>
      <c r="B76" s="375">
        <v>1.29</v>
      </c>
      <c r="C76" s="375">
        <v>1.48</v>
      </c>
      <c r="D76" s="375">
        <v>1.06</v>
      </c>
      <c r="E76" s="375">
        <v>-0.25</v>
      </c>
      <c r="F76" s="375">
        <v>0.65</v>
      </c>
    </row>
    <row r="77" spans="1:6">
      <c r="A77" s="666">
        <v>44713</v>
      </c>
      <c r="B77" s="375">
        <v>1.24</v>
      </c>
      <c r="C77" s="375">
        <v>1.43</v>
      </c>
      <c r="D77" s="375">
        <v>1.03</v>
      </c>
      <c r="E77" s="375">
        <v>-0.24</v>
      </c>
      <c r="F77" s="375">
        <v>0.39</v>
      </c>
    </row>
    <row r="78" spans="1:6">
      <c r="A78" s="666">
        <v>44714</v>
      </c>
      <c r="B78" s="375">
        <v>1.2</v>
      </c>
      <c r="C78" s="375">
        <v>1.39</v>
      </c>
      <c r="D78" s="375">
        <v>0.98</v>
      </c>
      <c r="E78" s="375">
        <v>-0.22</v>
      </c>
      <c r="F78" s="375">
        <v>0.39</v>
      </c>
    </row>
    <row r="79" spans="1:6">
      <c r="A79" s="666">
        <v>44715</v>
      </c>
      <c r="B79" s="375">
        <v>1.17</v>
      </c>
      <c r="C79" s="375">
        <v>1.34</v>
      </c>
      <c r="D79" s="375">
        <v>0.93</v>
      </c>
      <c r="E79" s="375">
        <v>-0.19</v>
      </c>
      <c r="F79" s="375">
        <v>0.39</v>
      </c>
    </row>
    <row r="80" spans="1:6">
      <c r="A80" s="666">
        <v>44718</v>
      </c>
      <c r="B80" s="375">
        <v>1.17</v>
      </c>
      <c r="C80" s="375">
        <v>1.3</v>
      </c>
      <c r="D80" s="375">
        <v>0.91</v>
      </c>
      <c r="E80" s="375">
        <v>-0.19</v>
      </c>
      <c r="F80" s="375">
        <v>0.39</v>
      </c>
    </row>
    <row r="81" spans="1:6">
      <c r="A81" s="666">
        <v>44719</v>
      </c>
      <c r="B81" s="375">
        <v>1.1200000000000001</v>
      </c>
      <c r="C81" s="375">
        <v>1.29</v>
      </c>
      <c r="D81" s="375">
        <v>0.88</v>
      </c>
      <c r="E81" s="375">
        <v>-0.16</v>
      </c>
      <c r="F81" s="375">
        <v>0.39</v>
      </c>
    </row>
    <row r="82" spans="1:6">
      <c r="A82" s="666">
        <v>44720</v>
      </c>
      <c r="B82" s="375">
        <v>1.0900000000000001</v>
      </c>
      <c r="C82" s="375">
        <v>1.24</v>
      </c>
      <c r="D82" s="375">
        <v>0.85</v>
      </c>
      <c r="E82" s="375">
        <v>-0.2</v>
      </c>
      <c r="F82" s="375">
        <v>0.39</v>
      </c>
    </row>
    <row r="83" spans="1:6">
      <c r="A83" s="666">
        <v>44721</v>
      </c>
      <c r="B83" s="375">
        <v>1.04</v>
      </c>
      <c r="C83" s="375">
        <v>1.2</v>
      </c>
      <c r="D83" s="375">
        <v>0.83</v>
      </c>
      <c r="E83" s="375">
        <v>-0.2</v>
      </c>
      <c r="F83" s="375">
        <v>0.39</v>
      </c>
    </row>
    <row r="84" spans="1:6">
      <c r="A84" s="666">
        <v>44722</v>
      </c>
      <c r="B84" s="375">
        <v>1</v>
      </c>
      <c r="C84" s="375">
        <v>1.17</v>
      </c>
      <c r="D84" s="375">
        <v>0.81</v>
      </c>
      <c r="E84" s="375">
        <v>-0.21</v>
      </c>
      <c r="F84" s="375">
        <v>0.39</v>
      </c>
    </row>
    <row r="85" spans="1:6">
      <c r="A85" s="666">
        <v>44725</v>
      </c>
      <c r="B85" s="375">
        <v>1.01</v>
      </c>
      <c r="C85" s="375">
        <v>1.19</v>
      </c>
      <c r="D85" s="375">
        <v>0.84</v>
      </c>
      <c r="E85" s="375">
        <v>-0.22</v>
      </c>
      <c r="F85" s="375">
        <v>0.39</v>
      </c>
    </row>
    <row r="86" spans="1:6">
      <c r="A86" s="666">
        <v>44726</v>
      </c>
      <c r="B86" s="375">
        <v>1.02</v>
      </c>
      <c r="C86" s="375">
        <v>1.2</v>
      </c>
      <c r="D86" s="375">
        <v>0.87</v>
      </c>
      <c r="E86" s="375">
        <v>-0.23</v>
      </c>
      <c r="F86" s="375">
        <v>0.39</v>
      </c>
    </row>
    <row r="87" spans="1:6">
      <c r="A87" s="666">
        <v>44727</v>
      </c>
      <c r="B87" s="375">
        <v>1.02</v>
      </c>
      <c r="C87" s="375">
        <v>1.21</v>
      </c>
      <c r="D87" s="375">
        <v>0.91</v>
      </c>
      <c r="E87" s="375">
        <v>-0.23</v>
      </c>
      <c r="F87" s="375">
        <v>0.39</v>
      </c>
    </row>
    <row r="88" spans="1:6">
      <c r="A88" s="666">
        <v>44728</v>
      </c>
      <c r="B88" s="375">
        <v>1.06</v>
      </c>
      <c r="C88" s="375">
        <v>1.23</v>
      </c>
      <c r="D88" s="375">
        <v>0.93</v>
      </c>
      <c r="E88" s="375">
        <v>-0.2</v>
      </c>
      <c r="F88" s="375">
        <v>0.39</v>
      </c>
    </row>
    <row r="89" spans="1:6">
      <c r="A89" s="666">
        <v>44729</v>
      </c>
      <c r="B89" s="375">
        <v>1.0900000000000001</v>
      </c>
      <c r="C89" s="375">
        <v>1.25</v>
      </c>
      <c r="D89" s="375">
        <v>0.95</v>
      </c>
      <c r="E89" s="375">
        <v>-0.2</v>
      </c>
      <c r="F89" s="375">
        <v>0.39</v>
      </c>
    </row>
    <row r="90" spans="1:6">
      <c r="A90" s="666">
        <v>44733</v>
      </c>
      <c r="B90" s="375">
        <v>1.08</v>
      </c>
      <c r="C90" s="375">
        <v>1.28</v>
      </c>
      <c r="D90" s="375">
        <v>0.99</v>
      </c>
      <c r="E90" s="375">
        <v>-0.18</v>
      </c>
      <c r="F90" s="375">
        <v>0.39</v>
      </c>
    </row>
    <row r="91" spans="1:6">
      <c r="A91" s="666">
        <v>44734</v>
      </c>
      <c r="B91" s="375">
        <v>1.08</v>
      </c>
      <c r="C91" s="375">
        <v>1.3</v>
      </c>
      <c r="D91" s="375">
        <v>1.01</v>
      </c>
      <c r="E91" s="375">
        <v>-0.2</v>
      </c>
      <c r="F91" s="375">
        <v>0.39</v>
      </c>
    </row>
    <row r="92" spans="1:6">
      <c r="A92" s="666">
        <v>44735</v>
      </c>
      <c r="B92" s="375">
        <v>1.08</v>
      </c>
      <c r="C92" s="375">
        <v>1.32</v>
      </c>
      <c r="D92" s="375">
        <v>1.03</v>
      </c>
      <c r="E92" s="375">
        <v>-0.24</v>
      </c>
      <c r="F92" s="375">
        <v>0.39</v>
      </c>
    </row>
    <row r="93" spans="1:6">
      <c r="A93" s="666">
        <v>44736</v>
      </c>
      <c r="B93" s="375">
        <v>1.07</v>
      </c>
      <c r="C93" s="375">
        <v>1.35</v>
      </c>
      <c r="D93" s="375">
        <v>1.06</v>
      </c>
      <c r="E93" s="375">
        <v>-0.25</v>
      </c>
      <c r="F93" s="375">
        <v>0.39</v>
      </c>
    </row>
    <row r="94" spans="1:6">
      <c r="A94" s="666">
        <v>44739</v>
      </c>
      <c r="B94" s="375">
        <v>1.05</v>
      </c>
      <c r="C94" s="375">
        <v>1.36</v>
      </c>
      <c r="D94" s="375">
        <v>1.0900000000000001</v>
      </c>
      <c r="E94" s="375">
        <v>-0.25</v>
      </c>
      <c r="F94" s="375">
        <v>0.39</v>
      </c>
    </row>
    <row r="95" spans="1:6">
      <c r="A95" s="666">
        <v>44740</v>
      </c>
      <c r="B95" s="375">
        <v>1.05</v>
      </c>
      <c r="C95" s="375">
        <v>1.37</v>
      </c>
      <c r="D95" s="375">
        <v>1.1299999999999999</v>
      </c>
      <c r="E95" s="375">
        <v>-0.23</v>
      </c>
      <c r="F95" s="375">
        <v>0.39</v>
      </c>
    </row>
    <row r="96" spans="1:6">
      <c r="A96" s="666">
        <v>44741</v>
      </c>
      <c r="B96" s="375">
        <v>1.06</v>
      </c>
      <c r="C96" s="375">
        <v>1.38</v>
      </c>
      <c r="D96" s="375">
        <v>1.17</v>
      </c>
      <c r="E96" s="375">
        <v>-0.23</v>
      </c>
      <c r="F96" s="375">
        <v>0.39</v>
      </c>
    </row>
    <row r="97" spans="1:6">
      <c r="A97" s="666">
        <v>44742</v>
      </c>
      <c r="B97" s="375">
        <v>1.08</v>
      </c>
      <c r="C97" s="375">
        <v>1.42</v>
      </c>
      <c r="D97" s="375">
        <v>1.23</v>
      </c>
      <c r="E97" s="375">
        <v>-0.23</v>
      </c>
      <c r="F97" s="375">
        <v>0.39</v>
      </c>
    </row>
    <row r="98" spans="1:6">
      <c r="A98" s="666">
        <v>44743</v>
      </c>
      <c r="B98" s="375">
        <v>1.08</v>
      </c>
      <c r="C98" s="375">
        <v>1.48</v>
      </c>
      <c r="D98" s="375">
        <v>1.28</v>
      </c>
      <c r="E98" s="375">
        <v>-0.19</v>
      </c>
      <c r="F98" s="375">
        <v>1.07</v>
      </c>
    </row>
    <row r="99" spans="1:6">
      <c r="A99" s="666">
        <v>44747</v>
      </c>
      <c r="B99" s="375">
        <v>1.0900000000000001</v>
      </c>
      <c r="C99" s="375">
        <v>1.54</v>
      </c>
      <c r="D99" s="375">
        <v>1.35</v>
      </c>
      <c r="E99" s="375">
        <v>-0.2</v>
      </c>
      <c r="F99" s="375">
        <v>1.07</v>
      </c>
    </row>
    <row r="100" spans="1:6">
      <c r="A100" s="666">
        <v>44748</v>
      </c>
      <c r="B100" s="375">
        <v>1.1000000000000001</v>
      </c>
      <c r="C100" s="375">
        <v>1.61</v>
      </c>
      <c r="D100" s="375">
        <v>1.42</v>
      </c>
      <c r="E100" s="375">
        <v>-0.23</v>
      </c>
      <c r="F100" s="375">
        <v>1.07</v>
      </c>
    </row>
    <row r="101" spans="1:6">
      <c r="A101" s="666">
        <v>44749</v>
      </c>
      <c r="B101" s="375">
        <v>1.1100000000000001</v>
      </c>
      <c r="C101" s="375">
        <v>1.69</v>
      </c>
      <c r="D101" s="375">
        <v>1.5</v>
      </c>
      <c r="E101" s="375">
        <v>-0.25</v>
      </c>
      <c r="F101" s="375">
        <v>1.07</v>
      </c>
    </row>
    <row r="102" spans="1:6">
      <c r="A102" s="666">
        <v>44750</v>
      </c>
      <c r="B102" s="375">
        <v>1.1100000000000001</v>
      </c>
      <c r="C102" s="375">
        <v>1.74</v>
      </c>
      <c r="D102" s="375">
        <v>1.56</v>
      </c>
      <c r="E102" s="375">
        <v>-0.26</v>
      </c>
      <c r="F102" s="375">
        <v>1.07</v>
      </c>
    </row>
    <row r="103" spans="1:6">
      <c r="A103" s="666">
        <v>44753</v>
      </c>
      <c r="B103" s="375">
        <v>1.1200000000000001</v>
      </c>
      <c r="C103" s="375">
        <v>1.79</v>
      </c>
      <c r="D103" s="375">
        <v>1.62</v>
      </c>
      <c r="E103" s="375">
        <v>-0.25</v>
      </c>
      <c r="F103" s="375">
        <v>1.07</v>
      </c>
    </row>
    <row r="104" spans="1:6">
      <c r="A104" s="666">
        <v>44754</v>
      </c>
      <c r="B104" s="375">
        <v>1.1399999999999999</v>
      </c>
      <c r="C104" s="375">
        <v>1.86</v>
      </c>
      <c r="D104" s="375">
        <v>1.69</v>
      </c>
      <c r="E104" s="375">
        <v>-0.24</v>
      </c>
      <c r="F104" s="375">
        <v>1.07</v>
      </c>
    </row>
    <row r="105" spans="1:6">
      <c r="A105" s="666">
        <v>44755</v>
      </c>
      <c r="B105" s="375">
        <v>1.1399999999999999</v>
      </c>
      <c r="C105" s="375">
        <v>1.92</v>
      </c>
      <c r="D105" s="375">
        <v>1.73</v>
      </c>
      <c r="E105" s="375">
        <v>-0.27</v>
      </c>
      <c r="F105" s="375">
        <v>1.07</v>
      </c>
    </row>
    <row r="106" spans="1:6">
      <c r="A106" s="666">
        <v>44756</v>
      </c>
      <c r="B106" s="375">
        <v>1.1399999999999999</v>
      </c>
      <c r="C106" s="375">
        <v>1.98</v>
      </c>
      <c r="D106" s="375">
        <v>1.76</v>
      </c>
      <c r="E106" s="375">
        <v>-0.22</v>
      </c>
      <c r="F106" s="375">
        <v>1.07</v>
      </c>
    </row>
    <row r="107" spans="1:6">
      <c r="A107" s="666">
        <v>44757</v>
      </c>
      <c r="B107" s="375">
        <v>1.08</v>
      </c>
      <c r="C107" s="375">
        <v>2.02</v>
      </c>
      <c r="D107" s="375">
        <v>1.75</v>
      </c>
      <c r="E107" s="375">
        <v>-0.18</v>
      </c>
      <c r="F107" s="375">
        <v>1.07</v>
      </c>
    </row>
    <row r="108" spans="1:6">
      <c r="A108" s="666">
        <v>44760</v>
      </c>
      <c r="B108" s="375">
        <v>1.03</v>
      </c>
      <c r="C108" s="375">
        <v>2.0299999999999998</v>
      </c>
      <c r="D108" s="375">
        <v>1.73</v>
      </c>
      <c r="E108" s="375">
        <v>-0.15</v>
      </c>
      <c r="F108" s="375">
        <v>1.07</v>
      </c>
    </row>
    <row r="109" spans="1:6">
      <c r="A109" s="666">
        <v>44761</v>
      </c>
      <c r="B109" s="375">
        <v>1</v>
      </c>
      <c r="C109" s="375">
        <v>2.0499999999999998</v>
      </c>
      <c r="D109" s="375">
        <v>1.71</v>
      </c>
      <c r="E109" s="375">
        <v>-0.14000000000000001</v>
      </c>
      <c r="F109" s="375">
        <v>1.07</v>
      </c>
    </row>
    <row r="110" spans="1:6">
      <c r="A110" s="666">
        <v>44762</v>
      </c>
      <c r="B110" s="375">
        <v>0.95</v>
      </c>
      <c r="C110" s="375">
        <v>2.0499999999999998</v>
      </c>
      <c r="D110" s="375">
        <v>1.69</v>
      </c>
      <c r="E110" s="375">
        <v>-0.17</v>
      </c>
      <c r="F110" s="375">
        <v>1.07</v>
      </c>
    </row>
    <row r="111" spans="1:6">
      <c r="A111" s="666">
        <v>44763</v>
      </c>
      <c r="B111" s="375">
        <v>0.9</v>
      </c>
      <c r="C111" s="375">
        <v>2.0499999999999998</v>
      </c>
      <c r="D111" s="375">
        <v>1.67</v>
      </c>
      <c r="E111" s="375">
        <v>-0.16</v>
      </c>
      <c r="F111" s="375">
        <v>1.07</v>
      </c>
    </row>
    <row r="112" spans="1:6">
      <c r="A112" s="666">
        <v>44764</v>
      </c>
      <c r="B112" s="375">
        <v>0.86</v>
      </c>
      <c r="C112" s="375">
        <v>2.06</v>
      </c>
      <c r="D112" s="375">
        <v>1.65</v>
      </c>
      <c r="E112" s="375">
        <v>-0.16</v>
      </c>
      <c r="F112" s="375">
        <v>1.07</v>
      </c>
    </row>
    <row r="113" spans="1:6">
      <c r="A113" s="666">
        <v>44767</v>
      </c>
      <c r="B113" s="375">
        <v>0.82</v>
      </c>
      <c r="C113" s="375">
        <v>2.06</v>
      </c>
      <c r="D113" s="375">
        <v>1.65</v>
      </c>
      <c r="E113" s="375">
        <v>-0.15</v>
      </c>
      <c r="F113" s="375">
        <v>1.07</v>
      </c>
    </row>
    <row r="114" spans="1:6">
      <c r="A114" s="666">
        <v>44768</v>
      </c>
      <c r="B114" s="375">
        <v>0.8</v>
      </c>
      <c r="C114" s="375">
        <v>2.06</v>
      </c>
      <c r="D114" s="375">
        <v>1.65</v>
      </c>
      <c r="E114" s="375">
        <v>-0.15</v>
      </c>
      <c r="F114" s="375">
        <v>1.07</v>
      </c>
    </row>
    <row r="115" spans="1:6">
      <c r="A115" s="666">
        <v>44769</v>
      </c>
      <c r="B115" s="375">
        <v>0.77</v>
      </c>
      <c r="C115" s="375">
        <v>2.06</v>
      </c>
      <c r="D115" s="375">
        <v>1.64</v>
      </c>
      <c r="E115" s="375">
        <v>-0.12</v>
      </c>
      <c r="F115" s="375">
        <v>1.07</v>
      </c>
    </row>
    <row r="116" spans="1:6">
      <c r="A116" s="666">
        <v>44770</v>
      </c>
      <c r="B116" s="375">
        <v>0.75</v>
      </c>
      <c r="C116" s="375">
        <v>2.0699999999999998</v>
      </c>
      <c r="D116" s="375">
        <v>1.62</v>
      </c>
      <c r="E116" s="375">
        <v>-0.14000000000000001</v>
      </c>
      <c r="F116" s="375">
        <v>1.07</v>
      </c>
    </row>
    <row r="117" spans="1:6">
      <c r="A117" s="666">
        <v>44771</v>
      </c>
      <c r="B117" s="375">
        <v>0.7</v>
      </c>
      <c r="C117" s="375">
        <v>2.1</v>
      </c>
      <c r="D117" s="375">
        <v>1.59</v>
      </c>
      <c r="E117" s="375">
        <v>-0.14000000000000001</v>
      </c>
      <c r="F117" s="375">
        <v>1.07</v>
      </c>
    </row>
    <row r="118" spans="1:6">
      <c r="A118" s="666">
        <v>44774</v>
      </c>
      <c r="B118" s="375">
        <v>0.67</v>
      </c>
      <c r="C118" s="375">
        <v>2.11</v>
      </c>
      <c r="D118" s="375">
        <v>1.58</v>
      </c>
      <c r="E118" s="375">
        <v>-0.13</v>
      </c>
      <c r="F118" s="375">
        <v>0.09</v>
      </c>
    </row>
    <row r="119" spans="1:6">
      <c r="A119" s="666">
        <v>44775</v>
      </c>
      <c r="B119" s="375">
        <v>0.64</v>
      </c>
      <c r="C119" s="375">
        <v>2.11</v>
      </c>
      <c r="D119" s="375">
        <v>1.57</v>
      </c>
      <c r="E119" s="375">
        <v>-0.16</v>
      </c>
      <c r="F119" s="375">
        <v>0.09</v>
      </c>
    </row>
    <row r="120" spans="1:6">
      <c r="A120" s="666">
        <v>44776</v>
      </c>
      <c r="B120" s="375">
        <v>0.62</v>
      </c>
      <c r="C120" s="375">
        <v>2.1</v>
      </c>
      <c r="D120" s="375">
        <v>1.53</v>
      </c>
      <c r="E120" s="375">
        <v>-0.18</v>
      </c>
      <c r="F120" s="375">
        <v>0.09</v>
      </c>
    </row>
    <row r="121" spans="1:6">
      <c r="A121" s="666">
        <v>44777</v>
      </c>
      <c r="B121" s="375">
        <v>0.57999999999999996</v>
      </c>
      <c r="C121" s="375">
        <v>2.09</v>
      </c>
      <c r="D121" s="375">
        <v>1.48</v>
      </c>
      <c r="E121" s="375">
        <v>-0.2</v>
      </c>
      <c r="F121" s="375">
        <v>0.09</v>
      </c>
    </row>
    <row r="122" spans="1:6">
      <c r="A122" s="666">
        <v>44778</v>
      </c>
      <c r="B122" s="375">
        <v>0.55000000000000004</v>
      </c>
      <c r="C122" s="375">
        <v>2.06</v>
      </c>
      <c r="D122" s="375">
        <v>1.44</v>
      </c>
      <c r="E122" s="375">
        <v>-0.19</v>
      </c>
      <c r="F122" s="375">
        <v>0.09</v>
      </c>
    </row>
    <row r="123" spans="1:6">
      <c r="A123" s="666">
        <v>44781</v>
      </c>
      <c r="B123" s="375">
        <v>0.52</v>
      </c>
      <c r="C123" s="375">
        <v>2.02</v>
      </c>
      <c r="D123" s="375">
        <v>1.4</v>
      </c>
      <c r="E123" s="375">
        <v>-0.14000000000000001</v>
      </c>
      <c r="F123" s="375">
        <v>0.09</v>
      </c>
    </row>
    <row r="124" spans="1:6">
      <c r="A124" s="666">
        <v>44782</v>
      </c>
      <c r="B124" s="375">
        <v>0.5</v>
      </c>
      <c r="C124" s="375">
        <v>1.99</v>
      </c>
      <c r="D124" s="375">
        <v>1.38</v>
      </c>
      <c r="E124" s="375">
        <v>-0.1</v>
      </c>
      <c r="F124" s="375">
        <v>0.09</v>
      </c>
    </row>
    <row r="125" spans="1:6">
      <c r="A125" s="666">
        <v>44783</v>
      </c>
      <c r="B125" s="375">
        <v>0.46</v>
      </c>
      <c r="C125" s="375">
        <v>1.96</v>
      </c>
      <c r="D125" s="375">
        <v>1.33</v>
      </c>
      <c r="E125" s="375">
        <v>-0.15</v>
      </c>
      <c r="F125" s="375">
        <v>0.09</v>
      </c>
    </row>
    <row r="126" spans="1:6">
      <c r="A126" s="666">
        <v>44784</v>
      </c>
      <c r="B126" s="375">
        <v>0.42</v>
      </c>
      <c r="C126" s="375">
        <v>1.89</v>
      </c>
      <c r="D126" s="375">
        <v>1.27</v>
      </c>
      <c r="E126" s="375">
        <v>-0.16</v>
      </c>
      <c r="F126" s="375">
        <v>0.09</v>
      </c>
    </row>
    <row r="127" spans="1:6">
      <c r="A127" s="666">
        <v>44785</v>
      </c>
      <c r="B127" s="375">
        <v>0.38</v>
      </c>
      <c r="C127" s="375">
        <v>1.83</v>
      </c>
      <c r="D127" s="375">
        <v>1.23</v>
      </c>
      <c r="E127" s="375">
        <v>-0.16</v>
      </c>
      <c r="F127" s="375">
        <v>0.09</v>
      </c>
    </row>
    <row r="128" spans="1:6">
      <c r="A128" s="666">
        <v>44788</v>
      </c>
      <c r="B128" s="375">
        <v>0.34</v>
      </c>
      <c r="C128" s="375">
        <v>1.77</v>
      </c>
      <c r="D128" s="375">
        <v>1.2</v>
      </c>
      <c r="E128" s="375">
        <v>-0.19</v>
      </c>
      <c r="F128" s="375">
        <v>0.09</v>
      </c>
    </row>
    <row r="129" spans="1:6">
      <c r="A129" s="666">
        <v>44789</v>
      </c>
      <c r="B129" s="375">
        <v>0.31</v>
      </c>
      <c r="C129" s="375">
        <v>1.71</v>
      </c>
      <c r="D129" s="375">
        <v>1.18</v>
      </c>
      <c r="E129" s="375">
        <v>-0.23</v>
      </c>
      <c r="F129" s="375">
        <v>0.09</v>
      </c>
    </row>
    <row r="130" spans="1:6">
      <c r="A130" s="666">
        <v>44790</v>
      </c>
      <c r="B130" s="375">
        <v>0.28000000000000003</v>
      </c>
      <c r="C130" s="375">
        <v>1.66</v>
      </c>
      <c r="D130" s="375">
        <v>1.1599999999999999</v>
      </c>
      <c r="E130" s="375">
        <v>-0.27</v>
      </c>
      <c r="F130" s="375">
        <v>0.09</v>
      </c>
    </row>
    <row r="131" spans="1:6">
      <c r="A131" s="666">
        <v>44791</v>
      </c>
      <c r="B131" s="375">
        <v>0.25</v>
      </c>
      <c r="C131" s="375">
        <v>1.63</v>
      </c>
      <c r="D131" s="375">
        <v>1.1599999999999999</v>
      </c>
      <c r="E131" s="375">
        <v>-0.3</v>
      </c>
      <c r="F131" s="375">
        <v>0.09</v>
      </c>
    </row>
    <row r="132" spans="1:6">
      <c r="A132" s="666">
        <v>44792</v>
      </c>
      <c r="B132" s="375">
        <v>0.23</v>
      </c>
      <c r="C132" s="375">
        <v>1.62</v>
      </c>
      <c r="D132" s="375">
        <v>1.1599999999999999</v>
      </c>
      <c r="E132" s="375">
        <v>-0.31</v>
      </c>
      <c r="F132" s="375">
        <v>0.09</v>
      </c>
    </row>
    <row r="133" spans="1:6">
      <c r="A133" s="666">
        <v>44795</v>
      </c>
      <c r="B133" s="375">
        <v>0.23</v>
      </c>
      <c r="C133" s="375">
        <v>1.63</v>
      </c>
      <c r="D133" s="375">
        <v>1.18</v>
      </c>
      <c r="E133" s="375">
        <v>-0.28999999999999998</v>
      </c>
      <c r="F133" s="375">
        <v>0.09</v>
      </c>
    </row>
    <row r="134" spans="1:6">
      <c r="A134" s="666">
        <v>44796</v>
      </c>
      <c r="B134" s="375">
        <v>0.24</v>
      </c>
      <c r="C134" s="375">
        <v>1.63</v>
      </c>
      <c r="D134" s="375">
        <v>1.19</v>
      </c>
      <c r="E134" s="375">
        <v>-0.31</v>
      </c>
      <c r="F134" s="375">
        <v>0.09</v>
      </c>
    </row>
    <row r="135" spans="1:6">
      <c r="A135" s="666">
        <v>44797</v>
      </c>
      <c r="B135" s="375">
        <v>0.24</v>
      </c>
      <c r="C135" s="375">
        <v>1.63</v>
      </c>
      <c r="D135" s="375">
        <v>1.2</v>
      </c>
      <c r="E135" s="375">
        <v>-0.31</v>
      </c>
      <c r="F135" s="375">
        <v>0.09</v>
      </c>
    </row>
    <row r="136" spans="1:6">
      <c r="A136" s="666">
        <v>44798</v>
      </c>
      <c r="B136" s="375">
        <v>0.22</v>
      </c>
      <c r="C136" s="375">
        <v>1.64</v>
      </c>
      <c r="D136" s="375">
        <v>1.2</v>
      </c>
      <c r="E136" s="375">
        <v>-0.32</v>
      </c>
      <c r="F136" s="375">
        <v>0.09</v>
      </c>
    </row>
    <row r="137" spans="1:6">
      <c r="A137" s="666">
        <v>44799</v>
      </c>
      <c r="B137" s="375">
        <v>0.23</v>
      </c>
      <c r="C137" s="375">
        <v>1.64</v>
      </c>
      <c r="D137" s="375">
        <v>1.21</v>
      </c>
      <c r="E137" s="375">
        <v>-0.34</v>
      </c>
      <c r="F137" s="375">
        <v>0.09</v>
      </c>
    </row>
    <row r="138" spans="1:6">
      <c r="A138" s="666">
        <v>44802</v>
      </c>
      <c r="B138" s="375">
        <v>0.25</v>
      </c>
      <c r="C138" s="375">
        <v>1.64</v>
      </c>
      <c r="D138" s="375">
        <v>1.22</v>
      </c>
      <c r="E138" s="375">
        <v>-0.35</v>
      </c>
      <c r="F138" s="375">
        <v>0.09</v>
      </c>
    </row>
    <row r="139" spans="1:6">
      <c r="A139" s="666">
        <v>44803</v>
      </c>
      <c r="B139" s="375">
        <v>0.28000000000000003</v>
      </c>
      <c r="C139" s="375">
        <v>1.65</v>
      </c>
      <c r="D139" s="375">
        <v>1.24</v>
      </c>
      <c r="E139" s="375">
        <v>-0.36</v>
      </c>
      <c r="F139" s="375">
        <v>0.09</v>
      </c>
    </row>
    <row r="140" spans="1:6">
      <c r="A140" s="666">
        <v>44804</v>
      </c>
      <c r="B140" s="375">
        <v>0.3</v>
      </c>
      <c r="C140" s="375">
        <v>1.65</v>
      </c>
      <c r="D140" s="375">
        <v>1.24</v>
      </c>
      <c r="E140" s="375">
        <v>-0.37</v>
      </c>
      <c r="F140" s="375">
        <v>0.09</v>
      </c>
    </row>
    <row r="141" spans="1:6">
      <c r="A141" s="666">
        <v>44805</v>
      </c>
      <c r="B141" s="375">
        <v>0.31</v>
      </c>
      <c r="C141" s="375">
        <v>1.66</v>
      </c>
      <c r="D141" s="375">
        <v>1.24</v>
      </c>
      <c r="E141" s="375">
        <v>-0.38</v>
      </c>
      <c r="F141" s="375">
        <v>0.49</v>
      </c>
    </row>
    <row r="142" spans="1:6">
      <c r="A142" s="666">
        <v>44806</v>
      </c>
      <c r="B142" s="375">
        <v>0.33</v>
      </c>
      <c r="C142" s="375">
        <v>1.68</v>
      </c>
      <c r="D142" s="375">
        <v>1.24</v>
      </c>
      <c r="E142" s="375">
        <v>-0.4</v>
      </c>
      <c r="F142" s="375">
        <v>0.49</v>
      </c>
    </row>
    <row r="143" spans="1:6">
      <c r="A143" s="666">
        <v>44810</v>
      </c>
      <c r="B143" s="375">
        <v>0.37</v>
      </c>
      <c r="C143" s="375">
        <v>1.7</v>
      </c>
      <c r="D143" s="375">
        <v>1.26</v>
      </c>
      <c r="E143" s="375">
        <v>-0.39</v>
      </c>
      <c r="F143" s="375">
        <v>0.49</v>
      </c>
    </row>
    <row r="144" spans="1:6">
      <c r="A144" s="666">
        <v>44811</v>
      </c>
      <c r="B144" s="375">
        <v>0.39</v>
      </c>
      <c r="C144" s="375">
        <v>1.73</v>
      </c>
      <c r="D144" s="375">
        <v>1.27</v>
      </c>
      <c r="E144" s="375">
        <v>-0.4</v>
      </c>
      <c r="F144" s="375">
        <v>0.49</v>
      </c>
    </row>
    <row r="145" spans="1:6">
      <c r="A145" s="666">
        <v>44812</v>
      </c>
      <c r="B145" s="375">
        <v>0.4</v>
      </c>
      <c r="C145" s="375">
        <v>1.76</v>
      </c>
      <c r="D145" s="375">
        <v>1.27</v>
      </c>
      <c r="E145" s="375">
        <v>-0.47</v>
      </c>
      <c r="F145" s="375">
        <v>0.49</v>
      </c>
    </row>
    <row r="146" spans="1:6">
      <c r="A146" s="666">
        <v>44813</v>
      </c>
      <c r="B146" s="375">
        <v>0.41</v>
      </c>
      <c r="C146" s="375">
        <v>1.79</v>
      </c>
      <c r="D146" s="375">
        <v>1.27</v>
      </c>
      <c r="E146" s="375">
        <v>-0.52</v>
      </c>
      <c r="F146" s="375">
        <v>0.49</v>
      </c>
    </row>
    <row r="147" spans="1:6">
      <c r="A147" s="666">
        <v>44816</v>
      </c>
      <c r="B147" s="375">
        <v>0.43</v>
      </c>
      <c r="C147" s="375">
        <v>1.82</v>
      </c>
      <c r="D147" s="375">
        <v>1.28</v>
      </c>
      <c r="E147" s="375">
        <v>-0.49</v>
      </c>
      <c r="F147" s="375">
        <v>0.49</v>
      </c>
    </row>
    <row r="148" spans="1:6">
      <c r="A148" s="666">
        <v>44817</v>
      </c>
      <c r="B148" s="375">
        <v>0.47</v>
      </c>
      <c r="C148" s="375">
        <v>1.85</v>
      </c>
      <c r="D148" s="375">
        <v>1.3</v>
      </c>
      <c r="E148" s="375">
        <v>-0.49</v>
      </c>
      <c r="F148" s="375">
        <v>0.49</v>
      </c>
    </row>
    <row r="149" spans="1:6">
      <c r="A149" s="666">
        <v>44818</v>
      </c>
      <c r="B149" s="375">
        <v>0.51</v>
      </c>
      <c r="C149" s="375">
        <v>1.91</v>
      </c>
      <c r="D149" s="375">
        <v>1.33</v>
      </c>
      <c r="E149" s="375">
        <v>-0.46</v>
      </c>
      <c r="F149" s="375">
        <v>0.49</v>
      </c>
    </row>
    <row r="150" spans="1:6">
      <c r="A150" s="666">
        <v>44819</v>
      </c>
      <c r="B150" s="375">
        <v>0.55000000000000004</v>
      </c>
      <c r="C150" s="375">
        <v>1.96</v>
      </c>
      <c r="D150" s="375">
        <v>1.35</v>
      </c>
      <c r="E150" s="375">
        <v>-0.47</v>
      </c>
      <c r="F150" s="375">
        <v>0.49</v>
      </c>
    </row>
    <row r="151" spans="1:6">
      <c r="A151" s="666">
        <v>44820</v>
      </c>
      <c r="B151" s="375">
        <v>0.59</v>
      </c>
      <c r="C151" s="375">
        <v>2</v>
      </c>
      <c r="D151" s="375">
        <v>1.36</v>
      </c>
      <c r="E151" s="375">
        <v>-0.47</v>
      </c>
      <c r="F151" s="375">
        <v>0.49</v>
      </c>
    </row>
    <row r="152" spans="1:6">
      <c r="A152" s="666">
        <v>44823</v>
      </c>
      <c r="B152" s="375">
        <v>0.63</v>
      </c>
      <c r="C152" s="375">
        <v>2.04</v>
      </c>
      <c r="D152" s="375">
        <v>1.38</v>
      </c>
      <c r="E152" s="375">
        <v>-0.47</v>
      </c>
      <c r="F152" s="375">
        <v>0.49</v>
      </c>
    </row>
    <row r="153" spans="1:6">
      <c r="A153" s="666">
        <v>44824</v>
      </c>
      <c r="B153" s="375">
        <v>0.67</v>
      </c>
      <c r="C153" s="375">
        <v>2.06</v>
      </c>
      <c r="D153" s="375">
        <v>1.4</v>
      </c>
      <c r="E153" s="375">
        <v>-0.48</v>
      </c>
      <c r="F153" s="375">
        <v>0.49</v>
      </c>
    </row>
    <row r="154" spans="1:6">
      <c r="A154" s="666">
        <v>44825</v>
      </c>
      <c r="B154" s="375">
        <v>0.72</v>
      </c>
      <c r="C154" s="375">
        <v>2.09</v>
      </c>
      <c r="D154" s="375">
        <v>1.41</v>
      </c>
      <c r="E154" s="375">
        <v>-0.49</v>
      </c>
      <c r="F154" s="375">
        <v>0.49</v>
      </c>
    </row>
    <row r="155" spans="1:6">
      <c r="A155" s="666">
        <v>44826</v>
      </c>
      <c r="B155" s="375">
        <v>0.74</v>
      </c>
      <c r="C155" s="375">
        <v>2.1</v>
      </c>
      <c r="D155" s="375">
        <v>1.41</v>
      </c>
      <c r="E155" s="375">
        <v>-0.5</v>
      </c>
      <c r="F155" s="375">
        <v>0.49</v>
      </c>
    </row>
    <row r="156" spans="1:6">
      <c r="A156" s="666">
        <v>44827</v>
      </c>
      <c r="B156" s="375">
        <v>0.77</v>
      </c>
      <c r="C156" s="375">
        <v>2.11</v>
      </c>
      <c r="D156" s="375">
        <v>1.41</v>
      </c>
      <c r="E156" s="375">
        <v>-0.48</v>
      </c>
      <c r="F156" s="375">
        <v>0.49</v>
      </c>
    </row>
    <row r="157" spans="1:6">
      <c r="A157" s="666">
        <v>44830</v>
      </c>
      <c r="B157" s="375">
        <v>0.83</v>
      </c>
      <c r="C157" s="375">
        <v>2.19</v>
      </c>
      <c r="D157" s="375">
        <v>1.44</v>
      </c>
      <c r="E157" s="375">
        <v>-0.5</v>
      </c>
      <c r="F157" s="375">
        <v>0.49</v>
      </c>
    </row>
    <row r="158" spans="1:6">
      <c r="A158" s="666">
        <v>44831</v>
      </c>
      <c r="B158" s="375">
        <v>0.89</v>
      </c>
      <c r="C158" s="375">
        <v>2.2599999999999998</v>
      </c>
      <c r="D158" s="375">
        <v>1.49</v>
      </c>
      <c r="E158" s="375">
        <v>-0.45</v>
      </c>
      <c r="F158" s="375">
        <v>0.49</v>
      </c>
    </row>
    <row r="159" spans="1:6">
      <c r="A159" s="666">
        <v>44832</v>
      </c>
      <c r="B159" s="375">
        <v>0.92</v>
      </c>
      <c r="C159" s="375">
        <v>2.36</v>
      </c>
      <c r="D159" s="375">
        <v>1.54</v>
      </c>
      <c r="E159" s="375">
        <v>-0.44</v>
      </c>
      <c r="F159" s="375">
        <v>0.49</v>
      </c>
    </row>
    <row r="160" spans="1:6">
      <c r="A160" s="666">
        <v>44833</v>
      </c>
      <c r="B160" s="375">
        <v>0.95</v>
      </c>
      <c r="C160" s="375">
        <v>2.4500000000000002</v>
      </c>
      <c r="D160" s="375">
        <v>1.56</v>
      </c>
      <c r="E160" s="375">
        <v>-0.44</v>
      </c>
      <c r="F160" s="375">
        <v>0.49</v>
      </c>
    </row>
    <row r="161" spans="1:6">
      <c r="A161" s="666">
        <v>44834</v>
      </c>
      <c r="B161" s="375">
        <v>0.99</v>
      </c>
      <c r="C161" s="375">
        <v>2.5299999999999998</v>
      </c>
      <c r="D161" s="375">
        <v>1.59</v>
      </c>
      <c r="E161" s="375">
        <v>-0.4</v>
      </c>
      <c r="F161" s="375">
        <v>0.49</v>
      </c>
    </row>
    <row r="162" spans="1:6">
      <c r="A162" s="666">
        <v>44837</v>
      </c>
      <c r="B162" s="375">
        <v>1.01</v>
      </c>
      <c r="C162" s="375">
        <v>2.59</v>
      </c>
      <c r="D162" s="375">
        <v>1.63</v>
      </c>
      <c r="E162" s="375">
        <v>-0.39</v>
      </c>
      <c r="F162" s="375">
        <v>0.81</v>
      </c>
    </row>
    <row r="163" spans="1:6">
      <c r="A163" s="666">
        <v>44838</v>
      </c>
      <c r="B163" s="375">
        <v>1.03</v>
      </c>
      <c r="C163" s="375">
        <v>2.63</v>
      </c>
      <c r="D163" s="375">
        <v>1.66</v>
      </c>
      <c r="E163" s="375">
        <v>-0.36</v>
      </c>
      <c r="F163" s="375">
        <v>0.81</v>
      </c>
    </row>
    <row r="164" spans="1:6">
      <c r="A164" s="666">
        <v>44839</v>
      </c>
      <c r="B164" s="375">
        <v>1.05</v>
      </c>
      <c r="C164" s="375">
        <v>2.67</v>
      </c>
      <c r="D164" s="375">
        <v>1.71</v>
      </c>
      <c r="E164" s="375">
        <v>-0.33</v>
      </c>
      <c r="F164" s="375">
        <v>0.81</v>
      </c>
    </row>
    <row r="165" spans="1:6">
      <c r="A165" s="666">
        <v>44840</v>
      </c>
      <c r="B165" s="375">
        <v>1.07</v>
      </c>
      <c r="C165" s="375">
        <v>2.72</v>
      </c>
      <c r="D165" s="375">
        <v>1.74</v>
      </c>
      <c r="E165" s="375">
        <v>-0.3</v>
      </c>
      <c r="F165" s="375">
        <v>0.81</v>
      </c>
    </row>
    <row r="166" spans="1:6">
      <c r="A166" s="666">
        <v>44841</v>
      </c>
      <c r="B166" s="375">
        <v>1.1100000000000001</v>
      </c>
      <c r="C166" s="375">
        <v>2.76</v>
      </c>
      <c r="D166" s="375">
        <v>1.76</v>
      </c>
      <c r="E166" s="375">
        <v>-0.28000000000000003</v>
      </c>
      <c r="F166" s="375">
        <v>0.81</v>
      </c>
    </row>
    <row r="167" spans="1:6">
      <c r="A167" s="666">
        <v>44844</v>
      </c>
      <c r="B167" s="375">
        <v>1.17</v>
      </c>
      <c r="C167" s="375">
        <v>2.83</v>
      </c>
      <c r="D167" s="375">
        <v>1.78</v>
      </c>
      <c r="E167" s="375">
        <v>-0.22</v>
      </c>
      <c r="F167" s="375">
        <v>0.81</v>
      </c>
    </row>
    <row r="168" spans="1:6">
      <c r="A168" s="666">
        <v>44845</v>
      </c>
      <c r="B168" s="375">
        <v>1.23</v>
      </c>
      <c r="C168" s="375">
        <v>2.9</v>
      </c>
      <c r="D168" s="375">
        <v>1.83</v>
      </c>
      <c r="E168" s="375">
        <v>-0.19</v>
      </c>
      <c r="F168" s="375">
        <v>0.81</v>
      </c>
    </row>
    <row r="169" spans="1:6">
      <c r="A169" s="666">
        <v>44846</v>
      </c>
      <c r="B169" s="375">
        <v>1.29</v>
      </c>
      <c r="C169" s="375">
        <v>2.98</v>
      </c>
      <c r="D169" s="375">
        <v>1.89</v>
      </c>
      <c r="E169" s="375">
        <v>-0.18</v>
      </c>
      <c r="F169" s="375">
        <v>0.81</v>
      </c>
    </row>
    <row r="170" spans="1:6">
      <c r="A170" s="666">
        <v>44847</v>
      </c>
      <c r="B170" s="375">
        <v>1.32</v>
      </c>
      <c r="C170" s="375">
        <v>3.06</v>
      </c>
      <c r="D170" s="375">
        <v>1.93</v>
      </c>
      <c r="E170" s="375">
        <v>-0.15</v>
      </c>
      <c r="F170" s="375">
        <v>0.81</v>
      </c>
    </row>
    <row r="171" spans="1:6">
      <c r="A171" s="666">
        <v>44848</v>
      </c>
      <c r="B171" s="375">
        <v>1.35</v>
      </c>
      <c r="C171" s="375">
        <v>3.12</v>
      </c>
      <c r="D171" s="375">
        <v>1.97</v>
      </c>
      <c r="E171" s="375">
        <v>-0.12</v>
      </c>
      <c r="F171" s="375">
        <v>0.81</v>
      </c>
    </row>
    <row r="172" spans="1:6">
      <c r="A172" s="666">
        <v>44851</v>
      </c>
      <c r="B172" s="375">
        <v>1.38</v>
      </c>
      <c r="C172" s="375">
        <v>3.18</v>
      </c>
      <c r="D172" s="375">
        <v>2.0099999999999998</v>
      </c>
      <c r="E172" s="375">
        <v>-0.12</v>
      </c>
      <c r="F172" s="375">
        <v>0.81</v>
      </c>
    </row>
    <row r="173" spans="1:6">
      <c r="A173" s="666">
        <v>44852</v>
      </c>
      <c r="B173" s="375">
        <v>1.41</v>
      </c>
      <c r="C173" s="375">
        <v>3.22</v>
      </c>
      <c r="D173" s="375">
        <v>2.04</v>
      </c>
      <c r="E173" s="375">
        <v>-0.14000000000000001</v>
      </c>
      <c r="F173" s="375">
        <v>0.81</v>
      </c>
    </row>
    <row r="174" spans="1:6">
      <c r="A174" s="666">
        <v>44853</v>
      </c>
      <c r="B174" s="375">
        <v>1.44</v>
      </c>
      <c r="C174" s="375">
        <v>3.26</v>
      </c>
      <c r="D174" s="375">
        <v>2.06</v>
      </c>
      <c r="E174" s="375">
        <v>-0.14000000000000001</v>
      </c>
      <c r="F174" s="375">
        <v>0.81</v>
      </c>
    </row>
    <row r="175" spans="1:6">
      <c r="A175" s="666">
        <v>44854</v>
      </c>
      <c r="B175" s="375">
        <v>1.45</v>
      </c>
      <c r="C175" s="375">
        <v>3.31</v>
      </c>
      <c r="D175" s="375">
        <v>2.09</v>
      </c>
      <c r="E175" s="375">
        <v>-0.14000000000000001</v>
      </c>
      <c r="F175" s="375">
        <v>0.81</v>
      </c>
    </row>
    <row r="176" spans="1:6">
      <c r="A176" s="666">
        <v>44855</v>
      </c>
      <c r="B176" s="375">
        <v>1.46</v>
      </c>
      <c r="C176" s="375">
        <v>3.35</v>
      </c>
      <c r="D176" s="375">
        <v>2.13</v>
      </c>
      <c r="E176" s="375">
        <v>-0.12</v>
      </c>
      <c r="F176" s="375">
        <v>0.81</v>
      </c>
    </row>
    <row r="177" spans="1:6">
      <c r="A177" s="666">
        <v>44858</v>
      </c>
      <c r="B177" s="375">
        <v>1.48</v>
      </c>
      <c r="C177" s="375">
        <v>3.38</v>
      </c>
      <c r="D177" s="375">
        <v>2.17</v>
      </c>
      <c r="E177" s="375">
        <v>-0.11</v>
      </c>
      <c r="F177" s="375">
        <v>0.81</v>
      </c>
    </row>
    <row r="178" spans="1:6">
      <c r="A178" s="666">
        <v>44859</v>
      </c>
      <c r="B178" s="375">
        <v>1.47</v>
      </c>
      <c r="C178" s="375">
        <v>3.42</v>
      </c>
      <c r="D178" s="375">
        <v>2.1800000000000002</v>
      </c>
      <c r="E178" s="375">
        <v>-0.12</v>
      </c>
      <c r="F178" s="375">
        <v>0.81</v>
      </c>
    </row>
    <row r="179" spans="1:6">
      <c r="A179" s="666">
        <v>44860</v>
      </c>
      <c r="B179" s="375">
        <v>1.44</v>
      </c>
      <c r="C179" s="375">
        <v>3.35</v>
      </c>
      <c r="D179" s="375">
        <v>2.16</v>
      </c>
      <c r="E179" s="375">
        <v>-0.12</v>
      </c>
      <c r="F179" s="375">
        <v>0.81</v>
      </c>
    </row>
    <row r="180" spans="1:6">
      <c r="A180" s="666">
        <v>44861</v>
      </c>
      <c r="B180" s="375">
        <v>1.41</v>
      </c>
      <c r="C180" s="375">
        <v>3.3</v>
      </c>
      <c r="D180" s="375">
        <v>2.14</v>
      </c>
      <c r="E180" s="375">
        <v>-0.14000000000000001</v>
      </c>
      <c r="F180" s="375">
        <v>0.81</v>
      </c>
    </row>
    <row r="181" spans="1:6">
      <c r="A181" s="666">
        <v>44862</v>
      </c>
      <c r="B181" s="375">
        <v>1.38</v>
      </c>
      <c r="C181" s="375">
        <v>3.23</v>
      </c>
      <c r="D181" s="375">
        <v>2.12</v>
      </c>
      <c r="E181" s="375">
        <v>-0.12</v>
      </c>
      <c r="F181" s="375">
        <v>0.81</v>
      </c>
    </row>
    <row r="182" spans="1:6">
      <c r="A182" s="666">
        <v>44865</v>
      </c>
      <c r="B182" s="375">
        <v>1.35</v>
      </c>
      <c r="C182" s="375">
        <v>3.17</v>
      </c>
      <c r="D182" s="375">
        <v>2.12</v>
      </c>
      <c r="E182" s="375">
        <v>-0.1</v>
      </c>
      <c r="F182" s="375">
        <v>0.81</v>
      </c>
    </row>
    <row r="183" spans="1:6">
      <c r="A183" s="666">
        <v>44866</v>
      </c>
      <c r="B183" s="375">
        <v>1.31</v>
      </c>
      <c r="C183" s="375">
        <v>3.13</v>
      </c>
      <c r="D183" s="375">
        <v>2.13</v>
      </c>
      <c r="E183" s="375">
        <v>-0.12</v>
      </c>
      <c r="F183" s="375">
        <v>1.32</v>
      </c>
    </row>
    <row r="184" spans="1:6">
      <c r="A184" s="666">
        <v>44867</v>
      </c>
      <c r="B184" s="375">
        <v>1.29</v>
      </c>
      <c r="C184" s="375">
        <v>3.1</v>
      </c>
      <c r="D184" s="375">
        <v>2.11</v>
      </c>
      <c r="E184" s="375">
        <v>-0.14000000000000001</v>
      </c>
      <c r="F184" s="375">
        <v>1.32</v>
      </c>
    </row>
    <row r="185" spans="1:6">
      <c r="A185" s="666">
        <v>44868</v>
      </c>
      <c r="B185" s="375">
        <v>1.26</v>
      </c>
      <c r="C185" s="375">
        <v>3.09</v>
      </c>
      <c r="D185" s="375">
        <v>2.09</v>
      </c>
      <c r="E185" s="375">
        <v>-0.14000000000000001</v>
      </c>
      <c r="F185" s="375">
        <v>1.32</v>
      </c>
    </row>
    <row r="186" spans="1:6">
      <c r="A186" s="666">
        <v>44869</v>
      </c>
      <c r="B186" s="375">
        <v>1.24</v>
      </c>
      <c r="C186" s="375">
        <v>3.08</v>
      </c>
      <c r="D186" s="375">
        <v>2.0499999999999998</v>
      </c>
      <c r="E186" s="375">
        <v>-0.16</v>
      </c>
      <c r="F186" s="375">
        <v>1.32</v>
      </c>
    </row>
    <row r="187" spans="1:6">
      <c r="A187" s="666">
        <v>44872</v>
      </c>
      <c r="B187" s="375">
        <v>1.2</v>
      </c>
      <c r="C187" s="375">
        <v>3.06</v>
      </c>
      <c r="D187" s="375">
        <v>2.0099999999999998</v>
      </c>
      <c r="E187" s="375">
        <v>-0.13</v>
      </c>
      <c r="F187" s="375">
        <v>1.32</v>
      </c>
    </row>
    <row r="188" spans="1:6">
      <c r="A188" s="666">
        <v>44873</v>
      </c>
      <c r="B188" s="375">
        <v>1.17</v>
      </c>
      <c r="C188" s="375">
        <v>3.01</v>
      </c>
      <c r="D188" s="375">
        <v>1.98</v>
      </c>
      <c r="E188" s="375">
        <v>-0.13</v>
      </c>
      <c r="F188" s="375">
        <v>1.32</v>
      </c>
    </row>
    <row r="189" spans="1:6">
      <c r="A189" s="666">
        <v>44874</v>
      </c>
      <c r="B189" s="375">
        <v>1.1299999999999999</v>
      </c>
      <c r="C189" s="375">
        <v>2.95</v>
      </c>
      <c r="D189" s="375">
        <v>1.95</v>
      </c>
      <c r="E189" s="375">
        <v>-0.15</v>
      </c>
      <c r="F189" s="375">
        <v>1.32</v>
      </c>
    </row>
    <row r="190" spans="1:6">
      <c r="A190" s="666">
        <v>44875</v>
      </c>
      <c r="B190" s="375">
        <v>1.07</v>
      </c>
      <c r="C190" s="375">
        <v>2.9</v>
      </c>
      <c r="D190" s="375">
        <v>1.89</v>
      </c>
      <c r="E190" s="375">
        <v>-0.16</v>
      </c>
      <c r="F190" s="375">
        <v>1.32</v>
      </c>
    </row>
    <row r="191" spans="1:6">
      <c r="A191" s="666">
        <v>44876</v>
      </c>
      <c r="B191" s="375">
        <v>1</v>
      </c>
      <c r="C191" s="375">
        <v>2.83</v>
      </c>
      <c r="D191" s="375">
        <v>1.86</v>
      </c>
      <c r="E191" s="375">
        <v>-0.16</v>
      </c>
      <c r="F191" s="375">
        <v>1.32</v>
      </c>
    </row>
    <row r="192" spans="1:6">
      <c r="A192" s="666">
        <v>44879</v>
      </c>
      <c r="B192" s="375">
        <v>0.96</v>
      </c>
      <c r="C192" s="375">
        <v>2.77</v>
      </c>
      <c r="D192" s="375">
        <v>1.81</v>
      </c>
      <c r="E192" s="375">
        <v>-0.14000000000000001</v>
      </c>
      <c r="F192" s="375">
        <v>1.32</v>
      </c>
    </row>
    <row r="193" spans="1:6">
      <c r="A193" s="666">
        <v>44880</v>
      </c>
      <c r="B193" s="375">
        <v>0.91</v>
      </c>
      <c r="C193" s="375">
        <v>2.71</v>
      </c>
      <c r="D193" s="375">
        <v>1.77</v>
      </c>
      <c r="E193" s="375">
        <v>-0.18</v>
      </c>
      <c r="F193" s="375">
        <v>1.32</v>
      </c>
    </row>
    <row r="194" spans="1:6">
      <c r="A194" s="666">
        <v>44881</v>
      </c>
      <c r="B194" s="375">
        <v>0.87</v>
      </c>
      <c r="C194" s="375">
        <v>2.66</v>
      </c>
      <c r="D194" s="375">
        <v>1.74</v>
      </c>
      <c r="E194" s="375">
        <v>-0.18</v>
      </c>
      <c r="F194" s="375">
        <v>1.32</v>
      </c>
    </row>
    <row r="195" spans="1:6">
      <c r="A195" s="666">
        <v>44882</v>
      </c>
      <c r="B195" s="375">
        <v>0.83</v>
      </c>
      <c r="C195" s="375">
        <v>2.62</v>
      </c>
      <c r="D195" s="375">
        <v>1.72</v>
      </c>
      <c r="E195" s="375">
        <v>-0.18</v>
      </c>
      <c r="F195" s="375">
        <v>1.32</v>
      </c>
    </row>
    <row r="196" spans="1:6">
      <c r="A196" s="666">
        <v>44883</v>
      </c>
      <c r="B196" s="375">
        <v>0.78</v>
      </c>
      <c r="C196" s="375">
        <v>2.58</v>
      </c>
      <c r="D196" s="375">
        <v>1.69</v>
      </c>
      <c r="E196" s="375">
        <v>-0.15</v>
      </c>
      <c r="F196" s="375">
        <v>1.32</v>
      </c>
    </row>
    <row r="197" spans="1:6">
      <c r="A197" s="666">
        <v>44886</v>
      </c>
      <c r="B197" s="375">
        <v>0.74</v>
      </c>
      <c r="C197" s="375">
        <v>2.5299999999999998</v>
      </c>
      <c r="D197" s="375">
        <v>1.66</v>
      </c>
      <c r="E197" s="375">
        <v>-0.14000000000000001</v>
      </c>
      <c r="F197" s="375">
        <v>1.32</v>
      </c>
    </row>
    <row r="198" spans="1:6">
      <c r="A198" s="666">
        <v>44887</v>
      </c>
      <c r="B198" s="375">
        <v>0.69</v>
      </c>
      <c r="C198" s="375">
        <v>2.48</v>
      </c>
      <c r="D198" s="375">
        <v>1.62</v>
      </c>
      <c r="E198" s="375">
        <v>-0.13</v>
      </c>
      <c r="F198" s="375">
        <v>1.32</v>
      </c>
    </row>
    <row r="199" spans="1:6">
      <c r="A199" s="666">
        <v>44888</v>
      </c>
      <c r="B199" s="375">
        <v>0.63</v>
      </c>
      <c r="C199" s="375">
        <v>2.4300000000000002</v>
      </c>
      <c r="D199" s="375">
        <v>1.59</v>
      </c>
      <c r="E199" s="375">
        <v>-0.12</v>
      </c>
      <c r="F199" s="375">
        <v>1.32</v>
      </c>
    </row>
    <row r="200" spans="1:6">
      <c r="A200" s="666">
        <v>44890</v>
      </c>
      <c r="B200" s="375">
        <v>0.57999999999999996</v>
      </c>
      <c r="C200" s="375">
        <v>2.4</v>
      </c>
      <c r="D200" s="375">
        <v>1.57</v>
      </c>
      <c r="E200" s="375">
        <v>-0.09</v>
      </c>
      <c r="F200" s="375">
        <v>1.32</v>
      </c>
    </row>
    <row r="201" spans="1:6">
      <c r="A201" s="666">
        <v>44893</v>
      </c>
      <c r="B201" s="375">
        <v>0.55000000000000004</v>
      </c>
      <c r="C201" s="375">
        <v>2.38</v>
      </c>
      <c r="D201" s="375">
        <v>1.55</v>
      </c>
      <c r="E201" s="375">
        <v>-0.05</v>
      </c>
      <c r="F201" s="375">
        <v>1.32</v>
      </c>
    </row>
    <row r="202" spans="1:6">
      <c r="A202" s="666">
        <v>44894</v>
      </c>
      <c r="B202" s="375">
        <v>0.52</v>
      </c>
      <c r="C202" s="375">
        <v>2.37</v>
      </c>
      <c r="D202" s="375">
        <v>1.54</v>
      </c>
      <c r="E202" s="375">
        <v>-7.0000000000000007E-2</v>
      </c>
      <c r="F202" s="375">
        <v>1.32</v>
      </c>
    </row>
    <row r="203" spans="1:6">
      <c r="A203" s="666">
        <v>44895</v>
      </c>
      <c r="B203" s="375">
        <v>0.49</v>
      </c>
      <c r="C203" s="375">
        <v>2.35</v>
      </c>
      <c r="D203" s="375">
        <v>1.51</v>
      </c>
      <c r="E203" s="375">
        <v>-0.12</v>
      </c>
      <c r="F203" s="375">
        <v>1.32</v>
      </c>
    </row>
    <row r="204" spans="1:6">
      <c r="A204" s="666">
        <v>44896</v>
      </c>
      <c r="B204" s="375">
        <v>0.45</v>
      </c>
      <c r="C204" s="375">
        <v>2.3199999999999998</v>
      </c>
      <c r="D204" s="375">
        <v>1.47</v>
      </c>
      <c r="E204" s="375">
        <v>-0.11</v>
      </c>
      <c r="F204" s="375">
        <v>0.19</v>
      </c>
    </row>
    <row r="205" spans="1:6">
      <c r="A205" s="666">
        <v>44897</v>
      </c>
      <c r="B205" s="375">
        <v>0.41</v>
      </c>
      <c r="C205" s="375">
        <v>2.29</v>
      </c>
      <c r="D205" s="375">
        <v>1.42</v>
      </c>
      <c r="E205" s="375">
        <v>-0.14000000000000001</v>
      </c>
      <c r="F205" s="375">
        <v>0.19</v>
      </c>
    </row>
    <row r="206" spans="1:6">
      <c r="A206" s="666">
        <v>44900</v>
      </c>
      <c r="B206" s="375">
        <v>0.38</v>
      </c>
      <c r="C206" s="375">
        <v>2.27</v>
      </c>
      <c r="D206" s="375">
        <v>1.4</v>
      </c>
      <c r="E206" s="375">
        <v>-0.11</v>
      </c>
      <c r="F206" s="375">
        <v>0.19</v>
      </c>
    </row>
    <row r="207" spans="1:6">
      <c r="A207" s="666">
        <v>44901</v>
      </c>
      <c r="B207" s="375">
        <v>0.36</v>
      </c>
      <c r="C207" s="375">
        <v>2.2400000000000002</v>
      </c>
      <c r="D207" s="375">
        <v>1.39</v>
      </c>
      <c r="E207" s="375">
        <v>-0.12</v>
      </c>
      <c r="F207" s="375">
        <v>0.19</v>
      </c>
    </row>
    <row r="208" spans="1:6">
      <c r="A208" s="666">
        <v>44902</v>
      </c>
      <c r="B208" s="375">
        <v>0.35</v>
      </c>
      <c r="C208" s="375">
        <v>2.2000000000000002</v>
      </c>
      <c r="D208" s="375">
        <v>1.39</v>
      </c>
      <c r="E208" s="375">
        <v>-0.11</v>
      </c>
      <c r="F208" s="375">
        <v>0.19</v>
      </c>
    </row>
    <row r="209" spans="1:6">
      <c r="A209" s="666">
        <v>44903</v>
      </c>
      <c r="B209" s="375">
        <v>0.34</v>
      </c>
      <c r="C209" s="375">
        <v>2.16</v>
      </c>
      <c r="D209" s="375">
        <v>1.39</v>
      </c>
      <c r="E209" s="375">
        <v>-0.18</v>
      </c>
      <c r="F209" s="375">
        <v>0.19</v>
      </c>
    </row>
    <row r="210" spans="1:6">
      <c r="A210" s="666">
        <v>44904</v>
      </c>
      <c r="B210" s="375">
        <v>0.32</v>
      </c>
      <c r="C210" s="375">
        <v>2.12</v>
      </c>
      <c r="D210" s="375">
        <v>1.4</v>
      </c>
      <c r="E210" s="375">
        <v>-0.18</v>
      </c>
      <c r="F210" s="375">
        <v>0.19</v>
      </c>
    </row>
    <row r="211" spans="1:6">
      <c r="A211" s="666">
        <v>44907</v>
      </c>
      <c r="B211" s="375">
        <v>0.32</v>
      </c>
      <c r="C211" s="375">
        <v>2.09</v>
      </c>
      <c r="D211" s="375">
        <v>1.43</v>
      </c>
      <c r="E211" s="375">
        <v>-0.17</v>
      </c>
      <c r="F211" s="375">
        <v>0.19</v>
      </c>
    </row>
    <row r="212" spans="1:6">
      <c r="A212" s="666">
        <v>44908</v>
      </c>
      <c r="B212" s="375">
        <v>0.31</v>
      </c>
      <c r="C212" s="375">
        <v>2.04</v>
      </c>
      <c r="D212" s="375">
        <v>1.47</v>
      </c>
      <c r="E212" s="375">
        <v>-0.17</v>
      </c>
      <c r="F212" s="375">
        <v>0.19</v>
      </c>
    </row>
    <row r="213" spans="1:6">
      <c r="A213" s="666">
        <v>44909</v>
      </c>
      <c r="B213" s="375">
        <v>0.3</v>
      </c>
      <c r="C213" s="375">
        <v>1.98</v>
      </c>
      <c r="D213" s="375">
        <v>1.45</v>
      </c>
      <c r="E213" s="375">
        <v>-0.19</v>
      </c>
      <c r="F213" s="375">
        <v>0.19</v>
      </c>
    </row>
    <row r="214" spans="1:6">
      <c r="A214" s="666">
        <v>44910</v>
      </c>
      <c r="B214" s="375">
        <v>0.3</v>
      </c>
      <c r="C214" s="375">
        <v>1.9</v>
      </c>
      <c r="D214" s="375">
        <v>1.44</v>
      </c>
      <c r="E214" s="375">
        <v>-0.23</v>
      </c>
      <c r="F214" s="375">
        <v>0.19</v>
      </c>
    </row>
    <row r="215" spans="1:6">
      <c r="A215" s="666">
        <v>44911</v>
      </c>
      <c r="B215" s="375">
        <v>0.28000000000000003</v>
      </c>
      <c r="C215" s="375">
        <v>1.84</v>
      </c>
      <c r="D215" s="375">
        <v>1.42</v>
      </c>
      <c r="E215" s="375">
        <v>-0.23</v>
      </c>
      <c r="F215" s="375">
        <v>0.19</v>
      </c>
    </row>
    <row r="216" spans="1:6">
      <c r="A216" s="666">
        <v>44914</v>
      </c>
      <c r="B216" s="375">
        <v>0.27</v>
      </c>
      <c r="C216" s="375">
        <v>1.79</v>
      </c>
      <c r="D216" s="375">
        <v>1.4</v>
      </c>
      <c r="E216" s="375">
        <v>-0.24</v>
      </c>
      <c r="F216" s="375">
        <v>0.19</v>
      </c>
    </row>
    <row r="217" spans="1:6">
      <c r="A217" s="666">
        <v>44915</v>
      </c>
      <c r="B217" s="375">
        <v>0.26</v>
      </c>
      <c r="C217" s="375">
        <v>1.74</v>
      </c>
      <c r="D217" s="375">
        <v>1.38</v>
      </c>
      <c r="E217" s="375">
        <v>-0.25</v>
      </c>
      <c r="F217" s="375">
        <v>0.19</v>
      </c>
    </row>
    <row r="218" spans="1:6">
      <c r="A218" s="666">
        <v>44916</v>
      </c>
      <c r="B218" s="375">
        <v>0.24</v>
      </c>
      <c r="C218" s="375">
        <v>1.69</v>
      </c>
      <c r="D218" s="375">
        <v>1.36</v>
      </c>
      <c r="E218" s="375">
        <v>-0.24</v>
      </c>
      <c r="F218" s="375">
        <v>0.19</v>
      </c>
    </row>
    <row r="219" spans="1:6">
      <c r="A219" s="666">
        <v>44917</v>
      </c>
      <c r="B219" s="375">
        <v>0.24</v>
      </c>
      <c r="C219" s="375">
        <v>1.65</v>
      </c>
      <c r="D219" s="375">
        <v>1.33</v>
      </c>
      <c r="E219" s="375">
        <v>-0.25</v>
      </c>
      <c r="F219" s="375">
        <v>0.19</v>
      </c>
    </row>
    <row r="220" spans="1:6">
      <c r="A220" s="666">
        <v>44918</v>
      </c>
      <c r="B220" s="375">
        <v>0.24</v>
      </c>
      <c r="C220" s="375">
        <v>1.61</v>
      </c>
      <c r="D220" s="375">
        <v>1.3</v>
      </c>
      <c r="E220" s="375">
        <v>-0.27</v>
      </c>
      <c r="F220" s="375">
        <v>0.19</v>
      </c>
    </row>
    <row r="221" spans="1:6">
      <c r="A221" s="666">
        <v>44922</v>
      </c>
      <c r="B221" s="375">
        <v>0.24</v>
      </c>
      <c r="C221" s="375">
        <v>1.57</v>
      </c>
      <c r="D221" s="375">
        <v>1.29</v>
      </c>
      <c r="E221" s="375">
        <v>-0.31</v>
      </c>
      <c r="F221" s="375">
        <v>0.19</v>
      </c>
    </row>
    <row r="222" spans="1:6">
      <c r="A222" s="666">
        <v>44923</v>
      </c>
      <c r="B222" s="375">
        <v>0.25</v>
      </c>
      <c r="C222" s="375">
        <v>1.53</v>
      </c>
      <c r="D222" s="375">
        <v>1.27</v>
      </c>
      <c r="E222" s="375">
        <v>-0.35</v>
      </c>
      <c r="F222" s="375">
        <v>0.19</v>
      </c>
    </row>
    <row r="223" spans="1:6">
      <c r="A223" s="666">
        <v>44924</v>
      </c>
      <c r="B223" s="375">
        <v>0.25</v>
      </c>
      <c r="C223" s="375">
        <v>1.49</v>
      </c>
      <c r="D223" s="375">
        <v>1.26</v>
      </c>
      <c r="E223" s="375">
        <v>-0.38</v>
      </c>
      <c r="F223" s="375">
        <v>0.19</v>
      </c>
    </row>
    <row r="224" spans="1:6">
      <c r="A224" s="666">
        <v>44925</v>
      </c>
      <c r="B224" s="375">
        <v>0.25</v>
      </c>
      <c r="C224" s="375">
        <v>1.46</v>
      </c>
      <c r="D224" s="375">
        <v>1.24</v>
      </c>
      <c r="E224" s="375">
        <v>-0.33</v>
      </c>
      <c r="F224" s="375">
        <v>0.19</v>
      </c>
    </row>
    <row r="225" spans="1:6">
      <c r="A225" s="666">
        <v>44929</v>
      </c>
      <c r="B225" s="375">
        <v>0.26</v>
      </c>
      <c r="C225" s="375">
        <v>1.43</v>
      </c>
      <c r="D225" s="375">
        <v>1.25</v>
      </c>
      <c r="E225" s="375">
        <v>-0.32</v>
      </c>
      <c r="F225" s="375">
        <v>-0.08</v>
      </c>
    </row>
    <row r="226" spans="1:6">
      <c r="A226" s="666">
        <v>44930</v>
      </c>
      <c r="B226" s="375">
        <v>0.28000000000000003</v>
      </c>
      <c r="C226" s="375">
        <v>1.41</v>
      </c>
      <c r="D226" s="375">
        <v>1.25</v>
      </c>
      <c r="E226" s="375">
        <v>-0.35</v>
      </c>
      <c r="F226" s="375">
        <v>-0.08</v>
      </c>
    </row>
    <row r="227" spans="1:6">
      <c r="A227" s="666">
        <v>44931</v>
      </c>
      <c r="B227" s="375">
        <v>0.3</v>
      </c>
      <c r="C227" s="375">
        <v>1.39</v>
      </c>
      <c r="D227" s="375">
        <v>1.26</v>
      </c>
      <c r="E227" s="375">
        <v>-0.3</v>
      </c>
      <c r="F227" s="375">
        <v>-0.08</v>
      </c>
    </row>
    <row r="228" spans="1:6">
      <c r="A228" s="666">
        <v>44932</v>
      </c>
      <c r="B228" s="375">
        <v>0.3</v>
      </c>
      <c r="C228" s="375">
        <v>1.36</v>
      </c>
      <c r="D228" s="375">
        <v>1.24</v>
      </c>
      <c r="E228" s="375">
        <v>-0.31</v>
      </c>
      <c r="F228" s="375">
        <v>-0.08</v>
      </c>
    </row>
    <row r="229" spans="1:6">
      <c r="A229" s="666">
        <v>44935</v>
      </c>
      <c r="B229" s="375">
        <v>0.3</v>
      </c>
      <c r="C229" s="375">
        <v>1.35</v>
      </c>
      <c r="D229" s="375">
        <v>1.22</v>
      </c>
      <c r="E229" s="375">
        <v>-0.28999999999999998</v>
      </c>
      <c r="F229" s="375">
        <v>-0.08</v>
      </c>
    </row>
    <row r="230" spans="1:6">
      <c r="A230" s="666">
        <v>44936</v>
      </c>
      <c r="B230" s="375">
        <v>0.28000000000000003</v>
      </c>
      <c r="C230" s="375">
        <v>1.33</v>
      </c>
      <c r="D230" s="375">
        <v>1.2</v>
      </c>
      <c r="E230" s="375">
        <v>-0.2</v>
      </c>
      <c r="F230" s="375">
        <v>-0.08</v>
      </c>
    </row>
    <row r="231" spans="1:6">
      <c r="A231" s="666">
        <v>44937</v>
      </c>
      <c r="B231" s="375">
        <v>0.28000000000000003</v>
      </c>
      <c r="C231" s="375">
        <v>1.32</v>
      </c>
      <c r="D231" s="375">
        <v>1.18</v>
      </c>
      <c r="E231" s="375">
        <v>-0.09</v>
      </c>
      <c r="F231" s="375">
        <v>-0.08</v>
      </c>
    </row>
    <row r="232" spans="1:6">
      <c r="A232" s="666">
        <v>44938</v>
      </c>
      <c r="B232" s="375">
        <v>0.25</v>
      </c>
      <c r="C232" s="375">
        <v>1.33</v>
      </c>
      <c r="D232" s="375">
        <v>1.1499999999999999</v>
      </c>
      <c r="E232" s="375">
        <v>-0.06</v>
      </c>
      <c r="F232" s="375">
        <v>-0.08</v>
      </c>
    </row>
    <row r="233" spans="1:6">
      <c r="A233" s="666">
        <v>44939</v>
      </c>
      <c r="B233" s="375">
        <v>0.21</v>
      </c>
      <c r="C233" s="375">
        <v>1.34</v>
      </c>
      <c r="D233" s="375">
        <v>1.1100000000000001</v>
      </c>
      <c r="E233" s="375">
        <v>-7.0000000000000007E-2</v>
      </c>
      <c r="F233" s="375">
        <v>-0.08</v>
      </c>
    </row>
    <row r="234" spans="1:6">
      <c r="A234" s="666">
        <v>44943</v>
      </c>
      <c r="B234" s="375">
        <v>0.19</v>
      </c>
      <c r="C234" s="375">
        <v>1.35</v>
      </c>
      <c r="D234" s="375">
        <v>1.0900000000000001</v>
      </c>
      <c r="E234" s="375">
        <v>-0.09</v>
      </c>
      <c r="F234" s="375">
        <v>-0.08</v>
      </c>
    </row>
    <row r="235" spans="1:6">
      <c r="A235" s="666">
        <v>44944</v>
      </c>
      <c r="B235" s="375">
        <v>0.19</v>
      </c>
      <c r="C235" s="375">
        <v>1.38</v>
      </c>
      <c r="D235" s="375">
        <v>1.08</v>
      </c>
      <c r="E235" s="375">
        <v>-0.01</v>
      </c>
      <c r="F235" s="375">
        <v>-0.08</v>
      </c>
    </row>
    <row r="236" spans="1:6">
      <c r="A236" s="666">
        <v>44945</v>
      </c>
      <c r="B236" s="375">
        <v>0.18</v>
      </c>
      <c r="C236" s="375">
        <v>1.42</v>
      </c>
      <c r="D236" s="375">
        <v>1.0900000000000001</v>
      </c>
      <c r="E236" s="375">
        <v>-0.02</v>
      </c>
      <c r="F236" s="375">
        <v>-0.08</v>
      </c>
    </row>
    <row r="237" spans="1:6">
      <c r="A237" s="666">
        <v>44946</v>
      </c>
      <c r="B237" s="375">
        <v>0.16</v>
      </c>
      <c r="C237" s="375">
        <v>1.43</v>
      </c>
      <c r="D237" s="375">
        <v>1.0900000000000001</v>
      </c>
      <c r="E237" s="375">
        <v>-0.01</v>
      </c>
      <c r="F237" s="375">
        <v>-0.08</v>
      </c>
    </row>
    <row r="238" spans="1:6">
      <c r="A238" s="666">
        <v>44949</v>
      </c>
      <c r="B238" s="375">
        <v>0.14000000000000001</v>
      </c>
      <c r="C238" s="375">
        <v>1.45</v>
      </c>
      <c r="D238" s="375">
        <v>1.08</v>
      </c>
      <c r="E238" s="375">
        <v>0.09</v>
      </c>
      <c r="F238" s="375">
        <v>-0.08</v>
      </c>
    </row>
    <row r="239" spans="1:6">
      <c r="A239" s="666">
        <v>44950</v>
      </c>
      <c r="B239" s="375">
        <v>0.13</v>
      </c>
      <c r="C239" s="375">
        <v>1.45</v>
      </c>
      <c r="D239" s="375">
        <v>1.07</v>
      </c>
      <c r="E239" s="375">
        <v>0.11</v>
      </c>
      <c r="F239" s="375">
        <v>-0.08</v>
      </c>
    </row>
    <row r="240" spans="1:6">
      <c r="A240" s="666">
        <v>44951</v>
      </c>
      <c r="B240" s="375">
        <v>0.12</v>
      </c>
      <c r="C240" s="375">
        <v>1.46</v>
      </c>
      <c r="D240" s="375">
        <v>1.06</v>
      </c>
      <c r="E240" s="375">
        <v>0.09</v>
      </c>
      <c r="F240" s="375">
        <v>-0.08</v>
      </c>
    </row>
    <row r="241" spans="1:6">
      <c r="A241" s="666">
        <v>44952</v>
      </c>
      <c r="B241" s="375">
        <v>0.1</v>
      </c>
      <c r="C241" s="375">
        <v>1.46</v>
      </c>
      <c r="D241" s="375">
        <v>1.05</v>
      </c>
      <c r="E241" s="375">
        <v>0.08</v>
      </c>
      <c r="F241" s="375">
        <v>-0.08</v>
      </c>
    </row>
    <row r="242" spans="1:6">
      <c r="A242" s="666">
        <v>44953</v>
      </c>
      <c r="B242" s="375">
        <v>0.09</v>
      </c>
      <c r="C242" s="375">
        <v>1.46</v>
      </c>
      <c r="D242" s="375">
        <v>1.03</v>
      </c>
      <c r="E242" s="375">
        <v>0.09</v>
      </c>
      <c r="F242" s="375">
        <v>-0.08</v>
      </c>
    </row>
    <row r="243" spans="1:6">
      <c r="A243" s="666">
        <v>44956</v>
      </c>
      <c r="B243" s="375">
        <v>0.08</v>
      </c>
      <c r="C243" s="375">
        <v>1.46</v>
      </c>
      <c r="D243" s="375">
        <v>1</v>
      </c>
      <c r="E243" s="375">
        <v>0.14000000000000001</v>
      </c>
      <c r="F243" s="375">
        <v>-0.08</v>
      </c>
    </row>
    <row r="244" spans="1:6">
      <c r="A244" s="666">
        <v>44957</v>
      </c>
      <c r="B244" s="375">
        <v>0.06</v>
      </c>
      <c r="C244" s="375">
        <v>1.46</v>
      </c>
      <c r="D244" s="375">
        <v>0.97</v>
      </c>
      <c r="E244" s="375">
        <v>0.17</v>
      </c>
      <c r="F244" s="375">
        <v>-0.08</v>
      </c>
    </row>
    <row r="245" spans="1:6">
      <c r="A245" s="666">
        <v>44958</v>
      </c>
      <c r="B245" s="375">
        <v>0.04</v>
      </c>
      <c r="C245" s="375">
        <v>1.46</v>
      </c>
      <c r="D245" s="375">
        <v>0.94</v>
      </c>
      <c r="E245" s="375">
        <v>0.17</v>
      </c>
      <c r="F245" s="375">
        <v>-0.14000000000000001</v>
      </c>
    </row>
    <row r="246" spans="1:6">
      <c r="A246" s="666">
        <v>44959</v>
      </c>
      <c r="B246" s="375">
        <v>0.02</v>
      </c>
      <c r="C246" s="375">
        <v>1.47</v>
      </c>
      <c r="D246" s="375">
        <v>0.91</v>
      </c>
      <c r="E246" s="375">
        <v>0.14000000000000001</v>
      </c>
      <c r="F246" s="375">
        <v>-0.14000000000000001</v>
      </c>
    </row>
    <row r="247" spans="1:6">
      <c r="A247" s="666">
        <v>44960</v>
      </c>
      <c r="B247" s="375" t="s">
        <v>181</v>
      </c>
      <c r="C247" s="375">
        <v>1.44</v>
      </c>
      <c r="D247" s="375">
        <v>0.86</v>
      </c>
      <c r="E247" s="375">
        <v>0.14000000000000001</v>
      </c>
      <c r="F247" s="375">
        <v>-0.14000000000000001</v>
      </c>
    </row>
    <row r="248" spans="1:6">
      <c r="A248" s="666">
        <v>44963</v>
      </c>
      <c r="B248" s="375">
        <v>-0.02</v>
      </c>
      <c r="C248" s="375">
        <v>1.44</v>
      </c>
      <c r="D248" s="375">
        <v>0.83</v>
      </c>
      <c r="E248" s="375">
        <v>0.18</v>
      </c>
      <c r="F248" s="375">
        <v>-0.14000000000000001</v>
      </c>
    </row>
    <row r="249" spans="1:6">
      <c r="A249" s="666">
        <v>44964</v>
      </c>
      <c r="B249" s="375">
        <v>-0.04</v>
      </c>
      <c r="C249" s="375">
        <v>1.43</v>
      </c>
      <c r="D249" s="375">
        <v>0.81</v>
      </c>
      <c r="E249" s="375">
        <v>0.19</v>
      </c>
      <c r="F249" s="375">
        <v>-0.14000000000000001</v>
      </c>
    </row>
    <row r="250" spans="1:6">
      <c r="A250" s="666">
        <v>44965</v>
      </c>
      <c r="B250" s="375">
        <v>-0.05</v>
      </c>
      <c r="C250" s="375">
        <v>1.42</v>
      </c>
      <c r="D250" s="375">
        <v>0.79</v>
      </c>
      <c r="E250" s="375">
        <v>0.18</v>
      </c>
      <c r="F250" s="375">
        <v>-0.14000000000000001</v>
      </c>
    </row>
    <row r="251" spans="1:6">
      <c r="A251" s="666">
        <v>44966</v>
      </c>
      <c r="B251" s="375">
        <v>-0.06</v>
      </c>
      <c r="C251" s="375">
        <v>1.39</v>
      </c>
      <c r="D251" s="375">
        <v>0.77</v>
      </c>
      <c r="E251" s="375">
        <v>0.17</v>
      </c>
      <c r="F251" s="375">
        <v>-0.14000000000000001</v>
      </c>
    </row>
    <row r="252" spans="1:6">
      <c r="A252" s="666">
        <v>44967</v>
      </c>
      <c r="B252" s="375">
        <v>-0.06</v>
      </c>
      <c r="C252" s="375">
        <v>1.38</v>
      </c>
      <c r="D252" s="375">
        <v>0.75</v>
      </c>
      <c r="E252" s="375">
        <v>0.06</v>
      </c>
      <c r="F252" s="375">
        <v>-0.14000000000000001</v>
      </c>
    </row>
    <row r="253" spans="1:6">
      <c r="A253" s="666">
        <v>44970</v>
      </c>
      <c r="B253" s="375">
        <v>-0.06</v>
      </c>
      <c r="C253" s="375">
        <v>1.37</v>
      </c>
      <c r="D253" s="375">
        <v>0.75</v>
      </c>
      <c r="E253" s="375">
        <v>-0.06</v>
      </c>
      <c r="F253" s="375">
        <v>-0.14000000000000001</v>
      </c>
    </row>
    <row r="254" spans="1:6">
      <c r="A254" s="666">
        <v>44971</v>
      </c>
      <c r="B254" s="375">
        <v>-0.06</v>
      </c>
      <c r="C254" s="375">
        <v>1.34</v>
      </c>
      <c r="D254" s="375">
        <v>0.75</v>
      </c>
      <c r="E254" s="375">
        <v>-0.09</v>
      </c>
      <c r="F254" s="375">
        <v>-0.14000000000000001</v>
      </c>
    </row>
    <row r="255" spans="1:6">
      <c r="A255" s="666">
        <v>44972</v>
      </c>
      <c r="B255" s="375">
        <v>-0.06</v>
      </c>
      <c r="C255" s="375">
        <v>1.31</v>
      </c>
      <c r="D255" s="375">
        <v>0.74</v>
      </c>
      <c r="E255" s="375">
        <v>-7.0000000000000007E-2</v>
      </c>
      <c r="F255" s="375">
        <v>-0.14000000000000001</v>
      </c>
    </row>
    <row r="256" spans="1:6">
      <c r="A256" s="666">
        <v>44973</v>
      </c>
      <c r="B256" s="375">
        <v>-0.06</v>
      </c>
      <c r="C256" s="375">
        <v>1.28</v>
      </c>
      <c r="D256" s="375">
        <v>0.72</v>
      </c>
      <c r="E256" s="375">
        <v>-0.01</v>
      </c>
      <c r="F256" s="375">
        <v>-0.14000000000000001</v>
      </c>
    </row>
    <row r="257" spans="1:6">
      <c r="A257" s="666">
        <v>44974</v>
      </c>
      <c r="B257" s="375">
        <v>-0.06</v>
      </c>
      <c r="C257" s="375">
        <v>1.26</v>
      </c>
      <c r="D257" s="375">
        <v>0.72</v>
      </c>
      <c r="E257" s="375">
        <v>-0.09</v>
      </c>
      <c r="F257" s="375">
        <v>-0.14000000000000001</v>
      </c>
    </row>
    <row r="258" spans="1:6">
      <c r="A258" s="666">
        <v>44978</v>
      </c>
      <c r="B258" s="375">
        <v>-0.05</v>
      </c>
      <c r="C258" s="375">
        <v>1.25</v>
      </c>
      <c r="D258" s="375">
        <v>0.73</v>
      </c>
      <c r="E258" s="375">
        <v>-0.11</v>
      </c>
      <c r="F258" s="375">
        <v>-0.14000000000000001</v>
      </c>
    </row>
    <row r="259" spans="1:6">
      <c r="A259" s="666">
        <v>44979</v>
      </c>
      <c r="B259" s="375">
        <v>-0.03</v>
      </c>
      <c r="C259" s="375">
        <v>1.23</v>
      </c>
      <c r="D259" s="375">
        <v>0.73</v>
      </c>
      <c r="E259" s="375">
        <v>-0.1</v>
      </c>
      <c r="F259" s="375">
        <v>-0.14000000000000001</v>
      </c>
    </row>
    <row r="260" spans="1:6">
      <c r="A260" s="666">
        <v>44980</v>
      </c>
      <c r="B260" s="375">
        <v>-0.02</v>
      </c>
      <c r="C260" s="375">
        <v>1.22</v>
      </c>
      <c r="D260" s="375">
        <v>0.73</v>
      </c>
      <c r="E260" s="375">
        <v>-0.15</v>
      </c>
      <c r="F260" s="375">
        <v>-0.14000000000000001</v>
      </c>
    </row>
    <row r="261" spans="1:6">
      <c r="A261" s="666">
        <v>44981</v>
      </c>
      <c r="B261" s="375">
        <v>-0.01</v>
      </c>
      <c r="C261" s="375">
        <v>1.2</v>
      </c>
      <c r="D261" s="375">
        <v>0.75</v>
      </c>
      <c r="E261" s="375">
        <v>-0.17</v>
      </c>
      <c r="F261" s="375">
        <v>-0.14000000000000001</v>
      </c>
    </row>
    <row r="262" spans="1:6">
      <c r="A262" s="666">
        <v>44984</v>
      </c>
      <c r="B262" s="375" t="s">
        <v>181</v>
      </c>
      <c r="C262" s="375">
        <v>1.19</v>
      </c>
      <c r="D262" s="375">
        <v>0.77</v>
      </c>
      <c r="E262" s="375">
        <v>-0.16</v>
      </c>
      <c r="F262" s="375">
        <v>-0.14000000000000001</v>
      </c>
    </row>
    <row r="263" spans="1:6">
      <c r="A263" s="666">
        <v>44985</v>
      </c>
      <c r="B263" s="375">
        <v>0.01</v>
      </c>
      <c r="C263" s="375">
        <v>1.17</v>
      </c>
      <c r="D263" s="375">
        <v>0.79</v>
      </c>
      <c r="E263" s="375">
        <v>-0.16</v>
      </c>
      <c r="F263" s="375">
        <v>-0.14000000000000001</v>
      </c>
    </row>
    <row r="264" spans="1:6">
      <c r="A264" s="666">
        <v>44986</v>
      </c>
      <c r="B264" s="375">
        <v>0.03</v>
      </c>
      <c r="C264" s="375">
        <v>1.1499999999999999</v>
      </c>
      <c r="D264" s="375">
        <v>0.82</v>
      </c>
      <c r="E264" s="375">
        <v>-0.17</v>
      </c>
      <c r="F264" s="375">
        <v>0.97</v>
      </c>
    </row>
    <row r="265" spans="1:6">
      <c r="A265" s="666">
        <v>44987</v>
      </c>
      <c r="B265" s="375">
        <v>0.03</v>
      </c>
      <c r="C265" s="375">
        <v>1.1299999999999999</v>
      </c>
      <c r="D265" s="375">
        <v>0.85</v>
      </c>
      <c r="E265" s="375">
        <v>-0.18</v>
      </c>
      <c r="F265" s="375">
        <v>0.97</v>
      </c>
    </row>
    <row r="266" spans="1:6">
      <c r="A266" s="666">
        <v>44988</v>
      </c>
      <c r="B266" s="375">
        <v>0.02</v>
      </c>
      <c r="C266" s="375">
        <v>1.1100000000000001</v>
      </c>
      <c r="D266" s="375">
        <v>0.89</v>
      </c>
      <c r="E266" s="375">
        <v>-0.21</v>
      </c>
      <c r="F266" s="375">
        <v>0.97</v>
      </c>
    </row>
    <row r="267" spans="1:6">
      <c r="A267" s="666">
        <v>44991</v>
      </c>
      <c r="B267" s="375">
        <v>0.02</v>
      </c>
      <c r="C267" s="375">
        <v>1.08</v>
      </c>
      <c r="D267" s="375">
        <v>0.93</v>
      </c>
      <c r="E267" s="375">
        <v>-0.23</v>
      </c>
      <c r="F267" s="375">
        <v>0.97</v>
      </c>
    </row>
    <row r="268" spans="1:6">
      <c r="A268" s="666">
        <v>44992</v>
      </c>
      <c r="B268" s="375">
        <v>0.03</v>
      </c>
      <c r="C268" s="375">
        <v>1.07</v>
      </c>
      <c r="D268" s="375">
        <v>0.98</v>
      </c>
      <c r="E268" s="375">
        <v>-0.23</v>
      </c>
      <c r="F268" s="375">
        <v>0.97</v>
      </c>
    </row>
    <row r="269" spans="1:6">
      <c r="A269" s="666">
        <v>44993</v>
      </c>
      <c r="B269" s="375">
        <v>0.03</v>
      </c>
      <c r="C269" s="375">
        <v>1.06</v>
      </c>
      <c r="D269" s="375">
        <v>1.03</v>
      </c>
      <c r="E269" s="375">
        <v>-0.25</v>
      </c>
      <c r="F269" s="375">
        <v>0.97</v>
      </c>
    </row>
    <row r="270" spans="1:6">
      <c r="A270" s="666">
        <v>44994</v>
      </c>
      <c r="B270" s="375">
        <v>0.05</v>
      </c>
      <c r="C270" s="375">
        <v>1.05</v>
      </c>
      <c r="D270" s="375">
        <v>1.06</v>
      </c>
      <c r="E270" s="375">
        <v>-0.3</v>
      </c>
      <c r="F270" s="375">
        <v>0.97</v>
      </c>
    </row>
    <row r="271" spans="1:6">
      <c r="A271" s="666">
        <v>44995</v>
      </c>
      <c r="B271" s="375">
        <v>0.09</v>
      </c>
      <c r="C271" s="375">
        <v>1.04</v>
      </c>
      <c r="D271" s="375">
        <v>1.1100000000000001</v>
      </c>
      <c r="E271" s="375">
        <v>-0.31</v>
      </c>
      <c r="F271" s="375">
        <v>0.97</v>
      </c>
    </row>
    <row r="272" spans="1:6">
      <c r="A272" s="666">
        <v>44998</v>
      </c>
      <c r="B272" s="375">
        <v>0.13</v>
      </c>
      <c r="C272" s="375">
        <v>1.05</v>
      </c>
      <c r="D272" s="375">
        <v>1.22</v>
      </c>
      <c r="E272" s="375">
        <v>-0.27</v>
      </c>
      <c r="F272" s="375">
        <v>0.97</v>
      </c>
    </row>
    <row r="273" spans="1:6">
      <c r="A273" s="666">
        <v>44999</v>
      </c>
      <c r="B273" s="375">
        <v>0.15</v>
      </c>
      <c r="C273" s="375">
        <v>1.06</v>
      </c>
      <c r="D273" s="375">
        <v>1.32</v>
      </c>
      <c r="E273" s="375">
        <v>-0.23</v>
      </c>
      <c r="F273" s="375">
        <v>0.97</v>
      </c>
    </row>
    <row r="274" spans="1:6">
      <c r="A274" s="666">
        <v>45000</v>
      </c>
      <c r="B274" s="375">
        <v>0.18</v>
      </c>
      <c r="C274" s="375">
        <v>1.06</v>
      </c>
      <c r="D274" s="375">
        <v>1.45</v>
      </c>
      <c r="E274" s="375">
        <v>-0.2</v>
      </c>
      <c r="F274" s="375">
        <v>0.97</v>
      </c>
    </row>
    <row r="275" spans="1:6">
      <c r="A275" s="666">
        <v>45001</v>
      </c>
      <c r="B275" s="375">
        <v>0.2</v>
      </c>
      <c r="C275" s="375">
        <v>1.08</v>
      </c>
      <c r="D275" s="375">
        <v>1.53</v>
      </c>
      <c r="E275" s="375">
        <v>-0.15</v>
      </c>
      <c r="F275" s="375">
        <v>0.97</v>
      </c>
    </row>
    <row r="276" spans="1:6">
      <c r="A276" s="666">
        <v>45002</v>
      </c>
      <c r="B276" s="375">
        <v>0.24</v>
      </c>
      <c r="C276" s="375">
        <v>1.0900000000000001</v>
      </c>
      <c r="D276" s="375">
        <v>1.63</v>
      </c>
      <c r="E276" s="375">
        <v>-0.1</v>
      </c>
      <c r="F276" s="375">
        <v>0.97</v>
      </c>
    </row>
    <row r="277" spans="1:6">
      <c r="A277" s="666">
        <v>45005</v>
      </c>
      <c r="B277" s="375">
        <v>0.27</v>
      </c>
      <c r="C277" s="375">
        <v>1.1100000000000001</v>
      </c>
      <c r="D277" s="375">
        <v>1.74</v>
      </c>
      <c r="E277" s="375">
        <v>-0.12</v>
      </c>
      <c r="F277" s="375">
        <v>0.97</v>
      </c>
    </row>
    <row r="278" spans="1:6">
      <c r="A278" s="666">
        <v>45006</v>
      </c>
      <c r="B278" s="375">
        <v>0.28000000000000003</v>
      </c>
      <c r="C278" s="375">
        <v>1.1299999999999999</v>
      </c>
      <c r="D278" s="375">
        <v>1.81</v>
      </c>
      <c r="E278" s="375">
        <v>-0.17</v>
      </c>
      <c r="F278" s="375">
        <v>0.97</v>
      </c>
    </row>
    <row r="279" spans="1:6">
      <c r="A279" s="666">
        <v>45007</v>
      </c>
      <c r="B279" s="375">
        <v>0.28999999999999998</v>
      </c>
      <c r="C279" s="375">
        <v>1.1299999999999999</v>
      </c>
      <c r="D279" s="375">
        <v>1.86</v>
      </c>
      <c r="E279" s="375">
        <v>-0.12</v>
      </c>
      <c r="F279" s="375">
        <v>0.97</v>
      </c>
    </row>
    <row r="280" spans="1:6">
      <c r="A280" s="666">
        <v>45008</v>
      </c>
      <c r="B280" s="375">
        <v>0.28999999999999998</v>
      </c>
      <c r="C280" s="375">
        <v>1.1399999999999999</v>
      </c>
      <c r="D280" s="375">
        <v>1.9</v>
      </c>
      <c r="E280" s="375">
        <v>-7.0000000000000007E-2</v>
      </c>
      <c r="F280" s="375">
        <v>0.97</v>
      </c>
    </row>
    <row r="281" spans="1:6">
      <c r="A281" s="666">
        <v>45009</v>
      </c>
      <c r="B281" s="375">
        <v>0.28999999999999998</v>
      </c>
      <c r="C281" s="375">
        <v>1.17</v>
      </c>
      <c r="D281" s="375">
        <v>1.98</v>
      </c>
      <c r="E281" s="375">
        <v>-0.06</v>
      </c>
      <c r="F281" s="375">
        <v>0.97</v>
      </c>
    </row>
    <row r="282" spans="1:6">
      <c r="A282" s="666">
        <v>45012</v>
      </c>
      <c r="B282" s="375">
        <v>0.28999999999999998</v>
      </c>
      <c r="C282" s="375">
        <v>1.18</v>
      </c>
      <c r="D282" s="375">
        <v>2.0499999999999998</v>
      </c>
      <c r="E282" s="375">
        <v>-0.08</v>
      </c>
      <c r="F282" s="375">
        <v>0.97</v>
      </c>
    </row>
    <row r="283" spans="1:6">
      <c r="A283" s="666">
        <v>45013</v>
      </c>
      <c r="B283" s="375">
        <v>0.28000000000000003</v>
      </c>
      <c r="C283" s="375">
        <v>1.19</v>
      </c>
      <c r="D283" s="375">
        <v>2.1</v>
      </c>
      <c r="E283" s="375">
        <v>-7.0000000000000007E-2</v>
      </c>
      <c r="F283" s="375">
        <v>0.97</v>
      </c>
    </row>
    <row r="284" spans="1:6">
      <c r="A284" s="666">
        <v>45014</v>
      </c>
      <c r="B284" s="375">
        <v>0.26</v>
      </c>
      <c r="C284" s="375">
        <v>1.19</v>
      </c>
      <c r="D284" s="375">
        <v>2.14</v>
      </c>
      <c r="E284" s="375">
        <v>-7.0000000000000007E-2</v>
      </c>
      <c r="F284" s="375">
        <v>0.97</v>
      </c>
    </row>
    <row r="285" spans="1:6">
      <c r="A285" s="666">
        <v>45015</v>
      </c>
      <c r="B285" s="375">
        <v>0.25</v>
      </c>
      <c r="C285" s="375">
        <v>1.21</v>
      </c>
      <c r="D285" s="375">
        <v>2.16</v>
      </c>
      <c r="E285" s="375">
        <v>-7.0000000000000007E-2</v>
      </c>
      <c r="F285" s="375">
        <v>0.97</v>
      </c>
    </row>
    <row r="286" spans="1:6">
      <c r="A286" s="666">
        <v>45016</v>
      </c>
      <c r="B286" s="375">
        <v>0.24</v>
      </c>
      <c r="C286" s="375">
        <v>1.22</v>
      </c>
      <c r="D286" s="375">
        <v>2.19</v>
      </c>
      <c r="E286" s="375">
        <v>-0.05</v>
      </c>
      <c r="F286" s="375">
        <v>0.97</v>
      </c>
    </row>
    <row r="287" spans="1:6">
      <c r="A287" s="666">
        <v>45019</v>
      </c>
      <c r="B287" s="375">
        <v>0.24</v>
      </c>
      <c r="C287" s="375">
        <v>1.22</v>
      </c>
      <c r="D287" s="375">
        <v>2.21</v>
      </c>
      <c r="E287" s="375">
        <v>-0.05</v>
      </c>
      <c r="F287" s="375">
        <v>-0.33</v>
      </c>
    </row>
    <row r="288" spans="1:6">
      <c r="A288" s="666">
        <v>45020</v>
      </c>
      <c r="B288" s="375">
        <v>0.24</v>
      </c>
      <c r="C288" s="375">
        <v>1.21</v>
      </c>
      <c r="D288" s="375">
        <v>2.2400000000000002</v>
      </c>
      <c r="E288" s="375">
        <v>-0.02</v>
      </c>
      <c r="F288" s="375">
        <v>-0.33</v>
      </c>
    </row>
    <row r="289" spans="1:6">
      <c r="A289" s="666">
        <v>45021</v>
      </c>
      <c r="B289" s="375">
        <v>0.24</v>
      </c>
      <c r="C289" s="375">
        <v>1.21</v>
      </c>
      <c r="D289" s="375">
        <v>2.2799999999999998</v>
      </c>
      <c r="E289" s="375">
        <v>-0.02</v>
      </c>
      <c r="F289" s="375">
        <v>-0.33</v>
      </c>
    </row>
    <row r="290" spans="1:6">
      <c r="A290" s="666">
        <v>45022</v>
      </c>
      <c r="B290" s="375">
        <v>0.24</v>
      </c>
      <c r="C290" s="375">
        <v>1.21</v>
      </c>
      <c r="D290" s="375">
        <v>2.2999999999999998</v>
      </c>
      <c r="E290" s="375">
        <v>-0.04</v>
      </c>
      <c r="F290" s="375">
        <v>-0.33</v>
      </c>
    </row>
    <row r="291" spans="1:6">
      <c r="A291" s="666">
        <v>45026</v>
      </c>
      <c r="B291" s="375">
        <v>0.24</v>
      </c>
      <c r="C291" s="375">
        <v>1.2</v>
      </c>
      <c r="D291" s="375">
        <v>2.3199999999999998</v>
      </c>
      <c r="E291" s="375">
        <v>-0.02</v>
      </c>
      <c r="F291" s="375">
        <v>-0.33</v>
      </c>
    </row>
    <row r="292" spans="1:6">
      <c r="A292" s="666">
        <v>45027</v>
      </c>
      <c r="B292" s="375">
        <v>0.21</v>
      </c>
      <c r="C292" s="375">
        <v>1.18</v>
      </c>
      <c r="D292" s="375">
        <v>2.34</v>
      </c>
      <c r="E292" s="375" t="s">
        <v>181</v>
      </c>
      <c r="F292" s="375">
        <v>-0.33</v>
      </c>
    </row>
    <row r="293" spans="1:6">
      <c r="A293" s="666">
        <v>45028</v>
      </c>
      <c r="B293" s="375">
        <v>0.18</v>
      </c>
      <c r="C293" s="375">
        <v>1.1499999999999999</v>
      </c>
      <c r="D293" s="375">
        <v>2.3199999999999998</v>
      </c>
      <c r="E293" s="375">
        <v>-0.02</v>
      </c>
      <c r="F293" s="375">
        <v>-0.33</v>
      </c>
    </row>
    <row r="294" spans="1:6">
      <c r="A294" s="666">
        <v>45029</v>
      </c>
      <c r="B294" s="375">
        <v>0.13</v>
      </c>
      <c r="C294" s="375">
        <v>1.1000000000000001</v>
      </c>
      <c r="D294" s="375">
        <v>2.2400000000000002</v>
      </c>
      <c r="E294" s="375">
        <v>-0.01</v>
      </c>
      <c r="F294" s="375">
        <v>-0.33</v>
      </c>
    </row>
    <row r="295" spans="1:6">
      <c r="A295" s="666">
        <v>45030</v>
      </c>
      <c r="B295" s="375">
        <v>0.09</v>
      </c>
      <c r="C295" s="375">
        <v>1.05</v>
      </c>
      <c r="D295" s="375">
        <v>2.17</v>
      </c>
      <c r="E295" s="375">
        <v>-0.09</v>
      </c>
      <c r="F295" s="375">
        <v>-0.33</v>
      </c>
    </row>
    <row r="296" spans="1:6">
      <c r="A296" s="666">
        <v>45033</v>
      </c>
      <c r="B296" s="375">
        <v>0.03</v>
      </c>
      <c r="C296" s="375">
        <v>1</v>
      </c>
      <c r="D296" s="375">
        <v>2.06</v>
      </c>
      <c r="E296" s="375">
        <v>-0.13</v>
      </c>
      <c r="F296" s="375">
        <v>-0.33</v>
      </c>
    </row>
    <row r="297" spans="1:6">
      <c r="A297" s="666">
        <v>45034</v>
      </c>
      <c r="B297" s="375" t="s">
        <v>181</v>
      </c>
      <c r="C297" s="375">
        <v>0.94</v>
      </c>
      <c r="D297" s="375">
        <v>1.99</v>
      </c>
      <c r="E297" s="375">
        <v>-0.14000000000000001</v>
      </c>
      <c r="F297" s="375">
        <v>-0.33</v>
      </c>
    </row>
    <row r="298" spans="1:6">
      <c r="A298" s="666">
        <v>45035</v>
      </c>
      <c r="B298" s="375">
        <v>-0.06</v>
      </c>
      <c r="C298" s="375">
        <v>0.9</v>
      </c>
      <c r="D298" s="375">
        <v>1.91</v>
      </c>
      <c r="E298" s="375">
        <v>-0.18</v>
      </c>
      <c r="F298" s="375">
        <v>-0.33</v>
      </c>
    </row>
    <row r="299" spans="1:6">
      <c r="A299" s="666">
        <v>45036</v>
      </c>
      <c r="B299" s="375">
        <v>-0.1</v>
      </c>
      <c r="C299" s="375">
        <v>0.84</v>
      </c>
      <c r="D299" s="375">
        <v>1.82</v>
      </c>
      <c r="E299" s="375">
        <v>-0.2</v>
      </c>
      <c r="F299" s="375">
        <v>-0.33</v>
      </c>
    </row>
    <row r="300" spans="1:6">
      <c r="A300" s="666">
        <v>45037</v>
      </c>
      <c r="B300" s="375">
        <v>-0.13</v>
      </c>
      <c r="C300" s="375">
        <v>0.79</v>
      </c>
      <c r="D300" s="375">
        <v>1.76</v>
      </c>
      <c r="E300" s="375">
        <v>-0.2</v>
      </c>
      <c r="F300" s="375">
        <v>-0.33</v>
      </c>
    </row>
    <row r="301" spans="1:6">
      <c r="A301" s="666">
        <v>45040</v>
      </c>
      <c r="B301" s="375">
        <v>-0.16</v>
      </c>
      <c r="C301" s="375">
        <v>0.74</v>
      </c>
      <c r="D301" s="375">
        <v>1.74</v>
      </c>
      <c r="E301" s="375">
        <v>-0.22</v>
      </c>
      <c r="F301" s="375">
        <v>-0.33</v>
      </c>
    </row>
    <row r="302" spans="1:6">
      <c r="A302" s="666">
        <v>45041</v>
      </c>
      <c r="B302" s="375">
        <v>-0.18</v>
      </c>
      <c r="C302" s="375">
        <v>0.7</v>
      </c>
      <c r="D302" s="375">
        <v>1.72</v>
      </c>
      <c r="E302" s="375">
        <v>-0.25</v>
      </c>
      <c r="F302" s="375">
        <v>-0.33</v>
      </c>
    </row>
    <row r="303" spans="1:6">
      <c r="A303" s="666">
        <v>45042</v>
      </c>
      <c r="B303" s="375">
        <v>-0.2</v>
      </c>
      <c r="C303" s="375">
        <v>0.65</v>
      </c>
      <c r="D303" s="375">
        <v>1.66</v>
      </c>
      <c r="E303" s="375">
        <v>-0.26</v>
      </c>
      <c r="F303" s="375">
        <v>-0.33</v>
      </c>
    </row>
    <row r="304" spans="1:6">
      <c r="A304" s="666">
        <v>45043</v>
      </c>
      <c r="B304" s="375">
        <v>-0.22</v>
      </c>
      <c r="C304" s="375">
        <v>0.62</v>
      </c>
      <c r="D304" s="375">
        <v>1.6</v>
      </c>
      <c r="E304" s="375">
        <v>-0.26</v>
      </c>
      <c r="F304" s="375">
        <v>-0.33</v>
      </c>
    </row>
    <row r="305" spans="1:6">
      <c r="A305" s="666">
        <v>45044</v>
      </c>
      <c r="B305" s="375">
        <v>-0.25</v>
      </c>
      <c r="C305" s="375">
        <v>0.57999999999999996</v>
      </c>
      <c r="D305" s="375">
        <v>1.55</v>
      </c>
      <c r="E305" s="375">
        <v>-0.27</v>
      </c>
      <c r="F305" s="375">
        <v>-0.33</v>
      </c>
    </row>
    <row r="306" spans="1:6">
      <c r="A306" s="666">
        <v>45047</v>
      </c>
      <c r="B306" s="375">
        <v>-0.26</v>
      </c>
      <c r="C306" s="375">
        <v>0.55000000000000004</v>
      </c>
      <c r="D306" s="375">
        <v>1.52</v>
      </c>
      <c r="E306" s="375">
        <v>-0.15</v>
      </c>
      <c r="F306" s="375">
        <v>-0.38</v>
      </c>
    </row>
    <row r="307" spans="1:6">
      <c r="A307" s="666">
        <v>45048</v>
      </c>
      <c r="B307" s="375">
        <v>-0.27</v>
      </c>
      <c r="C307" s="375">
        <v>0.51</v>
      </c>
      <c r="D307" s="375">
        <v>1.51</v>
      </c>
      <c r="E307" s="375">
        <v>-0.08</v>
      </c>
      <c r="F307" s="375">
        <v>-0.38</v>
      </c>
    </row>
    <row r="308" spans="1:6">
      <c r="A308" s="666">
        <v>45049</v>
      </c>
      <c r="B308" s="375">
        <v>-0.27</v>
      </c>
      <c r="C308" s="375">
        <v>0.48</v>
      </c>
      <c r="D308" s="375">
        <v>1.51</v>
      </c>
      <c r="E308" s="375">
        <v>-0.08</v>
      </c>
      <c r="F308" s="375">
        <v>-0.38</v>
      </c>
    </row>
    <row r="309" spans="1:6">
      <c r="A309" s="666">
        <v>45050</v>
      </c>
      <c r="B309" s="375">
        <v>-0.26</v>
      </c>
      <c r="C309" s="375">
        <v>0.45</v>
      </c>
      <c r="D309" s="375">
        <v>1.52</v>
      </c>
      <c r="E309" s="375">
        <v>-0.1</v>
      </c>
      <c r="F309" s="375">
        <v>-0.38</v>
      </c>
    </row>
    <row r="310" spans="1:6">
      <c r="A310" s="666">
        <v>45051</v>
      </c>
      <c r="B310" s="375">
        <v>-0.28000000000000003</v>
      </c>
      <c r="C310" s="375">
        <v>0.44</v>
      </c>
      <c r="D310" s="375">
        <v>1.49</v>
      </c>
      <c r="E310" s="375">
        <v>-0.12</v>
      </c>
      <c r="F310" s="375">
        <v>-0.38</v>
      </c>
    </row>
    <row r="311" spans="1:6">
      <c r="A311" s="666">
        <v>45054</v>
      </c>
      <c r="B311" s="375">
        <v>-0.28999999999999998</v>
      </c>
      <c r="C311" s="375">
        <v>0.42</v>
      </c>
      <c r="D311" s="375">
        <v>1.46</v>
      </c>
      <c r="E311" s="375">
        <v>-0.04</v>
      </c>
      <c r="F311" s="375">
        <v>-0.38</v>
      </c>
    </row>
    <row r="312" spans="1:6">
      <c r="A312" s="666">
        <v>45055</v>
      </c>
      <c r="B312" s="375">
        <v>-0.28999999999999998</v>
      </c>
      <c r="C312" s="375">
        <v>0.39</v>
      </c>
      <c r="D312" s="375">
        <v>1.44</v>
      </c>
      <c r="E312" s="375">
        <v>0.01</v>
      </c>
      <c r="F312" s="375">
        <v>-0.38</v>
      </c>
    </row>
    <row r="313" spans="1:6">
      <c r="A313" s="666">
        <v>45056</v>
      </c>
      <c r="B313" s="375">
        <v>-0.3</v>
      </c>
      <c r="C313" s="375">
        <v>0.37</v>
      </c>
      <c r="D313" s="375">
        <v>1.42</v>
      </c>
      <c r="E313" s="375">
        <v>-0.01</v>
      </c>
      <c r="F313" s="375">
        <v>-0.38</v>
      </c>
    </row>
    <row r="314" spans="1:6">
      <c r="A314" s="666">
        <v>45057</v>
      </c>
      <c r="B314" s="375">
        <v>-0.32</v>
      </c>
      <c r="C314" s="375">
        <v>0.35</v>
      </c>
      <c r="D314" s="375">
        <v>1.4</v>
      </c>
      <c r="E314" s="375">
        <v>-0.01</v>
      </c>
      <c r="F314" s="375">
        <v>-0.38</v>
      </c>
    </row>
    <row r="315" spans="1:6">
      <c r="A315" s="666">
        <v>45058</v>
      </c>
      <c r="B315" s="375">
        <v>-0.33</v>
      </c>
      <c r="C315" s="375">
        <v>0.34</v>
      </c>
      <c r="D315" s="375">
        <v>1.39</v>
      </c>
      <c r="E315" s="375">
        <v>0.02</v>
      </c>
      <c r="F315" s="375">
        <v>-0.38</v>
      </c>
    </row>
    <row r="316" spans="1:6">
      <c r="A316" s="666">
        <v>45061</v>
      </c>
      <c r="B316" s="375">
        <v>-0.33</v>
      </c>
      <c r="C316" s="375">
        <v>0.34</v>
      </c>
      <c r="D316" s="375">
        <v>1.4</v>
      </c>
      <c r="E316" s="375">
        <v>-0.04</v>
      </c>
      <c r="F316" s="375">
        <v>-0.38</v>
      </c>
    </row>
    <row r="317" spans="1:6">
      <c r="A317" s="666">
        <v>45062</v>
      </c>
      <c r="B317" s="375">
        <v>-0.33</v>
      </c>
      <c r="C317" s="375">
        <v>0.32</v>
      </c>
      <c r="D317" s="375">
        <v>1.42</v>
      </c>
      <c r="E317" s="375">
        <v>-0.03</v>
      </c>
      <c r="F317" s="375">
        <v>-0.38</v>
      </c>
    </row>
    <row r="318" spans="1:6">
      <c r="A318" s="666">
        <v>45063</v>
      </c>
      <c r="B318" s="375">
        <v>-0.33</v>
      </c>
      <c r="C318" s="375">
        <v>0.31</v>
      </c>
      <c r="D318" s="375">
        <v>1.41</v>
      </c>
      <c r="E318" s="375">
        <v>-0.01</v>
      </c>
      <c r="F318" s="375">
        <v>-0.38</v>
      </c>
    </row>
    <row r="319" spans="1:6">
      <c r="A319" s="666">
        <v>45064</v>
      </c>
      <c r="B319" s="375">
        <v>-0.33</v>
      </c>
      <c r="C319" s="375">
        <v>0.28999999999999998</v>
      </c>
      <c r="D319" s="375">
        <v>1.41</v>
      </c>
      <c r="E319" s="375" t="s">
        <v>181</v>
      </c>
      <c r="F319" s="375">
        <v>-0.38</v>
      </c>
    </row>
    <row r="320" spans="1:6">
      <c r="A320" s="666">
        <v>45065</v>
      </c>
      <c r="B320" s="375">
        <v>-0.33</v>
      </c>
      <c r="C320" s="375">
        <v>0.28000000000000003</v>
      </c>
      <c r="D320" s="375">
        <v>1.42</v>
      </c>
      <c r="E320" s="375">
        <v>-0.01</v>
      </c>
      <c r="F320" s="375">
        <v>-0.38</v>
      </c>
    </row>
    <row r="321" spans="1:6">
      <c r="A321" s="666">
        <v>45068</v>
      </c>
      <c r="B321" s="375">
        <v>-0.33</v>
      </c>
      <c r="C321" s="375">
        <v>0.26</v>
      </c>
      <c r="D321" s="375">
        <v>1.43</v>
      </c>
      <c r="E321" s="375">
        <v>0.11</v>
      </c>
      <c r="F321" s="375">
        <v>-0.38</v>
      </c>
    </row>
    <row r="322" spans="1:6">
      <c r="A322" s="666">
        <v>45069</v>
      </c>
      <c r="B322" s="375">
        <v>-0.32</v>
      </c>
      <c r="C322" s="375">
        <v>0.25</v>
      </c>
      <c r="D322" s="375">
        <v>1.45</v>
      </c>
      <c r="E322" s="375">
        <v>0.13</v>
      </c>
      <c r="F322" s="375">
        <v>-0.38</v>
      </c>
    </row>
    <row r="323" spans="1:6">
      <c r="A323" s="666">
        <v>45070</v>
      </c>
      <c r="B323" s="375">
        <v>-0.3</v>
      </c>
      <c r="C323" s="375">
        <v>0.24</v>
      </c>
      <c r="D323" s="375">
        <v>1.46</v>
      </c>
      <c r="E323" s="375">
        <v>0.19</v>
      </c>
      <c r="F323" s="375">
        <v>-0.38</v>
      </c>
    </row>
    <row r="324" spans="1:6">
      <c r="A324" s="666">
        <v>45071</v>
      </c>
      <c r="B324" s="375">
        <v>-0.3</v>
      </c>
      <c r="C324" s="375">
        <v>0.24</v>
      </c>
      <c r="D324" s="375">
        <v>1.46</v>
      </c>
      <c r="E324" s="375">
        <v>0.24</v>
      </c>
      <c r="F324" s="375">
        <v>-0.38</v>
      </c>
    </row>
    <row r="325" spans="1:6">
      <c r="A325" s="666">
        <v>45072</v>
      </c>
      <c r="B325" s="375">
        <v>-0.3</v>
      </c>
      <c r="C325" s="375">
        <v>0.22</v>
      </c>
      <c r="D325" s="375">
        <v>1.48</v>
      </c>
      <c r="E325" s="375">
        <v>0.27</v>
      </c>
      <c r="F325" s="375">
        <v>-0.38</v>
      </c>
    </row>
    <row r="326" spans="1:6">
      <c r="A326" s="666">
        <v>45076</v>
      </c>
      <c r="B326" s="375">
        <v>-0.3</v>
      </c>
      <c r="C326" s="375">
        <v>0.2</v>
      </c>
      <c r="D326" s="375">
        <v>1.51</v>
      </c>
      <c r="E326" s="375">
        <v>0.25</v>
      </c>
      <c r="F326" s="375">
        <v>-0.38</v>
      </c>
    </row>
    <row r="327" spans="1:6">
      <c r="A327" s="666">
        <v>45077</v>
      </c>
      <c r="B327" s="375">
        <v>-0.28999999999999998</v>
      </c>
      <c r="C327" s="375">
        <v>0.19</v>
      </c>
      <c r="D327" s="375">
        <v>1.53</v>
      </c>
      <c r="E327" s="375">
        <v>0.32</v>
      </c>
      <c r="F327" s="375">
        <v>-0.38</v>
      </c>
    </row>
    <row r="328" spans="1:6">
      <c r="A328" s="666">
        <v>45078</v>
      </c>
      <c r="B328" s="375">
        <v>-0.28999999999999998</v>
      </c>
      <c r="C328" s="375">
        <v>0.18</v>
      </c>
      <c r="D328" s="375">
        <v>1.53</v>
      </c>
      <c r="E328" s="375">
        <v>0.19</v>
      </c>
      <c r="F328" s="375">
        <v>-0.36</v>
      </c>
    </row>
    <row r="329" spans="1:6">
      <c r="A329" s="666">
        <v>45079</v>
      </c>
      <c r="B329" s="375">
        <v>-0.31</v>
      </c>
      <c r="C329" s="375">
        <v>0.17</v>
      </c>
      <c r="D329" s="375">
        <v>1.5</v>
      </c>
      <c r="E329" s="375">
        <v>0.13</v>
      </c>
      <c r="F329" s="375">
        <v>-0.36</v>
      </c>
    </row>
    <row r="330" spans="1:6">
      <c r="A330" s="666">
        <v>45082</v>
      </c>
      <c r="B330" s="375">
        <v>-0.33</v>
      </c>
      <c r="C330" s="375">
        <v>0.14000000000000001</v>
      </c>
      <c r="D330" s="375">
        <v>1.48</v>
      </c>
      <c r="E330" s="375">
        <v>0.13</v>
      </c>
      <c r="F330" s="375">
        <v>-0.36</v>
      </c>
    </row>
    <row r="331" spans="1:6">
      <c r="A331" s="666">
        <v>45083</v>
      </c>
      <c r="B331" s="375">
        <v>-0.37</v>
      </c>
      <c r="C331" s="375">
        <v>0.11</v>
      </c>
      <c r="D331" s="375">
        <v>1.44</v>
      </c>
      <c r="E331" s="375">
        <v>0.11</v>
      </c>
      <c r="F331" s="375">
        <v>-0.36</v>
      </c>
    </row>
    <row r="332" spans="1:6">
      <c r="A332" s="666">
        <v>45084</v>
      </c>
      <c r="B332" s="375">
        <v>-0.39</v>
      </c>
      <c r="C332" s="375">
        <v>0.08</v>
      </c>
      <c r="D332" s="375">
        <v>1.43</v>
      </c>
      <c r="E332" s="375">
        <v>0.12</v>
      </c>
      <c r="F332" s="375">
        <v>-0.36</v>
      </c>
    </row>
    <row r="333" spans="1:6">
      <c r="A333" s="666">
        <v>45085</v>
      </c>
      <c r="B333" s="375">
        <v>-0.41</v>
      </c>
      <c r="C333" s="375">
        <v>0.04</v>
      </c>
      <c r="D333" s="375">
        <v>1.4</v>
      </c>
      <c r="E333" s="375">
        <v>0.03</v>
      </c>
      <c r="F333" s="375">
        <v>-0.36</v>
      </c>
    </row>
    <row r="334" spans="1:6">
      <c r="A334" s="666">
        <v>45086</v>
      </c>
      <c r="B334" s="375">
        <v>-0.43</v>
      </c>
      <c r="C334" s="375">
        <v>0.02</v>
      </c>
      <c r="D334" s="375">
        <v>1.37</v>
      </c>
      <c r="E334" s="375">
        <v>-0.01</v>
      </c>
      <c r="F334" s="375">
        <v>-0.36</v>
      </c>
    </row>
    <row r="335" spans="1:6">
      <c r="A335" s="666">
        <v>45089</v>
      </c>
      <c r="B335" s="375">
        <v>-0.44</v>
      </c>
      <c r="C335" s="375">
        <v>-0.02</v>
      </c>
      <c r="D335" s="375">
        <v>1.36</v>
      </c>
      <c r="E335" s="375">
        <v>0.05</v>
      </c>
      <c r="F335" s="375">
        <v>-0.36</v>
      </c>
    </row>
    <row r="336" spans="1:6">
      <c r="A336" s="666">
        <v>45090</v>
      </c>
      <c r="B336" s="375">
        <v>-0.46</v>
      </c>
      <c r="C336" s="375">
        <v>-0.05</v>
      </c>
      <c r="D336" s="375">
        <v>1.35</v>
      </c>
      <c r="E336" s="375">
        <v>0.03</v>
      </c>
      <c r="F336" s="375">
        <v>-0.36</v>
      </c>
    </row>
    <row r="337" spans="1:6">
      <c r="A337" s="666">
        <v>45091</v>
      </c>
      <c r="B337" s="375">
        <v>-0.48</v>
      </c>
      <c r="C337" s="375">
        <v>-0.08</v>
      </c>
      <c r="D337" s="375">
        <v>1.34</v>
      </c>
      <c r="E337" s="375">
        <v>0.01</v>
      </c>
      <c r="F337" s="375">
        <v>-0.36</v>
      </c>
    </row>
    <row r="338" spans="1:6">
      <c r="A338" s="666">
        <v>45092</v>
      </c>
      <c r="B338" s="375">
        <v>-0.49</v>
      </c>
      <c r="C338" s="375">
        <v>-0.1</v>
      </c>
      <c r="D338" s="375">
        <v>1.31</v>
      </c>
      <c r="E338" s="375" t="s">
        <v>181</v>
      </c>
      <c r="F338" s="375">
        <v>-0.36</v>
      </c>
    </row>
    <row r="339" spans="1:6">
      <c r="A339" s="666">
        <v>45093</v>
      </c>
      <c r="B339" s="375">
        <v>-0.52</v>
      </c>
      <c r="C339" s="375">
        <v>-0.12</v>
      </c>
      <c r="D339" s="375">
        <v>1.27</v>
      </c>
      <c r="E339" s="375" t="s">
        <v>181</v>
      </c>
      <c r="F339" s="375">
        <v>-0.36</v>
      </c>
    </row>
    <row r="340" spans="1:6">
      <c r="A340" s="666">
        <v>45097</v>
      </c>
      <c r="B340" s="375">
        <v>-0.54</v>
      </c>
      <c r="C340" s="375">
        <v>-0.13</v>
      </c>
      <c r="D340" s="375">
        <v>1.27</v>
      </c>
      <c r="E340" s="375">
        <v>0.04</v>
      </c>
      <c r="F340" s="375">
        <v>-0.36</v>
      </c>
    </row>
    <row r="341" spans="1:6">
      <c r="A341" s="666">
        <v>45098</v>
      </c>
      <c r="B341" s="375">
        <v>-0.55000000000000004</v>
      </c>
      <c r="C341" s="375">
        <v>-0.15</v>
      </c>
      <c r="D341" s="375">
        <v>1.25</v>
      </c>
      <c r="E341" s="375">
        <v>-0.02</v>
      </c>
      <c r="F341" s="375">
        <v>-0.36</v>
      </c>
    </row>
    <row r="342" spans="1:6">
      <c r="A342" s="666">
        <v>45099</v>
      </c>
      <c r="B342" s="375">
        <v>-0.57999999999999996</v>
      </c>
      <c r="C342" s="375">
        <v>-0.16</v>
      </c>
      <c r="D342" s="375">
        <v>1.22</v>
      </c>
      <c r="E342" s="375">
        <v>-0.04</v>
      </c>
      <c r="F342" s="375">
        <v>-0.36</v>
      </c>
    </row>
    <row r="343" spans="1:6">
      <c r="A343" s="666">
        <v>45100</v>
      </c>
      <c r="B343" s="375">
        <v>-0.6</v>
      </c>
      <c r="C343" s="375">
        <v>-0.17</v>
      </c>
      <c r="D343" s="375">
        <v>1.18</v>
      </c>
      <c r="E343" s="375">
        <v>-0.16</v>
      </c>
      <c r="F343" s="375">
        <v>-0.36</v>
      </c>
    </row>
    <row r="344" spans="1:6">
      <c r="A344" s="666">
        <v>45103</v>
      </c>
      <c r="B344" s="375">
        <v>-0.62</v>
      </c>
      <c r="C344" s="375">
        <v>-0.18</v>
      </c>
      <c r="D344" s="375">
        <v>1.1499999999999999</v>
      </c>
      <c r="E344" s="375">
        <v>-0.17</v>
      </c>
      <c r="F344" s="375">
        <v>-0.36</v>
      </c>
    </row>
    <row r="345" spans="1:6">
      <c r="A345" s="666">
        <v>45104</v>
      </c>
      <c r="B345" s="375">
        <v>-0.66</v>
      </c>
      <c r="C345" s="375">
        <v>-0.18</v>
      </c>
      <c r="D345" s="375">
        <v>1.1200000000000001</v>
      </c>
      <c r="E345" s="375">
        <v>-0.23</v>
      </c>
      <c r="F345" s="375">
        <v>-0.36</v>
      </c>
    </row>
    <row r="346" spans="1:6">
      <c r="A346" s="666">
        <v>45105</v>
      </c>
      <c r="B346" s="375">
        <v>-0.7</v>
      </c>
      <c r="C346" s="375">
        <v>-0.2</v>
      </c>
      <c r="D346" s="375">
        <v>1.07</v>
      </c>
      <c r="E346" s="375">
        <v>-0.27</v>
      </c>
      <c r="F346" s="375">
        <v>-0.36</v>
      </c>
    </row>
    <row r="347" spans="1:6">
      <c r="A347" s="666">
        <v>45106</v>
      </c>
      <c r="B347" s="375">
        <v>-0.72</v>
      </c>
      <c r="C347" s="375">
        <v>-0.2</v>
      </c>
      <c r="D347" s="375">
        <v>1.03</v>
      </c>
      <c r="E347" s="375">
        <v>-0.31</v>
      </c>
      <c r="F347" s="375">
        <v>-0.36</v>
      </c>
    </row>
    <row r="348" spans="1:6">
      <c r="A348" s="666">
        <v>45107</v>
      </c>
      <c r="B348" s="375">
        <v>-0.75</v>
      </c>
      <c r="C348" s="375">
        <v>-0.21</v>
      </c>
      <c r="D348" s="375">
        <v>0.98</v>
      </c>
      <c r="E348" s="375">
        <v>-0.31</v>
      </c>
      <c r="F348" s="375">
        <v>-0.36</v>
      </c>
    </row>
    <row r="349" spans="1:6">
      <c r="A349" s="666">
        <v>45112</v>
      </c>
      <c r="B349" s="375">
        <v>-0.77</v>
      </c>
      <c r="C349" s="375">
        <v>-0.22</v>
      </c>
      <c r="D349" s="375">
        <v>0.95</v>
      </c>
      <c r="E349" s="375">
        <v>-0.36</v>
      </c>
      <c r="F349" s="375">
        <v>-0.42</v>
      </c>
    </row>
    <row r="350" spans="1:6">
      <c r="A350" s="666">
        <v>45113</v>
      </c>
      <c r="B350" s="375">
        <v>-0.77</v>
      </c>
      <c r="C350" s="375">
        <v>-0.23</v>
      </c>
      <c r="D350" s="375">
        <v>0.96</v>
      </c>
      <c r="E350" s="375">
        <v>-0.39</v>
      </c>
      <c r="F350" s="375">
        <v>-0.42</v>
      </c>
    </row>
    <row r="351" spans="1:6">
      <c r="A351" s="666">
        <v>45114</v>
      </c>
      <c r="B351" s="375">
        <v>-0.77</v>
      </c>
      <c r="C351" s="375">
        <v>-0.24</v>
      </c>
      <c r="D351" s="375">
        <v>0.97</v>
      </c>
      <c r="E351" s="375">
        <v>-0.39</v>
      </c>
      <c r="F351" s="375">
        <v>-0.42</v>
      </c>
    </row>
    <row r="352" spans="1:6">
      <c r="A352" s="666">
        <v>45117</v>
      </c>
      <c r="B352" s="375">
        <v>-0.77</v>
      </c>
      <c r="C352" s="375">
        <v>-0.24</v>
      </c>
      <c r="D352" s="375">
        <v>0.99</v>
      </c>
      <c r="E352" s="375">
        <v>-0.43</v>
      </c>
      <c r="F352" s="375">
        <v>-0.42</v>
      </c>
    </row>
    <row r="353" spans="1:6">
      <c r="A353" s="666">
        <v>45118</v>
      </c>
      <c r="B353" s="375">
        <v>-0.76</v>
      </c>
      <c r="C353" s="375">
        <v>-0.24</v>
      </c>
      <c r="D353" s="375">
        <v>1.01</v>
      </c>
      <c r="E353" s="375">
        <v>-0.44</v>
      </c>
      <c r="F353" s="375">
        <v>-0.42</v>
      </c>
    </row>
    <row r="354" spans="1:6">
      <c r="A354" s="666">
        <v>45119</v>
      </c>
      <c r="B354" s="375">
        <v>-0.76</v>
      </c>
      <c r="C354" s="375">
        <v>-0.23</v>
      </c>
      <c r="D354" s="375">
        <v>1</v>
      </c>
      <c r="E354" s="375">
        <v>-0.45</v>
      </c>
      <c r="F354" s="375">
        <v>-0.42</v>
      </c>
    </row>
    <row r="355" spans="1:6">
      <c r="A355" s="666">
        <v>45120</v>
      </c>
      <c r="B355" s="375">
        <v>-0.76</v>
      </c>
      <c r="C355" s="375">
        <v>-0.22</v>
      </c>
      <c r="D355" s="375">
        <v>1</v>
      </c>
      <c r="E355" s="375">
        <v>-0.46</v>
      </c>
      <c r="F355" s="375">
        <v>-0.42</v>
      </c>
    </row>
    <row r="356" spans="1:6">
      <c r="A356" s="666">
        <v>45121</v>
      </c>
      <c r="B356" s="375">
        <v>-0.77</v>
      </c>
      <c r="C356" s="375">
        <v>-0.21</v>
      </c>
      <c r="D356" s="375">
        <v>0.99</v>
      </c>
      <c r="E356" s="375">
        <v>-0.4</v>
      </c>
      <c r="F356" s="375">
        <v>-0.42</v>
      </c>
    </row>
    <row r="357" spans="1:6">
      <c r="A357" s="666">
        <v>45124</v>
      </c>
      <c r="B357" s="375">
        <v>-0.78</v>
      </c>
      <c r="C357" s="375">
        <v>-0.2</v>
      </c>
      <c r="D357" s="375">
        <v>0.98</v>
      </c>
      <c r="E357" s="375">
        <v>-0.42</v>
      </c>
      <c r="F357" s="375">
        <v>-0.42</v>
      </c>
    </row>
    <row r="358" spans="1:6">
      <c r="A358" s="666">
        <v>45125</v>
      </c>
      <c r="B358" s="375">
        <v>-0.78</v>
      </c>
      <c r="C358" s="375">
        <v>-0.18</v>
      </c>
      <c r="D358" s="375">
        <v>0.97</v>
      </c>
      <c r="E358" s="375">
        <v>-0.42</v>
      </c>
      <c r="F358" s="375">
        <v>-0.42</v>
      </c>
    </row>
    <row r="359" spans="1:6">
      <c r="A359" s="666">
        <v>45126</v>
      </c>
      <c r="B359" s="375">
        <v>-0.78</v>
      </c>
      <c r="C359" s="375">
        <v>-0.17</v>
      </c>
      <c r="D359" s="375">
        <v>0.96</v>
      </c>
      <c r="E359" s="375">
        <v>-0.46</v>
      </c>
      <c r="F359" s="375">
        <v>-0.42</v>
      </c>
    </row>
    <row r="360" spans="1:6">
      <c r="A360" s="666">
        <v>45127</v>
      </c>
      <c r="B360" s="375">
        <v>-0.79</v>
      </c>
      <c r="C360" s="375">
        <v>-0.16</v>
      </c>
      <c r="D360" s="375">
        <v>0.97</v>
      </c>
      <c r="E360" s="375">
        <v>-0.39</v>
      </c>
      <c r="F360" s="375">
        <v>-0.42</v>
      </c>
    </row>
    <row r="361" spans="1:6">
      <c r="A361" s="666">
        <v>45128</v>
      </c>
      <c r="B361" s="375">
        <v>-0.79</v>
      </c>
      <c r="C361" s="375">
        <v>-0.14000000000000001</v>
      </c>
      <c r="D361" s="375">
        <v>0.97</v>
      </c>
      <c r="E361" s="375">
        <v>-0.38</v>
      </c>
      <c r="F361" s="375">
        <v>-0.42</v>
      </c>
    </row>
    <row r="362" spans="1:6">
      <c r="A362" s="666">
        <v>45131</v>
      </c>
      <c r="B362" s="375">
        <v>-0.79</v>
      </c>
      <c r="C362" s="375">
        <v>-0.13</v>
      </c>
      <c r="D362" s="375">
        <v>0.97</v>
      </c>
      <c r="E362" s="375">
        <v>-0.42</v>
      </c>
      <c r="F362" s="375">
        <v>-0.42</v>
      </c>
    </row>
    <row r="363" spans="1:6">
      <c r="A363" s="666">
        <v>45132</v>
      </c>
      <c r="B363" s="375">
        <v>-0.78</v>
      </c>
      <c r="C363" s="375">
        <v>-0.12</v>
      </c>
      <c r="D363" s="375">
        <v>0.97</v>
      </c>
      <c r="E363" s="375">
        <v>-0.43</v>
      </c>
      <c r="F363" s="375">
        <v>-0.42</v>
      </c>
    </row>
    <row r="364" spans="1:6">
      <c r="A364" s="666">
        <v>45133</v>
      </c>
      <c r="B364" s="375">
        <v>-0.78</v>
      </c>
      <c r="C364" s="375">
        <v>-0.11</v>
      </c>
      <c r="D364" s="375">
        <v>0.97</v>
      </c>
      <c r="E364" s="375">
        <v>-0.38</v>
      </c>
      <c r="F364" s="375">
        <v>-0.42</v>
      </c>
    </row>
    <row r="365" spans="1:6">
      <c r="A365" s="666">
        <v>45134</v>
      </c>
      <c r="B365" s="375">
        <v>-0.78</v>
      </c>
      <c r="C365" s="375">
        <v>-0.1</v>
      </c>
      <c r="D365" s="375">
        <v>0.97</v>
      </c>
      <c r="E365" s="375">
        <v>-0.37</v>
      </c>
      <c r="F365" s="375">
        <v>-0.42</v>
      </c>
    </row>
    <row r="366" spans="1:6">
      <c r="A366" s="666">
        <v>45135</v>
      </c>
      <c r="B366" s="375">
        <v>-0.78</v>
      </c>
      <c r="C366" s="375">
        <v>-0.09</v>
      </c>
      <c r="D366" s="375">
        <v>0.98</v>
      </c>
      <c r="E366" s="375">
        <v>-0.39</v>
      </c>
      <c r="F366" s="375">
        <v>-0.42</v>
      </c>
    </row>
    <row r="367" spans="1:6">
      <c r="A367" s="666">
        <v>45138</v>
      </c>
      <c r="B367" s="375">
        <v>-0.78</v>
      </c>
      <c r="C367" s="375">
        <v>-0.09</v>
      </c>
      <c r="D367" s="375">
        <v>0.98</v>
      </c>
      <c r="E367" s="375">
        <v>-0.41</v>
      </c>
      <c r="F367" s="375">
        <v>-0.42</v>
      </c>
    </row>
    <row r="368" spans="1:6">
      <c r="A368" s="666">
        <v>45139</v>
      </c>
      <c r="B368" s="375">
        <v>-0.78</v>
      </c>
      <c r="C368" s="375">
        <v>-0.09</v>
      </c>
      <c r="D368" s="375">
        <v>0.99</v>
      </c>
      <c r="E368" s="375">
        <v>-0.41</v>
      </c>
      <c r="F368" s="375">
        <v>-0.67</v>
      </c>
    </row>
    <row r="369" spans="1:6">
      <c r="A369" s="666">
        <v>45140</v>
      </c>
      <c r="B369" s="375">
        <v>-0.76</v>
      </c>
      <c r="C369" s="375">
        <v>-0.09</v>
      </c>
      <c r="D369" s="375">
        <v>0.99</v>
      </c>
      <c r="E369" s="375">
        <v>-0.41</v>
      </c>
      <c r="F369" s="375">
        <v>-0.67</v>
      </c>
    </row>
    <row r="370" spans="1:6">
      <c r="A370" s="666">
        <v>45141</v>
      </c>
      <c r="B370" s="375">
        <v>-0.75</v>
      </c>
      <c r="C370" s="375">
        <v>-0.08</v>
      </c>
      <c r="D370" s="375">
        <v>1.01</v>
      </c>
      <c r="E370" s="375">
        <v>-0.43</v>
      </c>
      <c r="F370" s="375">
        <v>-0.67</v>
      </c>
    </row>
    <row r="371" spans="1:6">
      <c r="A371" s="666">
        <v>45142</v>
      </c>
      <c r="B371" s="375">
        <v>-0.73</v>
      </c>
      <c r="C371" s="375">
        <v>-0.06</v>
      </c>
      <c r="D371" s="375">
        <v>1.02</v>
      </c>
      <c r="E371" s="375">
        <v>-0.46</v>
      </c>
      <c r="F371" s="375">
        <v>-0.67</v>
      </c>
    </row>
    <row r="372" spans="1:6">
      <c r="A372" s="666">
        <v>45145</v>
      </c>
      <c r="B372" s="375">
        <v>-0.73</v>
      </c>
      <c r="C372" s="375">
        <v>-0.05</v>
      </c>
      <c r="D372" s="375">
        <v>1</v>
      </c>
      <c r="E372" s="375">
        <v>-0.45</v>
      </c>
      <c r="F372" s="375">
        <v>-0.67</v>
      </c>
    </row>
    <row r="373" spans="1:6">
      <c r="A373" s="666">
        <v>45146</v>
      </c>
      <c r="B373" s="375">
        <v>-0.72</v>
      </c>
      <c r="C373" s="375">
        <v>-0.04</v>
      </c>
      <c r="D373" s="375">
        <v>0.98</v>
      </c>
      <c r="E373" s="375">
        <v>-0.47</v>
      </c>
      <c r="F373" s="375">
        <v>-0.67</v>
      </c>
    </row>
    <row r="374" spans="1:6">
      <c r="A374" s="666">
        <v>45147</v>
      </c>
      <c r="B374" s="375">
        <v>-0.72</v>
      </c>
      <c r="C374" s="375">
        <v>-0.03</v>
      </c>
      <c r="D374" s="375">
        <v>0.95</v>
      </c>
      <c r="E374" s="375">
        <v>-0.45</v>
      </c>
      <c r="F374" s="375">
        <v>-0.67</v>
      </c>
    </row>
    <row r="375" spans="1:6">
      <c r="A375" s="666">
        <v>45148</v>
      </c>
      <c r="B375" s="375">
        <v>-0.71</v>
      </c>
      <c r="C375" s="375">
        <v>-0.03</v>
      </c>
      <c r="D375" s="375">
        <v>0.93</v>
      </c>
      <c r="E375" s="375">
        <v>-0.45</v>
      </c>
      <c r="F375" s="375">
        <v>-0.67</v>
      </c>
    </row>
    <row r="376" spans="1:6">
      <c r="A376" s="666">
        <v>45149</v>
      </c>
      <c r="B376" s="375">
        <v>-0.7</v>
      </c>
      <c r="C376" s="375">
        <v>-0.02</v>
      </c>
      <c r="D376" s="375">
        <v>0.93</v>
      </c>
      <c r="E376" s="375">
        <v>-0.41</v>
      </c>
      <c r="F376" s="375">
        <v>-0.67</v>
      </c>
    </row>
    <row r="377" spans="1:6">
      <c r="A377" s="666">
        <v>45152</v>
      </c>
      <c r="B377" s="375">
        <v>-0.7</v>
      </c>
      <c r="C377" s="375">
        <v>-0.02</v>
      </c>
      <c r="D377" s="375">
        <v>0.94</v>
      </c>
      <c r="E377" s="375">
        <v>-0.35</v>
      </c>
      <c r="F377" s="375">
        <v>-0.67</v>
      </c>
    </row>
    <row r="378" spans="1:6">
      <c r="A378" s="666">
        <v>45153</v>
      </c>
      <c r="B378" s="375">
        <v>-0.68</v>
      </c>
      <c r="C378" s="375">
        <v>-0.01</v>
      </c>
      <c r="D378" s="375">
        <v>0.95</v>
      </c>
      <c r="E378" s="375">
        <v>-0.41</v>
      </c>
      <c r="F378" s="375">
        <v>-0.67</v>
      </c>
    </row>
    <row r="379" spans="1:6">
      <c r="A379" s="666">
        <v>45154</v>
      </c>
      <c r="B379" s="375">
        <v>-0.66</v>
      </c>
      <c r="C379" s="375">
        <v>-0.01</v>
      </c>
      <c r="D379" s="375">
        <v>0.96</v>
      </c>
      <c r="E379" s="375">
        <v>-0.42</v>
      </c>
      <c r="F379" s="375">
        <v>-0.67</v>
      </c>
    </row>
    <row r="380" spans="1:6">
      <c r="A380" s="666">
        <v>45155</v>
      </c>
      <c r="B380" s="375">
        <v>-0.63</v>
      </c>
      <c r="C380" s="375">
        <v>0.01</v>
      </c>
      <c r="D380" s="375">
        <v>0.97</v>
      </c>
      <c r="E380" s="375">
        <v>-0.42</v>
      </c>
      <c r="F380" s="375">
        <v>-0.67</v>
      </c>
    </row>
    <row r="381" spans="1:6">
      <c r="A381" s="666">
        <v>45156</v>
      </c>
      <c r="B381" s="375">
        <v>-0.61</v>
      </c>
      <c r="C381" s="375">
        <v>0.02</v>
      </c>
      <c r="D381" s="375">
        <v>0.99</v>
      </c>
      <c r="E381" s="375">
        <v>-0.42</v>
      </c>
      <c r="F381" s="375">
        <v>-0.67</v>
      </c>
    </row>
    <row r="382" spans="1:6">
      <c r="A382" s="666">
        <v>45159</v>
      </c>
      <c r="B382" s="375">
        <v>-0.59</v>
      </c>
      <c r="C382" s="375">
        <v>0.03</v>
      </c>
      <c r="D382" s="375">
        <v>1.01</v>
      </c>
      <c r="E382" s="375">
        <v>-0.47</v>
      </c>
      <c r="F382" s="375">
        <v>-0.67</v>
      </c>
    </row>
    <row r="383" spans="1:6">
      <c r="A383" s="666">
        <v>45160</v>
      </c>
      <c r="B383" s="375">
        <v>-0.56999999999999995</v>
      </c>
      <c r="C383" s="375">
        <v>0.02</v>
      </c>
      <c r="D383" s="375">
        <v>1.04</v>
      </c>
      <c r="E383" s="375">
        <v>-0.49</v>
      </c>
      <c r="F383" s="375">
        <v>-0.67</v>
      </c>
    </row>
    <row r="384" spans="1:6">
      <c r="A384" s="666">
        <v>45161</v>
      </c>
      <c r="B384" s="375">
        <v>-0.56000000000000005</v>
      </c>
      <c r="C384" s="375">
        <v>0.03</v>
      </c>
      <c r="D384" s="375">
        <v>1.05</v>
      </c>
      <c r="E384" s="375">
        <v>-0.47</v>
      </c>
      <c r="F384" s="375">
        <v>-0.67</v>
      </c>
    </row>
    <row r="385" spans="1:6">
      <c r="A385" s="666">
        <v>45162</v>
      </c>
      <c r="B385" s="375">
        <v>-0.54</v>
      </c>
      <c r="C385" s="375">
        <v>0.03</v>
      </c>
      <c r="D385" s="375">
        <v>1.06</v>
      </c>
      <c r="E385" s="375">
        <v>-0.46</v>
      </c>
      <c r="F385" s="375">
        <v>-0.67</v>
      </c>
    </row>
    <row r="386" spans="1:6">
      <c r="A386" s="666">
        <v>45163</v>
      </c>
      <c r="B386" s="375">
        <v>-0.52</v>
      </c>
      <c r="C386" s="375">
        <v>0.03</v>
      </c>
      <c r="D386" s="375">
        <v>1.07</v>
      </c>
      <c r="E386" s="375">
        <v>-0.49</v>
      </c>
      <c r="F386" s="375">
        <v>-0.67</v>
      </c>
    </row>
    <row r="387" spans="1:6">
      <c r="A387" s="666">
        <v>45166</v>
      </c>
      <c r="B387" s="375">
        <v>-0.52</v>
      </c>
      <c r="C387" s="375">
        <v>0.03</v>
      </c>
      <c r="D387" s="375">
        <v>1.07</v>
      </c>
      <c r="E387" s="375">
        <v>-0.5</v>
      </c>
      <c r="F387" s="375">
        <v>-0.67</v>
      </c>
    </row>
    <row r="388" spans="1:6">
      <c r="A388" s="666">
        <v>45167</v>
      </c>
      <c r="B388" s="375">
        <v>-0.51</v>
      </c>
      <c r="C388" s="375">
        <v>0.02</v>
      </c>
      <c r="D388" s="375">
        <v>1.07</v>
      </c>
      <c r="E388" s="375">
        <v>-0.5</v>
      </c>
      <c r="F388" s="375">
        <v>-0.67</v>
      </c>
    </row>
    <row r="389" spans="1:6">
      <c r="A389" s="666">
        <v>45168</v>
      </c>
      <c r="B389" s="375">
        <v>-0.51</v>
      </c>
      <c r="C389" s="375">
        <v>0.02</v>
      </c>
      <c r="D389" s="375">
        <v>1.07</v>
      </c>
      <c r="E389" s="375">
        <v>-0.51</v>
      </c>
      <c r="F389" s="375">
        <v>-0.67</v>
      </c>
    </row>
    <row r="390" spans="1:6">
      <c r="A390" s="666">
        <v>45169</v>
      </c>
      <c r="B390" s="375">
        <v>-0.51</v>
      </c>
      <c r="C390" s="375">
        <v>0.01</v>
      </c>
      <c r="D390" s="375">
        <v>1.05</v>
      </c>
      <c r="E390" s="375">
        <v>-0.5</v>
      </c>
      <c r="F390" s="375">
        <v>-0.67</v>
      </c>
    </row>
    <row r="391" spans="1:6">
      <c r="A391" s="666">
        <v>45170</v>
      </c>
      <c r="B391" s="375">
        <v>-0.53</v>
      </c>
      <c r="C391" s="375" t="s">
        <v>181</v>
      </c>
      <c r="D391" s="375">
        <v>1.04</v>
      </c>
      <c r="E391" s="375">
        <v>-0.53</v>
      </c>
      <c r="F391" s="375">
        <v>-0.13</v>
      </c>
    </row>
    <row r="392" spans="1:6">
      <c r="A392" s="666">
        <v>45174</v>
      </c>
      <c r="B392" s="375">
        <v>-0.54</v>
      </c>
      <c r="C392" s="375">
        <v>-0.02</v>
      </c>
      <c r="D392" s="375">
        <v>1.01</v>
      </c>
      <c r="E392" s="375">
        <v>-0.53</v>
      </c>
      <c r="F392" s="375">
        <v>-0.13</v>
      </c>
    </row>
    <row r="393" spans="1:6">
      <c r="A393" s="666">
        <v>45175</v>
      </c>
      <c r="B393" s="375">
        <v>-0.56000000000000005</v>
      </c>
      <c r="C393" s="375">
        <v>-0.03</v>
      </c>
      <c r="D393" s="375">
        <v>1.01</v>
      </c>
      <c r="E393" s="375">
        <v>-0.54</v>
      </c>
      <c r="F393" s="375">
        <v>-0.13</v>
      </c>
    </row>
    <row r="394" spans="1:6">
      <c r="A394" s="666">
        <v>45176</v>
      </c>
      <c r="B394" s="375">
        <v>-0.56999999999999995</v>
      </c>
      <c r="C394" s="375">
        <v>-0.04</v>
      </c>
      <c r="D394" s="375">
        <v>0.99</v>
      </c>
      <c r="E394" s="375">
        <v>-0.52</v>
      </c>
      <c r="F394" s="375">
        <v>-0.13</v>
      </c>
    </row>
    <row r="395" spans="1:6">
      <c r="A395" s="666">
        <v>45177</v>
      </c>
      <c r="B395" s="375">
        <v>-0.57999999999999996</v>
      </c>
      <c r="C395" s="375">
        <v>-0.03</v>
      </c>
      <c r="D395" s="375">
        <v>0.96</v>
      </c>
      <c r="E395" s="375">
        <v>-0.53</v>
      </c>
      <c r="F395" s="375">
        <v>-0.13</v>
      </c>
    </row>
    <row r="396" spans="1:6">
      <c r="A396" s="666">
        <v>45180</v>
      </c>
      <c r="B396" s="375">
        <v>-0.59</v>
      </c>
      <c r="C396" s="375">
        <v>-0.04</v>
      </c>
      <c r="D396" s="375">
        <v>0.96</v>
      </c>
      <c r="E396" s="375">
        <v>-0.52</v>
      </c>
      <c r="F396" s="375">
        <v>-0.13</v>
      </c>
    </row>
    <row r="397" spans="1:6">
      <c r="A397" s="666">
        <v>45181</v>
      </c>
      <c r="B397" s="375">
        <v>-0.6</v>
      </c>
      <c r="C397" s="375">
        <v>-0.04</v>
      </c>
      <c r="D397" s="375">
        <v>0.95</v>
      </c>
      <c r="E397" s="375">
        <v>-0.5</v>
      </c>
      <c r="F397" s="375">
        <v>-0.13</v>
      </c>
    </row>
    <row r="398" spans="1:6">
      <c r="A398" s="666">
        <v>45182</v>
      </c>
      <c r="B398" s="375">
        <v>-0.61</v>
      </c>
      <c r="C398" s="375">
        <v>-0.05</v>
      </c>
      <c r="D398" s="375">
        <v>0.94</v>
      </c>
      <c r="E398" s="375">
        <v>-0.52</v>
      </c>
      <c r="F398" s="375">
        <v>-0.13</v>
      </c>
    </row>
    <row r="399" spans="1:6">
      <c r="A399" s="666">
        <v>45183</v>
      </c>
      <c r="B399" s="375">
        <v>-0.62</v>
      </c>
      <c r="C399" s="375">
        <v>-0.05</v>
      </c>
      <c r="D399" s="375">
        <v>0.9</v>
      </c>
      <c r="E399" s="375">
        <v>-0.56999999999999995</v>
      </c>
      <c r="F399" s="375">
        <v>-0.13</v>
      </c>
    </row>
    <row r="400" spans="1:6">
      <c r="A400" s="666">
        <v>45184</v>
      </c>
      <c r="B400" s="375">
        <v>-0.64</v>
      </c>
      <c r="C400" s="375">
        <v>-0.05</v>
      </c>
      <c r="D400" s="375">
        <v>0.87</v>
      </c>
      <c r="E400" s="375">
        <v>-0.56000000000000005</v>
      </c>
      <c r="F400" s="375">
        <v>-0.13</v>
      </c>
    </row>
    <row r="401" spans="1:6">
      <c r="A401" s="666">
        <v>45187</v>
      </c>
      <c r="B401" s="375">
        <v>-0.66</v>
      </c>
      <c r="C401" s="375">
        <v>-0.06</v>
      </c>
      <c r="D401" s="375">
        <v>0.84</v>
      </c>
      <c r="E401" s="375">
        <v>-0.59</v>
      </c>
      <c r="F401" s="375">
        <v>-0.13</v>
      </c>
    </row>
    <row r="402" spans="1:6">
      <c r="A402" s="666">
        <v>45188</v>
      </c>
      <c r="B402" s="375">
        <v>-0.68</v>
      </c>
      <c r="C402" s="375">
        <v>-0.08</v>
      </c>
      <c r="D402" s="375">
        <v>0.81</v>
      </c>
      <c r="E402" s="375">
        <v>-0.56999999999999995</v>
      </c>
      <c r="F402" s="375">
        <v>-0.13</v>
      </c>
    </row>
    <row r="403" spans="1:6">
      <c r="A403" s="666">
        <v>45189</v>
      </c>
      <c r="B403" s="375">
        <v>-0.69</v>
      </c>
      <c r="C403" s="375">
        <v>-0.09</v>
      </c>
      <c r="D403" s="375">
        <v>0.78</v>
      </c>
      <c r="E403" s="375">
        <v>-0.55000000000000004</v>
      </c>
      <c r="F403" s="375">
        <v>-0.13</v>
      </c>
    </row>
    <row r="404" spans="1:6">
      <c r="A404" s="666">
        <v>45190</v>
      </c>
      <c r="B404" s="375">
        <v>-0.69</v>
      </c>
      <c r="C404" s="375">
        <v>-0.1</v>
      </c>
      <c r="D404" s="375">
        <v>0.74</v>
      </c>
      <c r="E404" s="375">
        <v>-0.56000000000000005</v>
      </c>
      <c r="F404" s="375">
        <v>-0.13</v>
      </c>
    </row>
    <row r="405" spans="1:6">
      <c r="A405" s="666">
        <v>45191</v>
      </c>
      <c r="B405" s="375">
        <v>-0.69</v>
      </c>
      <c r="C405" s="375">
        <v>-0.1</v>
      </c>
      <c r="D405" s="375">
        <v>0.71</v>
      </c>
      <c r="E405" s="375">
        <v>-0.56999999999999995</v>
      </c>
      <c r="F405" s="375">
        <v>-0.13</v>
      </c>
    </row>
    <row r="406" spans="1:6">
      <c r="A406" s="666">
        <v>45194</v>
      </c>
      <c r="B406" s="375">
        <v>-0.68</v>
      </c>
      <c r="C406" s="375">
        <v>-0.11</v>
      </c>
      <c r="D406" s="375">
        <v>0.71</v>
      </c>
      <c r="E406" s="375">
        <v>-0.62</v>
      </c>
      <c r="F406" s="375">
        <v>-0.13</v>
      </c>
    </row>
    <row r="407" spans="1:6">
      <c r="A407" s="666">
        <v>45195</v>
      </c>
      <c r="B407" s="375">
        <v>-0.67</v>
      </c>
      <c r="C407" s="375">
        <v>-0.12</v>
      </c>
      <c r="D407" s="375">
        <v>0.71</v>
      </c>
      <c r="E407" s="375">
        <v>-0.59</v>
      </c>
      <c r="F407" s="375">
        <v>-0.13</v>
      </c>
    </row>
    <row r="408" spans="1:6">
      <c r="A408" s="666">
        <v>45196</v>
      </c>
      <c r="B408" s="375">
        <v>-0.66</v>
      </c>
      <c r="C408" s="375">
        <v>-0.12</v>
      </c>
      <c r="D408" s="375">
        <v>0.72</v>
      </c>
      <c r="E408" s="375">
        <v>-0.57999999999999996</v>
      </c>
      <c r="F408" s="375">
        <v>-0.13</v>
      </c>
    </row>
    <row r="409" spans="1:6">
      <c r="A409" s="666">
        <v>45197</v>
      </c>
      <c r="B409" s="375">
        <v>-0.64</v>
      </c>
      <c r="C409" s="375">
        <v>-0.11</v>
      </c>
      <c r="D409" s="375">
        <v>0.73</v>
      </c>
      <c r="E409" s="375">
        <v>-0.56999999999999995</v>
      </c>
      <c r="F409" s="375">
        <v>-0.13</v>
      </c>
    </row>
    <row r="410" spans="1:6">
      <c r="A410" s="666">
        <v>45198</v>
      </c>
      <c r="B410" s="375">
        <v>-0.62</v>
      </c>
      <c r="C410" s="375">
        <v>-0.11</v>
      </c>
      <c r="D410" s="375">
        <v>0.73</v>
      </c>
      <c r="E410" s="375">
        <v>-0.54</v>
      </c>
      <c r="F410" s="375">
        <v>-0.13</v>
      </c>
    </row>
    <row r="411" spans="1:6">
      <c r="A411" s="666">
        <v>45201</v>
      </c>
      <c r="B411" s="375">
        <v>-0.6</v>
      </c>
      <c r="C411" s="375">
        <v>-0.1</v>
      </c>
      <c r="D411" s="375">
        <v>0.76</v>
      </c>
      <c r="E411" s="375">
        <v>-0.54</v>
      </c>
      <c r="F411" s="375">
        <v>-0.42</v>
      </c>
    </row>
    <row r="412" spans="1:6">
      <c r="A412" s="666">
        <v>45202</v>
      </c>
      <c r="B412" s="375">
        <v>-0.56000000000000005</v>
      </c>
      <c r="C412" s="375">
        <v>-0.08</v>
      </c>
      <c r="D412" s="375">
        <v>0.81</v>
      </c>
      <c r="E412" s="375">
        <v>-0.56000000000000005</v>
      </c>
      <c r="F412" s="375">
        <v>-0.42</v>
      </c>
    </row>
    <row r="413" spans="1:6">
      <c r="A413" s="666">
        <v>45203</v>
      </c>
      <c r="B413" s="375">
        <v>-0.53</v>
      </c>
      <c r="C413" s="375">
        <v>-0.06</v>
      </c>
      <c r="D413" s="375">
        <v>0.84</v>
      </c>
      <c r="E413" s="375">
        <v>-0.51</v>
      </c>
      <c r="F413" s="375">
        <v>-0.42</v>
      </c>
    </row>
    <row r="414" spans="1:6">
      <c r="A414" s="666">
        <v>45204</v>
      </c>
      <c r="B414" s="375">
        <v>-0.5</v>
      </c>
      <c r="C414" s="375">
        <v>-0.04</v>
      </c>
      <c r="D414" s="375">
        <v>0.87</v>
      </c>
      <c r="E414" s="375">
        <v>-0.52</v>
      </c>
      <c r="F414" s="375">
        <v>-0.42</v>
      </c>
    </row>
    <row r="415" spans="1:6">
      <c r="A415" s="666">
        <v>45205</v>
      </c>
      <c r="B415" s="375">
        <v>-0.49</v>
      </c>
      <c r="C415" s="375">
        <v>-0.03</v>
      </c>
      <c r="D415" s="375">
        <v>0.9</v>
      </c>
      <c r="E415" s="375">
        <v>-0.5</v>
      </c>
      <c r="F415" s="375">
        <v>-0.42</v>
      </c>
    </row>
    <row r="416" spans="1:6">
      <c r="A416" s="666">
        <v>45208</v>
      </c>
      <c r="B416" s="375">
        <v>-0.47</v>
      </c>
      <c r="C416" s="375">
        <v>-0.02</v>
      </c>
      <c r="D416" s="375">
        <v>0.91</v>
      </c>
      <c r="E416" s="375">
        <v>-0.43</v>
      </c>
      <c r="F416" s="375">
        <v>-0.42</v>
      </c>
    </row>
    <row r="417" spans="1:6">
      <c r="A417" s="666">
        <v>45209</v>
      </c>
      <c r="B417" s="375">
        <v>-0.45</v>
      </c>
      <c r="C417" s="375">
        <v>-0.01</v>
      </c>
      <c r="D417" s="375">
        <v>0.95</v>
      </c>
      <c r="E417" s="375">
        <v>-0.39</v>
      </c>
      <c r="F417" s="375">
        <v>-0.42</v>
      </c>
    </row>
    <row r="418" spans="1:6">
      <c r="A418" s="666">
        <v>45210</v>
      </c>
      <c r="B418" s="375">
        <v>-0.43</v>
      </c>
      <c r="C418" s="375" t="s">
        <v>181</v>
      </c>
      <c r="D418" s="375">
        <v>0.98</v>
      </c>
      <c r="E418" s="375">
        <v>-0.35</v>
      </c>
      <c r="F418" s="375">
        <v>-0.42</v>
      </c>
    </row>
    <row r="419" spans="1:6">
      <c r="A419" s="666">
        <v>45211</v>
      </c>
      <c r="B419" s="375">
        <v>-0.42</v>
      </c>
      <c r="C419" s="375" t="s">
        <v>181</v>
      </c>
      <c r="D419" s="375">
        <v>1.02</v>
      </c>
      <c r="E419" s="375">
        <v>-0.31</v>
      </c>
      <c r="F419" s="375">
        <v>-0.42</v>
      </c>
    </row>
    <row r="420" spans="1:6">
      <c r="A420" s="666">
        <v>45212</v>
      </c>
      <c r="B420" s="375">
        <v>-0.38</v>
      </c>
      <c r="C420" s="375">
        <v>0.01</v>
      </c>
      <c r="D420" s="375">
        <v>1.06</v>
      </c>
      <c r="E420" s="375">
        <v>-0.34</v>
      </c>
      <c r="F420" s="375">
        <v>-0.42</v>
      </c>
    </row>
    <row r="421" spans="1:6">
      <c r="A421" s="666">
        <v>45215</v>
      </c>
      <c r="B421" s="375">
        <v>-0.36</v>
      </c>
      <c r="C421" s="375">
        <v>0.02</v>
      </c>
      <c r="D421" s="375">
        <v>1.1100000000000001</v>
      </c>
      <c r="E421" s="375">
        <v>-0.33</v>
      </c>
      <c r="F421" s="375">
        <v>-0.42</v>
      </c>
    </row>
    <row r="422" spans="1:6">
      <c r="A422" s="666">
        <v>45216</v>
      </c>
      <c r="B422" s="375">
        <v>-0.33</v>
      </c>
      <c r="C422" s="375">
        <v>0.03</v>
      </c>
      <c r="D422" s="375">
        <v>1.1599999999999999</v>
      </c>
      <c r="E422" s="375">
        <v>-0.32</v>
      </c>
      <c r="F422" s="375">
        <v>-0.42</v>
      </c>
    </row>
    <row r="423" spans="1:6">
      <c r="A423" s="666">
        <v>45217</v>
      </c>
      <c r="B423" s="375">
        <v>-0.3</v>
      </c>
      <c r="C423" s="375">
        <v>0.04</v>
      </c>
      <c r="D423" s="375">
        <v>1.2</v>
      </c>
      <c r="E423" s="375">
        <v>-0.31</v>
      </c>
      <c r="F423" s="375">
        <v>-0.42</v>
      </c>
    </row>
    <row r="424" spans="1:6">
      <c r="A424" s="666">
        <v>45218</v>
      </c>
      <c r="B424" s="375">
        <v>-0.26</v>
      </c>
      <c r="C424" s="375">
        <v>0.05</v>
      </c>
      <c r="D424" s="375">
        <v>1.25</v>
      </c>
      <c r="E424" s="375">
        <v>-0.26</v>
      </c>
      <c r="F424" s="375">
        <v>-0.42</v>
      </c>
    </row>
    <row r="425" spans="1:6">
      <c r="A425" s="666">
        <v>45219</v>
      </c>
      <c r="B425" s="375">
        <v>-0.22</v>
      </c>
      <c r="C425" s="375">
        <v>7.0000000000000007E-2</v>
      </c>
      <c r="D425" s="375">
        <v>1.31</v>
      </c>
      <c r="E425" s="375">
        <v>-0.18</v>
      </c>
      <c r="F425" s="375">
        <v>-0.42</v>
      </c>
    </row>
    <row r="426" spans="1:6">
      <c r="A426" s="666">
        <v>45222</v>
      </c>
      <c r="B426" s="375">
        <v>-0.2</v>
      </c>
      <c r="C426" s="375">
        <v>0.09</v>
      </c>
      <c r="D426" s="375">
        <v>1.35</v>
      </c>
      <c r="E426" s="375">
        <v>-0.16</v>
      </c>
      <c r="F426" s="375">
        <v>-0.42</v>
      </c>
    </row>
    <row r="427" spans="1:6">
      <c r="A427" s="666">
        <v>45223</v>
      </c>
      <c r="B427" s="375">
        <v>-0.19</v>
      </c>
      <c r="C427" s="375">
        <v>0.09</v>
      </c>
      <c r="D427" s="375">
        <v>1.39</v>
      </c>
      <c r="E427" s="375">
        <v>-0.15</v>
      </c>
      <c r="F427" s="375">
        <v>-0.42</v>
      </c>
    </row>
    <row r="428" spans="1:6">
      <c r="A428" s="666">
        <v>45224</v>
      </c>
      <c r="B428" s="375">
        <v>-0.17</v>
      </c>
      <c r="C428" s="375">
        <v>0.1</v>
      </c>
      <c r="D428" s="375">
        <v>1.41</v>
      </c>
      <c r="E428" s="375">
        <v>-0.1</v>
      </c>
      <c r="F428" s="375">
        <v>-0.42</v>
      </c>
    </row>
    <row r="429" spans="1:6">
      <c r="A429" s="666">
        <v>45225</v>
      </c>
      <c r="B429" s="375">
        <v>-0.16</v>
      </c>
      <c r="C429" s="375">
        <v>0.12</v>
      </c>
      <c r="D429" s="375">
        <v>1.43</v>
      </c>
      <c r="E429" s="375">
        <v>-0.14000000000000001</v>
      </c>
      <c r="F429" s="375">
        <v>-0.42</v>
      </c>
    </row>
    <row r="430" spans="1:6">
      <c r="A430" s="666">
        <v>45226</v>
      </c>
      <c r="B430" s="375">
        <v>-0.14000000000000001</v>
      </c>
      <c r="C430" s="375">
        <v>0.12</v>
      </c>
      <c r="D430" s="375">
        <v>1.44</v>
      </c>
      <c r="E430" s="375">
        <v>-0.17</v>
      </c>
      <c r="F430" s="375">
        <v>-0.42</v>
      </c>
    </row>
    <row r="431" spans="1:6">
      <c r="A431" s="666">
        <v>45229</v>
      </c>
      <c r="B431" s="375">
        <v>-0.13</v>
      </c>
      <c r="C431" s="375">
        <v>0.11</v>
      </c>
      <c r="D431" s="375">
        <v>1.47</v>
      </c>
      <c r="E431" s="375">
        <v>-0.15</v>
      </c>
      <c r="F431" s="375">
        <v>-0.42</v>
      </c>
    </row>
    <row r="432" spans="1:6">
      <c r="A432" s="666">
        <v>45230</v>
      </c>
      <c r="B432" s="375">
        <v>-0.13</v>
      </c>
      <c r="C432" s="375">
        <v>0.1</v>
      </c>
      <c r="D432" s="375">
        <v>1.49</v>
      </c>
      <c r="E432" s="375">
        <v>-0.18</v>
      </c>
      <c r="F432" s="375">
        <v>-0.42</v>
      </c>
    </row>
    <row r="433" spans="1:6">
      <c r="A433" s="666">
        <v>45231</v>
      </c>
      <c r="B433" s="375">
        <v>-0.13</v>
      </c>
      <c r="C433" s="375">
        <v>0.1</v>
      </c>
      <c r="D433" s="375">
        <v>1.48</v>
      </c>
      <c r="E433" s="375">
        <v>-0.16</v>
      </c>
      <c r="F433" s="375">
        <v>-0.09</v>
      </c>
    </row>
    <row r="434" spans="1:6">
      <c r="A434" s="666">
        <v>45232</v>
      </c>
      <c r="B434" s="375">
        <v>-0.15</v>
      </c>
      <c r="C434" s="375">
        <v>0.08</v>
      </c>
      <c r="D434" s="375">
        <v>1.44</v>
      </c>
      <c r="E434" s="375">
        <v>-0.18</v>
      </c>
      <c r="F434" s="375">
        <v>-0.09</v>
      </c>
    </row>
    <row r="435" spans="1:6">
      <c r="A435" s="666">
        <v>45233</v>
      </c>
      <c r="B435" s="375">
        <v>-0.18</v>
      </c>
      <c r="C435" s="375">
        <v>0.06</v>
      </c>
      <c r="D435" s="375">
        <v>1.43</v>
      </c>
      <c r="E435" s="375">
        <v>-0.22</v>
      </c>
      <c r="F435" s="375">
        <v>-0.09</v>
      </c>
    </row>
    <row r="436" spans="1:6">
      <c r="A436" s="666">
        <v>45236</v>
      </c>
      <c r="B436" s="375">
        <v>-0.2</v>
      </c>
      <c r="C436" s="375">
        <v>0.04</v>
      </c>
      <c r="D436" s="375">
        <v>1.42</v>
      </c>
      <c r="E436" s="375">
        <v>-0.11</v>
      </c>
      <c r="F436" s="375">
        <v>-0.09</v>
      </c>
    </row>
    <row r="437" spans="1:6">
      <c r="A437" s="666">
        <v>45237</v>
      </c>
      <c r="B437" s="375">
        <v>-0.21</v>
      </c>
      <c r="C437" s="375">
        <v>0.02</v>
      </c>
      <c r="D437" s="375">
        <v>1.41</v>
      </c>
      <c r="E437" s="375">
        <v>-0.1</v>
      </c>
      <c r="F437" s="375">
        <v>-0.09</v>
      </c>
    </row>
    <row r="438" spans="1:6">
      <c r="A438" s="666">
        <v>45238</v>
      </c>
      <c r="B438" s="375">
        <v>-0.23</v>
      </c>
      <c r="C438" s="375">
        <v>0.01</v>
      </c>
      <c r="D438" s="375">
        <v>1.39</v>
      </c>
      <c r="E438" s="375">
        <v>-0.15</v>
      </c>
      <c r="F438" s="375">
        <v>-0.09</v>
      </c>
    </row>
    <row r="439" spans="1:6">
      <c r="A439" s="666">
        <v>45239</v>
      </c>
      <c r="B439" s="375">
        <v>-0.24</v>
      </c>
      <c r="C439" s="375">
        <v>-0.02</v>
      </c>
      <c r="D439" s="375">
        <v>1.36</v>
      </c>
      <c r="E439" s="375">
        <v>-0.15</v>
      </c>
      <c r="F439" s="375">
        <v>-0.09</v>
      </c>
    </row>
    <row r="440" spans="1:6">
      <c r="A440" s="666">
        <v>45240</v>
      </c>
      <c r="B440" s="375">
        <v>-0.26</v>
      </c>
      <c r="C440" s="375">
        <v>-0.03</v>
      </c>
      <c r="D440" s="375">
        <v>1.35</v>
      </c>
      <c r="E440" s="375">
        <v>-0.18</v>
      </c>
      <c r="F440" s="375">
        <v>-0.09</v>
      </c>
    </row>
    <row r="441" spans="1:6">
      <c r="A441" s="666">
        <v>45243</v>
      </c>
      <c r="B441" s="375">
        <v>-0.27</v>
      </c>
      <c r="C441" s="375">
        <v>-0.04</v>
      </c>
      <c r="D441" s="375">
        <v>1.34</v>
      </c>
      <c r="E441" s="375">
        <v>-0.21</v>
      </c>
      <c r="F441" s="375">
        <v>-0.09</v>
      </c>
    </row>
    <row r="442" spans="1:6">
      <c r="A442" s="666">
        <v>45244</v>
      </c>
      <c r="B442" s="375">
        <v>-0.3</v>
      </c>
      <c r="C442" s="375">
        <v>-0.06</v>
      </c>
      <c r="D442" s="375">
        <v>1.34</v>
      </c>
      <c r="E442" s="375">
        <v>-0.15</v>
      </c>
      <c r="F442" s="375">
        <v>-0.09</v>
      </c>
    </row>
    <row r="443" spans="1:6">
      <c r="A443" s="666">
        <v>45245</v>
      </c>
      <c r="B443" s="375">
        <v>-0.32</v>
      </c>
      <c r="C443" s="375">
        <v>-0.09</v>
      </c>
      <c r="D443" s="375">
        <v>1.33</v>
      </c>
      <c r="E443" s="375">
        <v>-0.18</v>
      </c>
      <c r="F443" s="375">
        <v>-0.09</v>
      </c>
    </row>
    <row r="444" spans="1:6">
      <c r="A444" s="666">
        <v>45246</v>
      </c>
      <c r="B444" s="375">
        <v>-0.34</v>
      </c>
      <c r="C444" s="375">
        <v>-0.12</v>
      </c>
      <c r="D444" s="375">
        <v>1.31</v>
      </c>
      <c r="E444" s="375">
        <v>-0.16</v>
      </c>
      <c r="F444" s="375">
        <v>-0.09</v>
      </c>
    </row>
    <row r="445" spans="1:6">
      <c r="A445" s="666">
        <v>45247</v>
      </c>
      <c r="B445" s="375">
        <v>-0.37</v>
      </c>
      <c r="C445" s="375">
        <v>-0.14000000000000001</v>
      </c>
      <c r="D445" s="375">
        <v>1.28</v>
      </c>
      <c r="E445" s="375">
        <v>-0.13</v>
      </c>
      <c r="F445" s="375">
        <v>-0.09</v>
      </c>
    </row>
    <row r="446" spans="1:6">
      <c r="A446" s="666">
        <v>45250</v>
      </c>
      <c r="B446" s="375">
        <v>-0.42</v>
      </c>
      <c r="C446" s="375">
        <v>-0.16</v>
      </c>
      <c r="D446" s="375">
        <v>1.26</v>
      </c>
      <c r="E446" s="375">
        <v>-0.22</v>
      </c>
      <c r="F446" s="375">
        <v>-0.09</v>
      </c>
    </row>
    <row r="447" spans="1:6">
      <c r="A447" s="666">
        <v>45251</v>
      </c>
      <c r="B447" s="375">
        <v>-0.47</v>
      </c>
      <c r="C447" s="375">
        <v>-0.2</v>
      </c>
      <c r="D447" s="375">
        <v>1.22</v>
      </c>
      <c r="E447" s="375">
        <v>-0.22</v>
      </c>
      <c r="F447" s="375">
        <v>-0.09</v>
      </c>
    </row>
    <row r="448" spans="1:6">
      <c r="A448" s="666">
        <v>45252</v>
      </c>
      <c r="B448" s="375">
        <v>-0.51</v>
      </c>
      <c r="C448" s="375">
        <v>-0.23</v>
      </c>
      <c r="D448" s="375">
        <v>1.19</v>
      </c>
      <c r="E448" s="375">
        <v>-0.25</v>
      </c>
      <c r="F448" s="375">
        <v>-0.09</v>
      </c>
    </row>
    <row r="449" spans="1:6">
      <c r="A449" s="666">
        <v>45254</v>
      </c>
      <c r="B449" s="375">
        <v>-0.55000000000000004</v>
      </c>
      <c r="C449" s="375">
        <v>-0.25</v>
      </c>
      <c r="D449" s="375">
        <v>1.1599999999999999</v>
      </c>
      <c r="E449" s="375">
        <v>-0.24</v>
      </c>
      <c r="F449" s="375">
        <v>-0.09</v>
      </c>
    </row>
    <row r="450" spans="1:6">
      <c r="A450" s="666">
        <v>45257</v>
      </c>
      <c r="B450" s="375">
        <v>-0.6</v>
      </c>
      <c r="C450" s="375">
        <v>-0.28000000000000003</v>
      </c>
      <c r="D450" s="375">
        <v>1.1299999999999999</v>
      </c>
      <c r="E450" s="375">
        <v>-0.26</v>
      </c>
      <c r="F450" s="375">
        <v>-0.09</v>
      </c>
    </row>
    <row r="451" spans="1:6">
      <c r="A451" s="666">
        <v>45258</v>
      </c>
      <c r="B451" s="375">
        <v>-0.64</v>
      </c>
      <c r="C451" s="375">
        <v>-0.32</v>
      </c>
      <c r="D451" s="375">
        <v>1.1000000000000001</v>
      </c>
      <c r="E451" s="375">
        <v>-0.23</v>
      </c>
      <c r="F451" s="375">
        <v>-0.09</v>
      </c>
    </row>
    <row r="452" spans="1:6">
      <c r="A452" s="666">
        <v>45259</v>
      </c>
      <c r="B452" s="375">
        <v>-0.69</v>
      </c>
      <c r="C452" s="375">
        <v>-0.34</v>
      </c>
      <c r="D452" s="375">
        <v>1.08</v>
      </c>
      <c r="E452" s="375">
        <v>-0.24</v>
      </c>
      <c r="F452" s="375">
        <v>-0.09</v>
      </c>
    </row>
    <row r="453" spans="1:6">
      <c r="A453" s="666">
        <v>45260</v>
      </c>
      <c r="B453" s="375">
        <v>-0.73</v>
      </c>
      <c r="C453" s="375">
        <v>-0.36</v>
      </c>
      <c r="D453" s="375">
        <v>1.06</v>
      </c>
      <c r="E453" s="375">
        <v>-0.24</v>
      </c>
      <c r="F453" s="375">
        <v>-0.09</v>
      </c>
    </row>
    <row r="454" spans="1:6">
      <c r="A454" s="666">
        <v>45261</v>
      </c>
      <c r="B454" s="375">
        <v>-0.77</v>
      </c>
      <c r="C454" s="375">
        <v>-0.37</v>
      </c>
      <c r="D454" s="375">
        <v>1.03</v>
      </c>
      <c r="E454" s="375">
        <v>-0.24</v>
      </c>
      <c r="F454" s="375">
        <v>0.06</v>
      </c>
    </row>
    <row r="455" spans="1:6">
      <c r="A455" s="666">
        <v>45264</v>
      </c>
      <c r="B455" s="375">
        <v>-0.79</v>
      </c>
      <c r="C455" s="375">
        <v>-0.38</v>
      </c>
      <c r="D455" s="375">
        <v>1.03</v>
      </c>
      <c r="E455" s="375">
        <v>-0.28000000000000003</v>
      </c>
      <c r="F455" s="375">
        <v>0.06</v>
      </c>
    </row>
    <row r="456" spans="1:6">
      <c r="A456" s="666">
        <v>45265</v>
      </c>
      <c r="B456" s="375">
        <v>-0.81</v>
      </c>
      <c r="C456" s="375">
        <v>-0.39</v>
      </c>
      <c r="D456" s="375">
        <v>1.04</v>
      </c>
      <c r="E456" s="375">
        <v>-0.17</v>
      </c>
      <c r="F456" s="375">
        <v>0.06</v>
      </c>
    </row>
    <row r="457" spans="1:6">
      <c r="A457" s="666">
        <v>45266</v>
      </c>
      <c r="B457" s="375">
        <v>-0.82</v>
      </c>
      <c r="C457" s="375">
        <v>-0.39</v>
      </c>
      <c r="D457" s="375">
        <v>1.05</v>
      </c>
      <c r="E457" s="375">
        <v>-0.16</v>
      </c>
      <c r="F457" s="375">
        <v>0.06</v>
      </c>
    </row>
    <row r="458" spans="1:6">
      <c r="A458" s="666">
        <v>45267</v>
      </c>
      <c r="B458" s="375">
        <v>-0.83</v>
      </c>
      <c r="C458" s="375">
        <v>-0.38</v>
      </c>
      <c r="D458" s="375">
        <v>1.06</v>
      </c>
      <c r="E458" s="375">
        <v>-0.27</v>
      </c>
      <c r="F458" s="375">
        <v>0.06</v>
      </c>
    </row>
    <row r="459" spans="1:6">
      <c r="A459" s="666">
        <v>45268</v>
      </c>
      <c r="B459" s="375">
        <v>-0.84</v>
      </c>
      <c r="C459" s="375">
        <v>-0.37</v>
      </c>
      <c r="D459" s="375">
        <v>1.07</v>
      </c>
      <c r="E459" s="375">
        <v>-0.28999999999999998</v>
      </c>
      <c r="F459" s="375">
        <v>0.06</v>
      </c>
    </row>
    <row r="460" spans="1:6">
      <c r="A460" s="666">
        <v>45271</v>
      </c>
      <c r="B460" s="375">
        <v>-0.86</v>
      </c>
      <c r="C460" s="375">
        <v>-0.36</v>
      </c>
      <c r="D460" s="375">
        <v>1.08</v>
      </c>
      <c r="E460" s="375">
        <v>-0.28999999999999998</v>
      </c>
      <c r="F460" s="375">
        <v>0.06</v>
      </c>
    </row>
    <row r="461" spans="1:6">
      <c r="A461" s="666">
        <v>45272</v>
      </c>
      <c r="B461" s="375">
        <v>-0.87</v>
      </c>
      <c r="C461" s="375">
        <v>-0.35</v>
      </c>
      <c r="D461" s="375">
        <v>1.08</v>
      </c>
      <c r="E461" s="375">
        <v>-0.33</v>
      </c>
      <c r="F461" s="375">
        <v>0.06</v>
      </c>
    </row>
    <row r="462" spans="1:6">
      <c r="A462" s="666">
        <v>45273</v>
      </c>
      <c r="B462" s="375">
        <v>-0.89</v>
      </c>
      <c r="C462" s="375">
        <v>-0.34</v>
      </c>
      <c r="D462" s="375">
        <v>1.08</v>
      </c>
      <c r="E462" s="375">
        <v>-0.35</v>
      </c>
      <c r="F462" s="375">
        <v>0.06</v>
      </c>
    </row>
    <row r="463" spans="1:6">
      <c r="A463" s="666">
        <v>45274</v>
      </c>
      <c r="B463" s="375">
        <v>-0.9</v>
      </c>
      <c r="C463" s="375">
        <v>-0.33</v>
      </c>
      <c r="D463" s="375">
        <v>1.07</v>
      </c>
      <c r="E463" s="375">
        <v>-0.36</v>
      </c>
      <c r="F463" s="375">
        <v>0.06</v>
      </c>
    </row>
    <row r="464" spans="1:6">
      <c r="A464" s="666">
        <v>45275</v>
      </c>
      <c r="B464" s="375">
        <v>-0.91</v>
      </c>
      <c r="C464" s="375">
        <v>-0.32</v>
      </c>
      <c r="D464" s="375">
        <v>1.06</v>
      </c>
      <c r="E464" s="375">
        <v>-0.41</v>
      </c>
      <c r="F464" s="375">
        <v>0.06</v>
      </c>
    </row>
    <row r="465" spans="1:6">
      <c r="A465" s="666">
        <v>45278</v>
      </c>
      <c r="B465" s="375">
        <v>-0.92</v>
      </c>
      <c r="C465" s="375">
        <v>-0.3</v>
      </c>
      <c r="D465" s="375">
        <v>1.05</v>
      </c>
      <c r="E465" s="375">
        <v>-0.33</v>
      </c>
      <c r="F465" s="375">
        <v>0.06</v>
      </c>
    </row>
    <row r="466" spans="1:6">
      <c r="A466" s="666">
        <v>45279</v>
      </c>
      <c r="B466" s="375">
        <v>-0.93</v>
      </c>
      <c r="C466" s="375">
        <v>-0.28999999999999998</v>
      </c>
      <c r="D466" s="375">
        <v>1.05</v>
      </c>
      <c r="E466" s="375">
        <v>-0.14000000000000001</v>
      </c>
      <c r="F466" s="375">
        <v>0.06</v>
      </c>
    </row>
    <row r="467" spans="1:6">
      <c r="A467" s="666">
        <v>45280</v>
      </c>
      <c r="B467" s="375">
        <v>-0.93</v>
      </c>
      <c r="C467" s="375">
        <v>-0.27</v>
      </c>
      <c r="D467" s="375">
        <v>1.05</v>
      </c>
      <c r="E467" s="375">
        <v>-0.18</v>
      </c>
      <c r="F467" s="375">
        <v>0.06</v>
      </c>
    </row>
    <row r="468" spans="1:6">
      <c r="A468" s="666">
        <v>45281</v>
      </c>
      <c r="B468" s="375">
        <v>-0.93</v>
      </c>
      <c r="C468" s="375">
        <v>-0.25</v>
      </c>
      <c r="D468" s="375">
        <v>1.04</v>
      </c>
      <c r="E468" s="375">
        <v>-0.16</v>
      </c>
      <c r="F468" s="375">
        <v>0.06</v>
      </c>
    </row>
    <row r="469" spans="1:6">
      <c r="A469" s="666">
        <v>45282</v>
      </c>
      <c r="B469" s="375">
        <v>-0.93</v>
      </c>
      <c r="C469" s="375">
        <v>-0.23</v>
      </c>
      <c r="D469" s="375">
        <v>1.04</v>
      </c>
      <c r="E469" s="375">
        <v>-0.26</v>
      </c>
      <c r="F469" s="375">
        <v>0.06</v>
      </c>
    </row>
    <row r="470" spans="1:6">
      <c r="A470" s="666">
        <v>45286</v>
      </c>
      <c r="B470" s="375">
        <v>-0.93</v>
      </c>
      <c r="C470" s="375">
        <v>-0.21</v>
      </c>
      <c r="D470" s="375">
        <v>1.05</v>
      </c>
      <c r="E470" s="375">
        <v>-0.24</v>
      </c>
      <c r="F470" s="375">
        <v>0.06</v>
      </c>
    </row>
    <row r="471" spans="1:6">
      <c r="A471" s="666">
        <v>45287</v>
      </c>
      <c r="B471" s="375">
        <v>-0.93</v>
      </c>
      <c r="C471" s="375">
        <v>-0.19</v>
      </c>
      <c r="D471" s="375">
        <v>1.06</v>
      </c>
      <c r="E471" s="375">
        <v>-0.22</v>
      </c>
      <c r="F471" s="375">
        <v>0.06</v>
      </c>
    </row>
    <row r="472" spans="1:6">
      <c r="A472" s="666">
        <v>45288</v>
      </c>
      <c r="B472" s="375">
        <v>-0.93</v>
      </c>
      <c r="C472" s="375">
        <v>-0.17</v>
      </c>
      <c r="D472" s="375">
        <v>1.06</v>
      </c>
      <c r="E472" s="375">
        <v>-0.19</v>
      </c>
      <c r="F472" s="375">
        <v>0.06</v>
      </c>
    </row>
    <row r="473" spans="1:6">
      <c r="A473" s="666">
        <v>45289</v>
      </c>
      <c r="B473" s="375">
        <v>-0.93</v>
      </c>
      <c r="C473" s="375">
        <v>-0.14000000000000001</v>
      </c>
      <c r="D473" s="375">
        <v>1.07</v>
      </c>
      <c r="E473" s="375">
        <v>-0.19</v>
      </c>
      <c r="F473" s="375">
        <v>0.06</v>
      </c>
    </row>
    <row r="474" spans="1:6">
      <c r="A474" s="666">
        <v>45293</v>
      </c>
      <c r="B474" s="375">
        <v>-0.93</v>
      </c>
      <c r="C474" s="375">
        <v>-0.12</v>
      </c>
      <c r="D474" s="375">
        <v>1.0900000000000001</v>
      </c>
      <c r="E474" s="375">
        <v>-0.17</v>
      </c>
      <c r="F474" s="375">
        <v>-0.37</v>
      </c>
    </row>
    <row r="475" spans="1:6">
      <c r="A475" s="666">
        <v>45294</v>
      </c>
      <c r="B475" s="375">
        <v>-0.93</v>
      </c>
      <c r="C475" s="375">
        <v>-0.11</v>
      </c>
      <c r="D475" s="375">
        <v>1.1000000000000001</v>
      </c>
      <c r="E475" s="375">
        <v>-0.16</v>
      </c>
      <c r="F475" s="375">
        <v>-0.37</v>
      </c>
    </row>
    <row r="476" spans="1:6">
      <c r="A476" s="666">
        <v>45295</v>
      </c>
      <c r="B476" s="375">
        <v>-0.92</v>
      </c>
      <c r="C476" s="375">
        <v>-0.09</v>
      </c>
      <c r="D476" s="375">
        <v>1.1200000000000001</v>
      </c>
      <c r="E476" s="375">
        <v>-0.13</v>
      </c>
      <c r="F476" s="375">
        <v>-0.37</v>
      </c>
    </row>
    <row r="477" spans="1:6">
      <c r="A477" s="666">
        <v>45296</v>
      </c>
      <c r="B477" s="375">
        <v>-0.92</v>
      </c>
      <c r="C477" s="375">
        <v>-0.08</v>
      </c>
      <c r="D477" s="375">
        <v>1.1100000000000001</v>
      </c>
      <c r="E477" s="375">
        <v>-0.11</v>
      </c>
      <c r="F477" s="375">
        <v>-0.37</v>
      </c>
    </row>
    <row r="478" spans="1:6">
      <c r="A478" s="666">
        <v>45299</v>
      </c>
      <c r="B478" s="375">
        <v>-0.91</v>
      </c>
      <c r="C478" s="375">
        <v>-7.0000000000000007E-2</v>
      </c>
      <c r="D478" s="375">
        <v>1.1000000000000001</v>
      </c>
      <c r="E478" s="375">
        <v>-0.17</v>
      </c>
      <c r="F478" s="375">
        <v>-0.37</v>
      </c>
    </row>
    <row r="479" spans="1:6">
      <c r="A479" s="666">
        <v>45300</v>
      </c>
      <c r="B479" s="375">
        <v>-0.92</v>
      </c>
      <c r="C479" s="375">
        <v>-0.06</v>
      </c>
      <c r="D479" s="375">
        <v>1.0900000000000001</v>
      </c>
      <c r="E479" s="375">
        <v>0.19</v>
      </c>
      <c r="F479" s="375">
        <v>-0.37</v>
      </c>
    </row>
    <row r="480" spans="1:6">
      <c r="A480" s="666">
        <v>45301</v>
      </c>
      <c r="B480" s="375">
        <v>-0.92</v>
      </c>
      <c r="C480" s="375">
        <v>-7.0000000000000007E-2</v>
      </c>
      <c r="D480" s="375">
        <v>1.06</v>
      </c>
      <c r="E480" s="375">
        <v>0.19</v>
      </c>
      <c r="F480" s="375">
        <v>-0.37</v>
      </c>
    </row>
    <row r="481" spans="1:6">
      <c r="A481" s="666">
        <v>45302</v>
      </c>
      <c r="B481" s="375">
        <v>-0.92</v>
      </c>
      <c r="C481" s="375">
        <v>-0.08</v>
      </c>
      <c r="D481" s="375">
        <v>1.03</v>
      </c>
      <c r="E481" s="375">
        <v>0.19</v>
      </c>
      <c r="F481" s="375">
        <v>-0.37</v>
      </c>
    </row>
    <row r="482" spans="1:6">
      <c r="A482" s="666">
        <v>45303</v>
      </c>
      <c r="B482" s="375">
        <v>-0.92</v>
      </c>
      <c r="C482" s="375">
        <v>-0.09</v>
      </c>
      <c r="D482" s="375">
        <v>1</v>
      </c>
      <c r="E482" s="375">
        <v>0.18</v>
      </c>
      <c r="F482" s="375">
        <v>-0.37</v>
      </c>
    </row>
    <row r="483" spans="1:6">
      <c r="A483" s="666">
        <v>45307</v>
      </c>
      <c r="B483" s="375">
        <v>-0.91</v>
      </c>
      <c r="C483" s="375">
        <v>-0.11</v>
      </c>
      <c r="D483" s="375">
        <v>0.99</v>
      </c>
      <c r="E483" s="375">
        <v>0.26</v>
      </c>
      <c r="F483" s="375">
        <v>-0.37</v>
      </c>
    </row>
    <row r="484" spans="1:6">
      <c r="A484" s="666">
        <v>45308</v>
      </c>
      <c r="B484" s="375">
        <v>-0.89</v>
      </c>
      <c r="C484" s="375">
        <v>-0.11</v>
      </c>
      <c r="D484" s="375">
        <v>0.98</v>
      </c>
      <c r="E484" s="375">
        <v>0.25</v>
      </c>
      <c r="F484" s="375">
        <v>-0.37</v>
      </c>
    </row>
    <row r="485" spans="1:6">
      <c r="A485" s="666">
        <v>45309</v>
      </c>
      <c r="B485" s="375">
        <v>-0.88</v>
      </c>
      <c r="C485" s="375">
        <v>-0.13</v>
      </c>
      <c r="D485" s="375">
        <v>0.97</v>
      </c>
      <c r="E485" s="375">
        <v>0.26</v>
      </c>
      <c r="F485" s="375">
        <v>-0.37</v>
      </c>
    </row>
    <row r="486" spans="1:6">
      <c r="A486" s="666">
        <v>45313</v>
      </c>
      <c r="B486" s="375">
        <v>-0.88</v>
      </c>
      <c r="C486" s="375">
        <v>-0.13</v>
      </c>
      <c r="D486" s="375">
        <v>0.95</v>
      </c>
      <c r="E486" s="375">
        <v>0.31</v>
      </c>
      <c r="F486" s="375">
        <v>-0.37</v>
      </c>
    </row>
    <row r="487" spans="1:6">
      <c r="A487" s="666">
        <v>45314</v>
      </c>
      <c r="B487" s="375">
        <v>-0.88</v>
      </c>
      <c r="C487" s="375">
        <v>-0.15</v>
      </c>
      <c r="D487" s="375">
        <v>0.94</v>
      </c>
      <c r="E487" s="375">
        <v>0.23</v>
      </c>
      <c r="F487" s="375">
        <v>-0.37</v>
      </c>
    </row>
    <row r="488" spans="1:6">
      <c r="A488" s="666">
        <v>45315</v>
      </c>
      <c r="B488" s="375">
        <v>-0.87</v>
      </c>
      <c r="C488" s="375">
        <v>-0.16</v>
      </c>
      <c r="D488" s="375">
        <v>0.92</v>
      </c>
      <c r="E488" s="375">
        <v>0.02</v>
      </c>
      <c r="F488" s="375">
        <v>-0.37</v>
      </c>
    </row>
    <row r="489" spans="1:6">
      <c r="A489" s="666">
        <v>45316</v>
      </c>
      <c r="B489" s="375">
        <v>-0.87</v>
      </c>
      <c r="C489" s="375">
        <v>-0.17</v>
      </c>
      <c r="D489" s="375">
        <v>0.92</v>
      </c>
      <c r="E489" s="375">
        <v>0.03</v>
      </c>
      <c r="F489" s="375">
        <v>-0.37</v>
      </c>
    </row>
    <row r="490" spans="1:6">
      <c r="A490" s="666">
        <v>45317</v>
      </c>
      <c r="B490" s="375">
        <v>-0.88</v>
      </c>
      <c r="C490" s="375">
        <v>-0.18</v>
      </c>
      <c r="D490" s="375">
        <v>0.9</v>
      </c>
      <c r="E490" s="375">
        <v>0.03</v>
      </c>
      <c r="F490" s="375">
        <v>-0.37</v>
      </c>
    </row>
    <row r="491" spans="1:6">
      <c r="A491" s="666">
        <v>45320</v>
      </c>
      <c r="B491" s="375">
        <v>-0.87</v>
      </c>
      <c r="C491" s="375">
        <v>-0.19</v>
      </c>
      <c r="D491" s="375">
        <v>0.89</v>
      </c>
      <c r="E491" s="375">
        <v>0.09</v>
      </c>
      <c r="F491" s="375">
        <v>-0.37</v>
      </c>
    </row>
    <row r="492" spans="1:6">
      <c r="A492" s="666">
        <v>45321</v>
      </c>
      <c r="B492" s="375">
        <v>-0.87</v>
      </c>
      <c r="C492" s="375">
        <v>-0.21</v>
      </c>
      <c r="D492" s="375">
        <v>0.87</v>
      </c>
      <c r="E492" s="375">
        <v>0.11</v>
      </c>
      <c r="F492" s="375">
        <v>-0.37</v>
      </c>
    </row>
    <row r="493" spans="1:6">
      <c r="A493" s="666">
        <v>45322</v>
      </c>
      <c r="B493" s="375">
        <v>-0.86</v>
      </c>
      <c r="C493" s="375">
        <v>-0.21</v>
      </c>
      <c r="D493" s="375">
        <v>0.86</v>
      </c>
      <c r="E493" s="375">
        <v>0.08</v>
      </c>
      <c r="F493" s="375">
        <v>-0.37</v>
      </c>
    </row>
    <row r="494" spans="1:6">
      <c r="A494" s="666">
        <v>45323</v>
      </c>
      <c r="B494" s="375">
        <v>-0.85</v>
      </c>
      <c r="C494" s="375">
        <v>-0.22</v>
      </c>
      <c r="D494" s="375">
        <v>0.86</v>
      </c>
      <c r="E494" s="375">
        <v>0.05</v>
      </c>
      <c r="F494" s="375">
        <v>-0.9</v>
      </c>
    </row>
    <row r="495" spans="1:6">
      <c r="A495" s="666">
        <v>45324</v>
      </c>
      <c r="B495" s="375">
        <v>-0.84</v>
      </c>
      <c r="C495" s="375">
        <v>-0.23</v>
      </c>
      <c r="D495" s="375">
        <v>0.85</v>
      </c>
      <c r="E495" s="375">
        <v>0.03</v>
      </c>
      <c r="F495" s="375">
        <v>-0.9</v>
      </c>
    </row>
    <row r="496" spans="1:6">
      <c r="A496" s="666">
        <v>45327</v>
      </c>
      <c r="B496" s="375">
        <v>-0.84</v>
      </c>
      <c r="C496" s="375">
        <v>-0.24</v>
      </c>
      <c r="D496" s="375">
        <v>0.83</v>
      </c>
      <c r="E496" s="375">
        <v>0.06</v>
      </c>
      <c r="F496" s="375">
        <v>-0.9</v>
      </c>
    </row>
    <row r="497" spans="1:6">
      <c r="A497" s="666">
        <v>45328</v>
      </c>
      <c r="B497" s="375">
        <v>-0.85</v>
      </c>
      <c r="C497" s="375">
        <v>-0.25</v>
      </c>
      <c r="D497" s="375">
        <v>0.81</v>
      </c>
      <c r="E497" s="375">
        <v>0.04</v>
      </c>
      <c r="F497" s="375">
        <v>-0.9</v>
      </c>
    </row>
    <row r="498" spans="1:6">
      <c r="A498" s="666">
        <v>45329</v>
      </c>
      <c r="B498" s="375">
        <v>-0.85</v>
      </c>
      <c r="C498" s="375">
        <v>-0.26</v>
      </c>
      <c r="D498" s="375">
        <v>0.79</v>
      </c>
      <c r="E498" s="375">
        <v>0.06</v>
      </c>
      <c r="F498" s="375">
        <v>-0.9</v>
      </c>
    </row>
    <row r="499" spans="1:6">
      <c r="A499" s="666">
        <v>45330</v>
      </c>
      <c r="B499" s="375">
        <v>-0.86</v>
      </c>
      <c r="C499" s="375">
        <v>-0.27</v>
      </c>
      <c r="D499" s="375">
        <v>0.78</v>
      </c>
      <c r="E499" s="375">
        <v>0.08</v>
      </c>
      <c r="F499" s="375">
        <v>-0.9</v>
      </c>
    </row>
    <row r="500" spans="1:6">
      <c r="A500" s="666">
        <v>45331</v>
      </c>
      <c r="B500" s="375">
        <v>-0.86</v>
      </c>
      <c r="C500" s="375">
        <v>-0.28999999999999998</v>
      </c>
      <c r="D500" s="375">
        <v>0.76</v>
      </c>
      <c r="E500" s="375">
        <v>0.05</v>
      </c>
      <c r="F500" s="375">
        <v>-0.9</v>
      </c>
    </row>
    <row r="501" spans="1:6">
      <c r="A501" s="666">
        <v>45334</v>
      </c>
      <c r="B501" s="375">
        <v>-0.85</v>
      </c>
      <c r="C501" s="375">
        <v>-0.31</v>
      </c>
      <c r="D501" s="375">
        <v>0.75</v>
      </c>
      <c r="E501" s="375">
        <v>-0.27</v>
      </c>
      <c r="F501" s="375">
        <v>-0.9</v>
      </c>
    </row>
    <row r="502" spans="1:6">
      <c r="A502" s="666">
        <v>45335</v>
      </c>
      <c r="B502" s="375">
        <v>-0.83</v>
      </c>
      <c r="C502" s="375">
        <v>-0.32</v>
      </c>
      <c r="D502" s="375">
        <v>0.76</v>
      </c>
      <c r="E502" s="375">
        <v>-0.23</v>
      </c>
      <c r="F502" s="375">
        <v>-0.9</v>
      </c>
    </row>
    <row r="503" spans="1:6">
      <c r="A503" s="666">
        <v>45336</v>
      </c>
      <c r="B503" s="375">
        <v>-0.82</v>
      </c>
      <c r="C503" s="375">
        <v>-0.34</v>
      </c>
      <c r="D503" s="375">
        <v>0.77</v>
      </c>
      <c r="E503" s="375">
        <v>-0.22</v>
      </c>
      <c r="F503" s="375">
        <v>-0.9</v>
      </c>
    </row>
    <row r="504" spans="1:6">
      <c r="A504" s="666">
        <v>45337</v>
      </c>
      <c r="B504" s="375">
        <v>-0.81</v>
      </c>
      <c r="C504" s="375">
        <v>-0.35</v>
      </c>
      <c r="D504" s="375">
        <v>0.78</v>
      </c>
      <c r="E504" s="375">
        <v>-0.21</v>
      </c>
      <c r="F504" s="375">
        <v>-0.9</v>
      </c>
    </row>
    <row r="505" spans="1:6">
      <c r="A505" s="666">
        <v>45338</v>
      </c>
      <c r="B505" s="375">
        <v>-0.81</v>
      </c>
      <c r="C505" s="375">
        <v>-0.36</v>
      </c>
      <c r="D505" s="375">
        <v>0.77</v>
      </c>
      <c r="E505" s="375">
        <v>-0.28999999999999998</v>
      </c>
      <c r="F505" s="375">
        <v>-0.9</v>
      </c>
    </row>
    <row r="506" spans="1:6">
      <c r="A506" s="666">
        <v>45342</v>
      </c>
      <c r="B506" s="375">
        <v>-0.81</v>
      </c>
      <c r="C506" s="375">
        <v>-0.39</v>
      </c>
      <c r="D506" s="375">
        <v>0.78</v>
      </c>
      <c r="E506" s="375">
        <v>-0.26</v>
      </c>
      <c r="F506" s="375">
        <v>-0.9</v>
      </c>
    </row>
    <row r="507" spans="1:6">
      <c r="A507" s="666">
        <v>45343</v>
      </c>
      <c r="B507" s="375">
        <v>-0.8</v>
      </c>
      <c r="C507" s="375">
        <v>-0.41</v>
      </c>
      <c r="D507" s="375">
        <v>0.79</v>
      </c>
      <c r="E507" s="375">
        <v>-0.26</v>
      </c>
      <c r="F507" s="375">
        <v>-0.9</v>
      </c>
    </row>
    <row r="508" spans="1:6">
      <c r="A508" s="666">
        <v>45344</v>
      </c>
      <c r="B508" s="375">
        <v>-0.79</v>
      </c>
      <c r="C508" s="375">
        <v>-0.45</v>
      </c>
      <c r="D508" s="375">
        <v>0.8</v>
      </c>
      <c r="E508" s="375">
        <v>-0.3</v>
      </c>
      <c r="F508" s="375">
        <v>-0.9</v>
      </c>
    </row>
    <row r="509" spans="1:6">
      <c r="A509" s="666">
        <v>45345</v>
      </c>
      <c r="B509" s="375">
        <v>-0.78</v>
      </c>
      <c r="C509" s="375">
        <v>-0.47</v>
      </c>
      <c r="D509" s="375">
        <v>0.8</v>
      </c>
      <c r="E509" s="375">
        <v>-0.28000000000000003</v>
      </c>
      <c r="F509" s="375">
        <v>-0.9</v>
      </c>
    </row>
    <row r="510" spans="1:6">
      <c r="A510" s="666">
        <v>45348</v>
      </c>
      <c r="B510" s="375">
        <v>-0.78</v>
      </c>
      <c r="C510" s="375">
        <v>-0.5</v>
      </c>
      <c r="D510" s="375">
        <v>0.81</v>
      </c>
      <c r="E510" s="375">
        <v>-0.25</v>
      </c>
      <c r="F510" s="375">
        <v>-0.9</v>
      </c>
    </row>
    <row r="511" spans="1:6">
      <c r="A511" s="666">
        <v>45349</v>
      </c>
      <c r="B511" s="375">
        <v>-0.78</v>
      </c>
      <c r="C511" s="375">
        <v>-0.52</v>
      </c>
      <c r="D511" s="375">
        <v>0.82</v>
      </c>
      <c r="E511" s="375">
        <v>-0.25</v>
      </c>
      <c r="F511" s="375">
        <v>-0.9</v>
      </c>
    </row>
    <row r="512" spans="1:6">
      <c r="A512" s="666">
        <v>45350</v>
      </c>
      <c r="B512" s="375">
        <v>-0.78</v>
      </c>
      <c r="C512" s="375">
        <v>-0.55000000000000004</v>
      </c>
      <c r="D512" s="375">
        <v>0.83</v>
      </c>
      <c r="E512" s="375">
        <v>-0.23</v>
      </c>
      <c r="F512" s="375">
        <v>-0.9</v>
      </c>
    </row>
    <row r="513" spans="1:6">
      <c r="A513" s="666">
        <v>45351</v>
      </c>
      <c r="B513" s="375">
        <v>-0.78</v>
      </c>
      <c r="C513" s="375">
        <v>-0.57999999999999996</v>
      </c>
      <c r="D513" s="375">
        <v>0.83</v>
      </c>
      <c r="E513" s="375">
        <v>-0.27</v>
      </c>
      <c r="F513" s="375">
        <v>-0.9</v>
      </c>
    </row>
    <row r="514" spans="1:6">
      <c r="A514" s="666">
        <v>45352</v>
      </c>
      <c r="B514" s="375">
        <v>-0.78</v>
      </c>
      <c r="C514" s="375">
        <v>-0.6</v>
      </c>
      <c r="D514" s="375">
        <v>0.84</v>
      </c>
      <c r="E514" s="375">
        <v>-0.31</v>
      </c>
      <c r="F514" s="375">
        <v>-1.23</v>
      </c>
    </row>
    <row r="515" spans="1:6">
      <c r="A515" s="666">
        <v>45355</v>
      </c>
      <c r="B515" s="375">
        <v>-0.78</v>
      </c>
      <c r="C515" s="375">
        <v>-0.63</v>
      </c>
      <c r="D515" s="375">
        <v>0.84</v>
      </c>
      <c r="E515" s="375">
        <v>-0.26</v>
      </c>
      <c r="F515" s="375">
        <v>-1.23</v>
      </c>
    </row>
    <row r="516" spans="1:6">
      <c r="A516" s="666">
        <v>45356</v>
      </c>
      <c r="B516" s="375">
        <v>-0.78</v>
      </c>
      <c r="C516" s="375">
        <v>-0.66</v>
      </c>
      <c r="D516" s="375">
        <v>0.83</v>
      </c>
      <c r="E516" s="375">
        <v>-0.26</v>
      </c>
      <c r="F516" s="375">
        <v>-1.23</v>
      </c>
    </row>
    <row r="517" spans="1:6">
      <c r="A517" s="666">
        <v>45357</v>
      </c>
      <c r="B517" s="375">
        <v>-0.78</v>
      </c>
      <c r="C517" s="375">
        <v>-0.7</v>
      </c>
      <c r="D517" s="375">
        <v>0.83</v>
      </c>
      <c r="E517" s="375">
        <v>-0.24</v>
      </c>
      <c r="F517" s="375">
        <v>-1.23</v>
      </c>
    </row>
    <row r="518" spans="1:6">
      <c r="A518" s="666">
        <v>45358</v>
      </c>
      <c r="B518" s="375">
        <v>-0.77</v>
      </c>
      <c r="C518" s="375">
        <v>-0.72</v>
      </c>
      <c r="D518" s="375">
        <v>0.83</v>
      </c>
      <c r="E518" s="375">
        <v>-0.3</v>
      </c>
      <c r="F518" s="375">
        <v>-1.23</v>
      </c>
    </row>
    <row r="519" spans="1:6">
      <c r="A519" s="666">
        <v>45359</v>
      </c>
      <c r="B519" s="375">
        <v>-0.76</v>
      </c>
      <c r="C519" s="375">
        <v>-0.75</v>
      </c>
      <c r="D519" s="375">
        <v>0.81</v>
      </c>
      <c r="E519" s="375">
        <v>-0.33</v>
      </c>
      <c r="F519" s="375">
        <v>-1.23</v>
      </c>
    </row>
    <row r="520" spans="1:6">
      <c r="A520" s="666">
        <v>45362</v>
      </c>
      <c r="B520" s="375">
        <v>-0.75</v>
      </c>
      <c r="C520" s="375">
        <v>-0.78</v>
      </c>
      <c r="D520" s="375">
        <v>0.81</v>
      </c>
      <c r="E520" s="375">
        <v>-0.34</v>
      </c>
      <c r="F520" s="375">
        <v>-1.23</v>
      </c>
    </row>
    <row r="521" spans="1:6">
      <c r="A521" s="666">
        <v>45363</v>
      </c>
      <c r="B521" s="375">
        <v>-0.74</v>
      </c>
      <c r="C521" s="375">
        <v>-0.8</v>
      </c>
      <c r="D521" s="375">
        <v>0.8</v>
      </c>
      <c r="E521" s="375">
        <v>-0.36</v>
      </c>
      <c r="F521" s="375">
        <v>-1.23</v>
      </c>
    </row>
    <row r="522" spans="1:6">
      <c r="A522" s="666">
        <v>45364</v>
      </c>
      <c r="B522" s="375">
        <v>-0.74</v>
      </c>
      <c r="C522" s="375">
        <v>-0.83</v>
      </c>
      <c r="D522" s="375">
        <v>0.79</v>
      </c>
      <c r="E522" s="375">
        <v>-0.32</v>
      </c>
      <c r="F522" s="375">
        <v>-1.23</v>
      </c>
    </row>
    <row r="523" spans="1:6">
      <c r="A523" s="666">
        <v>45365</v>
      </c>
      <c r="B523" s="375">
        <v>-0.73</v>
      </c>
      <c r="C523" s="375">
        <v>-0.85</v>
      </c>
      <c r="D523" s="375">
        <v>0.77</v>
      </c>
      <c r="E523" s="375">
        <v>-0.38</v>
      </c>
      <c r="F523" s="375">
        <v>-1.23</v>
      </c>
    </row>
    <row r="524" spans="1:6">
      <c r="A524" s="666">
        <v>45366</v>
      </c>
      <c r="B524" s="375">
        <v>-0.74</v>
      </c>
      <c r="C524" s="375">
        <v>-0.87</v>
      </c>
      <c r="D524" s="375">
        <v>0.75</v>
      </c>
      <c r="E524" s="375">
        <v>-0.38</v>
      </c>
      <c r="F524" s="375">
        <v>-1.23</v>
      </c>
    </row>
    <row r="525" spans="1:6">
      <c r="A525" s="666">
        <v>45369</v>
      </c>
      <c r="B525" s="375">
        <v>-0.74</v>
      </c>
      <c r="C525" s="375">
        <v>-0.89</v>
      </c>
      <c r="D525" s="375">
        <v>0.74</v>
      </c>
      <c r="E525" s="375">
        <v>-0.36</v>
      </c>
      <c r="F525" s="375">
        <v>-1.23</v>
      </c>
    </row>
    <row r="526" spans="1:6">
      <c r="A526" s="666">
        <v>45370</v>
      </c>
      <c r="B526" s="375">
        <v>-0.74</v>
      </c>
      <c r="C526" s="375">
        <v>-0.91</v>
      </c>
      <c r="D526" s="375">
        <v>0.72</v>
      </c>
      <c r="E526" s="375">
        <v>-0.36</v>
      </c>
      <c r="F526" s="375">
        <v>-1.23</v>
      </c>
    </row>
    <row r="527" spans="1:6">
      <c r="A527" s="666">
        <v>45371</v>
      </c>
      <c r="B527" s="375">
        <v>-0.75</v>
      </c>
      <c r="C527" s="375">
        <v>-0.93</v>
      </c>
      <c r="D527" s="375">
        <v>0.7</v>
      </c>
      <c r="E527" s="375">
        <v>-0.3</v>
      </c>
      <c r="F527" s="375">
        <v>-1.23</v>
      </c>
    </row>
    <row r="528" spans="1:6">
      <c r="A528" s="666">
        <v>45372</v>
      </c>
      <c r="B528" s="375">
        <v>-0.77</v>
      </c>
      <c r="C528" s="375">
        <v>-0.94</v>
      </c>
      <c r="D528" s="375">
        <v>0.67</v>
      </c>
      <c r="E528" s="375">
        <v>-0.33</v>
      </c>
      <c r="F528" s="375">
        <v>-1.23</v>
      </c>
    </row>
    <row r="529" spans="1:6">
      <c r="A529" s="666">
        <v>45373</v>
      </c>
      <c r="B529" s="375">
        <v>-0.78</v>
      </c>
      <c r="C529" s="375">
        <v>-0.95</v>
      </c>
      <c r="D529" s="375">
        <v>0.63</v>
      </c>
      <c r="E529" s="375">
        <v>-0.34</v>
      </c>
      <c r="F529" s="375">
        <v>-1.23</v>
      </c>
    </row>
    <row r="530" spans="1:6">
      <c r="A530" s="666">
        <v>45376</v>
      </c>
      <c r="B530" s="375">
        <v>-0.79</v>
      </c>
      <c r="C530" s="375">
        <v>-0.94</v>
      </c>
      <c r="D530" s="375">
        <v>0.6</v>
      </c>
      <c r="E530" s="375">
        <v>-0.34</v>
      </c>
      <c r="F530" s="375">
        <v>-1.23</v>
      </c>
    </row>
    <row r="531" spans="1:6">
      <c r="A531" s="666">
        <v>45377</v>
      </c>
      <c r="B531" s="375">
        <v>-0.79</v>
      </c>
      <c r="C531" s="375">
        <v>-0.95</v>
      </c>
      <c r="D531" s="375">
        <v>0.56999999999999995</v>
      </c>
      <c r="E531" s="375">
        <v>-0.35</v>
      </c>
      <c r="F531" s="375">
        <v>-1.23</v>
      </c>
    </row>
    <row r="532" spans="1:6">
      <c r="A532" s="666">
        <v>45378</v>
      </c>
      <c r="B532" s="375">
        <v>-0.8</v>
      </c>
      <c r="C532" s="375">
        <v>-0.95</v>
      </c>
      <c r="D532" s="375">
        <v>0.54</v>
      </c>
      <c r="E532" s="375">
        <v>-0.38</v>
      </c>
      <c r="F532" s="375">
        <v>-1.23</v>
      </c>
    </row>
    <row r="533" spans="1:6">
      <c r="A533" s="666">
        <v>45379</v>
      </c>
      <c r="B533" s="375">
        <v>-0.8</v>
      </c>
      <c r="C533" s="375">
        <v>-0.95</v>
      </c>
      <c r="D533" s="375">
        <v>0.5</v>
      </c>
      <c r="E533" s="375">
        <v>-0.4</v>
      </c>
      <c r="F533" s="375">
        <v>-1.23</v>
      </c>
    </row>
    <row r="534" spans="1:6">
      <c r="A534" s="666">
        <v>45383</v>
      </c>
      <c r="B534" s="375">
        <v>-0.8</v>
      </c>
      <c r="C534" s="375">
        <v>-0.95</v>
      </c>
      <c r="D534" s="375">
        <v>0.48</v>
      </c>
      <c r="E534" s="375">
        <v>-0.41</v>
      </c>
      <c r="F534" s="375">
        <v>-1.0900000000000001</v>
      </c>
    </row>
    <row r="535" spans="1:6">
      <c r="A535" s="666">
        <v>45384</v>
      </c>
      <c r="B535" s="375">
        <v>-0.79</v>
      </c>
      <c r="C535" s="375">
        <v>-0.95</v>
      </c>
      <c r="D535" s="375">
        <v>0.46</v>
      </c>
      <c r="E535" s="375">
        <v>-0.43</v>
      </c>
      <c r="F535" s="375">
        <v>-1.0900000000000001</v>
      </c>
    </row>
    <row r="536" spans="1:6">
      <c r="A536" s="666">
        <v>45385</v>
      </c>
      <c r="B536" s="375">
        <v>-0.79</v>
      </c>
      <c r="C536" s="375">
        <v>-0.96</v>
      </c>
      <c r="D536" s="375">
        <v>0.45</v>
      </c>
      <c r="E536" s="375">
        <v>-0.42</v>
      </c>
      <c r="F536" s="375">
        <v>-1.0900000000000001</v>
      </c>
    </row>
    <row r="537" spans="1:6">
      <c r="A537" s="666">
        <v>45386</v>
      </c>
      <c r="B537" s="375">
        <v>-0.77</v>
      </c>
      <c r="C537" s="375">
        <v>-0.96</v>
      </c>
      <c r="D537" s="375">
        <v>0.43</v>
      </c>
      <c r="E537" s="375">
        <v>-0.46</v>
      </c>
      <c r="F537" s="375">
        <v>-1.0900000000000001</v>
      </c>
    </row>
    <row r="538" spans="1:6">
      <c r="A538" s="666">
        <v>45387</v>
      </c>
      <c r="B538" s="375">
        <v>-0.76</v>
      </c>
      <c r="C538" s="375">
        <v>-0.95</v>
      </c>
      <c r="D538" s="375">
        <v>0.41</v>
      </c>
      <c r="E538" s="375">
        <v>-0.47</v>
      </c>
      <c r="F538" s="375">
        <v>-1.0900000000000001</v>
      </c>
    </row>
    <row r="539" spans="1:6">
      <c r="A539" s="666">
        <v>45390</v>
      </c>
      <c r="B539" s="375">
        <v>-0.75</v>
      </c>
      <c r="C539" s="375">
        <v>-0.95</v>
      </c>
      <c r="D539" s="375">
        <v>0.4</v>
      </c>
      <c r="E539" s="375">
        <v>-0.48</v>
      </c>
      <c r="F539" s="375">
        <v>-1.0900000000000001</v>
      </c>
    </row>
    <row r="540" spans="1:6">
      <c r="A540" s="666">
        <v>45391</v>
      </c>
      <c r="B540" s="375">
        <v>-0.75</v>
      </c>
      <c r="C540" s="375">
        <v>-0.96</v>
      </c>
      <c r="D540" s="375">
        <v>0.39</v>
      </c>
      <c r="E540" s="375">
        <v>-0.45</v>
      </c>
      <c r="F540" s="375">
        <v>-1.0900000000000001</v>
      </c>
    </row>
    <row r="541" spans="1:6">
      <c r="A541" s="666">
        <v>45392</v>
      </c>
      <c r="B541" s="375">
        <v>-0.75</v>
      </c>
      <c r="C541" s="375">
        <v>-0.97</v>
      </c>
      <c r="D541" s="375">
        <v>0.4</v>
      </c>
      <c r="E541" s="375">
        <v>-0.41</v>
      </c>
      <c r="F541" s="375">
        <v>-1.0900000000000001</v>
      </c>
    </row>
    <row r="542" spans="1:6">
      <c r="A542" s="666">
        <v>45393</v>
      </c>
      <c r="B542" s="375">
        <v>-0.75</v>
      </c>
      <c r="C542" s="375">
        <v>-0.96</v>
      </c>
      <c r="D542" s="375">
        <v>0.41</v>
      </c>
      <c r="E542" s="375">
        <v>-0.43</v>
      </c>
      <c r="F542" s="375">
        <v>-1.0900000000000001</v>
      </c>
    </row>
    <row r="543" spans="1:6">
      <c r="A543" s="666">
        <v>45394</v>
      </c>
      <c r="B543" s="375">
        <v>-0.73</v>
      </c>
      <c r="C543" s="375">
        <v>-0.96</v>
      </c>
      <c r="D543" s="375">
        <v>0.42</v>
      </c>
      <c r="E543" s="375">
        <v>-0.41</v>
      </c>
      <c r="F543" s="375">
        <v>-1.0900000000000001</v>
      </c>
    </row>
    <row r="544" spans="1:6">
      <c r="A544" s="666">
        <v>45397</v>
      </c>
      <c r="B544" s="375">
        <v>-0.69</v>
      </c>
      <c r="C544" s="375">
        <v>-0.94</v>
      </c>
      <c r="D544" s="375">
        <v>0.46</v>
      </c>
      <c r="E544" s="375">
        <v>-0.41</v>
      </c>
      <c r="F544" s="375">
        <v>-1.0900000000000001</v>
      </c>
    </row>
    <row r="545" spans="1:6">
      <c r="A545" s="666">
        <v>45398</v>
      </c>
      <c r="B545" s="375">
        <v>-0.67</v>
      </c>
      <c r="C545" s="375">
        <v>-0.91</v>
      </c>
      <c r="D545" s="375">
        <v>0.49</v>
      </c>
      <c r="E545" s="375">
        <v>-0.36</v>
      </c>
      <c r="F545" s="375">
        <v>-1.0900000000000001</v>
      </c>
    </row>
    <row r="546" spans="1:6">
      <c r="A546" s="666">
        <v>45399</v>
      </c>
      <c r="B546" s="375">
        <v>-0.65</v>
      </c>
      <c r="C546" s="375">
        <v>-0.87</v>
      </c>
      <c r="D546" s="375">
        <v>0.51</v>
      </c>
      <c r="E546" s="375">
        <v>-0.39</v>
      </c>
      <c r="F546" s="375">
        <v>-1.0900000000000001</v>
      </c>
    </row>
    <row r="547" spans="1:6">
      <c r="A547" s="666">
        <v>45400</v>
      </c>
      <c r="B547" s="375">
        <v>-0.63</v>
      </c>
      <c r="C547" s="375">
        <v>-0.85</v>
      </c>
      <c r="D547" s="375">
        <v>0.52</v>
      </c>
      <c r="E547" s="375">
        <v>-0.42</v>
      </c>
      <c r="F547" s="375">
        <v>-1.0900000000000001</v>
      </c>
    </row>
    <row r="548" spans="1:6">
      <c r="A548" s="666">
        <v>45401</v>
      </c>
      <c r="B548" s="375">
        <v>-0.6</v>
      </c>
      <c r="C548" s="375">
        <v>-0.81</v>
      </c>
      <c r="D548" s="375">
        <v>0.53</v>
      </c>
      <c r="E548" s="375">
        <v>-0.43</v>
      </c>
      <c r="F548" s="375">
        <v>-1.0900000000000001</v>
      </c>
    </row>
    <row r="549" spans="1:6">
      <c r="A549" s="666">
        <v>45404</v>
      </c>
      <c r="B549" s="375">
        <v>-0.56999999999999995</v>
      </c>
      <c r="C549" s="375">
        <v>-0.79</v>
      </c>
      <c r="D549" s="375">
        <v>0.56000000000000005</v>
      </c>
      <c r="E549" s="375">
        <v>-0.48</v>
      </c>
      <c r="F549" s="375">
        <v>-1.0900000000000001</v>
      </c>
    </row>
    <row r="550" spans="1:6">
      <c r="A550" s="666">
        <v>45405</v>
      </c>
      <c r="B550" s="375">
        <v>-0.56000000000000005</v>
      </c>
      <c r="C550" s="375">
        <v>-0.77</v>
      </c>
      <c r="D550" s="375">
        <v>0.57999999999999996</v>
      </c>
      <c r="E550" s="375">
        <v>-0.49</v>
      </c>
      <c r="F550" s="375">
        <v>-1.0900000000000001</v>
      </c>
    </row>
    <row r="551" spans="1:6">
      <c r="A551" s="666">
        <v>45406</v>
      </c>
      <c r="B551" s="375">
        <v>-0.54</v>
      </c>
      <c r="C551" s="375">
        <v>-0.76</v>
      </c>
      <c r="D551" s="375">
        <v>0.61</v>
      </c>
      <c r="E551" s="375">
        <v>-0.48</v>
      </c>
      <c r="F551" s="375">
        <v>-1.0900000000000001</v>
      </c>
    </row>
    <row r="552" spans="1:6">
      <c r="A552" s="666">
        <v>45407</v>
      </c>
      <c r="B552" s="375">
        <v>-0.53</v>
      </c>
      <c r="C552" s="375">
        <v>-0.74</v>
      </c>
      <c r="D552" s="375">
        <v>0.63</v>
      </c>
      <c r="E552" s="375">
        <v>-0.42</v>
      </c>
      <c r="F552" s="375">
        <v>-1.0900000000000001</v>
      </c>
    </row>
    <row r="553" spans="1:6">
      <c r="A553" s="666">
        <v>45408</v>
      </c>
      <c r="B553" s="375">
        <v>-0.51</v>
      </c>
      <c r="C553" s="375">
        <v>-0.72</v>
      </c>
      <c r="D553" s="375">
        <v>0.65</v>
      </c>
      <c r="E553" s="375">
        <v>-0.43</v>
      </c>
      <c r="F553" s="375">
        <v>-1.0900000000000001</v>
      </c>
    </row>
    <row r="554" spans="1:6">
      <c r="A554" s="666">
        <v>45411</v>
      </c>
      <c r="B554" s="375">
        <v>-0.5</v>
      </c>
      <c r="C554" s="375">
        <v>-0.69</v>
      </c>
      <c r="D554" s="375">
        <v>0.68</v>
      </c>
      <c r="E554" s="375">
        <v>-0.43</v>
      </c>
      <c r="F554" s="375">
        <v>-1.0900000000000001</v>
      </c>
    </row>
    <row r="555" spans="1:6">
      <c r="A555" s="666">
        <v>45412</v>
      </c>
      <c r="B555" s="375">
        <v>-0.49</v>
      </c>
      <c r="C555" s="375">
        <v>-0.66</v>
      </c>
      <c r="D555" s="375">
        <v>0.71</v>
      </c>
      <c r="E555" s="375">
        <v>-0.41</v>
      </c>
      <c r="F555" s="375">
        <v>-1.0900000000000001</v>
      </c>
    </row>
    <row r="556" spans="1:6">
      <c r="A556" s="666">
        <v>45413</v>
      </c>
      <c r="B556" s="375">
        <v>-0.48</v>
      </c>
      <c r="C556" s="375">
        <v>-0.63</v>
      </c>
      <c r="D556" s="375">
        <v>0.72</v>
      </c>
      <c r="E556" s="375">
        <v>-0.44</v>
      </c>
      <c r="F556" s="375">
        <v>-0.8</v>
      </c>
    </row>
    <row r="557" spans="1:6">
      <c r="A557" s="666">
        <v>45414</v>
      </c>
      <c r="B557" s="375">
        <v>-0.48</v>
      </c>
      <c r="C557" s="375">
        <v>-0.61</v>
      </c>
      <c r="D557" s="375">
        <v>0.73</v>
      </c>
      <c r="E557" s="375">
        <v>-0.43</v>
      </c>
      <c r="F557" s="375">
        <v>-0.8</v>
      </c>
    </row>
    <row r="558" spans="1:6">
      <c r="A558" s="666">
        <v>45415</v>
      </c>
      <c r="B558" s="375">
        <v>-0.48</v>
      </c>
      <c r="C558" s="375">
        <v>-0.57999999999999996</v>
      </c>
      <c r="D558" s="375">
        <v>0.72</v>
      </c>
      <c r="E558" s="375">
        <v>-0.44</v>
      </c>
      <c r="F558" s="375">
        <v>-0.8</v>
      </c>
    </row>
    <row r="559" spans="1:6">
      <c r="A559" s="666">
        <v>45418</v>
      </c>
      <c r="B559" s="375">
        <v>-0.5</v>
      </c>
      <c r="C559" s="375">
        <v>-0.56999999999999995</v>
      </c>
      <c r="D559" s="375">
        <v>0.72</v>
      </c>
      <c r="E559" s="375">
        <v>-0.45</v>
      </c>
      <c r="F559" s="375">
        <v>-0.8</v>
      </c>
    </row>
    <row r="560" spans="1:6">
      <c r="A560" s="666">
        <v>45419</v>
      </c>
      <c r="B560" s="375">
        <v>-0.52</v>
      </c>
      <c r="C560" s="375">
        <v>-0.56000000000000005</v>
      </c>
      <c r="D560" s="375">
        <v>0.73</v>
      </c>
      <c r="E560" s="375">
        <v>-0.46</v>
      </c>
      <c r="F560" s="375">
        <v>-0.8</v>
      </c>
    </row>
    <row r="561" spans="1:6">
      <c r="A561" s="666">
        <v>45420</v>
      </c>
      <c r="B561" s="375">
        <v>-0.53</v>
      </c>
      <c r="C561" s="375">
        <v>-0.54</v>
      </c>
      <c r="D561" s="375">
        <v>0.72</v>
      </c>
      <c r="E561" s="375">
        <v>-0.48</v>
      </c>
      <c r="F561" s="375">
        <v>-0.8</v>
      </c>
    </row>
    <row r="562" spans="1:6">
      <c r="A562" s="666">
        <v>45421</v>
      </c>
      <c r="B562" s="375">
        <v>-0.54</v>
      </c>
      <c r="C562" s="375">
        <v>-0.53</v>
      </c>
      <c r="D562" s="375">
        <v>0.71</v>
      </c>
      <c r="E562" s="375">
        <v>-0.51</v>
      </c>
      <c r="F562" s="375">
        <v>-0.8</v>
      </c>
    </row>
    <row r="563" spans="1:6">
      <c r="A563" s="666">
        <v>45422</v>
      </c>
      <c r="B563" s="375">
        <v>-0.56000000000000005</v>
      </c>
      <c r="C563" s="375">
        <v>-0.52</v>
      </c>
      <c r="D563" s="375">
        <v>0.69</v>
      </c>
      <c r="E563" s="375">
        <v>-0.52</v>
      </c>
      <c r="F563" s="375">
        <v>-0.8</v>
      </c>
    </row>
    <row r="564" spans="1:6">
      <c r="A564" s="666">
        <v>45425</v>
      </c>
      <c r="B564" s="375">
        <v>-0.56999999999999995</v>
      </c>
      <c r="C564" s="375">
        <v>-0.52</v>
      </c>
      <c r="D564" s="375">
        <v>0.69</v>
      </c>
      <c r="E564" s="375">
        <v>-0.55000000000000004</v>
      </c>
      <c r="F564" s="375">
        <v>-0.8</v>
      </c>
    </row>
    <row r="565" spans="1:6">
      <c r="A565" s="666">
        <v>45426</v>
      </c>
      <c r="B565" s="375">
        <v>-0.59</v>
      </c>
      <c r="C565" s="375">
        <v>-0.52</v>
      </c>
      <c r="D565" s="375">
        <v>0.68</v>
      </c>
      <c r="E565" s="375">
        <v>-0.56000000000000005</v>
      </c>
      <c r="F565" s="375">
        <v>-0.8</v>
      </c>
    </row>
    <row r="566" spans="1:6">
      <c r="A566" s="666">
        <v>45427</v>
      </c>
      <c r="B566" s="375">
        <v>-0.63</v>
      </c>
      <c r="C566" s="375">
        <v>-0.53</v>
      </c>
      <c r="D566" s="375">
        <v>0.64</v>
      </c>
      <c r="E566" s="375">
        <v>-0.57999999999999996</v>
      </c>
      <c r="F566" s="375">
        <v>-0.8</v>
      </c>
    </row>
    <row r="567" spans="1:6">
      <c r="A567" s="666">
        <v>45428</v>
      </c>
      <c r="B567" s="375">
        <v>-0.67</v>
      </c>
      <c r="C567" s="375">
        <v>-0.55000000000000004</v>
      </c>
      <c r="D567" s="375">
        <v>0.6</v>
      </c>
      <c r="E567" s="375">
        <v>-0.64</v>
      </c>
      <c r="F567" s="375">
        <v>-0.8</v>
      </c>
    </row>
    <row r="568" spans="1:6">
      <c r="A568" s="666">
        <v>45429</v>
      </c>
      <c r="B568" s="375">
        <v>-0.71</v>
      </c>
      <c r="C568" s="375">
        <v>-0.59</v>
      </c>
      <c r="D568" s="375">
        <v>0.56000000000000005</v>
      </c>
      <c r="E568" s="375">
        <v>-0.66</v>
      </c>
      <c r="F568" s="375">
        <v>-0.8</v>
      </c>
    </row>
    <row r="569" spans="1:6">
      <c r="A569" s="666">
        <v>45432</v>
      </c>
      <c r="B569" s="375">
        <v>-0.74</v>
      </c>
      <c r="C569" s="375">
        <v>-0.61</v>
      </c>
      <c r="D569" s="375">
        <v>0.53</v>
      </c>
      <c r="E569" s="375">
        <v>-0.65</v>
      </c>
      <c r="F569" s="375">
        <v>-0.8</v>
      </c>
    </row>
    <row r="570" spans="1:6">
      <c r="A570" s="666">
        <v>45433</v>
      </c>
      <c r="B570" s="375">
        <v>-0.78</v>
      </c>
      <c r="C570" s="375">
        <v>-0.64</v>
      </c>
      <c r="D570" s="375">
        <v>0.5</v>
      </c>
      <c r="E570" s="375">
        <v>-0.65</v>
      </c>
      <c r="F570" s="375">
        <v>-0.8</v>
      </c>
    </row>
    <row r="571" spans="1:6">
      <c r="A571" s="666">
        <v>45434</v>
      </c>
      <c r="B571" s="375">
        <v>-0.81</v>
      </c>
      <c r="C571" s="375">
        <v>-0.66</v>
      </c>
      <c r="D571" s="375">
        <v>0.46</v>
      </c>
      <c r="E571" s="375">
        <v>-0.66</v>
      </c>
      <c r="F571" s="375">
        <v>-0.8</v>
      </c>
    </row>
    <row r="572" spans="1:6">
      <c r="A572" s="666">
        <v>45435</v>
      </c>
      <c r="B572" s="375">
        <v>-0.83</v>
      </c>
      <c r="C572" s="375">
        <v>-0.68</v>
      </c>
      <c r="D572" s="375">
        <v>0.43</v>
      </c>
      <c r="E572" s="375">
        <v>-0.65</v>
      </c>
      <c r="F572" s="375">
        <v>-0.8</v>
      </c>
    </row>
    <row r="573" spans="1:6">
      <c r="A573" s="666">
        <v>45436</v>
      </c>
      <c r="B573" s="375">
        <v>-0.85</v>
      </c>
      <c r="C573" s="375">
        <v>-0.69</v>
      </c>
      <c r="D573" s="375">
        <v>0.39</v>
      </c>
      <c r="E573" s="375">
        <v>-0.63</v>
      </c>
      <c r="F573" s="375">
        <v>-0.8</v>
      </c>
    </row>
    <row r="574" spans="1:6">
      <c r="A574" s="666">
        <v>45440</v>
      </c>
      <c r="B574" s="375">
        <v>-0.87</v>
      </c>
      <c r="C574" s="375">
        <v>-0.71</v>
      </c>
      <c r="D574" s="375">
        <v>0.36</v>
      </c>
      <c r="E574" s="375">
        <v>-0.69</v>
      </c>
      <c r="F574" s="375">
        <v>-0.8</v>
      </c>
    </row>
    <row r="575" spans="1:6">
      <c r="A575" s="666">
        <v>45441</v>
      </c>
      <c r="B575" s="375">
        <v>-0.87</v>
      </c>
      <c r="C575" s="375">
        <v>-0.73</v>
      </c>
      <c r="D575" s="375">
        <v>0.35</v>
      </c>
      <c r="E575" s="375">
        <v>-0.67</v>
      </c>
      <c r="F575" s="375">
        <v>-0.8</v>
      </c>
    </row>
    <row r="576" spans="1:6">
      <c r="A576" s="666">
        <v>45442</v>
      </c>
      <c r="B576" s="375">
        <v>-0.87</v>
      </c>
      <c r="C576" s="375">
        <v>-0.75</v>
      </c>
      <c r="D576" s="375">
        <v>0.33</v>
      </c>
      <c r="E576" s="375">
        <v>-0.67</v>
      </c>
      <c r="F576" s="375">
        <v>-0.8</v>
      </c>
    </row>
    <row r="577" spans="1:6">
      <c r="A577" s="666">
        <v>45443</v>
      </c>
      <c r="B577" s="375">
        <v>-0.89</v>
      </c>
      <c r="C577" s="375">
        <v>-0.77</v>
      </c>
      <c r="D577" s="375">
        <v>0.3</v>
      </c>
      <c r="E577" s="375">
        <v>-0.68</v>
      </c>
      <c r="F577" s="375">
        <v>-0.8</v>
      </c>
    </row>
    <row r="578" spans="1:6">
      <c r="A578" s="666">
        <v>45446</v>
      </c>
      <c r="B578" s="375">
        <v>-0.9</v>
      </c>
      <c r="C578" s="375">
        <v>-0.8</v>
      </c>
      <c r="D578" s="375">
        <v>0.28999999999999998</v>
      </c>
      <c r="E578" s="375">
        <v>-0.63</v>
      </c>
      <c r="F578" s="375">
        <v>-0.61</v>
      </c>
    </row>
    <row r="579" spans="1:6">
      <c r="A579" s="666">
        <v>45447</v>
      </c>
      <c r="B579" s="375">
        <v>-0.91</v>
      </c>
      <c r="C579" s="375">
        <v>-0.82</v>
      </c>
      <c r="D579" s="375">
        <v>0.28999999999999998</v>
      </c>
      <c r="E579" s="375">
        <v>-0.63</v>
      </c>
      <c r="F579" s="375">
        <v>-0.61</v>
      </c>
    </row>
    <row r="580" spans="1:6">
      <c r="A580" s="666">
        <v>45448</v>
      </c>
      <c r="B580" s="375">
        <v>-0.92</v>
      </c>
      <c r="C580" s="375">
        <v>-0.84</v>
      </c>
      <c r="D580" s="375">
        <v>0.3</v>
      </c>
      <c r="E580" s="375">
        <v>-0.64</v>
      </c>
      <c r="F580" s="375">
        <v>-0.61</v>
      </c>
    </row>
    <row r="581" spans="1:6">
      <c r="A581" s="666">
        <v>45449</v>
      </c>
      <c r="B581" s="375">
        <v>-0.92</v>
      </c>
      <c r="C581" s="375">
        <v>-0.86</v>
      </c>
      <c r="D581" s="375">
        <v>0.31</v>
      </c>
      <c r="E581" s="375">
        <v>-0.64</v>
      </c>
      <c r="F581" s="375">
        <v>-0.61</v>
      </c>
    </row>
    <row r="582" spans="1:6">
      <c r="A582" s="666">
        <v>45450</v>
      </c>
      <c r="B582" s="375">
        <v>-0.93</v>
      </c>
      <c r="C582" s="375">
        <v>-0.87</v>
      </c>
      <c r="D582" s="375">
        <v>0.3</v>
      </c>
      <c r="E582" s="375">
        <v>-0.63</v>
      </c>
      <c r="F582" s="375">
        <v>-0.61</v>
      </c>
    </row>
    <row r="583" spans="1:6">
      <c r="A583" s="666">
        <v>45453</v>
      </c>
      <c r="B583" s="375">
        <v>-0.93</v>
      </c>
      <c r="C583" s="375">
        <v>-0.88</v>
      </c>
      <c r="D583" s="375">
        <v>0.3</v>
      </c>
      <c r="E583" s="375">
        <v>-0.61</v>
      </c>
      <c r="F583" s="375">
        <v>-0.61</v>
      </c>
    </row>
    <row r="584" spans="1:6">
      <c r="A584" s="666">
        <v>45454</v>
      </c>
      <c r="B584" s="375">
        <v>-0.93</v>
      </c>
      <c r="C584" s="375">
        <v>-0.88</v>
      </c>
      <c r="D584" s="375">
        <v>0.3</v>
      </c>
      <c r="E584" s="375">
        <v>-0.61</v>
      </c>
      <c r="F584" s="375">
        <v>-0.61</v>
      </c>
    </row>
    <row r="585" spans="1:6">
      <c r="A585" s="666">
        <v>45455</v>
      </c>
      <c r="B585" s="375">
        <v>-0.93</v>
      </c>
      <c r="C585" s="375">
        <v>-0.88</v>
      </c>
      <c r="D585" s="375">
        <v>0.3</v>
      </c>
      <c r="E585" s="375">
        <v>-0.61</v>
      </c>
      <c r="F585" s="375">
        <v>-0.61</v>
      </c>
    </row>
    <row r="586" spans="1:6">
      <c r="A586" s="666">
        <v>45456</v>
      </c>
      <c r="B586" s="375">
        <v>-0.94</v>
      </c>
      <c r="C586" s="375">
        <v>-0.88</v>
      </c>
      <c r="D586" s="375">
        <v>0.28000000000000003</v>
      </c>
      <c r="E586" s="375">
        <v>-0.59</v>
      </c>
      <c r="F586" s="375">
        <v>-0.61</v>
      </c>
    </row>
    <row r="587" spans="1:6">
      <c r="A587" s="666">
        <v>45457</v>
      </c>
      <c r="B587" s="375">
        <v>-0.95</v>
      </c>
      <c r="C587" s="375">
        <v>-0.87</v>
      </c>
      <c r="D587" s="375">
        <v>0.27</v>
      </c>
      <c r="E587" s="375">
        <v>-0.61</v>
      </c>
      <c r="F587" s="375">
        <v>-0.61</v>
      </c>
    </row>
    <row r="588" spans="1:6">
      <c r="A588" s="666">
        <v>45460</v>
      </c>
      <c r="B588" s="375">
        <v>-0.94</v>
      </c>
      <c r="C588" s="375">
        <v>-0.85</v>
      </c>
      <c r="D588" s="375">
        <v>0.28000000000000003</v>
      </c>
      <c r="E588" s="375">
        <v>-0.62</v>
      </c>
      <c r="F588" s="375">
        <v>-0.61</v>
      </c>
    </row>
    <row r="589" spans="1:6">
      <c r="A589" s="666">
        <v>45461</v>
      </c>
      <c r="B589" s="375">
        <v>-0.95</v>
      </c>
      <c r="C589" s="375">
        <v>-0.83</v>
      </c>
      <c r="D589" s="375">
        <v>0.28999999999999998</v>
      </c>
      <c r="E589" s="375">
        <v>-0.61</v>
      </c>
      <c r="F589" s="375">
        <v>-0.61</v>
      </c>
    </row>
    <row r="590" spans="1:6">
      <c r="A590" s="666">
        <v>45463</v>
      </c>
      <c r="B590" s="375">
        <v>-0.94</v>
      </c>
      <c r="C590" s="375">
        <v>-0.81</v>
      </c>
      <c r="D590" s="375">
        <v>0.3</v>
      </c>
      <c r="E590" s="375">
        <v>-0.6</v>
      </c>
      <c r="F590" s="375">
        <v>-0.61</v>
      </c>
    </row>
    <row r="591" spans="1:6">
      <c r="A591" s="666">
        <v>45464</v>
      </c>
      <c r="B591" s="375">
        <v>-0.93</v>
      </c>
      <c r="C591" s="375">
        <v>-0.79</v>
      </c>
      <c r="D591" s="375">
        <v>0.3</v>
      </c>
      <c r="E591" s="375">
        <v>-0.6</v>
      </c>
      <c r="F591" s="375">
        <v>-0.61</v>
      </c>
    </row>
    <row r="592" spans="1:6">
      <c r="A592" s="666">
        <v>45467</v>
      </c>
      <c r="B592" s="375">
        <v>-0.92</v>
      </c>
      <c r="C592" s="375">
        <v>-0.76</v>
      </c>
      <c r="D592" s="375">
        <v>0.32</v>
      </c>
      <c r="E592" s="375">
        <v>-0.59</v>
      </c>
      <c r="F592" s="375">
        <v>-0.61</v>
      </c>
    </row>
    <row r="593" spans="1:6">
      <c r="A593" s="666">
        <v>45468</v>
      </c>
      <c r="B593" s="375">
        <v>-0.92</v>
      </c>
      <c r="C593" s="375">
        <v>-0.74</v>
      </c>
      <c r="D593" s="375">
        <v>0.34</v>
      </c>
      <c r="E593" s="375">
        <v>-0.59</v>
      </c>
      <c r="F593" s="375">
        <v>-0.61</v>
      </c>
    </row>
    <row r="594" spans="1:6">
      <c r="A594" s="666">
        <v>45469</v>
      </c>
      <c r="B594" s="375">
        <v>-0.92</v>
      </c>
      <c r="C594" s="375">
        <v>-0.72</v>
      </c>
      <c r="D594" s="375">
        <v>0.36</v>
      </c>
      <c r="E594" s="375">
        <v>-0.6</v>
      </c>
      <c r="F594" s="375">
        <v>-0.61</v>
      </c>
    </row>
    <row r="595" spans="1:6">
      <c r="A595" s="666">
        <v>45470</v>
      </c>
      <c r="B595" s="375">
        <v>-0.92</v>
      </c>
      <c r="C595" s="375">
        <v>-0.7</v>
      </c>
      <c r="D595" s="375">
        <v>0.37</v>
      </c>
      <c r="E595" s="375">
        <v>-0.62</v>
      </c>
      <c r="F595" s="375">
        <v>-0.61</v>
      </c>
    </row>
    <row r="596" spans="1:6">
      <c r="A596" s="666">
        <v>45471</v>
      </c>
      <c r="B596" s="375">
        <v>-0.92</v>
      </c>
      <c r="C596" s="375">
        <v>-0.67</v>
      </c>
      <c r="D596" s="375">
        <v>0.39</v>
      </c>
      <c r="E596" s="375">
        <v>-0.62</v>
      </c>
      <c r="F596" s="375">
        <v>-0.61</v>
      </c>
    </row>
    <row r="597" spans="1:6">
      <c r="A597" s="666">
        <v>45474</v>
      </c>
      <c r="B597" s="375">
        <v>-0.93</v>
      </c>
      <c r="C597" s="375">
        <v>-0.66</v>
      </c>
      <c r="D597" s="375">
        <v>0.41</v>
      </c>
      <c r="E597" s="375">
        <v>-0.56999999999999995</v>
      </c>
      <c r="F597" s="375">
        <v>-0.32</v>
      </c>
    </row>
    <row r="598" spans="1:6">
      <c r="A598" s="666">
        <v>45475</v>
      </c>
      <c r="B598" s="375">
        <v>-0.95</v>
      </c>
      <c r="C598" s="375">
        <v>-0.65</v>
      </c>
      <c r="D598" s="375">
        <v>0.43</v>
      </c>
      <c r="E598" s="375">
        <v>-0.59</v>
      </c>
      <c r="F598" s="375">
        <v>-0.32</v>
      </c>
    </row>
    <row r="599" spans="1:6">
      <c r="A599" s="666">
        <v>45476</v>
      </c>
      <c r="B599" s="375">
        <v>-0.95</v>
      </c>
      <c r="C599" s="375">
        <v>-0.64</v>
      </c>
      <c r="D599" s="375">
        <v>0.45</v>
      </c>
      <c r="E599" s="375">
        <v>-0.6</v>
      </c>
      <c r="F599" s="375">
        <v>-0.32</v>
      </c>
    </row>
    <row r="600" spans="1:6">
      <c r="A600" s="666">
        <v>45478</v>
      </c>
      <c r="B600" s="375">
        <v>-0.96</v>
      </c>
      <c r="C600" s="375">
        <v>-0.63</v>
      </c>
      <c r="D600" s="375">
        <v>0.45</v>
      </c>
      <c r="E600" s="375">
        <v>-0.37</v>
      </c>
      <c r="F600" s="375">
        <v>-0.32</v>
      </c>
    </row>
    <row r="601" spans="1:6">
      <c r="A601" s="666">
        <v>45481</v>
      </c>
      <c r="B601" s="375">
        <v>-0.96</v>
      </c>
      <c r="C601" s="375">
        <v>-0.63</v>
      </c>
      <c r="D601" s="375">
        <v>0.45</v>
      </c>
      <c r="E601" s="375">
        <v>-0.35</v>
      </c>
      <c r="F601" s="375">
        <v>-0.32</v>
      </c>
    </row>
    <row r="602" spans="1:6">
      <c r="A602" s="666">
        <v>45482</v>
      </c>
      <c r="B602" s="375">
        <v>-0.96</v>
      </c>
      <c r="C602" s="375">
        <v>-0.64</v>
      </c>
      <c r="D602" s="375">
        <v>0.44</v>
      </c>
      <c r="E602" s="375">
        <v>-0.33</v>
      </c>
      <c r="F602" s="375">
        <v>-0.32</v>
      </c>
    </row>
    <row r="603" spans="1:6">
      <c r="A603" s="666">
        <v>45483</v>
      </c>
      <c r="B603" s="375">
        <v>-0.96</v>
      </c>
      <c r="C603" s="375">
        <v>-0.64</v>
      </c>
      <c r="D603" s="375">
        <v>0.43</v>
      </c>
      <c r="E603" s="375">
        <v>-0.28999999999999998</v>
      </c>
      <c r="F603" s="375">
        <v>-0.32</v>
      </c>
    </row>
    <row r="604" spans="1:6">
      <c r="A604" s="666">
        <v>45484</v>
      </c>
      <c r="B604" s="375">
        <v>-0.96</v>
      </c>
      <c r="C604" s="375">
        <v>-0.64</v>
      </c>
      <c r="D604" s="375">
        <v>0.43</v>
      </c>
      <c r="E604" s="375">
        <v>-0.3</v>
      </c>
      <c r="F604" s="375">
        <v>-0.32</v>
      </c>
    </row>
    <row r="605" spans="1:6">
      <c r="A605" s="666">
        <v>45485</v>
      </c>
      <c r="B605" s="375">
        <v>-0.96</v>
      </c>
      <c r="C605" s="375">
        <v>-0.65</v>
      </c>
      <c r="D605" s="375">
        <v>0.41</v>
      </c>
      <c r="E605" s="375">
        <v>-0.3</v>
      </c>
      <c r="F605" s="375">
        <v>-0.32</v>
      </c>
    </row>
    <row r="606" spans="1:6">
      <c r="A606" s="666">
        <v>45488</v>
      </c>
      <c r="B606" s="375">
        <v>-0.96</v>
      </c>
      <c r="C606" s="375">
        <v>-0.66</v>
      </c>
      <c r="D606" s="375">
        <v>0.41</v>
      </c>
      <c r="E606" s="375">
        <v>-0.28000000000000003</v>
      </c>
      <c r="F606" s="375">
        <v>-0.32</v>
      </c>
    </row>
    <row r="607" spans="1:6">
      <c r="A607" s="666">
        <v>45489</v>
      </c>
      <c r="B607" s="375">
        <v>-0.95</v>
      </c>
      <c r="C607" s="375">
        <v>-0.68</v>
      </c>
      <c r="D607" s="375">
        <v>0.41</v>
      </c>
      <c r="E607" s="375">
        <v>-0.28000000000000003</v>
      </c>
      <c r="F607" s="375">
        <v>-0.32</v>
      </c>
    </row>
    <row r="608" spans="1:6">
      <c r="A608" s="666">
        <v>45490</v>
      </c>
      <c r="B608" s="375">
        <v>-0.93</v>
      </c>
      <c r="C608" s="375">
        <v>-0.69</v>
      </c>
      <c r="D608" s="375">
        <v>0.41</v>
      </c>
      <c r="E608" s="375">
        <v>-0.27</v>
      </c>
      <c r="F608" s="375">
        <v>-0.32</v>
      </c>
    </row>
    <row r="609" spans="1:6">
      <c r="A609" s="666">
        <v>45491</v>
      </c>
      <c r="B609" s="375">
        <v>-0.92</v>
      </c>
      <c r="C609" s="375">
        <v>-0.7</v>
      </c>
      <c r="D609" s="375">
        <v>0.4</v>
      </c>
      <c r="E609" s="375">
        <v>-0.15</v>
      </c>
      <c r="F609" s="375">
        <v>-0.32</v>
      </c>
    </row>
    <row r="610" spans="1:6">
      <c r="A610" s="666">
        <v>45492</v>
      </c>
      <c r="B610" s="375">
        <v>-0.89</v>
      </c>
      <c r="C610" s="375">
        <v>-0.72</v>
      </c>
      <c r="D610" s="375">
        <v>0.39</v>
      </c>
      <c r="E610" s="375">
        <v>-0.14000000000000001</v>
      </c>
      <c r="F610" s="375">
        <v>-0.32</v>
      </c>
    </row>
    <row r="611" spans="1:6">
      <c r="A611" s="666">
        <v>45495</v>
      </c>
      <c r="B611" s="375">
        <v>-0.88</v>
      </c>
      <c r="C611" s="375">
        <v>-0.74</v>
      </c>
      <c r="D611" s="375">
        <v>0.39</v>
      </c>
      <c r="E611" s="375">
        <v>-0.14000000000000001</v>
      </c>
      <c r="F611" s="375">
        <v>-0.32</v>
      </c>
    </row>
    <row r="612" spans="1:6">
      <c r="A612" s="666">
        <v>45496</v>
      </c>
      <c r="B612" s="375">
        <v>-0.87</v>
      </c>
      <c r="C612" s="375">
        <v>-0.75</v>
      </c>
      <c r="D612" s="375">
        <v>0.39</v>
      </c>
      <c r="E612" s="375">
        <v>-0.12</v>
      </c>
      <c r="F612" s="375">
        <v>-0.32</v>
      </c>
    </row>
    <row r="613" spans="1:6">
      <c r="A613" s="666">
        <v>45497</v>
      </c>
      <c r="B613" s="375">
        <v>-0.84</v>
      </c>
      <c r="C613" s="375">
        <v>-0.77</v>
      </c>
      <c r="D613" s="375">
        <v>0.39</v>
      </c>
      <c r="E613" s="375">
        <v>-0.12</v>
      </c>
      <c r="F613" s="375">
        <v>-0.32</v>
      </c>
    </row>
    <row r="614" spans="1:6">
      <c r="A614" s="666">
        <v>45498</v>
      </c>
      <c r="B614" s="375">
        <v>-0.81</v>
      </c>
      <c r="C614" s="375">
        <v>-0.78</v>
      </c>
      <c r="D614" s="375">
        <v>0.4</v>
      </c>
      <c r="E614" s="375">
        <v>-0.14000000000000001</v>
      </c>
      <c r="F614" s="375">
        <v>-0.32</v>
      </c>
    </row>
    <row r="615" spans="1:6">
      <c r="A615" s="666">
        <v>45499</v>
      </c>
      <c r="B615" s="375">
        <v>-0.79</v>
      </c>
      <c r="C615" s="375">
        <v>-0.78</v>
      </c>
      <c r="D615" s="375">
        <v>0.4</v>
      </c>
      <c r="E615" s="375">
        <v>-0.14000000000000001</v>
      </c>
      <c r="F615" s="375">
        <v>-0.32</v>
      </c>
    </row>
    <row r="616" spans="1:6">
      <c r="A616" s="666">
        <v>45502</v>
      </c>
      <c r="B616" s="375">
        <v>-0.76</v>
      </c>
      <c r="C616" s="375">
        <v>-0.79</v>
      </c>
      <c r="D616" s="375">
        <v>0.4</v>
      </c>
      <c r="E616" s="375">
        <v>-0.14000000000000001</v>
      </c>
      <c r="F616" s="375">
        <v>-0.32</v>
      </c>
    </row>
    <row r="617" spans="1:6">
      <c r="A617" s="666">
        <v>45503</v>
      </c>
      <c r="B617" s="375">
        <v>-0.73</v>
      </c>
      <c r="C617" s="375">
        <v>-0.79</v>
      </c>
      <c r="D617" s="375">
        <v>0.41</v>
      </c>
      <c r="E617" s="375">
        <v>-0.14000000000000001</v>
      </c>
      <c r="F617" s="375">
        <v>-0.32</v>
      </c>
    </row>
    <row r="618" spans="1:6">
      <c r="A618" s="666">
        <v>45504</v>
      </c>
      <c r="B618" s="375">
        <v>-0.71</v>
      </c>
      <c r="C618" s="375">
        <v>-0.8</v>
      </c>
      <c r="D618" s="375">
        <v>0.41</v>
      </c>
      <c r="E618" s="375">
        <v>-0.14000000000000001</v>
      </c>
      <c r="F618" s="375">
        <v>-0.32</v>
      </c>
    </row>
    <row r="619" spans="1:6">
      <c r="A619" s="666">
        <v>45505</v>
      </c>
      <c r="B619" s="375">
        <v>-0.67</v>
      </c>
      <c r="C619" s="375">
        <v>-0.79</v>
      </c>
      <c r="D619" s="375">
        <v>0.4</v>
      </c>
      <c r="E619" s="375">
        <v>-0.22</v>
      </c>
      <c r="F619" s="375">
        <v>-0.43</v>
      </c>
    </row>
    <row r="620" spans="1:6">
      <c r="A620" s="666">
        <v>45506</v>
      </c>
      <c r="B620" s="375">
        <v>-0.6</v>
      </c>
      <c r="C620" s="375">
        <v>-0.77</v>
      </c>
      <c r="D620" s="375">
        <v>0.41</v>
      </c>
      <c r="E620" s="375">
        <v>-0.19</v>
      </c>
      <c r="F620" s="375">
        <v>-0.43</v>
      </c>
    </row>
    <row r="621" spans="1:6">
      <c r="A621" s="666">
        <v>45509</v>
      </c>
      <c r="B621" s="375">
        <v>-0.44</v>
      </c>
      <c r="C621" s="375">
        <v>-0.72</v>
      </c>
      <c r="D621" s="375">
        <v>0.43</v>
      </c>
      <c r="E621" s="375">
        <v>-0.16</v>
      </c>
      <c r="F621" s="375">
        <v>-0.43</v>
      </c>
    </row>
    <row r="622" spans="1:6">
      <c r="A622" s="666">
        <v>45510</v>
      </c>
      <c r="B622" s="375">
        <v>-0.35</v>
      </c>
      <c r="C622" s="375">
        <v>-0.68</v>
      </c>
      <c r="D622" s="375">
        <v>0.46</v>
      </c>
      <c r="E622" s="375">
        <v>-0.38</v>
      </c>
      <c r="F622" s="375">
        <v>-0.43</v>
      </c>
    </row>
    <row r="623" spans="1:6">
      <c r="A623" s="666">
        <v>45511</v>
      </c>
      <c r="B623" s="375">
        <v>-0.26</v>
      </c>
      <c r="C623" s="375">
        <v>-0.62</v>
      </c>
      <c r="D623" s="375">
        <v>0.48</v>
      </c>
      <c r="E623" s="375">
        <v>-0.4</v>
      </c>
      <c r="F623" s="375">
        <v>-0.43</v>
      </c>
    </row>
    <row r="624" spans="1:6">
      <c r="A624" s="666">
        <v>45512</v>
      </c>
      <c r="B624" s="375">
        <v>-0.19</v>
      </c>
      <c r="C624" s="375">
        <v>-0.56000000000000005</v>
      </c>
      <c r="D624" s="375">
        <v>0.51</v>
      </c>
      <c r="E624" s="375">
        <v>-0.43</v>
      </c>
      <c r="F624" s="375">
        <v>-0.43</v>
      </c>
    </row>
    <row r="625" spans="1:6">
      <c r="A625" s="666">
        <v>45513</v>
      </c>
      <c r="B625" s="375">
        <v>-0.15</v>
      </c>
      <c r="C625" s="375">
        <v>-0.51</v>
      </c>
      <c r="D625" s="375">
        <v>0.53</v>
      </c>
      <c r="E625" s="375">
        <v>-0.45</v>
      </c>
      <c r="F625" s="375">
        <v>-0.43</v>
      </c>
    </row>
    <row r="626" spans="1:6">
      <c r="A626" s="666">
        <v>45516</v>
      </c>
      <c r="B626" s="375">
        <v>-0.1</v>
      </c>
      <c r="C626" s="375">
        <v>-0.45</v>
      </c>
      <c r="D626" s="375">
        <v>0.56999999999999995</v>
      </c>
      <c r="E626" s="375">
        <v>-0.44</v>
      </c>
      <c r="F626" s="375">
        <v>-0.43</v>
      </c>
    </row>
    <row r="627" spans="1:6">
      <c r="A627" s="666">
        <v>45517</v>
      </c>
      <c r="B627" s="375">
        <v>-7.0000000000000007E-2</v>
      </c>
      <c r="C627" s="375">
        <v>-0.4</v>
      </c>
      <c r="D627" s="375">
        <v>0.61</v>
      </c>
      <c r="E627" s="375">
        <v>-0.44</v>
      </c>
      <c r="F627" s="375">
        <v>-0.43</v>
      </c>
    </row>
    <row r="628" spans="1:6">
      <c r="A628" s="666">
        <v>45518</v>
      </c>
      <c r="B628" s="375">
        <v>-0.05</v>
      </c>
      <c r="C628" s="375">
        <v>-0.34</v>
      </c>
      <c r="D628" s="375">
        <v>0.63</v>
      </c>
      <c r="E628" s="375">
        <v>-0.44</v>
      </c>
      <c r="F628" s="375">
        <v>-0.43</v>
      </c>
    </row>
    <row r="629" spans="1:6">
      <c r="A629" s="666">
        <v>45519</v>
      </c>
      <c r="B629" s="375">
        <v>-0.04</v>
      </c>
      <c r="C629" s="375">
        <v>-0.3</v>
      </c>
      <c r="D629" s="375">
        <v>0.65</v>
      </c>
      <c r="E629" s="375">
        <v>-0.39</v>
      </c>
      <c r="F629" s="375">
        <v>-0.43</v>
      </c>
    </row>
    <row r="630" spans="1:6">
      <c r="A630" s="666">
        <v>45520</v>
      </c>
      <c r="B630" s="375">
        <v>-0.03</v>
      </c>
      <c r="C630" s="375">
        <v>-0.26</v>
      </c>
      <c r="D630" s="375">
        <v>0.66</v>
      </c>
      <c r="E630" s="375">
        <v>-0.36</v>
      </c>
      <c r="F630" s="375">
        <v>-0.43</v>
      </c>
    </row>
    <row r="631" spans="1:6">
      <c r="A631" s="666">
        <v>45523</v>
      </c>
      <c r="B631" s="375">
        <v>-0.04</v>
      </c>
      <c r="C631" s="375">
        <v>-0.22</v>
      </c>
      <c r="D631" s="375">
        <v>0.69</v>
      </c>
      <c r="E631" s="375">
        <v>-0.47</v>
      </c>
      <c r="F631" s="375">
        <v>-0.43</v>
      </c>
    </row>
    <row r="632" spans="1:6">
      <c r="A632" s="666">
        <v>45524</v>
      </c>
      <c r="B632" s="375">
        <v>-0.04</v>
      </c>
      <c r="C632" s="375">
        <v>-0.18</v>
      </c>
      <c r="D632" s="375">
        <v>0.71</v>
      </c>
      <c r="E632" s="375">
        <v>-0.49</v>
      </c>
      <c r="F632" s="375">
        <v>-0.43</v>
      </c>
    </row>
    <row r="633" spans="1:6">
      <c r="A633" s="666">
        <v>45525</v>
      </c>
      <c r="B633" s="375">
        <v>-0.04</v>
      </c>
      <c r="C633" s="375">
        <v>-0.14000000000000001</v>
      </c>
      <c r="D633" s="375">
        <v>0.74</v>
      </c>
      <c r="E633" s="375">
        <v>-0.47</v>
      </c>
      <c r="F633" s="375">
        <v>-0.43</v>
      </c>
    </row>
    <row r="634" spans="1:6">
      <c r="A634" s="666">
        <v>45526</v>
      </c>
      <c r="B634" s="375">
        <v>-0.02</v>
      </c>
      <c r="C634" s="375">
        <v>-0.09</v>
      </c>
      <c r="D634" s="375">
        <v>0.76</v>
      </c>
      <c r="E634" s="375">
        <v>-0.49</v>
      </c>
      <c r="F634" s="375">
        <v>-0.43</v>
      </c>
    </row>
    <row r="635" spans="1:6">
      <c r="A635" s="666">
        <v>45527</v>
      </c>
      <c r="B635" s="375">
        <v>-0.03</v>
      </c>
      <c r="C635" s="375">
        <v>-0.05</v>
      </c>
      <c r="D635" s="375">
        <v>0.77</v>
      </c>
      <c r="E635" s="375">
        <v>-0.5</v>
      </c>
      <c r="F635" s="375">
        <v>-0.43</v>
      </c>
    </row>
    <row r="636" spans="1:6">
      <c r="A636" s="666">
        <v>45530</v>
      </c>
      <c r="B636" s="375">
        <v>-0.05</v>
      </c>
      <c r="C636" s="375">
        <v>-0.01</v>
      </c>
      <c r="D636" s="375">
        <v>0.79</v>
      </c>
      <c r="E636" s="375">
        <v>-0.49</v>
      </c>
      <c r="F636" s="375">
        <v>-0.43</v>
      </c>
    </row>
    <row r="637" spans="1:6">
      <c r="A637" s="666">
        <v>45531</v>
      </c>
      <c r="B637" s="375">
        <v>-0.05</v>
      </c>
      <c r="C637" s="375">
        <v>0.02</v>
      </c>
      <c r="D637" s="375">
        <v>0.8</v>
      </c>
      <c r="E637" s="375">
        <v>-0.5</v>
      </c>
      <c r="F637" s="375">
        <v>-0.43</v>
      </c>
    </row>
    <row r="638" spans="1:6">
      <c r="A638" s="666">
        <v>45532</v>
      </c>
      <c r="B638" s="375">
        <v>-0.05</v>
      </c>
      <c r="C638" s="375">
        <v>0.06</v>
      </c>
      <c r="D638" s="375">
        <v>0.82</v>
      </c>
      <c r="E638" s="375">
        <v>-0.5</v>
      </c>
      <c r="F638" s="375">
        <v>-0.43</v>
      </c>
    </row>
    <row r="639" spans="1:6">
      <c r="A639" s="666">
        <v>45533</v>
      </c>
      <c r="B639" s="375">
        <v>-0.06</v>
      </c>
      <c r="C639" s="375">
        <v>0.1</v>
      </c>
      <c r="D639" s="375">
        <v>0.83</v>
      </c>
      <c r="E639" s="375">
        <v>-0.5</v>
      </c>
      <c r="F639" s="375">
        <v>-0.43</v>
      </c>
    </row>
    <row r="640" spans="1:6">
      <c r="A640" s="666">
        <v>45534</v>
      </c>
      <c r="B640" s="375">
        <v>-7.0000000000000007E-2</v>
      </c>
      <c r="C640" s="375">
        <v>0.14000000000000001</v>
      </c>
      <c r="D640" s="375">
        <v>0.84</v>
      </c>
      <c r="E640" s="375">
        <v>-0.49</v>
      </c>
      <c r="F640" s="375">
        <v>-0.43</v>
      </c>
    </row>
    <row r="641" spans="1:6">
      <c r="A641" s="666">
        <v>45538</v>
      </c>
      <c r="B641" s="375">
        <v>-0.06</v>
      </c>
      <c r="C641" s="375">
        <v>0.16</v>
      </c>
      <c r="D641" s="375">
        <v>0.86</v>
      </c>
      <c r="E641" s="375">
        <v>-0.49</v>
      </c>
      <c r="F641" s="375">
        <v>-0.47</v>
      </c>
    </row>
    <row r="642" spans="1:6">
      <c r="A642" s="666">
        <v>45539</v>
      </c>
      <c r="B642" s="375">
        <v>-7.0000000000000007E-2</v>
      </c>
      <c r="C642" s="375">
        <v>0.18</v>
      </c>
      <c r="D642" s="375">
        <v>0.87</v>
      </c>
      <c r="E642" s="375">
        <v>-0.49</v>
      </c>
      <c r="F642" s="375">
        <v>-0.47</v>
      </c>
    </row>
    <row r="643" spans="1:6">
      <c r="A643" s="666">
        <v>45540</v>
      </c>
      <c r="B643" s="375">
        <v>-0.18</v>
      </c>
      <c r="C643" s="375">
        <v>0.18</v>
      </c>
      <c r="D643" s="375">
        <v>0.86</v>
      </c>
      <c r="E643" s="375">
        <v>-0.53</v>
      </c>
      <c r="F643" s="375">
        <v>-0.47</v>
      </c>
    </row>
    <row r="644" spans="1:6">
      <c r="A644" s="666">
        <v>45541</v>
      </c>
      <c r="B644" s="375">
        <v>-0.21</v>
      </c>
      <c r="C644" s="375">
        <v>0.19</v>
      </c>
      <c r="D644" s="375">
        <v>0.84</v>
      </c>
      <c r="E644" s="375">
        <v>-0.56999999999999995</v>
      </c>
      <c r="F644" s="375">
        <v>-0.47</v>
      </c>
    </row>
    <row r="645" spans="1:6">
      <c r="A645" s="666">
        <v>45544</v>
      </c>
      <c r="B645" s="375">
        <v>-0.26</v>
      </c>
      <c r="C645" s="375">
        <v>0.18</v>
      </c>
      <c r="D645" s="375">
        <v>0.83</v>
      </c>
      <c r="E645" s="375">
        <v>-0.56999999999999995</v>
      </c>
      <c r="F645" s="375">
        <v>-0.47</v>
      </c>
    </row>
    <row r="646" spans="1:6">
      <c r="A646" s="666">
        <v>45545</v>
      </c>
      <c r="B646" s="375">
        <v>-0.28999999999999998</v>
      </c>
      <c r="C646" s="375">
        <v>0.17</v>
      </c>
      <c r="D646" s="375">
        <v>0.82</v>
      </c>
      <c r="E646" s="375">
        <v>-0.53</v>
      </c>
      <c r="F646" s="375">
        <v>-0.47</v>
      </c>
    </row>
    <row r="647" spans="1:6">
      <c r="A647" s="666">
        <v>45546</v>
      </c>
      <c r="B647" s="375">
        <v>-0.31</v>
      </c>
      <c r="C647" s="375">
        <v>0.16</v>
      </c>
      <c r="D647" s="375">
        <v>0.82</v>
      </c>
      <c r="E647" s="375">
        <v>-0.56000000000000005</v>
      </c>
      <c r="F647" s="375">
        <v>-0.47</v>
      </c>
    </row>
    <row r="648" spans="1:6">
      <c r="A648" s="666">
        <v>45547</v>
      </c>
      <c r="B648" s="375">
        <v>-0.33</v>
      </c>
      <c r="C648" s="375">
        <v>0.16</v>
      </c>
      <c r="D648" s="375">
        <v>0.79</v>
      </c>
      <c r="E648" s="375">
        <v>-0.56999999999999995</v>
      </c>
      <c r="F648" s="375">
        <v>-0.47</v>
      </c>
    </row>
    <row r="649" spans="1:6">
      <c r="A649" s="666">
        <v>45548</v>
      </c>
      <c r="B649" s="375">
        <v>-0.34</v>
      </c>
      <c r="C649" s="375">
        <v>0.16</v>
      </c>
      <c r="D649" s="375">
        <v>0.76</v>
      </c>
      <c r="E649" s="375">
        <v>-0.56999999999999995</v>
      </c>
      <c r="F649" s="375">
        <v>-0.47</v>
      </c>
    </row>
    <row r="650" spans="1:6">
      <c r="A650" s="666">
        <v>45551</v>
      </c>
      <c r="B650" s="375">
        <v>-0.33</v>
      </c>
      <c r="C650" s="375">
        <v>0.16</v>
      </c>
      <c r="D650" s="375">
        <v>0.76</v>
      </c>
      <c r="E650" s="375">
        <v>-0.59</v>
      </c>
      <c r="F650" s="375">
        <v>-0.47</v>
      </c>
    </row>
    <row r="651" spans="1:6">
      <c r="A651" s="666">
        <v>45552</v>
      </c>
      <c r="B651" s="375">
        <v>-0.32</v>
      </c>
      <c r="C651" s="375">
        <v>0.17</v>
      </c>
      <c r="D651" s="375">
        <v>0.75</v>
      </c>
      <c r="E651" s="375">
        <v>-0.64</v>
      </c>
      <c r="F651" s="375">
        <v>-0.47</v>
      </c>
    </row>
    <row r="652" spans="1:6">
      <c r="A652" s="666">
        <v>45553</v>
      </c>
      <c r="B652" s="375">
        <v>-0.3</v>
      </c>
      <c r="C652" s="375">
        <v>0.18</v>
      </c>
      <c r="D652" s="375">
        <v>0.75</v>
      </c>
      <c r="E652" s="375">
        <v>-0.65</v>
      </c>
      <c r="F652" s="375">
        <v>-0.47</v>
      </c>
    </row>
    <row r="653" spans="1:6">
      <c r="A653" s="666">
        <v>45554</v>
      </c>
      <c r="B653" s="375">
        <v>-0.28999999999999998</v>
      </c>
      <c r="C653" s="375">
        <v>0.18</v>
      </c>
      <c r="D653" s="375">
        <v>0.72</v>
      </c>
      <c r="E653" s="375">
        <v>-0.64</v>
      </c>
      <c r="F653" s="375">
        <v>-0.47</v>
      </c>
    </row>
    <row r="654" spans="1:6">
      <c r="A654" s="666">
        <v>45555</v>
      </c>
      <c r="B654" s="375">
        <v>-0.28999999999999998</v>
      </c>
      <c r="C654" s="375">
        <v>0.19</v>
      </c>
      <c r="D654" s="375">
        <v>0.69</v>
      </c>
      <c r="E654" s="375">
        <v>-0.63</v>
      </c>
      <c r="F654" s="375">
        <v>-0.47</v>
      </c>
    </row>
    <row r="655" spans="1:6">
      <c r="A655" s="666">
        <v>45558</v>
      </c>
      <c r="B655" s="375">
        <v>-0.28999999999999998</v>
      </c>
      <c r="C655" s="375">
        <v>0.18</v>
      </c>
      <c r="D655" s="375">
        <v>0.67</v>
      </c>
      <c r="E655" s="375">
        <v>-0.65</v>
      </c>
      <c r="F655" s="375">
        <v>-0.47</v>
      </c>
    </row>
    <row r="656" spans="1:6">
      <c r="A656" s="666">
        <v>45559</v>
      </c>
      <c r="B656" s="375">
        <v>-0.3</v>
      </c>
      <c r="C656" s="375">
        <v>0.18</v>
      </c>
      <c r="D656" s="375">
        <v>0.64</v>
      </c>
      <c r="E656" s="375">
        <v>-0.66</v>
      </c>
      <c r="F656" s="375">
        <v>-0.47</v>
      </c>
    </row>
    <row r="657" spans="1:6">
      <c r="A657" s="666">
        <v>45560</v>
      </c>
      <c r="B657" s="375">
        <v>-0.3</v>
      </c>
      <c r="C657" s="375">
        <v>0.18</v>
      </c>
      <c r="D657" s="375">
        <v>0.62</v>
      </c>
      <c r="E657" s="375">
        <v>-0.64</v>
      </c>
      <c r="F657" s="375">
        <v>-0.47</v>
      </c>
    </row>
    <row r="658" spans="1:6">
      <c r="A658" s="666">
        <v>45561</v>
      </c>
      <c r="B658" s="375">
        <v>-0.31</v>
      </c>
      <c r="C658" s="375">
        <v>0.18</v>
      </c>
      <c r="D658" s="375">
        <v>0.6</v>
      </c>
      <c r="E658" s="375">
        <v>-0.63</v>
      </c>
      <c r="F658" s="375">
        <v>-0.47</v>
      </c>
    </row>
    <row r="659" spans="1:6">
      <c r="A659" s="666">
        <v>45562</v>
      </c>
      <c r="B659" s="375">
        <v>-0.3</v>
      </c>
      <c r="C659" s="375">
        <v>0.18</v>
      </c>
      <c r="D659" s="375">
        <v>0.57999999999999996</v>
      </c>
      <c r="E659" s="375">
        <v>-0.61</v>
      </c>
      <c r="F659" s="375">
        <v>-0.47</v>
      </c>
    </row>
    <row r="660" spans="1:6">
      <c r="A660" s="666">
        <v>45565</v>
      </c>
      <c r="B660" s="375">
        <v>-0.3</v>
      </c>
      <c r="C660" s="375">
        <v>0.19</v>
      </c>
      <c r="D660" s="375">
        <v>0.56000000000000005</v>
      </c>
      <c r="E660" s="375">
        <v>-0.59</v>
      </c>
      <c r="F660" s="375">
        <v>-0.47</v>
      </c>
    </row>
    <row r="661" spans="1:6">
      <c r="A661" s="666">
        <v>45566</v>
      </c>
      <c r="B661" s="375">
        <v>-0.28000000000000003</v>
      </c>
      <c r="C661" s="375">
        <v>0.19</v>
      </c>
      <c r="D661" s="375">
        <v>0.55000000000000004</v>
      </c>
      <c r="E661" s="375">
        <v>-0.61</v>
      </c>
      <c r="F661" s="375">
        <v>-0.46</v>
      </c>
    </row>
    <row r="662" spans="1:6">
      <c r="A662" s="666">
        <v>45567</v>
      </c>
      <c r="B662" s="375">
        <v>-0.26</v>
      </c>
      <c r="C662" s="375">
        <v>0.2</v>
      </c>
      <c r="D662" s="375">
        <v>0.54</v>
      </c>
      <c r="E662" s="375">
        <v>-0.57999999999999996</v>
      </c>
      <c r="F662" s="375">
        <v>-0.46</v>
      </c>
    </row>
    <row r="663" spans="1:6">
      <c r="A663" s="666">
        <v>45568</v>
      </c>
      <c r="B663" s="375">
        <v>-0.26</v>
      </c>
      <c r="C663" s="375">
        <v>0.21</v>
      </c>
      <c r="D663" s="375">
        <v>0.52</v>
      </c>
      <c r="E663" s="375">
        <v>-0.57999999999999996</v>
      </c>
      <c r="F663" s="375">
        <v>-0.46</v>
      </c>
    </row>
    <row r="664" spans="1:6">
      <c r="A664" s="666">
        <v>45569</v>
      </c>
      <c r="B664" s="375">
        <v>-0.27</v>
      </c>
      <c r="C664" s="375">
        <v>0.23</v>
      </c>
      <c r="D664" s="375">
        <v>0.5</v>
      </c>
      <c r="E664" s="375">
        <v>-0.57999999999999996</v>
      </c>
      <c r="F664" s="375">
        <v>-0.46</v>
      </c>
    </row>
    <row r="665" spans="1:6">
      <c r="A665" s="666">
        <v>45572</v>
      </c>
      <c r="B665" s="375">
        <v>-0.25</v>
      </c>
      <c r="C665" s="375">
        <v>0.23</v>
      </c>
      <c r="D665" s="375">
        <v>0.51</v>
      </c>
      <c r="E665" s="375">
        <v>-0.57999999999999996</v>
      </c>
      <c r="F665" s="375">
        <v>-0.46</v>
      </c>
    </row>
    <row r="666" spans="1:6">
      <c r="A666" s="666">
        <v>45573</v>
      </c>
      <c r="B666" s="375">
        <v>-0.26</v>
      </c>
      <c r="C666" s="375">
        <v>0.22</v>
      </c>
      <c r="D666" s="375">
        <v>0.53</v>
      </c>
      <c r="E666" s="375">
        <v>-0.57999999999999996</v>
      </c>
      <c r="F666" s="375">
        <v>-0.46</v>
      </c>
    </row>
    <row r="667" spans="1:6">
      <c r="A667" s="666">
        <v>45574</v>
      </c>
      <c r="B667" s="375">
        <v>-0.25</v>
      </c>
      <c r="C667" s="375">
        <v>0.23</v>
      </c>
      <c r="D667" s="375">
        <v>0.56000000000000005</v>
      </c>
      <c r="E667" s="375">
        <v>-0.56999999999999995</v>
      </c>
      <c r="F667" s="375">
        <v>-0.46</v>
      </c>
    </row>
    <row r="668" spans="1:6">
      <c r="A668" s="666">
        <v>45575</v>
      </c>
      <c r="B668" s="375">
        <v>-0.24</v>
      </c>
      <c r="C668" s="375">
        <v>0.23</v>
      </c>
      <c r="D668" s="375">
        <v>0.56999999999999995</v>
      </c>
      <c r="E668" s="375">
        <v>-0.57999999999999996</v>
      </c>
      <c r="F668" s="375">
        <v>-0.46</v>
      </c>
    </row>
    <row r="669" spans="1:6">
      <c r="A669" s="666">
        <v>45576</v>
      </c>
      <c r="B669" s="375">
        <v>-0.22</v>
      </c>
      <c r="C669" s="375">
        <v>0.23</v>
      </c>
      <c r="D669" s="375">
        <v>0.59</v>
      </c>
      <c r="E669" s="375">
        <v>-0.5</v>
      </c>
      <c r="F669" s="375">
        <v>-0.46</v>
      </c>
    </row>
    <row r="670" spans="1:6">
      <c r="A670" s="666">
        <v>45579</v>
      </c>
      <c r="B670" s="375">
        <v>-0.21</v>
      </c>
      <c r="C670" s="375">
        <v>0.23</v>
      </c>
      <c r="D670" s="375">
        <v>0.6</v>
      </c>
      <c r="E670" s="375">
        <v>-0.49</v>
      </c>
      <c r="F670" s="375">
        <v>-0.46</v>
      </c>
    </row>
    <row r="671" spans="1:6">
      <c r="A671" s="666">
        <v>45580</v>
      </c>
      <c r="B671" s="375">
        <v>-0.18</v>
      </c>
      <c r="C671" s="375">
        <v>0.22</v>
      </c>
      <c r="D671" s="375">
        <v>0.64</v>
      </c>
      <c r="E671" s="375">
        <v>-0.47</v>
      </c>
      <c r="F671" s="375">
        <v>-0.46</v>
      </c>
    </row>
    <row r="672" spans="1:6">
      <c r="A672" s="666">
        <v>45581</v>
      </c>
      <c r="B672" s="375">
        <v>-0.17</v>
      </c>
      <c r="C672" s="375">
        <v>0.22</v>
      </c>
      <c r="D672" s="375">
        <v>0.67</v>
      </c>
      <c r="E672" s="375">
        <v>-0.46</v>
      </c>
      <c r="F672" s="375">
        <v>-0.46</v>
      </c>
    </row>
    <row r="673" spans="1:6">
      <c r="A673" s="666">
        <v>45582</v>
      </c>
      <c r="B673" s="375">
        <v>-0.16</v>
      </c>
      <c r="C673" s="375">
        <v>0.21</v>
      </c>
      <c r="D673" s="375">
        <v>0.7</v>
      </c>
      <c r="E673" s="375">
        <v>-0.46</v>
      </c>
      <c r="F673" s="375">
        <v>-0.46</v>
      </c>
    </row>
    <row r="674" spans="1:6">
      <c r="A674" s="666">
        <v>45583</v>
      </c>
      <c r="B674" s="375">
        <v>-0.16</v>
      </c>
      <c r="C674" s="375">
        <v>0.21</v>
      </c>
      <c r="D674" s="375">
        <v>0.74</v>
      </c>
      <c r="E674" s="375">
        <v>-0.5</v>
      </c>
      <c r="F674" s="375">
        <v>-0.46</v>
      </c>
    </row>
    <row r="675" spans="1:6">
      <c r="A675" s="666">
        <v>45586</v>
      </c>
      <c r="B675" s="375">
        <v>-0.15</v>
      </c>
      <c r="C675" s="375">
        <v>0.21</v>
      </c>
      <c r="D675" s="375">
        <v>0.79</v>
      </c>
      <c r="E675" s="375">
        <v>-0.43</v>
      </c>
      <c r="F675" s="375">
        <v>-0.46</v>
      </c>
    </row>
    <row r="676" spans="1:6">
      <c r="A676" s="666">
        <v>45587</v>
      </c>
      <c r="B676" s="375">
        <v>-0.14000000000000001</v>
      </c>
      <c r="C676" s="375">
        <v>0.22</v>
      </c>
      <c r="D676" s="375">
        <v>0.85</v>
      </c>
      <c r="E676" s="375">
        <v>-0.41</v>
      </c>
      <c r="F676" s="375">
        <v>-0.46</v>
      </c>
    </row>
    <row r="677" spans="1:6">
      <c r="A677" s="666">
        <v>45588</v>
      </c>
      <c r="B677" s="375">
        <v>-0.12</v>
      </c>
      <c r="C677" s="375">
        <v>0.23</v>
      </c>
      <c r="D677" s="375">
        <v>0.91</v>
      </c>
      <c r="E677" s="375">
        <v>-0.4</v>
      </c>
      <c r="F677" s="375">
        <v>-0.46</v>
      </c>
    </row>
    <row r="678" spans="1:6">
      <c r="A678" s="666">
        <v>45589</v>
      </c>
      <c r="B678" s="375">
        <v>-0.1</v>
      </c>
      <c r="C678" s="375">
        <v>0.25</v>
      </c>
      <c r="D678" s="375">
        <v>0.96</v>
      </c>
      <c r="E678" s="375">
        <v>-0.41</v>
      </c>
      <c r="F678" s="375">
        <v>-0.46</v>
      </c>
    </row>
    <row r="679" spans="1:6">
      <c r="A679" s="666">
        <v>45590</v>
      </c>
      <c r="B679" s="375">
        <v>-7.0000000000000007E-2</v>
      </c>
      <c r="C679" s="375">
        <v>0.27</v>
      </c>
      <c r="D679" s="375">
        <v>1.01</v>
      </c>
      <c r="E679" s="375">
        <v>-0.41</v>
      </c>
      <c r="F679" s="375">
        <v>-0.46</v>
      </c>
    </row>
    <row r="680" spans="1:6">
      <c r="A680" s="666">
        <v>45593</v>
      </c>
      <c r="B680" s="375">
        <v>-0.04</v>
      </c>
      <c r="C680" s="375">
        <v>0.28000000000000003</v>
      </c>
      <c r="D680" s="375">
        <v>1.07</v>
      </c>
      <c r="E680" s="375">
        <v>-0.42</v>
      </c>
      <c r="F680" s="375">
        <v>-0.46</v>
      </c>
    </row>
    <row r="681" spans="1:6">
      <c r="A681" s="666">
        <v>45594</v>
      </c>
      <c r="B681" s="375">
        <v>-0.03</v>
      </c>
      <c r="C681" s="375">
        <v>0.28999999999999998</v>
      </c>
      <c r="D681" s="375">
        <v>1.1299999999999999</v>
      </c>
      <c r="E681" s="375">
        <v>-0.42</v>
      </c>
      <c r="F681" s="375">
        <v>-0.46</v>
      </c>
    </row>
    <row r="682" spans="1:6">
      <c r="A682" s="666">
        <v>45595</v>
      </c>
      <c r="B682" s="375" t="s">
        <v>181</v>
      </c>
      <c r="C682" s="375">
        <v>0.31</v>
      </c>
      <c r="D682" s="375">
        <v>1.19</v>
      </c>
      <c r="E682" s="375">
        <v>-0.44</v>
      </c>
      <c r="F682" s="375">
        <v>-0.46</v>
      </c>
    </row>
    <row r="683" spans="1:6">
      <c r="A683" s="666">
        <v>45596</v>
      </c>
      <c r="B683" s="375">
        <v>0.02</v>
      </c>
      <c r="C683" s="375">
        <v>0.31</v>
      </c>
      <c r="D683" s="375">
        <v>1.24</v>
      </c>
      <c r="E683" s="375">
        <v>-0.42</v>
      </c>
      <c r="F683" s="375">
        <v>-0.46</v>
      </c>
    </row>
    <row r="684" spans="1:6">
      <c r="A684" s="666">
        <v>45597</v>
      </c>
      <c r="B684" s="375">
        <v>0.04</v>
      </c>
      <c r="C684" s="375">
        <v>0.32</v>
      </c>
      <c r="D684" s="375">
        <v>1.28</v>
      </c>
      <c r="E684" s="375">
        <v>-0.42</v>
      </c>
      <c r="F684" s="375">
        <v>1.86</v>
      </c>
    </row>
    <row r="685" spans="1:6">
      <c r="A685" s="666">
        <v>45600</v>
      </c>
      <c r="B685" s="375">
        <v>0.05</v>
      </c>
      <c r="C685" s="375">
        <v>0.32</v>
      </c>
      <c r="D685" s="375">
        <v>1.34</v>
      </c>
      <c r="E685" s="375">
        <v>-0.36</v>
      </c>
      <c r="F685" s="375">
        <v>1.86</v>
      </c>
    </row>
    <row r="686" spans="1:6">
      <c r="A686" s="666">
        <v>45601</v>
      </c>
      <c r="B686" s="375">
        <v>0.05</v>
      </c>
      <c r="C686" s="375">
        <v>0.33</v>
      </c>
      <c r="D686" s="375">
        <v>1.38</v>
      </c>
      <c r="E686" s="375">
        <v>-0.27</v>
      </c>
      <c r="F686" s="375">
        <v>1.86</v>
      </c>
    </row>
    <row r="687" spans="1:6">
      <c r="A687" s="666">
        <v>45602</v>
      </c>
      <c r="B687" s="375">
        <v>0.02</v>
      </c>
      <c r="C687" s="375">
        <v>0.32</v>
      </c>
      <c r="D687" s="375">
        <v>1.37</v>
      </c>
      <c r="E687" s="375">
        <v>-0.23</v>
      </c>
      <c r="F687" s="375">
        <v>1.86</v>
      </c>
    </row>
    <row r="688" spans="1:6">
      <c r="A688" s="666">
        <v>45603</v>
      </c>
      <c r="B688" s="375">
        <v>-0.02</v>
      </c>
      <c r="C688" s="375">
        <v>0.32</v>
      </c>
      <c r="D688" s="375">
        <v>1.34</v>
      </c>
      <c r="E688" s="375">
        <v>-0.15</v>
      </c>
      <c r="F688" s="375">
        <v>1.86</v>
      </c>
    </row>
    <row r="689" spans="1:6">
      <c r="A689" s="666">
        <v>45604</v>
      </c>
      <c r="B689" s="375">
        <v>-0.06</v>
      </c>
      <c r="C689" s="375">
        <v>0.31</v>
      </c>
      <c r="D689" s="375">
        <v>1.31</v>
      </c>
      <c r="E689" s="375">
        <v>-0.06</v>
      </c>
      <c r="F689" s="375">
        <v>1.86</v>
      </c>
    </row>
    <row r="690" spans="1:6">
      <c r="A690" s="666">
        <v>45607</v>
      </c>
      <c r="B690" s="375">
        <v>-0.09</v>
      </c>
      <c r="C690" s="375">
        <v>0.3</v>
      </c>
      <c r="D690" s="375">
        <v>1.32</v>
      </c>
      <c r="E690" s="375">
        <v>0.05</v>
      </c>
      <c r="F690" s="375">
        <v>1.86</v>
      </c>
    </row>
    <row r="691" spans="1:6">
      <c r="A691" s="666">
        <v>45608</v>
      </c>
      <c r="B691" s="375">
        <v>-0.13</v>
      </c>
      <c r="C691" s="375">
        <v>0.3</v>
      </c>
      <c r="D691" s="375">
        <v>1.3</v>
      </c>
      <c r="E691" s="375">
        <v>0.04</v>
      </c>
      <c r="F691" s="375">
        <v>1.86</v>
      </c>
    </row>
    <row r="692" spans="1:6">
      <c r="A692" s="666">
        <v>45609</v>
      </c>
      <c r="B692" s="375">
        <v>-0.16</v>
      </c>
      <c r="C692" s="375">
        <v>0.31</v>
      </c>
      <c r="D692" s="375">
        <v>1.27</v>
      </c>
      <c r="E692" s="375">
        <v>0.08</v>
      </c>
      <c r="F692" s="375">
        <v>1.86</v>
      </c>
    </row>
    <row r="693" spans="1:6">
      <c r="A693" s="666">
        <v>45610</v>
      </c>
      <c r="B693" s="375">
        <v>-0.2</v>
      </c>
      <c r="C693" s="375">
        <v>0.32</v>
      </c>
      <c r="D693" s="375">
        <v>1.23</v>
      </c>
      <c r="E693" s="375">
        <v>0.08</v>
      </c>
      <c r="F693" s="375">
        <v>1.86</v>
      </c>
    </row>
    <row r="694" spans="1:6">
      <c r="A694" s="666">
        <v>45611</v>
      </c>
      <c r="B694" s="375">
        <v>-0.22</v>
      </c>
      <c r="C694" s="375">
        <v>0.33</v>
      </c>
      <c r="D694" s="375">
        <v>1.2</v>
      </c>
      <c r="E694" s="375">
        <v>0.16</v>
      </c>
      <c r="F694" s="375">
        <v>1.86</v>
      </c>
    </row>
    <row r="695" spans="1:6">
      <c r="A695" s="666">
        <v>45614</v>
      </c>
      <c r="B695" s="375">
        <v>-0.24</v>
      </c>
      <c r="C695" s="375">
        <v>0.35</v>
      </c>
      <c r="D695" s="375">
        <v>1.17</v>
      </c>
      <c r="E695" s="375">
        <v>0.28999999999999998</v>
      </c>
      <c r="F695" s="375">
        <v>1.86</v>
      </c>
    </row>
    <row r="696" spans="1:6">
      <c r="A696" s="666">
        <v>45615</v>
      </c>
      <c r="B696" s="375">
        <v>-0.25</v>
      </c>
      <c r="C696" s="375">
        <v>0.35</v>
      </c>
      <c r="D696" s="375">
        <v>1.1399999999999999</v>
      </c>
      <c r="E696" s="375">
        <v>0.35</v>
      </c>
      <c r="F696" s="375">
        <v>1.86</v>
      </c>
    </row>
    <row r="697" spans="1:6">
      <c r="A697" s="666">
        <v>45616</v>
      </c>
      <c r="B697" s="375">
        <v>-0.26</v>
      </c>
      <c r="C697" s="375">
        <v>0.36</v>
      </c>
      <c r="D697" s="375">
        <v>1.1100000000000001</v>
      </c>
      <c r="E697" s="375">
        <v>0.31</v>
      </c>
      <c r="F697" s="375">
        <v>1.86</v>
      </c>
    </row>
    <row r="698" spans="1:6">
      <c r="A698" s="666">
        <v>45617</v>
      </c>
      <c r="B698" s="375">
        <v>-0.27</v>
      </c>
      <c r="C698" s="375">
        <v>0.37</v>
      </c>
      <c r="D698" s="375">
        <v>1.07</v>
      </c>
      <c r="E698" s="375">
        <v>0.35</v>
      </c>
      <c r="F698" s="375">
        <v>1.86</v>
      </c>
    </row>
    <row r="699" spans="1:6">
      <c r="A699" s="666">
        <v>45618</v>
      </c>
      <c r="B699" s="375">
        <v>-0.28999999999999998</v>
      </c>
      <c r="C699" s="375">
        <v>0.38</v>
      </c>
      <c r="D699" s="375">
        <v>1.02</v>
      </c>
      <c r="E699" s="375">
        <v>0.37</v>
      </c>
      <c r="F699" s="375">
        <v>1.86</v>
      </c>
    </row>
    <row r="700" spans="1:6">
      <c r="A700" s="666">
        <v>45621</v>
      </c>
      <c r="B700" s="375">
        <v>-0.32</v>
      </c>
      <c r="C700" s="375">
        <v>0.38</v>
      </c>
      <c r="D700" s="375">
        <v>0.98</v>
      </c>
      <c r="E700" s="375">
        <v>0.37</v>
      </c>
      <c r="F700" s="375">
        <v>1.86</v>
      </c>
    </row>
    <row r="701" spans="1:6">
      <c r="A701" s="666">
        <v>45622</v>
      </c>
      <c r="B701" s="375">
        <v>-0.35</v>
      </c>
      <c r="C701" s="375">
        <v>0.38</v>
      </c>
      <c r="D701" s="375">
        <v>0.93</v>
      </c>
      <c r="E701" s="375">
        <v>0.4</v>
      </c>
      <c r="F701" s="375">
        <v>1.86</v>
      </c>
    </row>
    <row r="702" spans="1:6">
      <c r="A702" s="666">
        <v>45623</v>
      </c>
      <c r="B702" s="375">
        <v>-0.39</v>
      </c>
      <c r="C702" s="375">
        <v>0.39</v>
      </c>
      <c r="D702" s="375">
        <v>0.88</v>
      </c>
      <c r="E702" s="375">
        <v>0.42</v>
      </c>
      <c r="F702" s="375">
        <v>1.86</v>
      </c>
    </row>
    <row r="703" spans="1:6">
      <c r="A703" s="666">
        <v>45625</v>
      </c>
      <c r="B703" s="375">
        <v>-0.42</v>
      </c>
      <c r="C703" s="375">
        <v>0.39</v>
      </c>
      <c r="D703" s="375">
        <v>0.83</v>
      </c>
      <c r="E703" s="375">
        <v>0.46</v>
      </c>
      <c r="F703" s="375">
        <v>1.86</v>
      </c>
    </row>
    <row r="704" spans="1:6">
      <c r="A704" s="666">
        <v>45628</v>
      </c>
      <c r="B704" s="375">
        <v>-0.46</v>
      </c>
      <c r="C704" s="375">
        <v>0.39</v>
      </c>
      <c r="D704" s="375">
        <v>0.78</v>
      </c>
      <c r="E704" s="375">
        <v>0.46</v>
      </c>
      <c r="F704" s="375">
        <v>2.06</v>
      </c>
    </row>
    <row r="705" spans="1:6">
      <c r="A705" s="666">
        <v>45629</v>
      </c>
      <c r="B705" s="375">
        <v>-0.52</v>
      </c>
      <c r="C705" s="375">
        <v>0.4</v>
      </c>
      <c r="D705" s="375">
        <v>0.72</v>
      </c>
      <c r="E705" s="375">
        <v>0.45</v>
      </c>
      <c r="F705" s="375">
        <v>2.06</v>
      </c>
    </row>
    <row r="706" spans="1:6">
      <c r="A706" s="666">
        <v>45630</v>
      </c>
      <c r="B706" s="375">
        <v>-0.56999999999999995</v>
      </c>
      <c r="C706" s="375">
        <v>0.4</v>
      </c>
      <c r="D706" s="375">
        <v>0.66</v>
      </c>
      <c r="E706" s="375">
        <v>0.48</v>
      </c>
      <c r="F706" s="375">
        <v>2.06</v>
      </c>
    </row>
    <row r="707" spans="1:6">
      <c r="A707" s="666">
        <v>45631</v>
      </c>
      <c r="B707" s="375">
        <v>-0.62</v>
      </c>
      <c r="C707" s="375">
        <v>0.41</v>
      </c>
      <c r="D707" s="375">
        <v>0.59</v>
      </c>
      <c r="E707" s="375">
        <v>0.42</v>
      </c>
      <c r="F707" s="375">
        <v>2.06</v>
      </c>
    </row>
    <row r="708" spans="1:6">
      <c r="A708" s="666">
        <v>45632</v>
      </c>
      <c r="B708" s="375">
        <v>-0.67</v>
      </c>
      <c r="C708" s="375">
        <v>0.4</v>
      </c>
      <c r="D708" s="375">
        <v>0.52</v>
      </c>
      <c r="E708" s="375">
        <v>0.45</v>
      </c>
      <c r="F708" s="375">
        <v>2.06</v>
      </c>
    </row>
    <row r="709" spans="1:6">
      <c r="A709" s="666">
        <v>45635</v>
      </c>
      <c r="B709" s="375">
        <v>-0.68</v>
      </c>
      <c r="C709" s="375">
        <v>0.41</v>
      </c>
      <c r="D709" s="375">
        <v>0.47</v>
      </c>
      <c r="E709" s="375">
        <v>0.49</v>
      </c>
      <c r="F709" s="375">
        <v>2.06</v>
      </c>
    </row>
    <row r="710" spans="1:6">
      <c r="A710" s="666">
        <v>45636</v>
      </c>
      <c r="B710" s="375">
        <v>-0.69</v>
      </c>
      <c r="C710" s="375">
        <v>0.41</v>
      </c>
      <c r="D710" s="375">
        <v>0.45</v>
      </c>
      <c r="E710" s="375">
        <v>0.45</v>
      </c>
      <c r="F710" s="375">
        <v>2.06</v>
      </c>
    </row>
    <row r="711" spans="1:6">
      <c r="A711" s="666">
        <v>45637</v>
      </c>
      <c r="B711" s="375">
        <v>-0.7</v>
      </c>
      <c r="C711" s="375">
        <v>0.43</v>
      </c>
      <c r="D711" s="375">
        <v>0.42</v>
      </c>
      <c r="E711" s="375">
        <v>0.41</v>
      </c>
      <c r="F711" s="375">
        <v>2.06</v>
      </c>
    </row>
    <row r="712" spans="1:6">
      <c r="A712" s="666">
        <v>45638</v>
      </c>
      <c r="B712" s="375">
        <v>-0.7</v>
      </c>
      <c r="C712" s="375">
        <v>0.45</v>
      </c>
      <c r="D712" s="375">
        <v>0.4</v>
      </c>
      <c r="E712" s="375">
        <v>0.31</v>
      </c>
      <c r="F712" s="375">
        <v>2.06</v>
      </c>
    </row>
    <row r="713" spans="1:6">
      <c r="A713" s="666">
        <v>45639</v>
      </c>
      <c r="B713" s="375">
        <v>-0.71</v>
      </c>
      <c r="C713" s="375">
        <v>0.45</v>
      </c>
      <c r="D713" s="375">
        <v>0.37</v>
      </c>
      <c r="E713" s="375">
        <v>0.28000000000000003</v>
      </c>
      <c r="F713" s="375">
        <v>2.06</v>
      </c>
    </row>
    <row r="714" spans="1:6">
      <c r="A714" s="666">
        <v>45642</v>
      </c>
      <c r="B714" s="375">
        <v>-0.7</v>
      </c>
      <c r="C714" s="375">
        <v>0.46</v>
      </c>
      <c r="D714" s="375">
        <v>0.35</v>
      </c>
      <c r="E714" s="375">
        <v>0.33</v>
      </c>
      <c r="F714" s="375">
        <v>2.06</v>
      </c>
    </row>
    <row r="715" spans="1:6">
      <c r="A715" s="666">
        <v>45643</v>
      </c>
      <c r="B715" s="375">
        <v>-0.7</v>
      </c>
      <c r="C715" s="375">
        <v>0.46</v>
      </c>
      <c r="D715" s="375">
        <v>0.34</v>
      </c>
      <c r="E715" s="375">
        <v>0.31</v>
      </c>
      <c r="F715" s="375">
        <v>2.06</v>
      </c>
    </row>
    <row r="716" spans="1:6">
      <c r="A716" s="666">
        <v>45644</v>
      </c>
      <c r="B716" s="375">
        <v>-0.63</v>
      </c>
      <c r="C716" s="375">
        <v>0.47</v>
      </c>
      <c r="D716" s="375">
        <v>0.32</v>
      </c>
      <c r="E716" s="375">
        <v>0.3</v>
      </c>
      <c r="F716" s="375">
        <v>2.06</v>
      </c>
    </row>
    <row r="717" spans="1:6">
      <c r="A717" s="666">
        <v>45645</v>
      </c>
      <c r="B717" s="375">
        <v>-0.57999999999999996</v>
      </c>
      <c r="C717" s="375">
        <v>0.48</v>
      </c>
      <c r="D717" s="375">
        <v>0.3</v>
      </c>
      <c r="E717" s="375">
        <v>0.19</v>
      </c>
      <c r="F717" s="375">
        <v>2.06</v>
      </c>
    </row>
    <row r="718" spans="1:6">
      <c r="A718" s="666">
        <v>45646</v>
      </c>
      <c r="B718" s="375">
        <v>-0.56000000000000005</v>
      </c>
      <c r="C718" s="375">
        <v>0.5</v>
      </c>
      <c r="D718" s="375">
        <v>0.28000000000000003</v>
      </c>
      <c r="E718" s="375">
        <v>0.17</v>
      </c>
      <c r="F718" s="375">
        <v>2.06</v>
      </c>
    </row>
    <row r="719" spans="1:6">
      <c r="A719" s="666">
        <v>45649</v>
      </c>
      <c r="B719" s="375">
        <v>-0.56999999999999995</v>
      </c>
      <c r="C719" s="375">
        <v>0.53</v>
      </c>
      <c r="D719" s="375">
        <v>0.27</v>
      </c>
      <c r="E719" s="375">
        <v>0.16</v>
      </c>
      <c r="F719" s="375">
        <v>2.06</v>
      </c>
    </row>
    <row r="720" spans="1:6">
      <c r="A720" s="666">
        <v>45650</v>
      </c>
      <c r="B720" s="375">
        <v>-0.57999999999999996</v>
      </c>
      <c r="C720" s="375">
        <v>0.54</v>
      </c>
      <c r="D720" s="375">
        <v>0.26</v>
      </c>
      <c r="E720" s="375">
        <v>0.17</v>
      </c>
      <c r="F720" s="375">
        <v>2.06</v>
      </c>
    </row>
    <row r="721" spans="1:6">
      <c r="A721" s="666">
        <v>45652</v>
      </c>
      <c r="B721" s="375">
        <v>-0.57999999999999996</v>
      </c>
      <c r="C721" s="375">
        <v>0.55000000000000004</v>
      </c>
      <c r="D721" s="375">
        <v>0.25</v>
      </c>
      <c r="E721" s="375">
        <v>0.16</v>
      </c>
      <c r="F721" s="375">
        <v>2.06</v>
      </c>
    </row>
    <row r="722" spans="1:6">
      <c r="A722" s="666">
        <v>45653</v>
      </c>
      <c r="B722" s="375">
        <v>-0.57999999999999996</v>
      </c>
      <c r="C722" s="375">
        <v>0.56000000000000005</v>
      </c>
      <c r="D722" s="375">
        <v>0.25</v>
      </c>
      <c r="E722" s="375">
        <v>0.17</v>
      </c>
      <c r="F722" s="375">
        <v>2.06</v>
      </c>
    </row>
    <row r="723" spans="1:6">
      <c r="A723" s="666">
        <v>45656</v>
      </c>
      <c r="B723" s="375">
        <v>-0.56000000000000005</v>
      </c>
      <c r="C723" s="375">
        <v>0.56000000000000005</v>
      </c>
      <c r="D723" s="375">
        <v>0.25</v>
      </c>
      <c r="E723" s="375">
        <v>0.16</v>
      </c>
      <c r="F723" s="375">
        <v>2.06</v>
      </c>
    </row>
    <row r="724" spans="1:6">
      <c r="A724" s="666">
        <v>45657</v>
      </c>
      <c r="B724" s="375">
        <v>-0.54</v>
      </c>
      <c r="C724" s="375">
        <v>0.56999999999999995</v>
      </c>
      <c r="D724" s="375">
        <v>0.25</v>
      </c>
      <c r="E724" s="375">
        <v>0.15</v>
      </c>
      <c r="F724" s="375">
        <v>2.06</v>
      </c>
    </row>
    <row r="725" spans="1:6">
      <c r="A725" s="666">
        <v>45659</v>
      </c>
      <c r="B725" s="375">
        <v>-0.51</v>
      </c>
      <c r="C725" s="375">
        <v>0.56999999999999995</v>
      </c>
      <c r="D725" s="375">
        <v>0.25</v>
      </c>
      <c r="E725" s="375">
        <v>0.16</v>
      </c>
      <c r="F725" s="375">
        <v>2.92</v>
      </c>
    </row>
    <row r="726" spans="1:6">
      <c r="A726" s="666">
        <v>45660</v>
      </c>
      <c r="B726" s="375">
        <v>-0.49</v>
      </c>
      <c r="C726" s="375">
        <v>0.57999999999999996</v>
      </c>
      <c r="D726" s="375">
        <v>0.24</v>
      </c>
      <c r="E726" s="375">
        <v>0.19</v>
      </c>
      <c r="F726" s="375">
        <v>2.92</v>
      </c>
    </row>
    <row r="727" spans="1:6">
      <c r="A727" s="666">
        <v>45663</v>
      </c>
      <c r="B727" s="375">
        <v>-0.48</v>
      </c>
      <c r="C727" s="375">
        <v>0.57999999999999996</v>
      </c>
      <c r="D727" s="375">
        <v>0.25</v>
      </c>
      <c r="E727" s="375">
        <v>0.25</v>
      </c>
      <c r="F727" s="375">
        <v>2.92</v>
      </c>
    </row>
    <row r="728" spans="1:6">
      <c r="A728" s="666">
        <v>45664</v>
      </c>
      <c r="B728" s="375">
        <v>-0.45</v>
      </c>
      <c r="C728" s="375">
        <v>0.57999999999999996</v>
      </c>
      <c r="D728" s="375">
        <v>0.26</v>
      </c>
      <c r="E728" s="375">
        <v>0.28000000000000003</v>
      </c>
      <c r="F728" s="375">
        <v>2.92</v>
      </c>
    </row>
    <row r="729" spans="1:6">
      <c r="A729" s="666">
        <v>45665</v>
      </c>
      <c r="B729" s="375">
        <v>-0.43</v>
      </c>
      <c r="C729" s="375">
        <v>0.56999999999999995</v>
      </c>
      <c r="D729" s="375">
        <v>0.27</v>
      </c>
      <c r="E729" s="375">
        <v>0.32</v>
      </c>
      <c r="F729" s="375">
        <v>2.92</v>
      </c>
    </row>
    <row r="730" spans="1:6">
      <c r="A730" s="666">
        <v>45667</v>
      </c>
      <c r="B730" s="375">
        <v>-0.39</v>
      </c>
      <c r="C730" s="375">
        <v>0.57999999999999996</v>
      </c>
      <c r="D730" s="375">
        <v>0.28999999999999998</v>
      </c>
      <c r="E730" s="375">
        <v>0.23</v>
      </c>
      <c r="F730" s="375">
        <v>2.92</v>
      </c>
    </row>
    <row r="731" spans="1:6">
      <c r="A731" s="666">
        <v>45670</v>
      </c>
      <c r="B731" s="375">
        <v>-0.36</v>
      </c>
      <c r="C731" s="375">
        <v>0.6</v>
      </c>
      <c r="D731" s="375">
        <v>0.32</v>
      </c>
      <c r="E731" s="375">
        <v>0.21</v>
      </c>
      <c r="F731" s="375">
        <v>2.92</v>
      </c>
    </row>
    <row r="732" spans="1:6">
      <c r="A732" s="666">
        <v>45671</v>
      </c>
      <c r="B732" s="375">
        <v>-0.33</v>
      </c>
      <c r="C732" s="375">
        <v>0.62</v>
      </c>
      <c r="D732" s="375">
        <v>0.34</v>
      </c>
      <c r="E732" s="375">
        <v>0.19</v>
      </c>
      <c r="F732" s="375">
        <v>2.92</v>
      </c>
    </row>
    <row r="733" spans="1:6">
      <c r="A733" s="666">
        <v>45672</v>
      </c>
      <c r="B733" s="375">
        <v>-0.31</v>
      </c>
      <c r="C733" s="375">
        <v>0.64</v>
      </c>
      <c r="D733" s="375">
        <v>0.35</v>
      </c>
      <c r="E733" s="375">
        <v>0.15</v>
      </c>
      <c r="F733" s="375">
        <v>2.92</v>
      </c>
    </row>
    <row r="734" spans="1:6">
      <c r="A734" s="666">
        <v>45673</v>
      </c>
      <c r="B734" s="375">
        <v>-0.3</v>
      </c>
      <c r="C734" s="375">
        <v>0.66</v>
      </c>
      <c r="D734" s="375">
        <v>0.37</v>
      </c>
      <c r="E734" s="375">
        <v>0.15</v>
      </c>
      <c r="F734" s="375">
        <v>2.92</v>
      </c>
    </row>
    <row r="735" spans="1:6">
      <c r="A735" s="666">
        <v>45674</v>
      </c>
      <c r="B735" s="375">
        <v>-0.28999999999999998</v>
      </c>
      <c r="C735" s="375">
        <v>0.67</v>
      </c>
      <c r="D735" s="375">
        <v>0.38</v>
      </c>
      <c r="E735" s="375">
        <v>0.17</v>
      </c>
      <c r="F735" s="375">
        <v>2.92</v>
      </c>
    </row>
    <row r="736" spans="1:6">
      <c r="A736" s="666">
        <v>45678</v>
      </c>
      <c r="B736" s="375">
        <v>-0.28000000000000003</v>
      </c>
      <c r="C736" s="375">
        <v>0.67</v>
      </c>
      <c r="D736" s="375">
        <v>0.39</v>
      </c>
      <c r="E736" s="375">
        <v>0.14000000000000001</v>
      </c>
      <c r="F736" s="375">
        <v>2.92</v>
      </c>
    </row>
    <row r="737" spans="1:6">
      <c r="A737" s="666">
        <v>45679</v>
      </c>
      <c r="B737" s="375">
        <v>-0.28999999999999998</v>
      </c>
      <c r="C737" s="375">
        <v>0.66</v>
      </c>
      <c r="D737" s="375">
        <v>0.39</v>
      </c>
      <c r="E737" s="375">
        <v>0.16</v>
      </c>
      <c r="F737" s="375">
        <v>2.92</v>
      </c>
    </row>
    <row r="738" spans="1:6">
      <c r="A738" s="666">
        <v>45680</v>
      </c>
      <c r="B738" s="375">
        <v>-0.36</v>
      </c>
      <c r="C738" s="375">
        <v>0.64</v>
      </c>
      <c r="D738" s="375">
        <v>0.39</v>
      </c>
      <c r="E738" s="375">
        <v>0.13</v>
      </c>
      <c r="F738" s="375">
        <v>2.92</v>
      </c>
    </row>
    <row r="739" spans="1:6">
      <c r="A739" s="666">
        <v>45681</v>
      </c>
      <c r="B739" s="375">
        <v>-0.42</v>
      </c>
      <c r="C739" s="375">
        <v>0.62</v>
      </c>
      <c r="D739" s="375">
        <v>0.39</v>
      </c>
      <c r="E739" s="375">
        <v>0.13</v>
      </c>
      <c r="F739" s="375">
        <v>2.92</v>
      </c>
    </row>
    <row r="740" spans="1:6">
      <c r="A740" s="666">
        <v>45684</v>
      </c>
      <c r="B740" s="375">
        <v>-0.42</v>
      </c>
      <c r="C740" s="375">
        <v>0.59</v>
      </c>
      <c r="D740" s="375">
        <v>0.39</v>
      </c>
      <c r="E740" s="375">
        <v>0.12</v>
      </c>
      <c r="F740" s="375">
        <v>2.92</v>
      </c>
    </row>
    <row r="741" spans="1:6">
      <c r="A741" s="666">
        <v>45685</v>
      </c>
      <c r="B741" s="375">
        <v>-0.42</v>
      </c>
      <c r="C741" s="375">
        <v>0.57999999999999996</v>
      </c>
      <c r="D741" s="375">
        <v>0.39</v>
      </c>
      <c r="E741" s="375">
        <v>0.17</v>
      </c>
      <c r="F741" s="375">
        <v>2.92</v>
      </c>
    </row>
    <row r="742" spans="1:6">
      <c r="A742" s="666">
        <v>45686</v>
      </c>
      <c r="B742" s="375">
        <v>-0.41</v>
      </c>
      <c r="C742" s="375">
        <v>0.55000000000000004</v>
      </c>
      <c r="D742" s="375">
        <v>0.38</v>
      </c>
      <c r="E742" s="375">
        <v>0.21</v>
      </c>
      <c r="F742" s="375">
        <v>2.92</v>
      </c>
    </row>
    <row r="743" spans="1:6">
      <c r="A743" s="666">
        <v>45687</v>
      </c>
      <c r="B743" s="375">
        <v>-0.4</v>
      </c>
      <c r="C743" s="375">
        <v>0.52</v>
      </c>
      <c r="D743" s="375">
        <v>0.37</v>
      </c>
      <c r="E743" s="375">
        <v>0.28000000000000003</v>
      </c>
      <c r="F743" s="375">
        <v>2.92</v>
      </c>
    </row>
    <row r="744" spans="1:6">
      <c r="A744" s="666">
        <v>45688</v>
      </c>
      <c r="B744" s="375">
        <v>-0.4</v>
      </c>
      <c r="C744" s="375">
        <v>0.5</v>
      </c>
      <c r="D744" s="375">
        <v>0.37</v>
      </c>
      <c r="E744" s="375">
        <v>0.43</v>
      </c>
      <c r="F744" s="375">
        <v>2.92</v>
      </c>
    </row>
    <row r="745" spans="1:6">
      <c r="A745" s="666">
        <v>45691</v>
      </c>
      <c r="B745" s="375">
        <v>-0.39</v>
      </c>
      <c r="C745" s="375">
        <v>0.5</v>
      </c>
      <c r="D745" s="375">
        <v>0.36</v>
      </c>
      <c r="E745" s="375">
        <v>0.51</v>
      </c>
      <c r="F745" s="375"/>
    </row>
    <row r="746" spans="1:6">
      <c r="A746" s="666">
        <v>45692</v>
      </c>
      <c r="B746" s="375">
        <v>-0.39</v>
      </c>
      <c r="C746" s="375">
        <v>0.48</v>
      </c>
      <c r="D746" s="375">
        <v>0.35</v>
      </c>
      <c r="E746" s="375">
        <v>0.62</v>
      </c>
      <c r="F746" s="375"/>
    </row>
    <row r="747" spans="1:6">
      <c r="A747" s="666">
        <v>45693</v>
      </c>
      <c r="B747" s="375">
        <v>-0.41</v>
      </c>
      <c r="C747" s="375">
        <v>0.46</v>
      </c>
      <c r="D747" s="375">
        <v>0.34</v>
      </c>
      <c r="E747" s="375">
        <v>0.63</v>
      </c>
      <c r="F747" s="375"/>
    </row>
    <row r="748" spans="1:6">
      <c r="A748" s="666">
        <v>45694</v>
      </c>
      <c r="B748" s="375">
        <v>-0.41</v>
      </c>
      <c r="C748" s="375">
        <v>0.44</v>
      </c>
      <c r="D748" s="375">
        <v>0.34</v>
      </c>
      <c r="E748" s="375">
        <v>0.71</v>
      </c>
      <c r="F748" s="375"/>
    </row>
    <row r="749" spans="1:6">
      <c r="A749" s="666">
        <v>45695</v>
      </c>
      <c r="B749" s="375">
        <v>-0.41</v>
      </c>
      <c r="C749" s="375">
        <v>0.42</v>
      </c>
      <c r="D749" s="375">
        <v>0.34</v>
      </c>
      <c r="E749" s="375">
        <v>0.76</v>
      </c>
      <c r="F749" s="375"/>
    </row>
    <row r="750" spans="1:6">
      <c r="A750" s="666">
        <v>45698</v>
      </c>
      <c r="B750" s="375">
        <v>-0.42</v>
      </c>
      <c r="C750" s="375">
        <v>0.42</v>
      </c>
      <c r="D750" s="375">
        <v>0.32</v>
      </c>
      <c r="E750" s="375">
        <v>0.77</v>
      </c>
      <c r="F750" s="375"/>
    </row>
    <row r="751" spans="1:6">
      <c r="A751" s="666">
        <v>45699</v>
      </c>
      <c r="B751" s="375">
        <v>-0.43</v>
      </c>
      <c r="C751" s="375">
        <v>0.42</v>
      </c>
      <c r="D751" s="375">
        <v>0.28999999999999998</v>
      </c>
      <c r="E751" s="375">
        <v>0.77</v>
      </c>
      <c r="F751" s="375"/>
    </row>
    <row r="752" spans="1:6">
      <c r="A752" s="666">
        <v>45700</v>
      </c>
      <c r="B752" s="375">
        <v>-0.45</v>
      </c>
      <c r="C752" s="375">
        <v>0.4</v>
      </c>
      <c r="D752" s="375">
        <v>0.28000000000000003</v>
      </c>
      <c r="E752" s="375">
        <v>0.83</v>
      </c>
      <c r="F752" s="375"/>
    </row>
    <row r="753" spans="1:6">
      <c r="A753" s="666">
        <v>45701</v>
      </c>
      <c r="B753" s="375">
        <v>-0.48</v>
      </c>
      <c r="C753" s="375">
        <v>0.38</v>
      </c>
      <c r="D753" s="375">
        <v>0.25</v>
      </c>
      <c r="E753" s="375">
        <v>0.85</v>
      </c>
      <c r="F753" s="375"/>
    </row>
    <row r="754" spans="1:6">
      <c r="A754" s="666">
        <v>45702</v>
      </c>
      <c r="B754" s="375">
        <v>-0.5</v>
      </c>
      <c r="C754" s="375">
        <v>0.34</v>
      </c>
      <c r="D754" s="375">
        <v>0.23</v>
      </c>
      <c r="E754" s="375">
        <v>0.89</v>
      </c>
      <c r="F754" s="375"/>
    </row>
    <row r="755" spans="1:6">
      <c r="A755" s="666">
        <v>45706</v>
      </c>
      <c r="B755" s="375">
        <v>-0.5</v>
      </c>
      <c r="C755" s="375">
        <v>0.3</v>
      </c>
      <c r="D755" s="375">
        <v>0.21</v>
      </c>
      <c r="E755" s="375">
        <v>0.96</v>
      </c>
      <c r="F755" s="375"/>
    </row>
    <row r="756" spans="1:6">
      <c r="A756" s="666">
        <v>45707</v>
      </c>
      <c r="B756" s="375">
        <v>-0.51</v>
      </c>
      <c r="C756" s="375">
        <v>0.26</v>
      </c>
      <c r="D756" s="375">
        <v>0.2</v>
      </c>
      <c r="E756" s="375">
        <v>1.04</v>
      </c>
      <c r="F756" s="375"/>
    </row>
  </sheetData>
  <mergeCells count="1">
    <mergeCell ref="B6:F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showGridLines="0" workbookViewId="0">
      <selection activeCell="A8" sqref="A8"/>
    </sheetView>
  </sheetViews>
  <sheetFormatPr defaultColWidth="12.6328125" defaultRowHeight="15.5"/>
  <cols>
    <col min="1" max="1" width="20.6328125" style="173" customWidth="1"/>
    <col min="2" max="4" width="15.36328125" style="176" bestFit="1" customWidth="1"/>
    <col min="5" max="16384" width="12.6328125" style="248"/>
  </cols>
  <sheetData>
    <row r="1" spans="1:4">
      <c r="A1" s="144" t="s">
        <v>9</v>
      </c>
    </row>
    <row r="2" spans="1:4">
      <c r="A2" s="171"/>
    </row>
    <row r="3" spans="1:4">
      <c r="A3" s="25" t="s">
        <v>182</v>
      </c>
    </row>
    <row r="4" spans="1:4">
      <c r="A4" s="172" t="s">
        <v>183</v>
      </c>
    </row>
    <row r="5" spans="1:4">
      <c r="A5" s="172"/>
    </row>
    <row r="6" spans="1:4" s="249" customFormat="1">
      <c r="A6" s="144"/>
      <c r="B6" s="968" t="s">
        <v>184</v>
      </c>
      <c r="C6" s="968"/>
      <c r="D6" s="968"/>
    </row>
    <row r="7" spans="1:4" s="249" customFormat="1">
      <c r="A7" s="29" t="s">
        <v>185</v>
      </c>
      <c r="B7" s="250" t="s">
        <v>186</v>
      </c>
      <c r="C7" s="667" t="s">
        <v>187</v>
      </c>
      <c r="D7" s="668" t="s">
        <v>188</v>
      </c>
    </row>
    <row r="8" spans="1:4">
      <c r="A8" s="180" t="s">
        <v>189</v>
      </c>
      <c r="B8" s="374">
        <v>22.09</v>
      </c>
      <c r="C8" s="262">
        <v>24.98</v>
      </c>
      <c r="D8" s="262"/>
    </row>
    <row r="9" spans="1:4">
      <c r="A9" s="180" t="s">
        <v>190</v>
      </c>
      <c r="B9" s="374">
        <v>18.47</v>
      </c>
      <c r="C9" s="262">
        <v>18.93</v>
      </c>
      <c r="D9" s="262"/>
    </row>
    <row r="10" spans="1:4">
      <c r="A10" s="180" t="s">
        <v>191</v>
      </c>
      <c r="B10" s="374">
        <v>11.75</v>
      </c>
      <c r="C10" s="262">
        <v>13.01</v>
      </c>
      <c r="D10" s="262"/>
    </row>
    <row r="11" spans="1:4">
      <c r="A11" s="180" t="s">
        <v>192</v>
      </c>
      <c r="B11" s="374">
        <v>11.26</v>
      </c>
      <c r="C11" s="262">
        <v>12.83</v>
      </c>
      <c r="D11" s="262"/>
    </row>
    <row r="12" spans="1:4">
      <c r="A12" s="180" t="s">
        <v>193</v>
      </c>
      <c r="B12" s="374">
        <v>10.71</v>
      </c>
      <c r="C12" s="262">
        <v>11.31</v>
      </c>
      <c r="D12" s="262"/>
    </row>
    <row r="13" spans="1:4">
      <c r="A13" s="180" t="s">
        <v>194</v>
      </c>
      <c r="B13" s="374">
        <v>7.96</v>
      </c>
      <c r="C13" s="262">
        <v>8.9499999999999993</v>
      </c>
      <c r="D13" s="262"/>
    </row>
    <row r="14" spans="1:4">
      <c r="A14" s="173" t="s">
        <v>195</v>
      </c>
      <c r="B14" s="374">
        <v>5.75</v>
      </c>
      <c r="C14" s="262">
        <v>7.04</v>
      </c>
      <c r="D14" s="262"/>
    </row>
    <row r="15" spans="1:4">
      <c r="A15" s="180" t="s">
        <v>196</v>
      </c>
      <c r="B15" s="374">
        <v>5.24</v>
      </c>
      <c r="C15" s="262">
        <v>5.46</v>
      </c>
      <c r="D15" s="262"/>
    </row>
    <row r="16" spans="1:4">
      <c r="A16" s="173" t="s">
        <v>197</v>
      </c>
      <c r="B16" s="262">
        <v>4.6100000000000003</v>
      </c>
      <c r="C16" s="262">
        <v>4.82</v>
      </c>
      <c r="D16" s="262"/>
    </row>
    <row r="17" spans="1:4">
      <c r="A17" s="173" t="s">
        <v>198</v>
      </c>
      <c r="B17" s="262">
        <v>4.45</v>
      </c>
      <c r="C17" s="262">
        <v>5.28</v>
      </c>
      <c r="D17" s="262"/>
    </row>
    <row r="18" spans="1:4">
      <c r="A18" s="173" t="s">
        <v>199</v>
      </c>
      <c r="B18" s="262">
        <v>4.1399999999999997</v>
      </c>
      <c r="C18" s="262">
        <v>4.5199999999999996</v>
      </c>
      <c r="D18" s="262"/>
    </row>
    <row r="19" spans="1:4">
      <c r="A19" s="173" t="s">
        <v>200</v>
      </c>
      <c r="B19" s="262">
        <v>4.12</v>
      </c>
      <c r="C19" s="262">
        <v>5.65</v>
      </c>
      <c r="D19" s="262"/>
    </row>
    <row r="20" spans="1:4">
      <c r="A20" s="173" t="s">
        <v>201</v>
      </c>
      <c r="B20" s="262">
        <v>2.63</v>
      </c>
      <c r="C20" s="262">
        <v>3.61</v>
      </c>
      <c r="D20" s="262"/>
    </row>
    <row r="21" spans="1:4">
      <c r="A21" s="173" t="s">
        <v>202</v>
      </c>
      <c r="B21" s="262">
        <v>2.58</v>
      </c>
      <c r="C21" s="262">
        <v>4.28</v>
      </c>
      <c r="D21" s="262"/>
    </row>
    <row r="22" spans="1:4">
      <c r="A22" s="173" t="s">
        <v>203</v>
      </c>
      <c r="B22" s="262">
        <v>2.2400000000000002</v>
      </c>
      <c r="C22" s="262">
        <v>2.39</v>
      </c>
      <c r="D22" s="262"/>
    </row>
    <row r="23" spans="1:4">
      <c r="A23" s="173" t="s">
        <v>204</v>
      </c>
      <c r="B23" s="262">
        <v>2.2200000000000002</v>
      </c>
      <c r="C23" s="262">
        <v>2.84</v>
      </c>
      <c r="D23" s="262"/>
    </row>
    <row r="24" spans="1:4">
      <c r="A24" s="173" t="s">
        <v>205</v>
      </c>
      <c r="B24" s="262">
        <v>2.17</v>
      </c>
      <c r="C24" s="262">
        <v>3.19</v>
      </c>
      <c r="D24" s="262"/>
    </row>
    <row r="25" spans="1:4">
      <c r="A25" s="173" t="s">
        <v>206</v>
      </c>
      <c r="B25" s="262">
        <v>1.77</v>
      </c>
      <c r="C25" s="262"/>
      <c r="D25" s="262">
        <v>1.26</v>
      </c>
    </row>
    <row r="26" spans="1:4">
      <c r="A26" s="248" t="s">
        <v>207</v>
      </c>
      <c r="B26" s="262">
        <v>1.63</v>
      </c>
      <c r="C26" s="262">
        <v>1.72</v>
      </c>
      <c r="D26" s="262"/>
    </row>
    <row r="27" spans="1:4">
      <c r="A27" s="173" t="s">
        <v>208</v>
      </c>
      <c r="B27" s="262">
        <v>1.39</v>
      </c>
      <c r="C27" s="262"/>
      <c r="D27" s="262">
        <v>0.89</v>
      </c>
    </row>
    <row r="28" spans="1:4">
      <c r="A28" s="173" t="s">
        <v>209</v>
      </c>
      <c r="B28" s="262">
        <v>0.83</v>
      </c>
      <c r="C28" s="262"/>
      <c r="D28" s="262">
        <v>0.74</v>
      </c>
    </row>
    <row r="29" spans="1:4">
      <c r="A29" s="173" t="s">
        <v>210</v>
      </c>
      <c r="B29" s="262">
        <v>0.42</v>
      </c>
      <c r="C29" s="262">
        <v>1.57</v>
      </c>
      <c r="D29" s="262"/>
    </row>
    <row r="30" spans="1:4">
      <c r="A30" s="248" t="s">
        <v>211</v>
      </c>
      <c r="B30" s="262">
        <v>0.31</v>
      </c>
      <c r="C30" s="262">
        <v>0.39</v>
      </c>
      <c r="D30" s="262"/>
    </row>
    <row r="31" spans="1:4">
      <c r="A31" s="173" t="s">
        <v>212</v>
      </c>
      <c r="B31" s="262">
        <v>0.28000000000000003</v>
      </c>
      <c r="C31" s="262">
        <v>0.61</v>
      </c>
      <c r="D31" s="262"/>
    </row>
    <row r="32" spans="1:4">
      <c r="A32" s="173" t="s">
        <v>213</v>
      </c>
      <c r="B32" s="262">
        <v>0.27</v>
      </c>
      <c r="C32" s="262">
        <v>0.3</v>
      </c>
      <c r="D32" s="262"/>
    </row>
    <row r="33" spans="1:4">
      <c r="A33" s="173" t="s">
        <v>214</v>
      </c>
      <c r="B33" s="262" t="s">
        <v>181</v>
      </c>
      <c r="C33" s="262" t="s">
        <v>181</v>
      </c>
      <c r="D33" s="262"/>
    </row>
    <row r="34" spans="1:4">
      <c r="A34" s="248"/>
      <c r="B34" s="262"/>
      <c r="C34" s="262"/>
      <c r="D34" s="262"/>
    </row>
    <row r="35" spans="1:4">
      <c r="A35" s="248"/>
      <c r="B35" s="262"/>
      <c r="C35" s="262"/>
      <c r="D35" s="262"/>
    </row>
  </sheetData>
  <mergeCells count="1">
    <mergeCell ref="B6:D6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39"/>
  <sheetViews>
    <sheetView workbookViewId="0">
      <selection activeCell="A4" sqref="A4"/>
    </sheetView>
  </sheetViews>
  <sheetFormatPr defaultColWidth="12.6328125" defaultRowHeight="15.5"/>
  <cols>
    <col min="1" max="1" width="24" style="123" customWidth="1"/>
    <col min="2" max="3" width="12.6328125" style="123" customWidth="1"/>
    <col min="4" max="5" width="12.6328125" style="123"/>
    <col min="6" max="6" width="14.81640625" style="123" customWidth="1"/>
    <col min="7" max="7" width="20.81640625" style="123" bestFit="1" customWidth="1"/>
    <col min="8" max="16384" width="12.6328125" style="51"/>
  </cols>
  <sheetData>
    <row r="1" spans="1:7" ht="15.75" customHeight="1">
      <c r="A1" s="144" t="s">
        <v>9</v>
      </c>
      <c r="B1" s="263"/>
      <c r="C1" s="263"/>
      <c r="D1" s="263"/>
      <c r="E1" s="263"/>
      <c r="F1" s="263"/>
    </row>
    <row r="2" spans="1:7" ht="15.75" customHeight="1">
      <c r="A2" s="52"/>
      <c r="B2" s="263"/>
      <c r="C2" s="263"/>
      <c r="D2" s="263"/>
      <c r="E2" s="263"/>
      <c r="F2" s="263"/>
    </row>
    <row r="3" spans="1:7" ht="15.75" customHeight="1">
      <c r="A3" s="499" t="s">
        <v>215</v>
      </c>
      <c r="B3" s="263"/>
      <c r="C3" s="263"/>
      <c r="D3" s="263"/>
      <c r="E3" s="263"/>
      <c r="F3" s="263"/>
    </row>
    <row r="4" spans="1:7" ht="15" customHeight="1">
      <c r="A4" s="53" t="s">
        <v>216</v>
      </c>
      <c r="B4" s="263"/>
      <c r="C4" s="263"/>
      <c r="D4" s="263"/>
      <c r="E4" s="263"/>
      <c r="F4" s="263"/>
    </row>
    <row r="5" spans="1:7" ht="15.75" customHeight="1">
      <c r="A5" s="53"/>
      <c r="B5" s="263"/>
      <c r="C5" s="263"/>
      <c r="D5" s="263"/>
      <c r="E5" s="263"/>
      <c r="F5" s="263"/>
    </row>
    <row r="6" spans="1:7" ht="15" customHeight="1">
      <c r="B6" s="969" t="s">
        <v>217</v>
      </c>
      <c r="C6" s="969"/>
      <c r="D6" s="969"/>
      <c r="E6" s="969"/>
      <c r="F6" s="969"/>
      <c r="G6" s="969"/>
    </row>
    <row r="7" spans="1:7" ht="15.75" customHeight="1">
      <c r="A7" s="128" t="s">
        <v>175</v>
      </c>
      <c r="B7" s="681" t="s">
        <v>218</v>
      </c>
      <c r="C7" s="197" t="s">
        <v>219</v>
      </c>
      <c r="D7" s="681" t="s">
        <v>189</v>
      </c>
      <c r="E7" s="681" t="s">
        <v>193</v>
      </c>
      <c r="F7" s="197" t="s">
        <v>220</v>
      </c>
      <c r="G7" s="128" t="s">
        <v>221</v>
      </c>
    </row>
    <row r="8" spans="1:7">
      <c r="A8" s="175">
        <v>44974</v>
      </c>
      <c r="B8" s="375">
        <v>100.39</v>
      </c>
      <c r="C8" s="375">
        <v>100.95</v>
      </c>
      <c r="D8" s="375">
        <v>100.79</v>
      </c>
      <c r="E8" s="375">
        <v>100.66</v>
      </c>
      <c r="F8" s="375">
        <v>99.79</v>
      </c>
      <c r="G8" s="375">
        <v>100.23</v>
      </c>
    </row>
    <row r="9" spans="1:7">
      <c r="A9" s="175">
        <v>44975</v>
      </c>
      <c r="B9" s="375">
        <v>100.39</v>
      </c>
      <c r="C9" s="375">
        <v>100.95</v>
      </c>
      <c r="D9" s="375">
        <v>100.79</v>
      </c>
      <c r="E9" s="375">
        <v>100.66</v>
      </c>
      <c r="F9" s="375">
        <v>99.79</v>
      </c>
      <c r="G9" s="375">
        <v>100.23</v>
      </c>
    </row>
    <row r="10" spans="1:7">
      <c r="A10" s="175">
        <v>44976</v>
      </c>
      <c r="B10" s="375">
        <v>100.39</v>
      </c>
      <c r="C10" s="375">
        <v>100.95</v>
      </c>
      <c r="D10" s="375">
        <v>100.79</v>
      </c>
      <c r="E10" s="375">
        <v>100.66</v>
      </c>
      <c r="F10" s="375">
        <v>99.79</v>
      </c>
      <c r="G10" s="375">
        <v>100.23</v>
      </c>
    </row>
    <row r="11" spans="1:7">
      <c r="A11" s="175">
        <v>44977</v>
      </c>
      <c r="B11" s="375">
        <v>100.38</v>
      </c>
      <c r="C11" s="375">
        <v>100.95</v>
      </c>
      <c r="D11" s="375">
        <v>100.77</v>
      </c>
      <c r="E11" s="375">
        <v>100.64</v>
      </c>
      <c r="F11" s="375">
        <v>99.81</v>
      </c>
      <c r="G11" s="375">
        <v>100.23</v>
      </c>
    </row>
    <row r="12" spans="1:7">
      <c r="A12" s="175">
        <v>44978</v>
      </c>
      <c r="B12" s="375">
        <v>100.44</v>
      </c>
      <c r="C12" s="375">
        <v>101.14</v>
      </c>
      <c r="D12" s="375">
        <v>100.75</v>
      </c>
      <c r="E12" s="375">
        <v>100.68</v>
      </c>
      <c r="F12" s="375">
        <v>99.84</v>
      </c>
      <c r="G12" s="375">
        <v>100.23</v>
      </c>
    </row>
    <row r="13" spans="1:7">
      <c r="A13" s="175">
        <v>44979</v>
      </c>
      <c r="B13" s="375">
        <v>100.46</v>
      </c>
      <c r="C13" s="375">
        <v>101.13</v>
      </c>
      <c r="D13" s="375">
        <v>100.8</v>
      </c>
      <c r="E13" s="375">
        <v>100.6</v>
      </c>
      <c r="F13" s="375">
        <v>99.83</v>
      </c>
      <c r="G13" s="375">
        <v>100.36</v>
      </c>
    </row>
    <row r="14" spans="1:7">
      <c r="A14" s="175">
        <v>44980</v>
      </c>
      <c r="B14" s="375">
        <v>100.46</v>
      </c>
      <c r="C14" s="375">
        <v>101.08</v>
      </c>
      <c r="D14" s="375">
        <v>100.81</v>
      </c>
      <c r="E14" s="375">
        <v>100.65</v>
      </c>
      <c r="F14" s="375">
        <v>99.81</v>
      </c>
      <c r="G14" s="375">
        <v>100.34</v>
      </c>
    </row>
    <row r="15" spans="1:7">
      <c r="A15" s="175">
        <v>44981</v>
      </c>
      <c r="B15" s="375">
        <v>100.56</v>
      </c>
      <c r="C15" s="375">
        <v>101.21</v>
      </c>
      <c r="D15" s="375">
        <v>100.73</v>
      </c>
      <c r="E15" s="375">
        <v>100.83</v>
      </c>
      <c r="F15" s="375">
        <v>99.86</v>
      </c>
      <c r="G15" s="375">
        <v>100.44</v>
      </c>
    </row>
    <row r="16" spans="1:7">
      <c r="A16" s="175">
        <v>44982</v>
      </c>
      <c r="B16" s="375">
        <v>100.56</v>
      </c>
      <c r="C16" s="375">
        <v>101.21</v>
      </c>
      <c r="D16" s="375">
        <v>100.73</v>
      </c>
      <c r="E16" s="375">
        <v>100.83</v>
      </c>
      <c r="F16" s="375">
        <v>99.86</v>
      </c>
      <c r="G16" s="375">
        <v>100.44</v>
      </c>
    </row>
    <row r="17" spans="1:7">
      <c r="A17" s="175">
        <v>44983</v>
      </c>
      <c r="B17" s="375">
        <v>100.56</v>
      </c>
      <c r="C17" s="375">
        <v>101.21</v>
      </c>
      <c r="D17" s="375">
        <v>100.73</v>
      </c>
      <c r="E17" s="375">
        <v>100.83</v>
      </c>
      <c r="F17" s="375">
        <v>99.86</v>
      </c>
      <c r="G17" s="375">
        <v>100.44</v>
      </c>
    </row>
    <row r="18" spans="1:7">
      <c r="A18" s="175">
        <v>44984</v>
      </c>
      <c r="B18" s="375">
        <v>100.52</v>
      </c>
      <c r="C18" s="375">
        <v>101.18</v>
      </c>
      <c r="D18" s="375">
        <v>100.73</v>
      </c>
      <c r="E18" s="375">
        <v>100.73</v>
      </c>
      <c r="F18" s="375">
        <v>99.85</v>
      </c>
      <c r="G18" s="375">
        <v>100.4</v>
      </c>
    </row>
    <row r="19" spans="1:7">
      <c r="A19" s="175">
        <v>44985</v>
      </c>
      <c r="B19" s="375">
        <v>100.53</v>
      </c>
      <c r="C19" s="375">
        <v>101.21</v>
      </c>
      <c r="D19" s="375">
        <v>100.74</v>
      </c>
      <c r="E19" s="375">
        <v>100.77</v>
      </c>
      <c r="F19" s="375">
        <v>99.86</v>
      </c>
      <c r="G19" s="375">
        <v>100.41</v>
      </c>
    </row>
    <row r="20" spans="1:7">
      <c r="A20" s="175">
        <v>44986</v>
      </c>
      <c r="B20" s="375">
        <v>100.43</v>
      </c>
      <c r="C20" s="375">
        <v>101.22</v>
      </c>
      <c r="D20" s="375">
        <v>100.69</v>
      </c>
      <c r="E20" s="375">
        <v>100.46</v>
      </c>
      <c r="F20" s="375">
        <v>99.92</v>
      </c>
      <c r="G20" s="375">
        <v>100.31</v>
      </c>
    </row>
    <row r="21" spans="1:7">
      <c r="A21" s="175">
        <v>44987</v>
      </c>
      <c r="B21" s="375">
        <v>100.47</v>
      </c>
      <c r="C21" s="375">
        <v>101.22</v>
      </c>
      <c r="D21" s="375">
        <v>100.69</v>
      </c>
      <c r="E21" s="375">
        <v>100.59</v>
      </c>
      <c r="F21" s="375">
        <v>99.91</v>
      </c>
      <c r="G21" s="375">
        <v>100.33</v>
      </c>
    </row>
    <row r="22" spans="1:7">
      <c r="A22" s="175">
        <v>44988</v>
      </c>
      <c r="B22" s="375">
        <v>100.43</v>
      </c>
      <c r="C22" s="375">
        <v>101.04</v>
      </c>
      <c r="D22" s="375">
        <v>100.69</v>
      </c>
      <c r="E22" s="375">
        <v>100.66</v>
      </c>
      <c r="F22" s="375">
        <v>99.88</v>
      </c>
      <c r="G22" s="375">
        <v>100.28</v>
      </c>
    </row>
    <row r="23" spans="1:7">
      <c r="A23" s="175">
        <v>44989</v>
      </c>
      <c r="B23" s="375">
        <v>100.43</v>
      </c>
      <c r="C23" s="375">
        <v>101.04</v>
      </c>
      <c r="D23" s="375">
        <v>100.69</v>
      </c>
      <c r="E23" s="375">
        <v>100.66</v>
      </c>
      <c r="F23" s="375">
        <v>99.88</v>
      </c>
      <c r="G23" s="375">
        <v>100.28</v>
      </c>
    </row>
    <row r="24" spans="1:7">
      <c r="A24" s="175">
        <v>44990</v>
      </c>
      <c r="B24" s="375">
        <v>100.43</v>
      </c>
      <c r="C24" s="375">
        <v>101.04</v>
      </c>
      <c r="D24" s="375">
        <v>100.69</v>
      </c>
      <c r="E24" s="375">
        <v>100.66</v>
      </c>
      <c r="F24" s="375">
        <v>99.88</v>
      </c>
      <c r="G24" s="375">
        <v>100.28</v>
      </c>
    </row>
    <row r="25" spans="1:7">
      <c r="A25" s="175">
        <v>44991</v>
      </c>
      <c r="B25" s="375">
        <v>100.42</v>
      </c>
      <c r="C25" s="375">
        <v>101.06</v>
      </c>
      <c r="D25" s="375">
        <v>100.68</v>
      </c>
      <c r="E25" s="375">
        <v>100.6</v>
      </c>
      <c r="F25" s="375">
        <v>99.91</v>
      </c>
      <c r="G25" s="375">
        <v>100.26</v>
      </c>
    </row>
    <row r="26" spans="1:7">
      <c r="A26" s="175">
        <v>44992</v>
      </c>
      <c r="B26" s="375">
        <v>100.44</v>
      </c>
      <c r="C26" s="375">
        <v>101.18</v>
      </c>
      <c r="D26" s="375">
        <v>100.66</v>
      </c>
      <c r="E26" s="375">
        <v>100.62</v>
      </c>
      <c r="F26" s="375">
        <v>99.9</v>
      </c>
      <c r="G26" s="375">
        <v>100.26</v>
      </c>
    </row>
    <row r="27" spans="1:7">
      <c r="A27" s="175">
        <v>44993</v>
      </c>
      <c r="B27" s="375">
        <v>100.45</v>
      </c>
      <c r="C27" s="375">
        <v>101.19</v>
      </c>
      <c r="D27" s="375">
        <v>100.65</v>
      </c>
      <c r="E27" s="375">
        <v>100.64</v>
      </c>
      <c r="F27" s="375">
        <v>99.87</v>
      </c>
      <c r="G27" s="375">
        <v>100.3</v>
      </c>
    </row>
    <row r="28" spans="1:7">
      <c r="A28" s="175">
        <v>44994</v>
      </c>
      <c r="B28" s="375">
        <v>100.47</v>
      </c>
      <c r="C28" s="375">
        <v>101.29</v>
      </c>
      <c r="D28" s="375">
        <v>100.69</v>
      </c>
      <c r="E28" s="375">
        <v>100.6</v>
      </c>
      <c r="F28" s="375">
        <v>99.89</v>
      </c>
      <c r="G28" s="375">
        <v>100.32</v>
      </c>
    </row>
    <row r="29" spans="1:7">
      <c r="A29" s="175">
        <v>44995</v>
      </c>
      <c r="B29" s="375">
        <v>100.46</v>
      </c>
      <c r="C29" s="375">
        <v>101.28</v>
      </c>
      <c r="D29" s="375">
        <v>100.72</v>
      </c>
      <c r="E29" s="375">
        <v>100.56</v>
      </c>
      <c r="F29" s="375">
        <v>99.89</v>
      </c>
      <c r="G29" s="375">
        <v>100.32</v>
      </c>
    </row>
    <row r="30" spans="1:7">
      <c r="A30" s="175">
        <v>44996</v>
      </c>
      <c r="B30" s="375">
        <v>100.46</v>
      </c>
      <c r="C30" s="375">
        <v>101.28</v>
      </c>
      <c r="D30" s="375">
        <v>100.72</v>
      </c>
      <c r="E30" s="375">
        <v>100.56</v>
      </c>
      <c r="F30" s="375">
        <v>99.89</v>
      </c>
      <c r="G30" s="375">
        <v>100.32</v>
      </c>
    </row>
    <row r="31" spans="1:7">
      <c r="A31" s="175">
        <v>44997</v>
      </c>
      <c r="B31" s="375">
        <v>100.46</v>
      </c>
      <c r="C31" s="375">
        <v>101.28</v>
      </c>
      <c r="D31" s="375">
        <v>100.72</v>
      </c>
      <c r="E31" s="375">
        <v>100.56</v>
      </c>
      <c r="F31" s="375">
        <v>99.89</v>
      </c>
      <c r="G31" s="375">
        <v>100.32</v>
      </c>
    </row>
    <row r="32" spans="1:7">
      <c r="A32" s="175">
        <v>44998</v>
      </c>
      <c r="B32" s="375">
        <v>100.43</v>
      </c>
      <c r="C32" s="375">
        <v>101.28</v>
      </c>
      <c r="D32" s="375">
        <v>100.71</v>
      </c>
      <c r="E32" s="375">
        <v>100.57</v>
      </c>
      <c r="F32" s="375">
        <v>99.91</v>
      </c>
      <c r="G32" s="375">
        <v>100.19</v>
      </c>
    </row>
    <row r="33" spans="1:7">
      <c r="A33" s="175">
        <v>44999</v>
      </c>
      <c r="B33" s="375">
        <v>100.42</v>
      </c>
      <c r="C33" s="375">
        <v>101.21</v>
      </c>
      <c r="D33" s="375">
        <v>100.72</v>
      </c>
      <c r="E33" s="375">
        <v>100.57</v>
      </c>
      <c r="F33" s="375">
        <v>99.94</v>
      </c>
      <c r="G33" s="375">
        <v>100.17</v>
      </c>
    </row>
    <row r="34" spans="1:7">
      <c r="A34" s="175">
        <v>45000</v>
      </c>
      <c r="B34" s="375">
        <v>100.42</v>
      </c>
      <c r="C34" s="375">
        <v>101.27</v>
      </c>
      <c r="D34" s="375">
        <v>100.82</v>
      </c>
      <c r="E34" s="375">
        <v>100.52</v>
      </c>
      <c r="F34" s="375">
        <v>99.9</v>
      </c>
      <c r="G34" s="375">
        <v>100.2</v>
      </c>
    </row>
    <row r="35" spans="1:7">
      <c r="A35" s="175">
        <v>45001</v>
      </c>
      <c r="B35" s="375">
        <v>100.43</v>
      </c>
      <c r="C35" s="375">
        <v>101.16</v>
      </c>
      <c r="D35" s="375">
        <v>100.8</v>
      </c>
      <c r="E35" s="375">
        <v>100.5</v>
      </c>
      <c r="F35" s="375">
        <v>99.92</v>
      </c>
      <c r="G35" s="375">
        <v>100.28</v>
      </c>
    </row>
    <row r="36" spans="1:7">
      <c r="A36" s="175">
        <v>45002</v>
      </c>
      <c r="B36" s="375">
        <v>100.42</v>
      </c>
      <c r="C36" s="375">
        <v>101.16</v>
      </c>
      <c r="D36" s="375">
        <v>100.87</v>
      </c>
      <c r="E36" s="375">
        <v>100.51</v>
      </c>
      <c r="F36" s="375">
        <v>99.94</v>
      </c>
      <c r="G36" s="375">
        <v>100.2</v>
      </c>
    </row>
    <row r="37" spans="1:7">
      <c r="A37" s="175">
        <v>45003</v>
      </c>
      <c r="B37" s="375">
        <v>100.42</v>
      </c>
      <c r="C37" s="375">
        <v>101.16</v>
      </c>
      <c r="D37" s="375">
        <v>100.87</v>
      </c>
      <c r="E37" s="375">
        <v>100.51</v>
      </c>
      <c r="F37" s="375">
        <v>99.94</v>
      </c>
      <c r="G37" s="375">
        <v>100.2</v>
      </c>
    </row>
    <row r="38" spans="1:7">
      <c r="A38" s="175">
        <v>45004</v>
      </c>
      <c r="B38" s="375">
        <v>100.42</v>
      </c>
      <c r="C38" s="375">
        <v>101.16</v>
      </c>
      <c r="D38" s="375">
        <v>100.87</v>
      </c>
      <c r="E38" s="375">
        <v>100.51</v>
      </c>
      <c r="F38" s="375">
        <v>99.94</v>
      </c>
      <c r="G38" s="375">
        <v>100.2</v>
      </c>
    </row>
    <row r="39" spans="1:7">
      <c r="A39" s="175">
        <v>45005</v>
      </c>
      <c r="B39" s="375">
        <v>100.4</v>
      </c>
      <c r="C39" s="375">
        <v>101.12</v>
      </c>
      <c r="D39" s="375">
        <v>100.88</v>
      </c>
      <c r="E39" s="375">
        <v>100.51</v>
      </c>
      <c r="F39" s="375">
        <v>99.92</v>
      </c>
      <c r="G39" s="375">
        <v>100.19</v>
      </c>
    </row>
    <row r="40" spans="1:7">
      <c r="A40" s="175">
        <v>45006</v>
      </c>
      <c r="B40" s="375">
        <v>100.34</v>
      </c>
      <c r="C40" s="375">
        <v>101.05</v>
      </c>
      <c r="D40" s="375">
        <v>100.82</v>
      </c>
      <c r="E40" s="375">
        <v>100.45</v>
      </c>
      <c r="F40" s="375">
        <v>99.94</v>
      </c>
      <c r="G40" s="375">
        <v>100.11</v>
      </c>
    </row>
    <row r="41" spans="1:7">
      <c r="A41" s="175">
        <v>45007</v>
      </c>
      <c r="B41" s="375">
        <v>100.35</v>
      </c>
      <c r="C41" s="375">
        <v>101.06</v>
      </c>
      <c r="D41" s="375">
        <v>100.88</v>
      </c>
      <c r="E41" s="375">
        <v>100.42</v>
      </c>
      <c r="F41" s="375">
        <v>100</v>
      </c>
      <c r="G41" s="375">
        <v>100.11</v>
      </c>
    </row>
    <row r="42" spans="1:7">
      <c r="A42" s="175">
        <v>45008</v>
      </c>
      <c r="B42" s="375">
        <v>100.34</v>
      </c>
      <c r="C42" s="375">
        <v>101.06</v>
      </c>
      <c r="D42" s="375">
        <v>100.89</v>
      </c>
      <c r="E42" s="375">
        <v>100.37</v>
      </c>
      <c r="F42" s="375">
        <v>99.93</v>
      </c>
      <c r="G42" s="375">
        <v>100.16</v>
      </c>
    </row>
    <row r="43" spans="1:7">
      <c r="A43" s="175">
        <v>45009</v>
      </c>
      <c r="B43" s="375">
        <v>100.37</v>
      </c>
      <c r="C43" s="375">
        <v>101.05</v>
      </c>
      <c r="D43" s="375">
        <v>100.91</v>
      </c>
      <c r="E43" s="375">
        <v>100.56</v>
      </c>
      <c r="F43" s="375">
        <v>99.93</v>
      </c>
      <c r="G43" s="375">
        <v>100.12</v>
      </c>
    </row>
    <row r="44" spans="1:7">
      <c r="A44" s="175">
        <v>45010</v>
      </c>
      <c r="B44" s="375">
        <v>100.37</v>
      </c>
      <c r="C44" s="375">
        <v>101.05</v>
      </c>
      <c r="D44" s="375">
        <v>100.91</v>
      </c>
      <c r="E44" s="375">
        <v>100.56</v>
      </c>
      <c r="F44" s="375">
        <v>99.93</v>
      </c>
      <c r="G44" s="375">
        <v>100.12</v>
      </c>
    </row>
    <row r="45" spans="1:7">
      <c r="A45" s="175">
        <v>45011</v>
      </c>
      <c r="B45" s="375">
        <v>100.37</v>
      </c>
      <c r="C45" s="375">
        <v>101.05</v>
      </c>
      <c r="D45" s="375">
        <v>100.91</v>
      </c>
      <c r="E45" s="375">
        <v>100.56</v>
      </c>
      <c r="F45" s="375">
        <v>99.93</v>
      </c>
      <c r="G45" s="375">
        <v>100.12</v>
      </c>
    </row>
    <row r="46" spans="1:7">
      <c r="A46" s="175">
        <v>45012</v>
      </c>
      <c r="B46" s="375">
        <v>100.33</v>
      </c>
      <c r="C46" s="375">
        <v>101.07</v>
      </c>
      <c r="D46" s="375">
        <v>100.86</v>
      </c>
      <c r="E46" s="375">
        <v>100.36</v>
      </c>
      <c r="F46" s="375">
        <v>99.96</v>
      </c>
      <c r="G46" s="375">
        <v>100.09</v>
      </c>
    </row>
    <row r="47" spans="1:7">
      <c r="A47" s="175">
        <v>45013</v>
      </c>
      <c r="B47" s="375">
        <v>100.35</v>
      </c>
      <c r="C47" s="375">
        <v>101.07</v>
      </c>
      <c r="D47" s="375">
        <v>100.89</v>
      </c>
      <c r="E47" s="375">
        <v>100.39</v>
      </c>
      <c r="F47" s="375">
        <v>99.98</v>
      </c>
      <c r="G47" s="375">
        <v>100.12</v>
      </c>
    </row>
    <row r="48" spans="1:7">
      <c r="A48" s="175">
        <v>45014</v>
      </c>
      <c r="B48" s="375">
        <v>100.31</v>
      </c>
      <c r="C48" s="375">
        <v>100.99</v>
      </c>
      <c r="D48" s="375">
        <v>100.76</v>
      </c>
      <c r="E48" s="375">
        <v>100.29</v>
      </c>
      <c r="F48" s="375">
        <v>99.96</v>
      </c>
      <c r="G48" s="375">
        <v>100.15</v>
      </c>
    </row>
    <row r="49" spans="1:7">
      <c r="A49" s="175">
        <v>45015</v>
      </c>
      <c r="B49" s="375">
        <v>100.31</v>
      </c>
      <c r="C49" s="375">
        <v>100.92</v>
      </c>
      <c r="D49" s="375">
        <v>100.77</v>
      </c>
      <c r="E49" s="375">
        <v>100.37</v>
      </c>
      <c r="F49" s="375">
        <v>99.96</v>
      </c>
      <c r="G49" s="375">
        <v>100.13</v>
      </c>
    </row>
    <row r="50" spans="1:7">
      <c r="A50" s="175">
        <v>45016</v>
      </c>
      <c r="B50" s="375">
        <v>100.29</v>
      </c>
      <c r="C50" s="375">
        <v>100.82</v>
      </c>
      <c r="D50" s="375">
        <v>100.76</v>
      </c>
      <c r="E50" s="375">
        <v>100.37</v>
      </c>
      <c r="F50" s="375">
        <v>99.91</v>
      </c>
      <c r="G50" s="375">
        <v>100.15</v>
      </c>
    </row>
    <row r="51" spans="1:7">
      <c r="A51" s="175">
        <v>45017</v>
      </c>
      <c r="B51" s="375">
        <v>100.29</v>
      </c>
      <c r="C51" s="375">
        <v>100.82</v>
      </c>
      <c r="D51" s="375">
        <v>100.76</v>
      </c>
      <c r="E51" s="375">
        <v>100.37</v>
      </c>
      <c r="F51" s="375">
        <v>99.91</v>
      </c>
      <c r="G51" s="375">
        <v>100.15</v>
      </c>
    </row>
    <row r="52" spans="1:7">
      <c r="A52" s="175">
        <v>45018</v>
      </c>
      <c r="B52" s="375">
        <v>100.29</v>
      </c>
      <c r="C52" s="375">
        <v>100.82</v>
      </c>
      <c r="D52" s="375">
        <v>100.76</v>
      </c>
      <c r="E52" s="375">
        <v>100.37</v>
      </c>
      <c r="F52" s="375">
        <v>99.91</v>
      </c>
      <c r="G52" s="375">
        <v>100.15</v>
      </c>
    </row>
    <row r="53" spans="1:7">
      <c r="A53" s="175">
        <v>45019</v>
      </c>
      <c r="B53" s="375">
        <v>100.26</v>
      </c>
      <c r="C53" s="375">
        <v>100.78</v>
      </c>
      <c r="D53" s="375">
        <v>100.79</v>
      </c>
      <c r="E53" s="375">
        <v>100.34</v>
      </c>
      <c r="F53" s="375">
        <v>99.92</v>
      </c>
      <c r="G53" s="375">
        <v>100.1</v>
      </c>
    </row>
    <row r="54" spans="1:7">
      <c r="A54" s="175">
        <v>45020</v>
      </c>
      <c r="B54" s="375">
        <v>100.29</v>
      </c>
      <c r="C54" s="375">
        <v>100.79</v>
      </c>
      <c r="D54" s="375">
        <v>100.86</v>
      </c>
      <c r="E54" s="375">
        <v>100.41</v>
      </c>
      <c r="F54" s="375">
        <v>99.95</v>
      </c>
      <c r="G54" s="375">
        <v>100.1</v>
      </c>
    </row>
    <row r="55" spans="1:7">
      <c r="A55" s="175">
        <v>45021</v>
      </c>
      <c r="B55" s="375">
        <v>100.29</v>
      </c>
      <c r="C55" s="375">
        <v>100.8</v>
      </c>
      <c r="D55" s="375">
        <v>100.93</v>
      </c>
      <c r="E55" s="375">
        <v>100.42</v>
      </c>
      <c r="F55" s="375">
        <v>99.93</v>
      </c>
      <c r="G55" s="375">
        <v>100.1</v>
      </c>
    </row>
    <row r="56" spans="1:7">
      <c r="A56" s="175">
        <v>45022</v>
      </c>
      <c r="B56" s="375">
        <v>100.27</v>
      </c>
      <c r="C56" s="375">
        <v>100.78</v>
      </c>
      <c r="D56" s="375">
        <v>100.92</v>
      </c>
      <c r="E56" s="375">
        <v>100.41</v>
      </c>
      <c r="F56" s="375">
        <v>99.93</v>
      </c>
      <c r="G56" s="375">
        <v>100.05</v>
      </c>
    </row>
    <row r="57" spans="1:7">
      <c r="A57" s="175">
        <v>45023</v>
      </c>
      <c r="B57" s="375">
        <v>100.27</v>
      </c>
      <c r="C57" s="375">
        <v>100.78</v>
      </c>
      <c r="D57" s="375">
        <v>100.91</v>
      </c>
      <c r="E57" s="375">
        <v>100.41</v>
      </c>
      <c r="F57" s="375">
        <v>99.93</v>
      </c>
      <c r="G57" s="375">
        <v>100.05</v>
      </c>
    </row>
    <row r="58" spans="1:7">
      <c r="A58" s="175">
        <v>45024</v>
      </c>
      <c r="B58" s="375">
        <v>100.27</v>
      </c>
      <c r="C58" s="375">
        <v>100.78</v>
      </c>
      <c r="D58" s="375">
        <v>100.91</v>
      </c>
      <c r="E58" s="375">
        <v>100.41</v>
      </c>
      <c r="F58" s="375">
        <v>99.93</v>
      </c>
      <c r="G58" s="375">
        <v>100.05</v>
      </c>
    </row>
    <row r="59" spans="1:7">
      <c r="A59" s="175">
        <v>45025</v>
      </c>
      <c r="B59" s="375">
        <v>100.27</v>
      </c>
      <c r="C59" s="375">
        <v>100.78</v>
      </c>
      <c r="D59" s="375">
        <v>100.91</v>
      </c>
      <c r="E59" s="375">
        <v>100.41</v>
      </c>
      <c r="F59" s="375">
        <v>99.93</v>
      </c>
      <c r="G59" s="375">
        <v>100.05</v>
      </c>
    </row>
    <row r="60" spans="1:7">
      <c r="A60" s="175">
        <v>45026</v>
      </c>
      <c r="B60" s="375">
        <v>100.29</v>
      </c>
      <c r="C60" s="375">
        <v>100.83</v>
      </c>
      <c r="D60" s="375">
        <v>100.81</v>
      </c>
      <c r="E60" s="375">
        <v>100.49</v>
      </c>
      <c r="F60" s="375">
        <v>99.91</v>
      </c>
      <c r="G60" s="375">
        <v>100.08</v>
      </c>
    </row>
    <row r="61" spans="1:7">
      <c r="A61" s="175">
        <v>45027</v>
      </c>
      <c r="B61" s="375">
        <v>100.28</v>
      </c>
      <c r="C61" s="375">
        <v>100.82</v>
      </c>
      <c r="D61" s="375">
        <v>100.77</v>
      </c>
      <c r="E61" s="375">
        <v>100.46</v>
      </c>
      <c r="F61" s="375">
        <v>99.96</v>
      </c>
      <c r="G61" s="375">
        <v>100.04</v>
      </c>
    </row>
    <row r="62" spans="1:7">
      <c r="A62" s="175">
        <v>45028</v>
      </c>
      <c r="B62" s="375">
        <v>100.26</v>
      </c>
      <c r="C62" s="375">
        <v>100.81</v>
      </c>
      <c r="D62" s="375">
        <v>100.79</v>
      </c>
      <c r="E62" s="375">
        <v>100.38</v>
      </c>
      <c r="F62" s="375">
        <v>100.01</v>
      </c>
      <c r="G62" s="375">
        <v>100.01</v>
      </c>
    </row>
    <row r="63" spans="1:7">
      <c r="A63" s="175">
        <v>45029</v>
      </c>
      <c r="B63" s="375">
        <v>100.24</v>
      </c>
      <c r="C63" s="375">
        <v>100.74</v>
      </c>
      <c r="D63" s="375">
        <v>100.77</v>
      </c>
      <c r="E63" s="375">
        <v>100.44</v>
      </c>
      <c r="F63" s="375">
        <v>100.01</v>
      </c>
      <c r="G63" s="375">
        <v>99.97</v>
      </c>
    </row>
    <row r="64" spans="1:7">
      <c r="A64" s="175">
        <v>45030</v>
      </c>
      <c r="B64" s="375">
        <v>100.24</v>
      </c>
      <c r="C64" s="375">
        <v>100.79</v>
      </c>
      <c r="D64" s="375">
        <v>100.72</v>
      </c>
      <c r="E64" s="375">
        <v>100.38</v>
      </c>
      <c r="F64" s="375">
        <v>100.01</v>
      </c>
      <c r="G64" s="375">
        <v>99.99</v>
      </c>
    </row>
    <row r="65" spans="1:7">
      <c r="A65" s="175">
        <v>45031</v>
      </c>
      <c r="B65" s="375">
        <v>100.24</v>
      </c>
      <c r="C65" s="375">
        <v>100.79</v>
      </c>
      <c r="D65" s="375">
        <v>100.72</v>
      </c>
      <c r="E65" s="375">
        <v>100.38</v>
      </c>
      <c r="F65" s="375">
        <v>100.01</v>
      </c>
      <c r="G65" s="375">
        <v>99.99</v>
      </c>
    </row>
    <row r="66" spans="1:7">
      <c r="A66" s="175">
        <v>45032</v>
      </c>
      <c r="B66" s="375">
        <v>100.24</v>
      </c>
      <c r="C66" s="375">
        <v>100.79</v>
      </c>
      <c r="D66" s="375">
        <v>100.72</v>
      </c>
      <c r="E66" s="375">
        <v>100.38</v>
      </c>
      <c r="F66" s="375">
        <v>100.01</v>
      </c>
      <c r="G66" s="375">
        <v>99.99</v>
      </c>
    </row>
    <row r="67" spans="1:7">
      <c r="A67" s="175">
        <v>45033</v>
      </c>
      <c r="B67" s="375">
        <v>100.28</v>
      </c>
      <c r="C67" s="375">
        <v>100.83</v>
      </c>
      <c r="D67" s="375">
        <v>100.72</v>
      </c>
      <c r="E67" s="375">
        <v>100.49</v>
      </c>
      <c r="F67" s="375">
        <v>100</v>
      </c>
      <c r="G67" s="375">
        <v>100.02</v>
      </c>
    </row>
    <row r="68" spans="1:7">
      <c r="A68" s="175">
        <v>45034</v>
      </c>
      <c r="B68" s="375">
        <v>100.28</v>
      </c>
      <c r="C68" s="375">
        <v>100.8</v>
      </c>
      <c r="D68" s="375">
        <v>100.71</v>
      </c>
      <c r="E68" s="375">
        <v>100.52</v>
      </c>
      <c r="F68" s="375">
        <v>100</v>
      </c>
      <c r="G68" s="375">
        <v>100.01</v>
      </c>
    </row>
    <row r="69" spans="1:7">
      <c r="A69" s="175">
        <v>45035</v>
      </c>
      <c r="B69" s="375">
        <v>100.31</v>
      </c>
      <c r="C69" s="375">
        <v>100.83</v>
      </c>
      <c r="D69" s="375">
        <v>100.69</v>
      </c>
      <c r="E69" s="375">
        <v>100.52</v>
      </c>
      <c r="F69" s="375">
        <v>100.01</v>
      </c>
      <c r="G69" s="375">
        <v>100.08</v>
      </c>
    </row>
    <row r="70" spans="1:7">
      <c r="A70" s="175">
        <v>45036</v>
      </c>
      <c r="B70" s="375">
        <v>100.31</v>
      </c>
      <c r="C70" s="375">
        <v>100.84</v>
      </c>
      <c r="D70" s="375">
        <v>100.7</v>
      </c>
      <c r="E70" s="375">
        <v>100.53</v>
      </c>
      <c r="F70" s="375">
        <v>100.01</v>
      </c>
      <c r="G70" s="375">
        <v>100.06</v>
      </c>
    </row>
    <row r="71" spans="1:7">
      <c r="A71" s="175">
        <v>45037</v>
      </c>
      <c r="B71" s="375">
        <v>100.31</v>
      </c>
      <c r="C71" s="375">
        <v>100.85</v>
      </c>
      <c r="D71" s="375">
        <v>100.71</v>
      </c>
      <c r="E71" s="375">
        <v>100.58</v>
      </c>
      <c r="F71" s="375">
        <v>100.03</v>
      </c>
      <c r="G71" s="375">
        <v>100.02</v>
      </c>
    </row>
    <row r="72" spans="1:7">
      <c r="A72" s="175">
        <v>45038</v>
      </c>
      <c r="B72" s="375">
        <v>100.31</v>
      </c>
      <c r="C72" s="375">
        <v>100.85</v>
      </c>
      <c r="D72" s="375">
        <v>100.71</v>
      </c>
      <c r="E72" s="375">
        <v>100.58</v>
      </c>
      <c r="F72" s="375">
        <v>100.03</v>
      </c>
      <c r="G72" s="375">
        <v>100.02</v>
      </c>
    </row>
    <row r="73" spans="1:7">
      <c r="A73" s="175">
        <v>45039</v>
      </c>
      <c r="B73" s="375">
        <v>100.31</v>
      </c>
      <c r="C73" s="375">
        <v>100.85</v>
      </c>
      <c r="D73" s="375">
        <v>100.71</v>
      </c>
      <c r="E73" s="375">
        <v>100.58</v>
      </c>
      <c r="F73" s="375">
        <v>100.03</v>
      </c>
      <c r="G73" s="375">
        <v>100.02</v>
      </c>
    </row>
    <row r="74" spans="1:7">
      <c r="A74" s="175">
        <v>45040</v>
      </c>
      <c r="B74" s="375">
        <v>100.31</v>
      </c>
      <c r="C74" s="375">
        <v>100.82</v>
      </c>
      <c r="D74" s="375">
        <v>100.71</v>
      </c>
      <c r="E74" s="375">
        <v>100.63</v>
      </c>
      <c r="F74" s="375">
        <v>100.07</v>
      </c>
      <c r="G74" s="375">
        <v>99.98</v>
      </c>
    </row>
    <row r="75" spans="1:7">
      <c r="A75" s="175">
        <v>45041</v>
      </c>
      <c r="B75" s="375">
        <v>100.33</v>
      </c>
      <c r="C75" s="375">
        <v>100.89</v>
      </c>
      <c r="D75" s="375">
        <v>100.77</v>
      </c>
      <c r="E75" s="375">
        <v>100.66</v>
      </c>
      <c r="F75" s="375">
        <v>100.03</v>
      </c>
      <c r="G75" s="375">
        <v>100.01</v>
      </c>
    </row>
    <row r="76" spans="1:7">
      <c r="A76" s="175">
        <v>45042</v>
      </c>
      <c r="B76" s="375">
        <v>100.33</v>
      </c>
      <c r="C76" s="375">
        <v>100.94</v>
      </c>
      <c r="D76" s="375">
        <v>100.77</v>
      </c>
      <c r="E76" s="375">
        <v>100.58</v>
      </c>
      <c r="F76" s="375">
        <v>100.08</v>
      </c>
      <c r="G76" s="375">
        <v>100</v>
      </c>
    </row>
    <row r="77" spans="1:7">
      <c r="A77" s="175">
        <v>45043</v>
      </c>
      <c r="B77" s="375">
        <v>100.29</v>
      </c>
      <c r="C77" s="375">
        <v>100.85</v>
      </c>
      <c r="D77" s="375">
        <v>100.73</v>
      </c>
      <c r="E77" s="375">
        <v>100.51</v>
      </c>
      <c r="F77" s="375">
        <v>100.08</v>
      </c>
      <c r="G77" s="375">
        <v>99.99</v>
      </c>
    </row>
    <row r="78" spans="1:7">
      <c r="A78" s="175">
        <v>45044</v>
      </c>
      <c r="B78" s="375">
        <v>100.27</v>
      </c>
      <c r="C78" s="375">
        <v>100.77</v>
      </c>
      <c r="D78" s="375">
        <v>100.54</v>
      </c>
      <c r="E78" s="375">
        <v>100.52</v>
      </c>
      <c r="F78" s="375">
        <v>100.03</v>
      </c>
      <c r="G78" s="375">
        <v>100.01</v>
      </c>
    </row>
    <row r="79" spans="1:7">
      <c r="A79" s="175">
        <v>45045</v>
      </c>
      <c r="B79" s="375">
        <v>100.27</v>
      </c>
      <c r="C79" s="375">
        <v>100.77</v>
      </c>
      <c r="D79" s="375">
        <v>100.54</v>
      </c>
      <c r="E79" s="375">
        <v>100.52</v>
      </c>
      <c r="F79" s="375">
        <v>100.03</v>
      </c>
      <c r="G79" s="375">
        <v>100.01</v>
      </c>
    </row>
    <row r="80" spans="1:7">
      <c r="A80" s="175">
        <v>45046</v>
      </c>
      <c r="B80" s="375">
        <v>100.27</v>
      </c>
      <c r="C80" s="375">
        <v>100.77</v>
      </c>
      <c r="D80" s="375">
        <v>100.54</v>
      </c>
      <c r="E80" s="375">
        <v>100.52</v>
      </c>
      <c r="F80" s="375">
        <v>100.03</v>
      </c>
      <c r="G80" s="375">
        <v>100.01</v>
      </c>
    </row>
    <row r="81" spans="1:7">
      <c r="A81" s="175">
        <v>45047</v>
      </c>
      <c r="B81" s="375">
        <v>100.3</v>
      </c>
      <c r="C81" s="375">
        <v>100.89</v>
      </c>
      <c r="D81" s="375">
        <v>100.48</v>
      </c>
      <c r="E81" s="375">
        <v>100.54</v>
      </c>
      <c r="F81" s="375">
        <v>100.02</v>
      </c>
      <c r="G81" s="375">
        <v>100.05</v>
      </c>
    </row>
    <row r="82" spans="1:7">
      <c r="A82" s="175">
        <v>45048</v>
      </c>
      <c r="B82" s="375">
        <v>100.3</v>
      </c>
      <c r="C82" s="375">
        <v>100.89</v>
      </c>
      <c r="D82" s="375">
        <v>100.52</v>
      </c>
      <c r="E82" s="375">
        <v>100.45</v>
      </c>
      <c r="F82" s="375">
        <v>100.06</v>
      </c>
      <c r="G82" s="375">
        <v>100.06</v>
      </c>
    </row>
    <row r="83" spans="1:7">
      <c r="A83" s="175">
        <v>45049</v>
      </c>
      <c r="B83" s="375">
        <v>100.27</v>
      </c>
      <c r="C83" s="375">
        <v>100.89</v>
      </c>
      <c r="D83" s="375">
        <v>100.57</v>
      </c>
      <c r="E83" s="375">
        <v>100.35</v>
      </c>
      <c r="F83" s="375">
        <v>100.05</v>
      </c>
      <c r="G83" s="375">
        <v>100.03</v>
      </c>
    </row>
    <row r="84" spans="1:7">
      <c r="A84" s="175">
        <v>45050</v>
      </c>
      <c r="B84" s="375">
        <v>100.31</v>
      </c>
      <c r="C84" s="375">
        <v>100.97</v>
      </c>
      <c r="D84" s="375">
        <v>100.63</v>
      </c>
      <c r="E84" s="375">
        <v>100.48</v>
      </c>
      <c r="F84" s="375">
        <v>100.02</v>
      </c>
      <c r="G84" s="375">
        <v>100.02</v>
      </c>
    </row>
    <row r="85" spans="1:7">
      <c r="A85" s="175">
        <v>45051</v>
      </c>
      <c r="B85" s="375">
        <v>100.29</v>
      </c>
      <c r="C85" s="375">
        <v>100.86</v>
      </c>
      <c r="D85" s="375">
        <v>100.59</v>
      </c>
      <c r="E85" s="375">
        <v>100.42</v>
      </c>
      <c r="F85" s="375">
        <v>100</v>
      </c>
      <c r="G85" s="375">
        <v>100.08</v>
      </c>
    </row>
    <row r="86" spans="1:7">
      <c r="A86" s="175">
        <v>45052</v>
      </c>
      <c r="B86" s="375">
        <v>100.29</v>
      </c>
      <c r="C86" s="375">
        <v>100.86</v>
      </c>
      <c r="D86" s="375">
        <v>100.59</v>
      </c>
      <c r="E86" s="375">
        <v>100.42</v>
      </c>
      <c r="F86" s="375">
        <v>100</v>
      </c>
      <c r="G86" s="375">
        <v>100.08</v>
      </c>
    </row>
    <row r="87" spans="1:7">
      <c r="A87" s="175">
        <v>45053</v>
      </c>
      <c r="B87" s="375">
        <v>100.29</v>
      </c>
      <c r="C87" s="375">
        <v>100.86</v>
      </c>
      <c r="D87" s="375">
        <v>100.59</v>
      </c>
      <c r="E87" s="375">
        <v>100.42</v>
      </c>
      <c r="F87" s="375">
        <v>100</v>
      </c>
      <c r="G87" s="375">
        <v>100.08</v>
      </c>
    </row>
    <row r="88" spans="1:7">
      <c r="A88" s="175">
        <v>45054</v>
      </c>
      <c r="B88" s="375">
        <v>100.3</v>
      </c>
      <c r="C88" s="375">
        <v>100.9</v>
      </c>
      <c r="D88" s="375">
        <v>100.57</v>
      </c>
      <c r="E88" s="375">
        <v>100.4</v>
      </c>
      <c r="F88" s="375">
        <v>100</v>
      </c>
      <c r="G88" s="375">
        <v>100.09</v>
      </c>
    </row>
    <row r="89" spans="1:7">
      <c r="A89" s="175">
        <v>45055</v>
      </c>
      <c r="B89" s="375">
        <v>100.32</v>
      </c>
      <c r="C89" s="375">
        <v>100.94</v>
      </c>
      <c r="D89" s="375">
        <v>100.56</v>
      </c>
      <c r="E89" s="375">
        <v>100.35</v>
      </c>
      <c r="F89" s="375">
        <v>100</v>
      </c>
      <c r="G89" s="375">
        <v>100.13</v>
      </c>
    </row>
    <row r="90" spans="1:7">
      <c r="A90" s="175">
        <v>45056</v>
      </c>
      <c r="B90" s="375">
        <v>100.29</v>
      </c>
      <c r="C90" s="375">
        <v>100.87</v>
      </c>
      <c r="D90" s="375">
        <v>100.61</v>
      </c>
      <c r="E90" s="375">
        <v>100.37</v>
      </c>
      <c r="F90" s="375">
        <v>99.98</v>
      </c>
      <c r="G90" s="375">
        <v>100.08</v>
      </c>
    </row>
    <row r="91" spans="1:7">
      <c r="A91" s="175">
        <v>45057</v>
      </c>
      <c r="B91" s="375">
        <v>100.26</v>
      </c>
      <c r="C91" s="375">
        <v>100.88</v>
      </c>
      <c r="D91" s="375">
        <v>100.61</v>
      </c>
      <c r="E91" s="375">
        <v>100.38</v>
      </c>
      <c r="F91" s="375">
        <v>99.97</v>
      </c>
      <c r="G91" s="375">
        <v>100.01</v>
      </c>
    </row>
    <row r="92" spans="1:7">
      <c r="A92" s="175">
        <v>45058</v>
      </c>
      <c r="B92" s="375">
        <v>100.28</v>
      </c>
      <c r="C92" s="375">
        <v>100.94</v>
      </c>
      <c r="D92" s="375">
        <v>100.56</v>
      </c>
      <c r="E92" s="375">
        <v>100.44</v>
      </c>
      <c r="F92" s="375">
        <v>99.96</v>
      </c>
      <c r="G92" s="375">
        <v>100</v>
      </c>
    </row>
    <row r="93" spans="1:7">
      <c r="A93" s="175">
        <v>45059</v>
      </c>
      <c r="B93" s="375">
        <v>100.28</v>
      </c>
      <c r="C93" s="375">
        <v>100.94</v>
      </c>
      <c r="D93" s="375">
        <v>100.56</v>
      </c>
      <c r="E93" s="375">
        <v>100.44</v>
      </c>
      <c r="F93" s="375">
        <v>99.96</v>
      </c>
      <c r="G93" s="375">
        <v>100</v>
      </c>
    </row>
    <row r="94" spans="1:7">
      <c r="A94" s="175">
        <v>45060</v>
      </c>
      <c r="B94" s="375">
        <v>100.28</v>
      </c>
      <c r="C94" s="375">
        <v>100.94</v>
      </c>
      <c r="D94" s="375">
        <v>100.56</v>
      </c>
      <c r="E94" s="375">
        <v>100.44</v>
      </c>
      <c r="F94" s="375">
        <v>99.96</v>
      </c>
      <c r="G94" s="375">
        <v>100</v>
      </c>
    </row>
    <row r="95" spans="1:7">
      <c r="A95" s="175">
        <v>45061</v>
      </c>
      <c r="B95" s="375">
        <v>100.25</v>
      </c>
      <c r="C95" s="375">
        <v>100.94</v>
      </c>
      <c r="D95" s="375">
        <v>100.52</v>
      </c>
      <c r="E95" s="375">
        <v>100.4</v>
      </c>
      <c r="F95" s="375">
        <v>99.97</v>
      </c>
      <c r="G95" s="375">
        <v>99.91</v>
      </c>
    </row>
    <row r="96" spans="1:7">
      <c r="A96" s="175">
        <v>45062</v>
      </c>
      <c r="B96" s="375">
        <v>100.3</v>
      </c>
      <c r="C96" s="375">
        <v>101.01</v>
      </c>
      <c r="D96" s="375">
        <v>100.51</v>
      </c>
      <c r="E96" s="375">
        <v>100.49</v>
      </c>
      <c r="F96" s="375">
        <v>100.01</v>
      </c>
      <c r="G96" s="375">
        <v>99.95</v>
      </c>
    </row>
    <row r="97" spans="1:7">
      <c r="A97" s="175">
        <v>45063</v>
      </c>
      <c r="B97" s="375">
        <v>100.31</v>
      </c>
      <c r="C97" s="375">
        <v>100.97</v>
      </c>
      <c r="D97" s="375">
        <v>100.41</v>
      </c>
      <c r="E97" s="375">
        <v>100.54</v>
      </c>
      <c r="F97" s="375">
        <v>100.01</v>
      </c>
      <c r="G97" s="375">
        <v>99.98</v>
      </c>
    </row>
    <row r="98" spans="1:7">
      <c r="A98" s="175">
        <v>45064</v>
      </c>
      <c r="B98" s="375">
        <v>100.36</v>
      </c>
      <c r="C98" s="375">
        <v>100.98</v>
      </c>
      <c r="D98" s="375">
        <v>100.37</v>
      </c>
      <c r="E98" s="375">
        <v>100.64</v>
      </c>
      <c r="F98" s="375">
        <v>100.03</v>
      </c>
      <c r="G98" s="375">
        <v>100.06</v>
      </c>
    </row>
    <row r="99" spans="1:7">
      <c r="A99" s="175">
        <v>45065</v>
      </c>
      <c r="B99" s="375">
        <v>100.31</v>
      </c>
      <c r="C99" s="375">
        <v>100.99</v>
      </c>
      <c r="D99" s="375">
        <v>100.4</v>
      </c>
      <c r="E99" s="375">
        <v>100.47</v>
      </c>
      <c r="F99" s="375">
        <v>100.02</v>
      </c>
      <c r="G99" s="375">
        <v>100.01</v>
      </c>
    </row>
    <row r="100" spans="1:7">
      <c r="A100" s="175">
        <v>45066</v>
      </c>
      <c r="B100" s="375">
        <v>100.31</v>
      </c>
      <c r="C100" s="375">
        <v>100.99</v>
      </c>
      <c r="D100" s="375">
        <v>100.4</v>
      </c>
      <c r="E100" s="375">
        <v>100.47</v>
      </c>
      <c r="F100" s="375">
        <v>100.02</v>
      </c>
      <c r="G100" s="375">
        <v>100.01</v>
      </c>
    </row>
    <row r="101" spans="1:7">
      <c r="A101" s="175">
        <v>45067</v>
      </c>
      <c r="B101" s="375">
        <v>100.31</v>
      </c>
      <c r="C101" s="375">
        <v>100.99</v>
      </c>
      <c r="D101" s="375">
        <v>100.4</v>
      </c>
      <c r="E101" s="375">
        <v>100.47</v>
      </c>
      <c r="F101" s="375">
        <v>100.02</v>
      </c>
      <c r="G101" s="375">
        <v>100.01</v>
      </c>
    </row>
    <row r="102" spans="1:7">
      <c r="A102" s="175">
        <v>45068</v>
      </c>
      <c r="B102" s="375">
        <v>100.31</v>
      </c>
      <c r="C102" s="375">
        <v>101</v>
      </c>
      <c r="D102" s="375">
        <v>100.35</v>
      </c>
      <c r="E102" s="375">
        <v>100.45</v>
      </c>
      <c r="F102" s="375">
        <v>100.03</v>
      </c>
      <c r="G102" s="375">
        <v>100.03</v>
      </c>
    </row>
    <row r="103" spans="1:7">
      <c r="A103" s="175">
        <v>45069</v>
      </c>
      <c r="B103" s="375">
        <v>100.34</v>
      </c>
      <c r="C103" s="375">
        <v>101.06</v>
      </c>
      <c r="D103" s="375">
        <v>100.39</v>
      </c>
      <c r="E103" s="375">
        <v>100.45</v>
      </c>
      <c r="F103" s="375">
        <v>100.04</v>
      </c>
      <c r="G103" s="375">
        <v>100.04</v>
      </c>
    </row>
    <row r="104" spans="1:7">
      <c r="A104" s="175">
        <v>45070</v>
      </c>
      <c r="B104" s="375">
        <v>100.36</v>
      </c>
      <c r="C104" s="375">
        <v>101.12</v>
      </c>
      <c r="D104" s="375">
        <v>100.38</v>
      </c>
      <c r="E104" s="375">
        <v>100.49</v>
      </c>
      <c r="F104" s="375">
        <v>100.08</v>
      </c>
      <c r="G104" s="375">
        <v>100.03</v>
      </c>
    </row>
    <row r="105" spans="1:7">
      <c r="A105" s="175">
        <v>45071</v>
      </c>
      <c r="B105" s="375">
        <v>100.39</v>
      </c>
      <c r="C105" s="375">
        <v>101.11</v>
      </c>
      <c r="D105" s="375">
        <v>100.37</v>
      </c>
      <c r="E105" s="375">
        <v>100.54</v>
      </c>
      <c r="F105" s="375">
        <v>100.1</v>
      </c>
      <c r="G105" s="375">
        <v>100.08</v>
      </c>
    </row>
    <row r="106" spans="1:7">
      <c r="A106" s="175">
        <v>45072</v>
      </c>
      <c r="B106" s="375">
        <v>100.37</v>
      </c>
      <c r="C106" s="375">
        <v>101.01</v>
      </c>
      <c r="D106" s="375">
        <v>100.32</v>
      </c>
      <c r="E106" s="375">
        <v>100.56</v>
      </c>
      <c r="F106" s="375">
        <v>100.08</v>
      </c>
      <c r="G106" s="375">
        <v>100.07</v>
      </c>
    </row>
    <row r="107" spans="1:7">
      <c r="A107" s="175">
        <v>45073</v>
      </c>
      <c r="B107" s="375">
        <v>100.37</v>
      </c>
      <c r="C107" s="375">
        <v>101.01</v>
      </c>
      <c r="D107" s="375">
        <v>100.32</v>
      </c>
      <c r="E107" s="375">
        <v>100.56</v>
      </c>
      <c r="F107" s="375">
        <v>100.08</v>
      </c>
      <c r="G107" s="375">
        <v>100.07</v>
      </c>
    </row>
    <row r="108" spans="1:7">
      <c r="A108" s="175">
        <v>45074</v>
      </c>
      <c r="B108" s="375">
        <v>100.37</v>
      </c>
      <c r="C108" s="375">
        <v>101.01</v>
      </c>
      <c r="D108" s="375">
        <v>100.32</v>
      </c>
      <c r="E108" s="375">
        <v>100.56</v>
      </c>
      <c r="F108" s="375">
        <v>100.08</v>
      </c>
      <c r="G108" s="375">
        <v>100.07</v>
      </c>
    </row>
    <row r="109" spans="1:7">
      <c r="A109" s="175">
        <v>45075</v>
      </c>
      <c r="B109" s="375">
        <v>100.36</v>
      </c>
      <c r="C109" s="375">
        <v>101.01</v>
      </c>
      <c r="D109" s="375">
        <v>100.32</v>
      </c>
      <c r="E109" s="375">
        <v>100.54</v>
      </c>
      <c r="F109" s="375">
        <v>100.06</v>
      </c>
      <c r="G109" s="375">
        <v>100.07</v>
      </c>
    </row>
    <row r="110" spans="1:7">
      <c r="A110" s="175">
        <v>45076</v>
      </c>
      <c r="B110" s="375">
        <v>100.29</v>
      </c>
      <c r="C110" s="375">
        <v>100.98</v>
      </c>
      <c r="D110" s="375">
        <v>100.36</v>
      </c>
      <c r="E110" s="375">
        <v>100.37</v>
      </c>
      <c r="F110" s="375">
        <v>100.05</v>
      </c>
      <c r="G110" s="375">
        <v>100</v>
      </c>
    </row>
    <row r="111" spans="1:7">
      <c r="A111" s="175">
        <v>45077</v>
      </c>
      <c r="B111" s="375">
        <v>100.31</v>
      </c>
      <c r="C111" s="375">
        <v>101.01</v>
      </c>
      <c r="D111" s="375">
        <v>100.43</v>
      </c>
      <c r="E111" s="375">
        <v>100.49</v>
      </c>
      <c r="F111" s="375">
        <v>100.05</v>
      </c>
      <c r="G111" s="375">
        <v>99.95</v>
      </c>
    </row>
    <row r="112" spans="1:7">
      <c r="A112" s="175">
        <v>45078</v>
      </c>
      <c r="B112" s="375">
        <v>100.28</v>
      </c>
      <c r="C112" s="375">
        <v>100.92</v>
      </c>
      <c r="D112" s="375">
        <v>100.41</v>
      </c>
      <c r="E112" s="375">
        <v>100.37</v>
      </c>
      <c r="F112" s="375">
        <v>100.04</v>
      </c>
      <c r="G112" s="375">
        <v>99.98</v>
      </c>
    </row>
    <row r="113" spans="1:7">
      <c r="A113" s="175">
        <v>45079</v>
      </c>
      <c r="B113" s="375">
        <v>100.24</v>
      </c>
      <c r="C113" s="375">
        <v>100.87</v>
      </c>
      <c r="D113" s="375">
        <v>100.31</v>
      </c>
      <c r="E113" s="375">
        <v>100.29</v>
      </c>
      <c r="F113" s="375">
        <v>99.99</v>
      </c>
      <c r="G113" s="375">
        <v>99.98</v>
      </c>
    </row>
    <row r="114" spans="1:7">
      <c r="A114" s="175">
        <v>45080</v>
      </c>
      <c r="B114" s="375">
        <v>100.24</v>
      </c>
      <c r="C114" s="375">
        <v>100.87</v>
      </c>
      <c r="D114" s="375">
        <v>100.31</v>
      </c>
      <c r="E114" s="375">
        <v>100.29</v>
      </c>
      <c r="F114" s="375">
        <v>99.99</v>
      </c>
      <c r="G114" s="375">
        <v>99.98</v>
      </c>
    </row>
    <row r="115" spans="1:7">
      <c r="A115" s="175">
        <v>45081</v>
      </c>
      <c r="B115" s="375">
        <v>100.24</v>
      </c>
      <c r="C115" s="375">
        <v>100.87</v>
      </c>
      <c r="D115" s="375">
        <v>100.31</v>
      </c>
      <c r="E115" s="375">
        <v>100.29</v>
      </c>
      <c r="F115" s="375">
        <v>99.99</v>
      </c>
      <c r="G115" s="375">
        <v>99.98</v>
      </c>
    </row>
    <row r="116" spans="1:7">
      <c r="A116" s="175">
        <v>45082</v>
      </c>
      <c r="B116" s="375">
        <v>100.24</v>
      </c>
      <c r="C116" s="375">
        <v>100.88</v>
      </c>
      <c r="D116" s="375">
        <v>100.31</v>
      </c>
      <c r="E116" s="375">
        <v>100.36</v>
      </c>
      <c r="F116" s="375">
        <v>100.03</v>
      </c>
      <c r="G116" s="375">
        <v>99.92</v>
      </c>
    </row>
    <row r="117" spans="1:7">
      <c r="A117" s="175">
        <v>45083</v>
      </c>
      <c r="B117" s="375">
        <v>100.23</v>
      </c>
      <c r="C117" s="375">
        <v>100.86</v>
      </c>
      <c r="D117" s="375">
        <v>100.29</v>
      </c>
      <c r="E117" s="375">
        <v>100.36</v>
      </c>
      <c r="F117" s="375">
        <v>100.02</v>
      </c>
      <c r="G117" s="375">
        <v>99.9</v>
      </c>
    </row>
    <row r="118" spans="1:7">
      <c r="A118" s="175">
        <v>45084</v>
      </c>
      <c r="B118" s="375">
        <v>100.23</v>
      </c>
      <c r="C118" s="375">
        <v>100.92</v>
      </c>
      <c r="D118" s="375">
        <v>100.3</v>
      </c>
      <c r="E118" s="375">
        <v>100.31</v>
      </c>
      <c r="F118" s="375">
        <v>100.08</v>
      </c>
      <c r="G118" s="375">
        <v>99.87</v>
      </c>
    </row>
    <row r="119" spans="1:7">
      <c r="A119" s="175">
        <v>45085</v>
      </c>
      <c r="B119" s="375">
        <v>100.23</v>
      </c>
      <c r="C119" s="375">
        <v>100.85</v>
      </c>
      <c r="D119" s="375">
        <v>100.37</v>
      </c>
      <c r="E119" s="375">
        <v>100.32</v>
      </c>
      <c r="F119" s="375">
        <v>100.08</v>
      </c>
      <c r="G119" s="375">
        <v>99.88</v>
      </c>
    </row>
    <row r="120" spans="1:7">
      <c r="A120" s="175">
        <v>45086</v>
      </c>
      <c r="B120" s="375">
        <v>100.18</v>
      </c>
      <c r="C120" s="375">
        <v>100.84</v>
      </c>
      <c r="D120" s="375">
        <v>100.31</v>
      </c>
      <c r="E120" s="375">
        <v>100.27</v>
      </c>
      <c r="F120" s="375">
        <v>100.05</v>
      </c>
      <c r="G120" s="375">
        <v>99.79</v>
      </c>
    </row>
    <row r="121" spans="1:7">
      <c r="A121" s="175">
        <v>45087</v>
      </c>
      <c r="B121" s="375">
        <v>100.18</v>
      </c>
      <c r="C121" s="375">
        <v>100.84</v>
      </c>
      <c r="D121" s="375">
        <v>100.31</v>
      </c>
      <c r="E121" s="375">
        <v>100.27</v>
      </c>
      <c r="F121" s="375">
        <v>100.05</v>
      </c>
      <c r="G121" s="375">
        <v>99.79</v>
      </c>
    </row>
    <row r="122" spans="1:7">
      <c r="A122" s="175">
        <v>45088</v>
      </c>
      <c r="B122" s="375">
        <v>100.18</v>
      </c>
      <c r="C122" s="375">
        <v>100.84</v>
      </c>
      <c r="D122" s="375">
        <v>100.31</v>
      </c>
      <c r="E122" s="375">
        <v>100.27</v>
      </c>
      <c r="F122" s="375">
        <v>100.05</v>
      </c>
      <c r="G122" s="375">
        <v>99.79</v>
      </c>
    </row>
    <row r="123" spans="1:7">
      <c r="A123" s="175">
        <v>45089</v>
      </c>
      <c r="B123" s="375">
        <v>100.13</v>
      </c>
      <c r="C123" s="375">
        <v>100.8</v>
      </c>
      <c r="D123" s="375">
        <v>100.29</v>
      </c>
      <c r="E123" s="375">
        <v>100.22</v>
      </c>
      <c r="F123" s="375">
        <v>100.05</v>
      </c>
      <c r="G123" s="375">
        <v>99.69</v>
      </c>
    </row>
    <row r="124" spans="1:7">
      <c r="A124" s="175">
        <v>45090</v>
      </c>
      <c r="B124" s="375">
        <v>100.12</v>
      </c>
      <c r="C124" s="375">
        <v>100.77</v>
      </c>
      <c r="D124" s="375">
        <v>100.22</v>
      </c>
      <c r="E124" s="375">
        <v>100.17</v>
      </c>
      <c r="F124" s="375">
        <v>100.07</v>
      </c>
      <c r="G124" s="375">
        <v>99.7</v>
      </c>
    </row>
    <row r="125" spans="1:7">
      <c r="A125" s="175">
        <v>45091</v>
      </c>
      <c r="B125" s="375">
        <v>100.11</v>
      </c>
      <c r="C125" s="375">
        <v>100.74</v>
      </c>
      <c r="D125" s="375">
        <v>100.22</v>
      </c>
      <c r="E125" s="375">
        <v>100.19</v>
      </c>
      <c r="F125" s="375">
        <v>100.07</v>
      </c>
      <c r="G125" s="375">
        <v>99.69</v>
      </c>
    </row>
    <row r="126" spans="1:7">
      <c r="A126" s="175">
        <v>45092</v>
      </c>
      <c r="B126" s="375">
        <v>100.09</v>
      </c>
      <c r="C126" s="375">
        <v>100.61</v>
      </c>
      <c r="D126" s="375">
        <v>100.15</v>
      </c>
      <c r="E126" s="375">
        <v>100.16</v>
      </c>
      <c r="F126" s="375">
        <v>100.13</v>
      </c>
      <c r="G126" s="375">
        <v>99.67</v>
      </c>
    </row>
    <row r="127" spans="1:7">
      <c r="A127" s="175">
        <v>45093</v>
      </c>
      <c r="B127" s="375">
        <v>100.09</v>
      </c>
      <c r="C127" s="375">
        <v>100.64</v>
      </c>
      <c r="D127" s="375">
        <v>100.06</v>
      </c>
      <c r="E127" s="375">
        <v>100.13</v>
      </c>
      <c r="F127" s="375">
        <v>100.11</v>
      </c>
      <c r="G127" s="375">
        <v>99.71</v>
      </c>
    </row>
    <row r="128" spans="1:7">
      <c r="A128" s="175">
        <v>45094</v>
      </c>
      <c r="B128" s="375">
        <v>100.09</v>
      </c>
      <c r="C128" s="375">
        <v>100.64</v>
      </c>
      <c r="D128" s="375">
        <v>100.06</v>
      </c>
      <c r="E128" s="375">
        <v>100.13</v>
      </c>
      <c r="F128" s="375">
        <v>100.11</v>
      </c>
      <c r="G128" s="375">
        <v>99.71</v>
      </c>
    </row>
    <row r="129" spans="1:7">
      <c r="A129" s="175">
        <v>45095</v>
      </c>
      <c r="B129" s="375">
        <v>100.09</v>
      </c>
      <c r="C129" s="375">
        <v>100.64</v>
      </c>
      <c r="D129" s="375">
        <v>100.06</v>
      </c>
      <c r="E129" s="375">
        <v>100.13</v>
      </c>
      <c r="F129" s="375">
        <v>100.11</v>
      </c>
      <c r="G129" s="375">
        <v>99.71</v>
      </c>
    </row>
    <row r="130" spans="1:7">
      <c r="A130" s="175">
        <v>45096</v>
      </c>
      <c r="B130" s="375">
        <v>100.1</v>
      </c>
      <c r="C130" s="375">
        <v>100.63</v>
      </c>
      <c r="D130" s="375">
        <v>100.06</v>
      </c>
      <c r="E130" s="375">
        <v>100.14</v>
      </c>
      <c r="F130" s="375">
        <v>100.15</v>
      </c>
      <c r="G130" s="375">
        <v>99.72</v>
      </c>
    </row>
    <row r="131" spans="1:7">
      <c r="A131" s="175">
        <v>45097</v>
      </c>
      <c r="B131" s="375">
        <v>100.07</v>
      </c>
      <c r="C131" s="375">
        <v>100.67</v>
      </c>
      <c r="D131" s="375">
        <v>100.12</v>
      </c>
      <c r="E131" s="375">
        <v>100.12</v>
      </c>
      <c r="F131" s="375">
        <v>100.14</v>
      </c>
      <c r="G131" s="375">
        <v>99.63</v>
      </c>
    </row>
    <row r="132" spans="1:7">
      <c r="A132" s="175">
        <v>45098</v>
      </c>
      <c r="B132" s="375">
        <v>100.05</v>
      </c>
      <c r="C132" s="375">
        <v>100.68</v>
      </c>
      <c r="D132" s="375">
        <v>100.08</v>
      </c>
      <c r="E132" s="375">
        <v>100.08</v>
      </c>
      <c r="F132" s="375">
        <v>100.18</v>
      </c>
      <c r="G132" s="375">
        <v>99.58</v>
      </c>
    </row>
    <row r="133" spans="1:7">
      <c r="A133" s="175">
        <v>45099</v>
      </c>
      <c r="B133" s="375">
        <v>100.08</v>
      </c>
      <c r="C133" s="375">
        <v>100.71</v>
      </c>
      <c r="D133" s="375">
        <v>100.03</v>
      </c>
      <c r="E133" s="375">
        <v>100.12</v>
      </c>
      <c r="F133" s="375">
        <v>100.23</v>
      </c>
      <c r="G133" s="375">
        <v>99.58</v>
      </c>
    </row>
    <row r="134" spans="1:7">
      <c r="A134" s="175">
        <v>45100</v>
      </c>
      <c r="B134" s="375">
        <v>100.1</v>
      </c>
      <c r="C134" s="375">
        <v>100.75</v>
      </c>
      <c r="D134" s="375">
        <v>100.04</v>
      </c>
      <c r="E134" s="375">
        <v>100.24</v>
      </c>
      <c r="F134" s="375">
        <v>100.2</v>
      </c>
      <c r="G134" s="375">
        <v>99.54</v>
      </c>
    </row>
    <row r="135" spans="1:7">
      <c r="A135" s="175">
        <v>45101</v>
      </c>
      <c r="B135" s="375">
        <v>100.1</v>
      </c>
      <c r="C135" s="375">
        <v>100.75</v>
      </c>
      <c r="D135" s="375">
        <v>100.04</v>
      </c>
      <c r="E135" s="375">
        <v>100.24</v>
      </c>
      <c r="F135" s="375">
        <v>100.2</v>
      </c>
      <c r="G135" s="375">
        <v>99.54</v>
      </c>
    </row>
    <row r="136" spans="1:7">
      <c r="A136" s="175">
        <v>45102</v>
      </c>
      <c r="B136" s="375">
        <v>100.1</v>
      </c>
      <c r="C136" s="375">
        <v>100.75</v>
      </c>
      <c r="D136" s="375">
        <v>100.04</v>
      </c>
      <c r="E136" s="375">
        <v>100.24</v>
      </c>
      <c r="F136" s="375">
        <v>100.2</v>
      </c>
      <c r="G136" s="375">
        <v>99.54</v>
      </c>
    </row>
    <row r="137" spans="1:7">
      <c r="A137" s="175">
        <v>45103</v>
      </c>
      <c r="B137" s="375">
        <v>100.11</v>
      </c>
      <c r="C137" s="375">
        <v>100.77</v>
      </c>
      <c r="D137" s="375">
        <v>100.05</v>
      </c>
      <c r="E137" s="375">
        <v>100.29</v>
      </c>
      <c r="F137" s="375">
        <v>100.2</v>
      </c>
      <c r="G137" s="375">
        <v>99.53</v>
      </c>
    </row>
    <row r="138" spans="1:7">
      <c r="A138" s="175">
        <v>45104</v>
      </c>
      <c r="B138" s="375">
        <v>100.08</v>
      </c>
      <c r="C138" s="375">
        <v>100.71</v>
      </c>
      <c r="D138" s="375">
        <v>100.03</v>
      </c>
      <c r="E138" s="375">
        <v>100.25</v>
      </c>
      <c r="F138" s="375">
        <v>100.22</v>
      </c>
      <c r="G138" s="375">
        <v>99.52</v>
      </c>
    </row>
    <row r="139" spans="1:7">
      <c r="A139" s="175">
        <v>45105</v>
      </c>
      <c r="B139" s="375">
        <v>100.08</v>
      </c>
      <c r="C139" s="375">
        <v>100.71</v>
      </c>
      <c r="D139" s="375">
        <v>100</v>
      </c>
      <c r="E139" s="375">
        <v>100.31</v>
      </c>
      <c r="F139" s="375">
        <v>100.2</v>
      </c>
      <c r="G139" s="375">
        <v>99.5</v>
      </c>
    </row>
    <row r="140" spans="1:7">
      <c r="A140" s="175">
        <v>45106</v>
      </c>
      <c r="B140" s="375">
        <v>100.11</v>
      </c>
      <c r="C140" s="375">
        <v>100.75</v>
      </c>
      <c r="D140" s="375">
        <v>99.99</v>
      </c>
      <c r="E140" s="375">
        <v>100.33</v>
      </c>
      <c r="F140" s="375">
        <v>100.21</v>
      </c>
      <c r="G140" s="375">
        <v>99.52</v>
      </c>
    </row>
    <row r="141" spans="1:7">
      <c r="A141" s="175">
        <v>45107</v>
      </c>
      <c r="B141" s="375">
        <v>100.15</v>
      </c>
      <c r="C141" s="375">
        <v>100.64</v>
      </c>
      <c r="D141" s="375">
        <v>100.03</v>
      </c>
      <c r="E141" s="375">
        <v>100.62</v>
      </c>
      <c r="F141" s="375">
        <v>100.19</v>
      </c>
      <c r="G141" s="375">
        <v>99.52</v>
      </c>
    </row>
    <row r="142" spans="1:7">
      <c r="A142" s="175">
        <v>45108</v>
      </c>
      <c r="B142" s="375">
        <v>100.15</v>
      </c>
      <c r="C142" s="375">
        <v>100.64</v>
      </c>
      <c r="D142" s="375">
        <v>100.03</v>
      </c>
      <c r="E142" s="375">
        <v>100.62</v>
      </c>
      <c r="F142" s="375">
        <v>100.19</v>
      </c>
      <c r="G142" s="375">
        <v>99.52</v>
      </c>
    </row>
    <row r="143" spans="1:7">
      <c r="A143" s="175">
        <v>45109</v>
      </c>
      <c r="B143" s="375">
        <v>100.15</v>
      </c>
      <c r="C143" s="375">
        <v>100.64</v>
      </c>
      <c r="D143" s="375">
        <v>100.03</v>
      </c>
      <c r="E143" s="375">
        <v>100.62</v>
      </c>
      <c r="F143" s="375">
        <v>100.19</v>
      </c>
      <c r="G143" s="375">
        <v>99.52</v>
      </c>
    </row>
    <row r="144" spans="1:7">
      <c r="A144" s="175">
        <v>45110</v>
      </c>
      <c r="B144" s="375">
        <v>100.13</v>
      </c>
      <c r="C144" s="375">
        <v>100.64</v>
      </c>
      <c r="D144" s="375">
        <v>99.97</v>
      </c>
      <c r="E144" s="375">
        <v>100.59</v>
      </c>
      <c r="F144" s="375">
        <v>100.21</v>
      </c>
      <c r="G144" s="375">
        <v>99.47</v>
      </c>
    </row>
    <row r="145" spans="1:7">
      <c r="A145" s="175">
        <v>45111</v>
      </c>
      <c r="B145" s="375">
        <v>100.13</v>
      </c>
      <c r="C145" s="375">
        <v>100.64</v>
      </c>
      <c r="D145" s="375">
        <v>99.97</v>
      </c>
      <c r="E145" s="375">
        <v>100.58</v>
      </c>
      <c r="F145" s="375">
        <v>100.22</v>
      </c>
      <c r="G145" s="375">
        <v>99.48</v>
      </c>
    </row>
    <row r="146" spans="1:7">
      <c r="A146" s="175">
        <v>45112</v>
      </c>
      <c r="B146" s="375">
        <v>100.16</v>
      </c>
      <c r="C146" s="375">
        <v>100.7</v>
      </c>
      <c r="D146" s="375">
        <v>99.97</v>
      </c>
      <c r="E146" s="375">
        <v>100.67</v>
      </c>
      <c r="F146" s="375">
        <v>100.23</v>
      </c>
      <c r="G146" s="375">
        <v>99.45</v>
      </c>
    </row>
    <row r="147" spans="1:7">
      <c r="A147" s="175">
        <v>45113</v>
      </c>
      <c r="B147" s="375">
        <v>100.2</v>
      </c>
      <c r="C147" s="375">
        <v>100.8</v>
      </c>
      <c r="D147" s="375">
        <v>100.05</v>
      </c>
      <c r="E147" s="375">
        <v>100.68</v>
      </c>
      <c r="F147" s="375">
        <v>100.35</v>
      </c>
      <c r="G147" s="375">
        <v>99.44</v>
      </c>
    </row>
    <row r="148" spans="1:7">
      <c r="A148" s="175">
        <v>45114</v>
      </c>
      <c r="B148" s="375">
        <v>100.21</v>
      </c>
      <c r="C148" s="375">
        <v>100.79</v>
      </c>
      <c r="D148" s="375">
        <v>100.18</v>
      </c>
      <c r="E148" s="375">
        <v>100.67</v>
      </c>
      <c r="F148" s="375">
        <v>100.36</v>
      </c>
      <c r="G148" s="375">
        <v>99.43</v>
      </c>
    </row>
    <row r="149" spans="1:7">
      <c r="A149" s="175">
        <v>45115</v>
      </c>
      <c r="B149" s="375">
        <v>100.21</v>
      </c>
      <c r="C149" s="375">
        <v>100.79</v>
      </c>
      <c r="D149" s="375">
        <v>100.18</v>
      </c>
      <c r="E149" s="375">
        <v>100.67</v>
      </c>
      <c r="F149" s="375">
        <v>100.36</v>
      </c>
      <c r="G149" s="375">
        <v>99.43</v>
      </c>
    </row>
    <row r="150" spans="1:7">
      <c r="A150" s="175">
        <v>45116</v>
      </c>
      <c r="B150" s="375">
        <v>100.21</v>
      </c>
      <c r="C150" s="375">
        <v>100.79</v>
      </c>
      <c r="D150" s="375">
        <v>100.18</v>
      </c>
      <c r="E150" s="375">
        <v>100.67</v>
      </c>
      <c r="F150" s="375">
        <v>100.36</v>
      </c>
      <c r="G150" s="375">
        <v>99.43</v>
      </c>
    </row>
    <row r="151" spans="1:7">
      <c r="A151" s="175">
        <v>45117</v>
      </c>
      <c r="B151" s="375">
        <v>100.22</v>
      </c>
      <c r="C151" s="375">
        <v>100.76</v>
      </c>
      <c r="D151" s="375">
        <v>100.24</v>
      </c>
      <c r="E151" s="375">
        <v>100.69</v>
      </c>
      <c r="F151" s="375">
        <v>100.36</v>
      </c>
      <c r="G151" s="375">
        <v>99.49</v>
      </c>
    </row>
    <row r="152" spans="1:7">
      <c r="A152" s="175">
        <v>45118</v>
      </c>
      <c r="B152" s="375">
        <v>100.16</v>
      </c>
      <c r="C152" s="375">
        <v>100.7</v>
      </c>
      <c r="D152" s="375">
        <v>100.27</v>
      </c>
      <c r="E152" s="375">
        <v>100.54</v>
      </c>
      <c r="F152" s="375">
        <v>100.33</v>
      </c>
      <c r="G152" s="375">
        <v>99.43</v>
      </c>
    </row>
    <row r="153" spans="1:7">
      <c r="A153" s="175">
        <v>45119</v>
      </c>
      <c r="B153" s="375">
        <v>100.08</v>
      </c>
      <c r="C153" s="375">
        <v>100.56</v>
      </c>
      <c r="D153" s="375">
        <v>100.37</v>
      </c>
      <c r="E153" s="375">
        <v>100.35</v>
      </c>
      <c r="F153" s="375">
        <v>100.31</v>
      </c>
      <c r="G153" s="375">
        <v>99.39</v>
      </c>
    </row>
    <row r="154" spans="1:7">
      <c r="A154" s="175">
        <v>45120</v>
      </c>
      <c r="B154" s="375">
        <v>100</v>
      </c>
      <c r="C154" s="375">
        <v>100.45</v>
      </c>
      <c r="D154" s="375">
        <v>100.33</v>
      </c>
      <c r="E154" s="375">
        <v>100.21</v>
      </c>
      <c r="F154" s="375">
        <v>100.27</v>
      </c>
      <c r="G154" s="375">
        <v>99.35</v>
      </c>
    </row>
    <row r="155" spans="1:7">
      <c r="A155" s="175">
        <v>45121</v>
      </c>
      <c r="B155" s="375">
        <v>100.02</v>
      </c>
      <c r="C155" s="375">
        <v>100.5</v>
      </c>
      <c r="D155" s="375">
        <v>100.3</v>
      </c>
      <c r="E155" s="375">
        <v>100.25</v>
      </c>
      <c r="F155" s="375">
        <v>100.31</v>
      </c>
      <c r="G155" s="375">
        <v>99.34</v>
      </c>
    </row>
    <row r="156" spans="1:7">
      <c r="A156" s="175">
        <v>45122</v>
      </c>
      <c r="B156" s="375">
        <v>100.02</v>
      </c>
      <c r="C156" s="375">
        <v>100.5</v>
      </c>
      <c r="D156" s="375">
        <v>100.3</v>
      </c>
      <c r="E156" s="375">
        <v>100.25</v>
      </c>
      <c r="F156" s="375">
        <v>100.31</v>
      </c>
      <c r="G156" s="375">
        <v>99.34</v>
      </c>
    </row>
    <row r="157" spans="1:7">
      <c r="A157" s="175">
        <v>45123</v>
      </c>
      <c r="B157" s="375">
        <v>100.02</v>
      </c>
      <c r="C157" s="375">
        <v>100.5</v>
      </c>
      <c r="D157" s="375">
        <v>100.3</v>
      </c>
      <c r="E157" s="375">
        <v>100.25</v>
      </c>
      <c r="F157" s="375">
        <v>100.31</v>
      </c>
      <c r="G157" s="375">
        <v>99.34</v>
      </c>
    </row>
    <row r="158" spans="1:7">
      <c r="A158" s="175">
        <v>45124</v>
      </c>
      <c r="B158" s="375">
        <v>100.06</v>
      </c>
      <c r="C158" s="375">
        <v>100.49</v>
      </c>
      <c r="D158" s="375">
        <v>100.32</v>
      </c>
      <c r="E158" s="375">
        <v>100.39</v>
      </c>
      <c r="F158" s="375">
        <v>100.32</v>
      </c>
      <c r="G158" s="375">
        <v>99.36</v>
      </c>
    </row>
    <row r="159" spans="1:7">
      <c r="A159" s="175">
        <v>45125</v>
      </c>
      <c r="B159" s="375">
        <v>100.04</v>
      </c>
      <c r="C159" s="375">
        <v>100.43</v>
      </c>
      <c r="D159" s="375">
        <v>100.29</v>
      </c>
      <c r="E159" s="375">
        <v>100.38</v>
      </c>
      <c r="F159" s="375">
        <v>100.28</v>
      </c>
      <c r="G159" s="375">
        <v>99.37</v>
      </c>
    </row>
    <row r="160" spans="1:7">
      <c r="A160" s="175">
        <v>45126</v>
      </c>
      <c r="B160" s="375">
        <v>100.09</v>
      </c>
      <c r="C160" s="375">
        <v>100.4</v>
      </c>
      <c r="D160" s="375">
        <v>100.23</v>
      </c>
      <c r="E160" s="375">
        <v>100.64</v>
      </c>
      <c r="F160" s="375">
        <v>100.29</v>
      </c>
      <c r="G160" s="375">
        <v>99.37</v>
      </c>
    </row>
    <row r="161" spans="1:7">
      <c r="A161" s="175">
        <v>45127</v>
      </c>
      <c r="B161" s="375">
        <v>100.1</v>
      </c>
      <c r="C161" s="375">
        <v>100.5</v>
      </c>
      <c r="D161" s="375">
        <v>100.22</v>
      </c>
      <c r="E161" s="375">
        <v>100.65</v>
      </c>
      <c r="F161" s="375">
        <v>100.26</v>
      </c>
      <c r="G161" s="375">
        <v>99.36</v>
      </c>
    </row>
    <row r="162" spans="1:7">
      <c r="A162" s="175">
        <v>45128</v>
      </c>
      <c r="B162" s="375">
        <v>100.09</v>
      </c>
      <c r="C162" s="375">
        <v>100.52</v>
      </c>
      <c r="D162" s="375">
        <v>100.15</v>
      </c>
      <c r="E162" s="375">
        <v>100.56</v>
      </c>
      <c r="F162" s="375">
        <v>100.26</v>
      </c>
      <c r="G162" s="375">
        <v>99.41</v>
      </c>
    </row>
    <row r="163" spans="1:7">
      <c r="A163" s="175">
        <v>45129</v>
      </c>
      <c r="B163" s="375">
        <v>100.09</v>
      </c>
      <c r="C163" s="375">
        <v>100.52</v>
      </c>
      <c r="D163" s="375">
        <v>100.15</v>
      </c>
      <c r="E163" s="375">
        <v>100.56</v>
      </c>
      <c r="F163" s="375">
        <v>100.26</v>
      </c>
      <c r="G163" s="375">
        <v>99.41</v>
      </c>
    </row>
    <row r="164" spans="1:7">
      <c r="A164" s="175">
        <v>45130</v>
      </c>
      <c r="B164" s="375">
        <v>100.09</v>
      </c>
      <c r="C164" s="375">
        <v>100.52</v>
      </c>
      <c r="D164" s="375">
        <v>100.15</v>
      </c>
      <c r="E164" s="375">
        <v>100.56</v>
      </c>
      <c r="F164" s="375">
        <v>100.26</v>
      </c>
      <c r="G164" s="375">
        <v>99.41</v>
      </c>
    </row>
    <row r="165" spans="1:7">
      <c r="A165" s="175">
        <v>45131</v>
      </c>
      <c r="B165" s="375">
        <v>100.14</v>
      </c>
      <c r="C165" s="375">
        <v>100.49</v>
      </c>
      <c r="D165" s="375">
        <v>100.13</v>
      </c>
      <c r="E165" s="375">
        <v>100.76</v>
      </c>
      <c r="F165" s="375">
        <v>100.22</v>
      </c>
      <c r="G165" s="375">
        <v>99.46</v>
      </c>
    </row>
    <row r="166" spans="1:7">
      <c r="A166" s="175">
        <v>45132</v>
      </c>
      <c r="B166" s="375">
        <v>100.01</v>
      </c>
      <c r="C166" s="375">
        <v>100.49</v>
      </c>
      <c r="D166" s="375">
        <v>100.15</v>
      </c>
      <c r="E166" s="375">
        <v>100.17</v>
      </c>
      <c r="F166" s="375">
        <v>100.2</v>
      </c>
      <c r="G166" s="375">
        <v>99.46</v>
      </c>
    </row>
    <row r="167" spans="1:7">
      <c r="A167" s="175">
        <v>45133</v>
      </c>
      <c r="B167" s="375">
        <v>100.05</v>
      </c>
      <c r="C167" s="375">
        <v>100.45</v>
      </c>
      <c r="D167" s="375">
        <v>100.19</v>
      </c>
      <c r="E167" s="375">
        <v>100.36</v>
      </c>
      <c r="F167" s="375">
        <v>100.23</v>
      </c>
      <c r="G167" s="375">
        <v>99.45</v>
      </c>
    </row>
    <row r="168" spans="1:7">
      <c r="A168" s="175">
        <v>45134</v>
      </c>
      <c r="B168" s="375">
        <v>100.07</v>
      </c>
      <c r="C168" s="375">
        <v>100.58</v>
      </c>
      <c r="D168" s="375">
        <v>100.24</v>
      </c>
      <c r="E168" s="375">
        <v>100.27</v>
      </c>
      <c r="F168" s="375">
        <v>100.16</v>
      </c>
      <c r="G168" s="375">
        <v>99.52</v>
      </c>
    </row>
    <row r="169" spans="1:7">
      <c r="A169" s="175">
        <v>45135</v>
      </c>
      <c r="B169" s="375">
        <v>100.09</v>
      </c>
      <c r="C169" s="375">
        <v>100.5</v>
      </c>
      <c r="D169" s="375">
        <v>100.22</v>
      </c>
      <c r="E169" s="375">
        <v>100.43</v>
      </c>
      <c r="F169" s="375">
        <v>100.18</v>
      </c>
      <c r="G169" s="375">
        <v>99.52</v>
      </c>
    </row>
    <row r="170" spans="1:7">
      <c r="A170" s="175">
        <v>45136</v>
      </c>
      <c r="B170" s="375">
        <v>100.09</v>
      </c>
      <c r="C170" s="375">
        <v>100.5</v>
      </c>
      <c r="D170" s="375">
        <v>100.22</v>
      </c>
      <c r="E170" s="375">
        <v>100.43</v>
      </c>
      <c r="F170" s="375">
        <v>100.18</v>
      </c>
      <c r="G170" s="375">
        <v>99.52</v>
      </c>
    </row>
    <row r="171" spans="1:7">
      <c r="A171" s="175">
        <v>45137</v>
      </c>
      <c r="B171" s="375">
        <v>100.09</v>
      </c>
      <c r="C171" s="375">
        <v>100.5</v>
      </c>
      <c r="D171" s="375">
        <v>100.22</v>
      </c>
      <c r="E171" s="375">
        <v>100.43</v>
      </c>
      <c r="F171" s="375">
        <v>100.18</v>
      </c>
      <c r="G171" s="375">
        <v>99.52</v>
      </c>
    </row>
    <row r="172" spans="1:7">
      <c r="A172" s="175">
        <v>45138</v>
      </c>
      <c r="B172" s="375">
        <v>100.07</v>
      </c>
      <c r="C172" s="375">
        <v>100.49</v>
      </c>
      <c r="D172" s="375">
        <v>100.14</v>
      </c>
      <c r="E172" s="375">
        <v>100.44</v>
      </c>
      <c r="F172" s="375">
        <v>100.17</v>
      </c>
      <c r="G172" s="375">
        <v>99.48</v>
      </c>
    </row>
    <row r="173" spans="1:7">
      <c r="A173" s="175">
        <v>45139</v>
      </c>
      <c r="B173" s="375">
        <v>100.1</v>
      </c>
      <c r="C173" s="375">
        <v>100.59</v>
      </c>
      <c r="D173" s="375">
        <v>100.1</v>
      </c>
      <c r="E173" s="375">
        <v>100.52</v>
      </c>
      <c r="F173" s="375">
        <v>100.23</v>
      </c>
      <c r="G173" s="375">
        <v>99.46</v>
      </c>
    </row>
    <row r="174" spans="1:7">
      <c r="A174" s="175">
        <v>45140</v>
      </c>
      <c r="B174" s="375">
        <v>100.17</v>
      </c>
      <c r="C174" s="375">
        <v>100.72</v>
      </c>
      <c r="D174" s="375">
        <v>100.19</v>
      </c>
      <c r="E174" s="375">
        <v>100.67</v>
      </c>
      <c r="F174" s="375">
        <v>100.26</v>
      </c>
      <c r="G174" s="375">
        <v>99.45</v>
      </c>
    </row>
    <row r="175" spans="1:7">
      <c r="A175" s="175">
        <v>45141</v>
      </c>
      <c r="B175" s="375">
        <v>100.22</v>
      </c>
      <c r="C175" s="375">
        <v>100.8</v>
      </c>
      <c r="D175" s="375">
        <v>100.26</v>
      </c>
      <c r="E175" s="375">
        <v>100.73</v>
      </c>
      <c r="F175" s="375">
        <v>100.3</v>
      </c>
      <c r="G175" s="375">
        <v>99.46</v>
      </c>
    </row>
    <row r="176" spans="1:7">
      <c r="A176" s="175">
        <v>45142</v>
      </c>
      <c r="B176" s="375">
        <v>100.16</v>
      </c>
      <c r="C176" s="375">
        <v>100.76</v>
      </c>
      <c r="D176" s="375">
        <v>100.29</v>
      </c>
      <c r="E176" s="375">
        <v>100.55</v>
      </c>
      <c r="F176" s="375">
        <v>100.31</v>
      </c>
      <c r="G176" s="375">
        <v>99.45</v>
      </c>
    </row>
    <row r="177" spans="1:7">
      <c r="A177" s="175">
        <v>45143</v>
      </c>
      <c r="B177" s="375">
        <v>100.16</v>
      </c>
      <c r="C177" s="375">
        <v>100.76</v>
      </c>
      <c r="D177" s="375">
        <v>100.29</v>
      </c>
      <c r="E177" s="375">
        <v>100.55</v>
      </c>
      <c r="F177" s="375">
        <v>100.31</v>
      </c>
      <c r="G177" s="375">
        <v>99.45</v>
      </c>
    </row>
    <row r="178" spans="1:7">
      <c r="A178" s="175">
        <v>45144</v>
      </c>
      <c r="B178" s="375">
        <v>100.16</v>
      </c>
      <c r="C178" s="375">
        <v>100.76</v>
      </c>
      <c r="D178" s="375">
        <v>100.29</v>
      </c>
      <c r="E178" s="375">
        <v>100.55</v>
      </c>
      <c r="F178" s="375">
        <v>100.31</v>
      </c>
      <c r="G178" s="375">
        <v>99.45</v>
      </c>
    </row>
    <row r="179" spans="1:7">
      <c r="A179" s="175">
        <v>45145</v>
      </c>
      <c r="B179" s="375">
        <v>100.21</v>
      </c>
      <c r="C179" s="375">
        <v>100.74</v>
      </c>
      <c r="D179" s="375">
        <v>100.24</v>
      </c>
      <c r="E179" s="375">
        <v>100.77</v>
      </c>
      <c r="F179" s="375">
        <v>100.32</v>
      </c>
      <c r="G179" s="375">
        <v>99.45</v>
      </c>
    </row>
    <row r="180" spans="1:7">
      <c r="A180" s="175">
        <v>45146</v>
      </c>
      <c r="B180" s="375">
        <v>100.24</v>
      </c>
      <c r="C180" s="375">
        <v>100.77</v>
      </c>
      <c r="D180" s="375">
        <v>100.21</v>
      </c>
      <c r="E180" s="375">
        <v>100.91</v>
      </c>
      <c r="F180" s="375">
        <v>100.31</v>
      </c>
      <c r="G180" s="375">
        <v>99.44</v>
      </c>
    </row>
    <row r="181" spans="1:7">
      <c r="A181" s="175">
        <v>45147</v>
      </c>
      <c r="B181" s="375">
        <v>100.24</v>
      </c>
      <c r="C181" s="375">
        <v>100.78</v>
      </c>
      <c r="D181" s="375">
        <v>100.17</v>
      </c>
      <c r="E181" s="375">
        <v>100.93</v>
      </c>
      <c r="F181" s="375">
        <v>100.31</v>
      </c>
      <c r="G181" s="375">
        <v>99.44</v>
      </c>
    </row>
    <row r="182" spans="1:7">
      <c r="A182" s="175">
        <v>45148</v>
      </c>
      <c r="B182" s="375">
        <v>100.26</v>
      </c>
      <c r="C182" s="375">
        <v>100.82</v>
      </c>
      <c r="D182" s="375">
        <v>100.1</v>
      </c>
      <c r="E182" s="375">
        <v>100.92</v>
      </c>
      <c r="F182" s="375">
        <v>100.31</v>
      </c>
      <c r="G182" s="375">
        <v>99.48</v>
      </c>
    </row>
    <row r="183" spans="1:7">
      <c r="A183" s="175">
        <v>45149</v>
      </c>
      <c r="B183" s="375">
        <v>100.41</v>
      </c>
      <c r="C183" s="375">
        <v>100.86</v>
      </c>
      <c r="D183" s="375">
        <v>100.11</v>
      </c>
      <c r="E183" s="375">
        <v>101.39</v>
      </c>
      <c r="F183" s="375">
        <v>100.35</v>
      </c>
      <c r="G183" s="375">
        <v>99.56</v>
      </c>
    </row>
    <row r="184" spans="1:7">
      <c r="A184" s="175">
        <v>45150</v>
      </c>
      <c r="B184" s="375">
        <v>100.41</v>
      </c>
      <c r="C184" s="375">
        <v>100.86</v>
      </c>
      <c r="D184" s="375">
        <v>100.11</v>
      </c>
      <c r="E184" s="375">
        <v>101.39</v>
      </c>
      <c r="F184" s="375">
        <v>100.35</v>
      </c>
      <c r="G184" s="375">
        <v>99.56</v>
      </c>
    </row>
    <row r="185" spans="1:7">
      <c r="A185" s="175">
        <v>45151</v>
      </c>
      <c r="B185" s="375">
        <v>100.41</v>
      </c>
      <c r="C185" s="375">
        <v>100.86</v>
      </c>
      <c r="D185" s="375">
        <v>100.11</v>
      </c>
      <c r="E185" s="375">
        <v>101.39</v>
      </c>
      <c r="F185" s="375">
        <v>100.35</v>
      </c>
      <c r="G185" s="375">
        <v>99.56</v>
      </c>
    </row>
    <row r="186" spans="1:7">
      <c r="A186" s="175">
        <v>45152</v>
      </c>
      <c r="B186" s="375">
        <v>100.46</v>
      </c>
      <c r="C186" s="375">
        <v>100.85</v>
      </c>
      <c r="D186" s="375">
        <v>100.14</v>
      </c>
      <c r="E186" s="375">
        <v>101.49</v>
      </c>
      <c r="F186" s="375">
        <v>100.34</v>
      </c>
      <c r="G186" s="375">
        <v>99.64</v>
      </c>
    </row>
    <row r="187" spans="1:7">
      <c r="A187" s="175">
        <v>45153</v>
      </c>
      <c r="B187" s="375">
        <v>100.63</v>
      </c>
      <c r="C187" s="375">
        <v>100.94</v>
      </c>
      <c r="D187" s="375">
        <v>100.14</v>
      </c>
      <c r="E187" s="375">
        <v>101.83</v>
      </c>
      <c r="F187" s="375">
        <v>100.38</v>
      </c>
      <c r="G187" s="375">
        <v>99.83</v>
      </c>
    </row>
    <row r="188" spans="1:7">
      <c r="A188" s="175">
        <v>45154</v>
      </c>
      <c r="B188" s="375">
        <v>100.64</v>
      </c>
      <c r="C188" s="375">
        <v>101.02</v>
      </c>
      <c r="D188" s="375">
        <v>100.14</v>
      </c>
      <c r="E188" s="375">
        <v>101.69</v>
      </c>
      <c r="F188" s="375">
        <v>100.36</v>
      </c>
      <c r="G188" s="375">
        <v>99.94</v>
      </c>
    </row>
    <row r="189" spans="1:7">
      <c r="A189" s="175">
        <v>45155</v>
      </c>
      <c r="B189" s="375">
        <v>100.75</v>
      </c>
      <c r="C189" s="375">
        <v>101.07</v>
      </c>
      <c r="D189" s="375">
        <v>100.18</v>
      </c>
      <c r="E189" s="375">
        <v>101.83</v>
      </c>
      <c r="F189" s="375">
        <v>100.37</v>
      </c>
      <c r="G189" s="375">
        <v>100.09</v>
      </c>
    </row>
    <row r="190" spans="1:7">
      <c r="A190" s="175">
        <v>45156</v>
      </c>
      <c r="B190" s="375">
        <v>100.77</v>
      </c>
      <c r="C190" s="375">
        <v>101.06</v>
      </c>
      <c r="D190" s="375">
        <v>100.21</v>
      </c>
      <c r="E190" s="375">
        <v>101.85</v>
      </c>
      <c r="F190" s="375">
        <v>100.37</v>
      </c>
      <c r="G190" s="375">
        <v>100.15</v>
      </c>
    </row>
    <row r="191" spans="1:7">
      <c r="A191" s="175">
        <v>45157</v>
      </c>
      <c r="B191" s="375">
        <v>100.77</v>
      </c>
      <c r="C191" s="375">
        <v>101.06</v>
      </c>
      <c r="D191" s="375">
        <v>100.21</v>
      </c>
      <c r="E191" s="375">
        <v>101.85</v>
      </c>
      <c r="F191" s="375">
        <v>100.37</v>
      </c>
      <c r="G191" s="375">
        <v>100.15</v>
      </c>
    </row>
    <row r="192" spans="1:7">
      <c r="A192" s="175">
        <v>45158</v>
      </c>
      <c r="B192" s="375">
        <v>100.77</v>
      </c>
      <c r="C192" s="375">
        <v>101.06</v>
      </c>
      <c r="D192" s="375">
        <v>100.21</v>
      </c>
      <c r="E192" s="375">
        <v>101.85</v>
      </c>
      <c r="F192" s="375">
        <v>100.37</v>
      </c>
      <c r="G192" s="375">
        <v>100.15</v>
      </c>
    </row>
    <row r="193" spans="1:7">
      <c r="A193" s="175">
        <v>45159</v>
      </c>
      <c r="B193" s="375">
        <v>100.81</v>
      </c>
      <c r="C193" s="375">
        <v>101.06</v>
      </c>
      <c r="D193" s="375">
        <v>100.18</v>
      </c>
      <c r="E193" s="375">
        <v>101.96</v>
      </c>
      <c r="F193" s="375">
        <v>100.4</v>
      </c>
      <c r="G193" s="375">
        <v>100.19</v>
      </c>
    </row>
    <row r="194" spans="1:7">
      <c r="A194" s="175">
        <v>45160</v>
      </c>
      <c r="B194" s="375">
        <v>100.75</v>
      </c>
      <c r="C194" s="375">
        <v>101.05</v>
      </c>
      <c r="D194" s="375">
        <v>100.18</v>
      </c>
      <c r="E194" s="375">
        <v>101.76</v>
      </c>
      <c r="F194" s="375">
        <v>100.35</v>
      </c>
      <c r="G194" s="375">
        <v>100.19</v>
      </c>
    </row>
    <row r="195" spans="1:7">
      <c r="A195" s="175">
        <v>45161</v>
      </c>
      <c r="B195" s="375">
        <v>100.73</v>
      </c>
      <c r="C195" s="375">
        <v>100.9</v>
      </c>
      <c r="D195" s="375">
        <v>100.21</v>
      </c>
      <c r="E195" s="375">
        <v>101.76</v>
      </c>
      <c r="F195" s="375">
        <v>100.3</v>
      </c>
      <c r="G195" s="375">
        <v>100.23</v>
      </c>
    </row>
    <row r="196" spans="1:7">
      <c r="A196" s="175">
        <v>45162</v>
      </c>
      <c r="B196" s="375">
        <v>100.74</v>
      </c>
      <c r="C196" s="375">
        <v>101</v>
      </c>
      <c r="D196" s="375">
        <v>100.14</v>
      </c>
      <c r="E196" s="375">
        <v>101.64</v>
      </c>
      <c r="F196" s="375">
        <v>100.29</v>
      </c>
      <c r="G196" s="375">
        <v>100.31</v>
      </c>
    </row>
    <row r="197" spans="1:7">
      <c r="A197" s="175">
        <v>45163</v>
      </c>
      <c r="B197" s="375">
        <v>100.78</v>
      </c>
      <c r="C197" s="375">
        <v>100.96</v>
      </c>
      <c r="D197" s="375">
        <v>100.14</v>
      </c>
      <c r="E197" s="375">
        <v>101.84</v>
      </c>
      <c r="F197" s="375">
        <v>100.3</v>
      </c>
      <c r="G197" s="375">
        <v>100.32</v>
      </c>
    </row>
    <row r="198" spans="1:7">
      <c r="A198" s="175">
        <v>45164</v>
      </c>
      <c r="B198" s="375">
        <v>100.78</v>
      </c>
      <c r="C198" s="375">
        <v>100.96</v>
      </c>
      <c r="D198" s="375">
        <v>100.14</v>
      </c>
      <c r="E198" s="375">
        <v>101.84</v>
      </c>
      <c r="F198" s="375">
        <v>100.3</v>
      </c>
      <c r="G198" s="375">
        <v>100.32</v>
      </c>
    </row>
    <row r="199" spans="1:7">
      <c r="A199" s="175">
        <v>45165</v>
      </c>
      <c r="B199" s="375">
        <v>100.78</v>
      </c>
      <c r="C199" s="375">
        <v>100.96</v>
      </c>
      <c r="D199" s="375">
        <v>100.14</v>
      </c>
      <c r="E199" s="375">
        <v>101.84</v>
      </c>
      <c r="F199" s="375">
        <v>100.3</v>
      </c>
      <c r="G199" s="375">
        <v>100.32</v>
      </c>
    </row>
    <row r="200" spans="1:7">
      <c r="A200" s="175">
        <v>45166</v>
      </c>
      <c r="B200" s="375">
        <v>100.78</v>
      </c>
      <c r="C200" s="375">
        <v>100.92</v>
      </c>
      <c r="D200" s="375">
        <v>100.1</v>
      </c>
      <c r="E200" s="375">
        <v>101.92</v>
      </c>
      <c r="F200" s="375">
        <v>100.28</v>
      </c>
      <c r="G200" s="375">
        <v>100.29</v>
      </c>
    </row>
    <row r="201" spans="1:7">
      <c r="A201" s="175">
        <v>45167</v>
      </c>
      <c r="B201" s="375">
        <v>100.74</v>
      </c>
      <c r="C201" s="375">
        <v>100.8</v>
      </c>
      <c r="D201" s="375">
        <v>100.11</v>
      </c>
      <c r="E201" s="375">
        <v>101.95</v>
      </c>
      <c r="F201" s="375">
        <v>100.27</v>
      </c>
      <c r="G201" s="375">
        <v>100.23</v>
      </c>
    </row>
    <row r="202" spans="1:7">
      <c r="A202" s="175">
        <v>45168</v>
      </c>
      <c r="B202" s="375">
        <v>100.74</v>
      </c>
      <c r="C202" s="375">
        <v>100.78</v>
      </c>
      <c r="D202" s="375">
        <v>100.09</v>
      </c>
      <c r="E202" s="375">
        <v>102.03</v>
      </c>
      <c r="F202" s="375">
        <v>100.31</v>
      </c>
      <c r="G202" s="375">
        <v>100.18</v>
      </c>
    </row>
    <row r="203" spans="1:7">
      <c r="A203" s="175">
        <v>45169</v>
      </c>
      <c r="B203" s="375">
        <v>100.68</v>
      </c>
      <c r="C203" s="375">
        <v>100.8</v>
      </c>
      <c r="D203" s="375">
        <v>100.11</v>
      </c>
      <c r="E203" s="375">
        <v>101.86</v>
      </c>
      <c r="F203" s="375">
        <v>100.25</v>
      </c>
      <c r="G203" s="375">
        <v>100.13</v>
      </c>
    </row>
    <row r="204" spans="1:7">
      <c r="A204" s="175">
        <v>45170</v>
      </c>
      <c r="B204" s="375">
        <v>100.67</v>
      </c>
      <c r="C204" s="375">
        <v>100.86</v>
      </c>
      <c r="D204" s="375">
        <v>100.06</v>
      </c>
      <c r="E204" s="375">
        <v>101.78</v>
      </c>
      <c r="F204" s="375">
        <v>100.26</v>
      </c>
      <c r="G204" s="375">
        <v>100.11</v>
      </c>
    </row>
    <row r="205" spans="1:7">
      <c r="A205" s="175">
        <v>45171</v>
      </c>
      <c r="B205" s="375">
        <v>100.67</v>
      </c>
      <c r="C205" s="375">
        <v>100.86</v>
      </c>
      <c r="D205" s="375">
        <v>100.06</v>
      </c>
      <c r="E205" s="375">
        <v>101.78</v>
      </c>
      <c r="F205" s="375">
        <v>100.26</v>
      </c>
      <c r="G205" s="375">
        <v>100.11</v>
      </c>
    </row>
    <row r="206" spans="1:7">
      <c r="A206" s="175">
        <v>45172</v>
      </c>
      <c r="B206" s="375">
        <v>100.67</v>
      </c>
      <c r="C206" s="375">
        <v>100.86</v>
      </c>
      <c r="D206" s="375">
        <v>100.06</v>
      </c>
      <c r="E206" s="375">
        <v>101.78</v>
      </c>
      <c r="F206" s="375">
        <v>100.26</v>
      </c>
      <c r="G206" s="375">
        <v>100.11</v>
      </c>
    </row>
    <row r="207" spans="1:7">
      <c r="A207" s="175">
        <v>45173</v>
      </c>
      <c r="B207" s="375">
        <v>100.67</v>
      </c>
      <c r="C207" s="375">
        <v>100.86</v>
      </c>
      <c r="D207" s="375">
        <v>100.05</v>
      </c>
      <c r="E207" s="375">
        <v>101.78</v>
      </c>
      <c r="F207" s="375">
        <v>100.28</v>
      </c>
      <c r="G207" s="375">
        <v>100.11</v>
      </c>
    </row>
    <row r="208" spans="1:7">
      <c r="A208" s="175">
        <v>45174</v>
      </c>
      <c r="B208" s="375">
        <v>100.74</v>
      </c>
      <c r="C208" s="375">
        <v>100.97</v>
      </c>
      <c r="D208" s="375">
        <v>100</v>
      </c>
      <c r="E208" s="375">
        <v>102.05</v>
      </c>
      <c r="F208" s="375">
        <v>100.3</v>
      </c>
      <c r="G208" s="375">
        <v>100.07</v>
      </c>
    </row>
    <row r="209" spans="1:7">
      <c r="A209" s="175">
        <v>45175</v>
      </c>
      <c r="B209" s="375">
        <v>100.74</v>
      </c>
      <c r="C209" s="375">
        <v>101.02</v>
      </c>
      <c r="D209" s="375">
        <v>99.99</v>
      </c>
      <c r="E209" s="375">
        <v>101.95</v>
      </c>
      <c r="F209" s="375">
        <v>100.35</v>
      </c>
      <c r="G209" s="375">
        <v>100.08</v>
      </c>
    </row>
    <row r="210" spans="1:7">
      <c r="A210" s="175">
        <v>45176</v>
      </c>
      <c r="B210" s="375">
        <v>100.77</v>
      </c>
      <c r="C210" s="375">
        <v>101.03</v>
      </c>
      <c r="D210" s="375">
        <v>100.04</v>
      </c>
      <c r="E210" s="375">
        <v>102.1</v>
      </c>
      <c r="F210" s="375">
        <v>100.34</v>
      </c>
      <c r="G210" s="375">
        <v>100.09</v>
      </c>
    </row>
    <row r="211" spans="1:7">
      <c r="A211" s="175">
        <v>45177</v>
      </c>
      <c r="B211" s="375">
        <v>100.81</v>
      </c>
      <c r="C211" s="375">
        <v>101.01</v>
      </c>
      <c r="D211" s="375">
        <v>100.03</v>
      </c>
      <c r="E211" s="375">
        <v>102.22</v>
      </c>
      <c r="F211" s="375">
        <v>100.33</v>
      </c>
      <c r="G211" s="375">
        <v>100.13</v>
      </c>
    </row>
    <row r="212" spans="1:7">
      <c r="A212" s="175">
        <v>45178</v>
      </c>
      <c r="B212" s="375">
        <v>100.81</v>
      </c>
      <c r="C212" s="375">
        <v>101.01</v>
      </c>
      <c r="D212" s="375">
        <v>100.03</v>
      </c>
      <c r="E212" s="375">
        <v>102.22</v>
      </c>
      <c r="F212" s="375">
        <v>100.33</v>
      </c>
      <c r="G212" s="375">
        <v>100.13</v>
      </c>
    </row>
    <row r="213" spans="1:7">
      <c r="A213" s="175">
        <v>45179</v>
      </c>
      <c r="B213" s="375">
        <v>100.81</v>
      </c>
      <c r="C213" s="375">
        <v>101.01</v>
      </c>
      <c r="D213" s="375">
        <v>100.03</v>
      </c>
      <c r="E213" s="375">
        <v>102.22</v>
      </c>
      <c r="F213" s="375">
        <v>100.33</v>
      </c>
      <c r="G213" s="375">
        <v>100.13</v>
      </c>
    </row>
    <row r="214" spans="1:7">
      <c r="A214" s="175">
        <v>45180</v>
      </c>
      <c r="B214" s="375">
        <v>100.76</v>
      </c>
      <c r="C214" s="375">
        <v>100.95</v>
      </c>
      <c r="D214" s="375">
        <v>100.09</v>
      </c>
      <c r="E214" s="375">
        <v>102.03</v>
      </c>
      <c r="F214" s="375">
        <v>100.33</v>
      </c>
      <c r="G214" s="375">
        <v>100.15</v>
      </c>
    </row>
    <row r="215" spans="1:7">
      <c r="A215" s="175">
        <v>45181</v>
      </c>
      <c r="B215" s="375">
        <v>100.74</v>
      </c>
      <c r="C215" s="375">
        <v>100.97</v>
      </c>
      <c r="D215" s="375">
        <v>100.05</v>
      </c>
      <c r="E215" s="375">
        <v>101.93</v>
      </c>
      <c r="F215" s="375">
        <v>100.34</v>
      </c>
      <c r="G215" s="375">
        <v>100.13</v>
      </c>
    </row>
    <row r="216" spans="1:7">
      <c r="A216" s="175">
        <v>45182</v>
      </c>
      <c r="B216" s="375">
        <v>100.76</v>
      </c>
      <c r="C216" s="375">
        <v>100.96</v>
      </c>
      <c r="D216" s="375">
        <v>100.04</v>
      </c>
      <c r="E216" s="375">
        <v>102.05</v>
      </c>
      <c r="F216" s="375">
        <v>100.35</v>
      </c>
      <c r="G216" s="375">
        <v>100.12</v>
      </c>
    </row>
    <row r="217" spans="1:7">
      <c r="A217" s="175">
        <v>45183</v>
      </c>
      <c r="B217" s="375">
        <v>100.76</v>
      </c>
      <c r="C217" s="375">
        <v>100.94</v>
      </c>
      <c r="D217" s="375">
        <v>100.03</v>
      </c>
      <c r="E217" s="375">
        <v>102.09</v>
      </c>
      <c r="F217" s="375">
        <v>100.28</v>
      </c>
      <c r="G217" s="375">
        <v>100.15</v>
      </c>
    </row>
    <row r="218" spans="1:7">
      <c r="A218" s="175">
        <v>45184</v>
      </c>
      <c r="B218" s="375">
        <v>100.77</v>
      </c>
      <c r="C218" s="375">
        <v>101.01</v>
      </c>
      <c r="D218" s="375">
        <v>99.98</v>
      </c>
      <c r="E218" s="375">
        <v>102.04</v>
      </c>
      <c r="F218" s="375">
        <v>100.32</v>
      </c>
      <c r="G218" s="375">
        <v>100.17</v>
      </c>
    </row>
    <row r="219" spans="1:7">
      <c r="A219" s="175">
        <v>45185</v>
      </c>
      <c r="B219" s="375">
        <v>100.77</v>
      </c>
      <c r="C219" s="375">
        <v>101.01</v>
      </c>
      <c r="D219" s="375">
        <v>99.98</v>
      </c>
      <c r="E219" s="375">
        <v>102.04</v>
      </c>
      <c r="F219" s="375">
        <v>100.32</v>
      </c>
      <c r="G219" s="375">
        <v>100.17</v>
      </c>
    </row>
    <row r="220" spans="1:7">
      <c r="A220" s="175">
        <v>45186</v>
      </c>
      <c r="B220" s="375">
        <v>100.77</v>
      </c>
      <c r="C220" s="375">
        <v>101.01</v>
      </c>
      <c r="D220" s="375">
        <v>99.98</v>
      </c>
      <c r="E220" s="375">
        <v>102.04</v>
      </c>
      <c r="F220" s="375">
        <v>100.32</v>
      </c>
      <c r="G220" s="375">
        <v>100.17</v>
      </c>
    </row>
    <row r="221" spans="1:7">
      <c r="A221" s="175">
        <v>45187</v>
      </c>
      <c r="B221" s="375">
        <v>100.85</v>
      </c>
      <c r="C221" s="375">
        <v>100.99</v>
      </c>
      <c r="D221" s="375">
        <v>99.98</v>
      </c>
      <c r="E221" s="375">
        <v>102.26</v>
      </c>
      <c r="F221" s="375">
        <v>100.35</v>
      </c>
      <c r="G221" s="375">
        <v>100.24</v>
      </c>
    </row>
    <row r="222" spans="1:7">
      <c r="A222" s="175">
        <v>45188</v>
      </c>
      <c r="B222" s="375">
        <v>100.85</v>
      </c>
      <c r="C222" s="375">
        <v>101.01</v>
      </c>
      <c r="D222" s="375">
        <v>99.98</v>
      </c>
      <c r="E222" s="375">
        <v>102.27</v>
      </c>
      <c r="F222" s="375">
        <v>100.36</v>
      </c>
      <c r="G222" s="375">
        <v>100.2</v>
      </c>
    </row>
    <row r="223" spans="1:7">
      <c r="A223" s="175">
        <v>45189</v>
      </c>
      <c r="B223" s="375">
        <v>100.88</v>
      </c>
      <c r="C223" s="375">
        <v>101.04</v>
      </c>
      <c r="D223" s="375">
        <v>99.99</v>
      </c>
      <c r="E223" s="375">
        <v>102.33</v>
      </c>
      <c r="F223" s="375">
        <v>100.32</v>
      </c>
      <c r="G223" s="375">
        <v>100.24</v>
      </c>
    </row>
    <row r="224" spans="1:7">
      <c r="A224" s="175">
        <v>45190</v>
      </c>
      <c r="B224" s="375">
        <v>100.9</v>
      </c>
      <c r="C224" s="375">
        <v>101.21</v>
      </c>
      <c r="D224" s="375">
        <v>100.06</v>
      </c>
      <c r="E224" s="375">
        <v>102.25</v>
      </c>
      <c r="F224" s="375">
        <v>100.36</v>
      </c>
      <c r="G224" s="375">
        <v>100.24</v>
      </c>
    </row>
    <row r="225" spans="1:7">
      <c r="A225" s="175">
        <v>45191</v>
      </c>
      <c r="B225" s="375">
        <v>100.91</v>
      </c>
      <c r="C225" s="375">
        <v>101.19</v>
      </c>
      <c r="D225" s="375">
        <v>100.02</v>
      </c>
      <c r="E225" s="375">
        <v>102.37</v>
      </c>
      <c r="F225" s="375">
        <v>100.37</v>
      </c>
      <c r="G225" s="375">
        <v>100.21</v>
      </c>
    </row>
    <row r="226" spans="1:7">
      <c r="A226" s="175">
        <v>45192</v>
      </c>
      <c r="B226" s="375">
        <v>100.91</v>
      </c>
      <c r="C226" s="375">
        <v>101.19</v>
      </c>
      <c r="D226" s="375">
        <v>100.02</v>
      </c>
      <c r="E226" s="375">
        <v>102.37</v>
      </c>
      <c r="F226" s="375">
        <v>100.37</v>
      </c>
      <c r="G226" s="375">
        <v>100.21</v>
      </c>
    </row>
    <row r="227" spans="1:7">
      <c r="A227" s="175">
        <v>45193</v>
      </c>
      <c r="B227" s="375">
        <v>100.91</v>
      </c>
      <c r="C227" s="375">
        <v>101.19</v>
      </c>
      <c r="D227" s="375">
        <v>100.02</v>
      </c>
      <c r="E227" s="375">
        <v>102.37</v>
      </c>
      <c r="F227" s="375">
        <v>100.37</v>
      </c>
      <c r="G227" s="375">
        <v>100.21</v>
      </c>
    </row>
    <row r="228" spans="1:7">
      <c r="A228" s="175">
        <v>45194</v>
      </c>
      <c r="B228" s="375">
        <v>100.95</v>
      </c>
      <c r="C228" s="375">
        <v>101.26</v>
      </c>
      <c r="D228" s="375">
        <v>100</v>
      </c>
      <c r="E228" s="375">
        <v>102.41</v>
      </c>
      <c r="F228" s="375">
        <v>100.38</v>
      </c>
      <c r="G228" s="375">
        <v>100.24</v>
      </c>
    </row>
    <row r="229" spans="1:7">
      <c r="A229" s="175">
        <v>45195</v>
      </c>
      <c r="B229" s="375">
        <v>101.01</v>
      </c>
      <c r="C229" s="375">
        <v>101.36</v>
      </c>
      <c r="D229" s="375">
        <v>100.02</v>
      </c>
      <c r="E229" s="375">
        <v>102.57</v>
      </c>
      <c r="F229" s="375">
        <v>100.41</v>
      </c>
      <c r="G229" s="375">
        <v>100.24</v>
      </c>
    </row>
    <row r="230" spans="1:7">
      <c r="A230" s="175">
        <v>45196</v>
      </c>
      <c r="B230" s="375">
        <v>101.03</v>
      </c>
      <c r="C230" s="375">
        <v>101.42</v>
      </c>
      <c r="D230" s="375">
        <v>100</v>
      </c>
      <c r="E230" s="375">
        <v>102.54</v>
      </c>
      <c r="F230" s="375">
        <v>100.41</v>
      </c>
      <c r="G230" s="375">
        <v>100.31</v>
      </c>
    </row>
    <row r="231" spans="1:7">
      <c r="A231" s="175">
        <v>45197</v>
      </c>
      <c r="B231" s="375">
        <v>101.02</v>
      </c>
      <c r="C231" s="375">
        <v>101.36</v>
      </c>
      <c r="D231" s="375">
        <v>100.04</v>
      </c>
      <c r="E231" s="375">
        <v>102.42</v>
      </c>
      <c r="F231" s="375">
        <v>100.43</v>
      </c>
      <c r="G231" s="375">
        <v>100.36</v>
      </c>
    </row>
    <row r="232" spans="1:7">
      <c r="A232" s="175">
        <v>45198</v>
      </c>
      <c r="B232" s="375">
        <v>100.98</v>
      </c>
      <c r="C232" s="375">
        <v>101.38</v>
      </c>
      <c r="D232" s="375">
        <v>100.05</v>
      </c>
      <c r="E232" s="375">
        <v>102.22</v>
      </c>
      <c r="F232" s="375">
        <v>100.41</v>
      </c>
      <c r="G232" s="375">
        <v>100.36</v>
      </c>
    </row>
    <row r="233" spans="1:7">
      <c r="A233" s="175">
        <v>45199</v>
      </c>
      <c r="B233" s="375">
        <v>100.98</v>
      </c>
      <c r="C233" s="375">
        <v>101.38</v>
      </c>
      <c r="D233" s="375">
        <v>100.05</v>
      </c>
      <c r="E233" s="375">
        <v>102.22</v>
      </c>
      <c r="F233" s="375">
        <v>100.41</v>
      </c>
      <c r="G233" s="375">
        <v>100.36</v>
      </c>
    </row>
    <row r="234" spans="1:7">
      <c r="A234" s="175">
        <v>45200</v>
      </c>
      <c r="B234" s="375">
        <v>100.98</v>
      </c>
      <c r="C234" s="375">
        <v>101.38</v>
      </c>
      <c r="D234" s="375">
        <v>100.05</v>
      </c>
      <c r="E234" s="375">
        <v>102.22</v>
      </c>
      <c r="F234" s="375">
        <v>100.41</v>
      </c>
      <c r="G234" s="375">
        <v>100.36</v>
      </c>
    </row>
    <row r="235" spans="1:7">
      <c r="A235" s="175">
        <v>45201</v>
      </c>
      <c r="B235" s="375">
        <v>101</v>
      </c>
      <c r="C235" s="375">
        <v>101.49</v>
      </c>
      <c r="D235" s="375">
        <v>100.08</v>
      </c>
      <c r="E235" s="375">
        <v>102.3</v>
      </c>
      <c r="F235" s="375">
        <v>100.43</v>
      </c>
      <c r="G235" s="375">
        <v>100.31</v>
      </c>
    </row>
    <row r="236" spans="1:7">
      <c r="A236" s="175">
        <v>45202</v>
      </c>
      <c r="B236" s="375">
        <v>101.08</v>
      </c>
      <c r="C236" s="375">
        <v>101.65</v>
      </c>
      <c r="D236" s="375">
        <v>100.17</v>
      </c>
      <c r="E236" s="375">
        <v>102.47</v>
      </c>
      <c r="F236" s="375">
        <v>100.49</v>
      </c>
      <c r="G236" s="375">
        <v>100.29</v>
      </c>
    </row>
    <row r="237" spans="1:7">
      <c r="A237" s="175">
        <v>45203</v>
      </c>
      <c r="B237" s="375">
        <v>101.06</v>
      </c>
      <c r="C237" s="375">
        <v>101.56</v>
      </c>
      <c r="D237" s="375">
        <v>100.23</v>
      </c>
      <c r="E237" s="375">
        <v>102.47</v>
      </c>
      <c r="F237" s="375">
        <v>100.49</v>
      </c>
      <c r="G237" s="375">
        <v>100.26</v>
      </c>
    </row>
    <row r="238" spans="1:7">
      <c r="A238" s="175">
        <v>45204</v>
      </c>
      <c r="B238" s="375">
        <v>101.05</v>
      </c>
      <c r="C238" s="375">
        <v>101.58</v>
      </c>
      <c r="D238" s="375">
        <v>100.21</v>
      </c>
      <c r="E238" s="375">
        <v>102.49</v>
      </c>
      <c r="F238" s="375">
        <v>100.5</v>
      </c>
      <c r="G238" s="375">
        <v>100.23</v>
      </c>
    </row>
    <row r="239" spans="1:7">
      <c r="A239" s="175">
        <v>45205</v>
      </c>
      <c r="B239" s="375">
        <v>101.04</v>
      </c>
      <c r="C239" s="375">
        <v>101.54</v>
      </c>
      <c r="D239" s="375">
        <v>100.15</v>
      </c>
      <c r="E239" s="375">
        <v>102.47</v>
      </c>
      <c r="F239" s="375">
        <v>100.5</v>
      </c>
      <c r="G239" s="375">
        <v>100.21</v>
      </c>
    </row>
    <row r="240" spans="1:7">
      <c r="A240" s="175">
        <v>45206</v>
      </c>
      <c r="B240" s="375">
        <v>101.04</v>
      </c>
      <c r="C240" s="375">
        <v>101.54</v>
      </c>
      <c r="D240" s="375">
        <v>100.15</v>
      </c>
      <c r="E240" s="375">
        <v>102.47</v>
      </c>
      <c r="F240" s="375">
        <v>100.5</v>
      </c>
      <c r="G240" s="375">
        <v>100.21</v>
      </c>
    </row>
    <row r="241" spans="1:7">
      <c r="A241" s="175">
        <v>45207</v>
      </c>
      <c r="B241" s="375">
        <v>101.04</v>
      </c>
      <c r="C241" s="375">
        <v>101.54</v>
      </c>
      <c r="D241" s="375">
        <v>100.15</v>
      </c>
      <c r="E241" s="375">
        <v>102.47</v>
      </c>
      <c r="F241" s="375">
        <v>100.5</v>
      </c>
      <c r="G241" s="375">
        <v>100.21</v>
      </c>
    </row>
    <row r="242" spans="1:7">
      <c r="A242" s="175">
        <v>45208</v>
      </c>
      <c r="B242" s="375">
        <v>101.03</v>
      </c>
      <c r="C242" s="375">
        <v>101.51</v>
      </c>
      <c r="D242" s="375">
        <v>100.2</v>
      </c>
      <c r="E242" s="375">
        <v>102.48</v>
      </c>
      <c r="F242" s="375">
        <v>100.45</v>
      </c>
      <c r="G242" s="375">
        <v>100.22</v>
      </c>
    </row>
    <row r="243" spans="1:7">
      <c r="A243" s="175">
        <v>45209</v>
      </c>
      <c r="B243" s="375">
        <v>100.92</v>
      </c>
      <c r="C243" s="375">
        <v>101.38</v>
      </c>
      <c r="D243" s="375">
        <v>100.11</v>
      </c>
      <c r="E243" s="375">
        <v>102.22</v>
      </c>
      <c r="F243" s="375">
        <v>100.41</v>
      </c>
      <c r="G243" s="375">
        <v>100.16</v>
      </c>
    </row>
    <row r="244" spans="1:7">
      <c r="A244" s="175">
        <v>45210</v>
      </c>
      <c r="B244" s="375">
        <v>100.89</v>
      </c>
      <c r="C244" s="375">
        <v>101.31</v>
      </c>
      <c r="D244" s="375">
        <v>100.08</v>
      </c>
      <c r="E244" s="375">
        <v>102.19</v>
      </c>
      <c r="F244" s="375">
        <v>100.39</v>
      </c>
      <c r="G244" s="375">
        <v>100.17</v>
      </c>
    </row>
    <row r="245" spans="1:7">
      <c r="A245" s="175">
        <v>45211</v>
      </c>
      <c r="B245" s="375">
        <v>100.91</v>
      </c>
      <c r="C245" s="375">
        <v>101.46</v>
      </c>
      <c r="D245" s="375">
        <v>100.04</v>
      </c>
      <c r="E245" s="375">
        <v>102.16</v>
      </c>
      <c r="F245" s="375">
        <v>100.39</v>
      </c>
      <c r="G245" s="375">
        <v>100.19</v>
      </c>
    </row>
    <row r="246" spans="1:7">
      <c r="A246" s="175">
        <v>45212</v>
      </c>
      <c r="B246" s="375">
        <v>100.95</v>
      </c>
      <c r="C246" s="375">
        <v>101.45</v>
      </c>
      <c r="D246" s="375">
        <v>100.09</v>
      </c>
      <c r="E246" s="375">
        <v>102.31</v>
      </c>
      <c r="F246" s="375">
        <v>100.4</v>
      </c>
      <c r="G246" s="375">
        <v>100.19</v>
      </c>
    </row>
    <row r="247" spans="1:7">
      <c r="A247" s="175">
        <v>45213</v>
      </c>
      <c r="B247" s="375">
        <v>100.95</v>
      </c>
      <c r="C247" s="375">
        <v>101.45</v>
      </c>
      <c r="D247" s="375">
        <v>100.09</v>
      </c>
      <c r="E247" s="375">
        <v>102.31</v>
      </c>
      <c r="F247" s="375">
        <v>100.4</v>
      </c>
      <c r="G247" s="375">
        <v>100.19</v>
      </c>
    </row>
    <row r="248" spans="1:7">
      <c r="A248" s="175">
        <v>45214</v>
      </c>
      <c r="B248" s="375">
        <v>100.95</v>
      </c>
      <c r="C248" s="375">
        <v>101.45</v>
      </c>
      <c r="D248" s="375">
        <v>100.09</v>
      </c>
      <c r="E248" s="375">
        <v>102.31</v>
      </c>
      <c r="F248" s="375">
        <v>100.4</v>
      </c>
      <c r="G248" s="375">
        <v>100.19</v>
      </c>
    </row>
    <row r="249" spans="1:7">
      <c r="A249" s="175">
        <v>45215</v>
      </c>
      <c r="B249" s="375">
        <v>100.97</v>
      </c>
      <c r="C249" s="375">
        <v>101.41</v>
      </c>
      <c r="D249" s="375">
        <v>100.1</v>
      </c>
      <c r="E249" s="375">
        <v>102.4</v>
      </c>
      <c r="F249" s="375">
        <v>100.4</v>
      </c>
      <c r="G249" s="375">
        <v>100.19</v>
      </c>
    </row>
    <row r="250" spans="1:7">
      <c r="A250" s="175">
        <v>45216</v>
      </c>
      <c r="B250" s="375">
        <v>100.99</v>
      </c>
      <c r="C250" s="375">
        <v>101.47</v>
      </c>
      <c r="D250" s="375">
        <v>100.1</v>
      </c>
      <c r="E250" s="375">
        <v>102.43</v>
      </c>
      <c r="F250" s="375">
        <v>100.45</v>
      </c>
      <c r="G250" s="375">
        <v>100.2</v>
      </c>
    </row>
    <row r="251" spans="1:7">
      <c r="A251" s="175">
        <v>45217</v>
      </c>
      <c r="B251" s="375">
        <v>101.04</v>
      </c>
      <c r="C251" s="375">
        <v>101.6</v>
      </c>
      <c r="D251" s="375">
        <v>100.12</v>
      </c>
      <c r="E251" s="375">
        <v>102.48</v>
      </c>
      <c r="F251" s="375">
        <v>100.48</v>
      </c>
      <c r="G251" s="375">
        <v>100.2</v>
      </c>
    </row>
    <row r="252" spans="1:7">
      <c r="A252" s="175">
        <v>45218</v>
      </c>
      <c r="B252" s="375">
        <v>101.13</v>
      </c>
      <c r="C252" s="375">
        <v>101.7</v>
      </c>
      <c r="D252" s="375">
        <v>100.17</v>
      </c>
      <c r="E252" s="375">
        <v>102.63</v>
      </c>
      <c r="F252" s="375">
        <v>100.52</v>
      </c>
      <c r="G252" s="375">
        <v>100.28</v>
      </c>
    </row>
    <row r="253" spans="1:7">
      <c r="A253" s="175">
        <v>45219</v>
      </c>
      <c r="B253" s="375">
        <v>101.17</v>
      </c>
      <c r="C253" s="375">
        <v>101.74</v>
      </c>
      <c r="D253" s="375">
        <v>100.17</v>
      </c>
      <c r="E253" s="375">
        <v>102.74</v>
      </c>
      <c r="F253" s="375">
        <v>100.54</v>
      </c>
      <c r="G253" s="375">
        <v>100.28</v>
      </c>
    </row>
    <row r="254" spans="1:7">
      <c r="A254" s="175">
        <v>45220</v>
      </c>
      <c r="B254" s="375">
        <v>101.17</v>
      </c>
      <c r="C254" s="375">
        <v>101.74</v>
      </c>
      <c r="D254" s="375">
        <v>100.17</v>
      </c>
      <c r="E254" s="375">
        <v>102.74</v>
      </c>
      <c r="F254" s="375">
        <v>100.54</v>
      </c>
      <c r="G254" s="375">
        <v>100.28</v>
      </c>
    </row>
    <row r="255" spans="1:7">
      <c r="A255" s="175">
        <v>45221</v>
      </c>
      <c r="B255" s="375">
        <v>101.17</v>
      </c>
      <c r="C255" s="375">
        <v>101.74</v>
      </c>
      <c r="D255" s="375">
        <v>100.17</v>
      </c>
      <c r="E255" s="375">
        <v>102.74</v>
      </c>
      <c r="F255" s="375">
        <v>100.54</v>
      </c>
      <c r="G255" s="375">
        <v>100.28</v>
      </c>
    </row>
    <row r="256" spans="1:7">
      <c r="A256" s="175">
        <v>45222</v>
      </c>
      <c r="B256" s="375">
        <v>101.13</v>
      </c>
      <c r="C256" s="375">
        <v>101.68</v>
      </c>
      <c r="D256" s="375">
        <v>100.2</v>
      </c>
      <c r="E256" s="375">
        <v>102.53</v>
      </c>
      <c r="F256" s="375">
        <v>100.56</v>
      </c>
      <c r="G256" s="375">
        <v>100.33</v>
      </c>
    </row>
    <row r="257" spans="1:7">
      <c r="A257" s="175">
        <v>45223</v>
      </c>
      <c r="B257" s="375">
        <v>101.08</v>
      </c>
      <c r="C257" s="375">
        <v>101.63</v>
      </c>
      <c r="D257" s="375">
        <v>100.18</v>
      </c>
      <c r="E257" s="375">
        <v>102.44</v>
      </c>
      <c r="F257" s="375">
        <v>100.51</v>
      </c>
      <c r="G257" s="375">
        <v>100.29</v>
      </c>
    </row>
    <row r="258" spans="1:7">
      <c r="A258" s="175">
        <v>45224</v>
      </c>
      <c r="B258" s="375">
        <v>101.09</v>
      </c>
      <c r="C258" s="375">
        <v>101.78</v>
      </c>
      <c r="D258" s="375">
        <v>100.18</v>
      </c>
      <c r="E258" s="375">
        <v>102.38</v>
      </c>
      <c r="F258" s="375">
        <v>100.53</v>
      </c>
      <c r="G258" s="375">
        <v>100.27</v>
      </c>
    </row>
    <row r="259" spans="1:7">
      <c r="A259" s="175">
        <v>45225</v>
      </c>
      <c r="B259" s="375">
        <v>101.11</v>
      </c>
      <c r="C259" s="375">
        <v>101.79</v>
      </c>
      <c r="D259" s="375">
        <v>100.2</v>
      </c>
      <c r="E259" s="375">
        <v>102.38</v>
      </c>
      <c r="F259" s="375">
        <v>100.51</v>
      </c>
      <c r="G259" s="375">
        <v>100.36</v>
      </c>
    </row>
    <row r="260" spans="1:7">
      <c r="A260" s="175">
        <v>45226</v>
      </c>
      <c r="B260" s="375">
        <v>101.1</v>
      </c>
      <c r="C260" s="375">
        <v>101.83</v>
      </c>
      <c r="D260" s="375">
        <v>100.22</v>
      </c>
      <c r="E260" s="375">
        <v>102.26</v>
      </c>
      <c r="F260" s="375">
        <v>100.52</v>
      </c>
      <c r="G260" s="375">
        <v>100.37</v>
      </c>
    </row>
    <row r="261" spans="1:7">
      <c r="A261" s="175">
        <v>45227</v>
      </c>
      <c r="B261" s="375">
        <v>101.1</v>
      </c>
      <c r="C261" s="375">
        <v>101.83</v>
      </c>
      <c r="D261" s="375">
        <v>100.22</v>
      </c>
      <c r="E261" s="375">
        <v>102.26</v>
      </c>
      <c r="F261" s="375">
        <v>100.52</v>
      </c>
      <c r="G261" s="375">
        <v>100.37</v>
      </c>
    </row>
    <row r="262" spans="1:7">
      <c r="A262" s="175">
        <v>45228</v>
      </c>
      <c r="B262" s="375">
        <v>101.1</v>
      </c>
      <c r="C262" s="375">
        <v>101.83</v>
      </c>
      <c r="D262" s="375">
        <v>100.22</v>
      </c>
      <c r="E262" s="375">
        <v>102.26</v>
      </c>
      <c r="F262" s="375">
        <v>100.52</v>
      </c>
      <c r="G262" s="375">
        <v>100.37</v>
      </c>
    </row>
    <row r="263" spans="1:7">
      <c r="A263" s="175">
        <v>45229</v>
      </c>
      <c r="B263" s="375">
        <v>101.09</v>
      </c>
      <c r="C263" s="375">
        <v>101.77</v>
      </c>
      <c r="D263" s="375">
        <v>100.25</v>
      </c>
      <c r="E263" s="375">
        <v>102.22</v>
      </c>
      <c r="F263" s="375">
        <v>100.51</v>
      </c>
      <c r="G263" s="375">
        <v>100.38</v>
      </c>
    </row>
    <row r="264" spans="1:7">
      <c r="A264" s="175">
        <v>45230</v>
      </c>
      <c r="B264" s="375">
        <v>101.06</v>
      </c>
      <c r="C264" s="375">
        <v>101.77</v>
      </c>
      <c r="D264" s="375">
        <v>100.15</v>
      </c>
      <c r="E264" s="375">
        <v>102.17</v>
      </c>
      <c r="F264" s="375">
        <v>100.49</v>
      </c>
      <c r="G264" s="375">
        <v>100.36</v>
      </c>
    </row>
    <row r="265" spans="1:7">
      <c r="A265" s="175">
        <v>45231</v>
      </c>
      <c r="B265" s="375">
        <v>101.03</v>
      </c>
      <c r="C265" s="375">
        <v>101.65</v>
      </c>
      <c r="D265" s="375">
        <v>100.12</v>
      </c>
      <c r="E265" s="375">
        <v>102.18</v>
      </c>
      <c r="F265" s="375">
        <v>100.43</v>
      </c>
      <c r="G265" s="375">
        <v>100.37</v>
      </c>
    </row>
    <row r="266" spans="1:7">
      <c r="A266" s="175">
        <v>45232</v>
      </c>
      <c r="B266" s="375">
        <v>100.96</v>
      </c>
      <c r="C266" s="375">
        <v>101.45</v>
      </c>
      <c r="D266" s="375">
        <v>100.1</v>
      </c>
      <c r="E266" s="375">
        <v>102.09</v>
      </c>
      <c r="F266" s="375">
        <v>100.4</v>
      </c>
      <c r="G266" s="375">
        <v>100.35</v>
      </c>
    </row>
    <row r="267" spans="1:7">
      <c r="A267" s="175">
        <v>45233</v>
      </c>
      <c r="B267" s="375">
        <v>100.88</v>
      </c>
      <c r="C267" s="375">
        <v>101.32</v>
      </c>
      <c r="D267" s="375">
        <v>100.11</v>
      </c>
      <c r="E267" s="375">
        <v>101.94</v>
      </c>
      <c r="F267" s="375">
        <v>100.39</v>
      </c>
      <c r="G267" s="375">
        <v>100.27</v>
      </c>
    </row>
    <row r="268" spans="1:7">
      <c r="A268" s="175">
        <v>45234</v>
      </c>
      <c r="B268" s="375">
        <v>100.88</v>
      </c>
      <c r="C268" s="375">
        <v>101.32</v>
      </c>
      <c r="D268" s="375">
        <v>100.11</v>
      </c>
      <c r="E268" s="375">
        <v>101.94</v>
      </c>
      <c r="F268" s="375">
        <v>100.39</v>
      </c>
      <c r="G268" s="375">
        <v>100.27</v>
      </c>
    </row>
    <row r="269" spans="1:7">
      <c r="A269" s="175">
        <v>45235</v>
      </c>
      <c r="B269" s="375">
        <v>100.88</v>
      </c>
      <c r="C269" s="375">
        <v>101.32</v>
      </c>
      <c r="D269" s="375">
        <v>100.11</v>
      </c>
      <c r="E269" s="375">
        <v>101.94</v>
      </c>
      <c r="F269" s="375">
        <v>100.39</v>
      </c>
      <c r="G269" s="375">
        <v>100.27</v>
      </c>
    </row>
    <row r="270" spans="1:7">
      <c r="A270" s="175">
        <v>45236</v>
      </c>
      <c r="B270" s="375">
        <v>100.74</v>
      </c>
      <c r="C270" s="375">
        <v>101.35</v>
      </c>
      <c r="D270" s="375">
        <v>100.02</v>
      </c>
      <c r="E270" s="375">
        <v>101.34</v>
      </c>
      <c r="F270" s="375">
        <v>100.43</v>
      </c>
      <c r="G270" s="375">
        <v>100.25</v>
      </c>
    </row>
    <row r="271" spans="1:7">
      <c r="A271" s="175">
        <v>45237</v>
      </c>
      <c r="B271" s="375">
        <v>100.77</v>
      </c>
      <c r="C271" s="375">
        <v>101.31</v>
      </c>
      <c r="D271" s="375">
        <v>100.03</v>
      </c>
      <c r="E271" s="375">
        <v>101.49</v>
      </c>
      <c r="F271" s="375">
        <v>100.41</v>
      </c>
      <c r="G271" s="375">
        <v>100.3</v>
      </c>
    </row>
    <row r="272" spans="1:7">
      <c r="A272" s="175">
        <v>45238</v>
      </c>
      <c r="B272" s="375">
        <v>100.72</v>
      </c>
      <c r="C272" s="375">
        <v>101.27</v>
      </c>
      <c r="D272" s="375">
        <v>100.02</v>
      </c>
      <c r="E272" s="375">
        <v>101.36</v>
      </c>
      <c r="F272" s="375">
        <v>100.39</v>
      </c>
      <c r="G272" s="375">
        <v>100.25</v>
      </c>
    </row>
    <row r="273" spans="1:7">
      <c r="A273" s="175">
        <v>45239</v>
      </c>
      <c r="B273" s="375">
        <v>100.74</v>
      </c>
      <c r="C273" s="375">
        <v>101.41</v>
      </c>
      <c r="D273" s="375">
        <v>99.99</v>
      </c>
      <c r="E273" s="375">
        <v>101.42</v>
      </c>
      <c r="F273" s="375">
        <v>100.38</v>
      </c>
      <c r="G273" s="375">
        <v>100.24</v>
      </c>
    </row>
    <row r="274" spans="1:7">
      <c r="A274" s="175">
        <v>45240</v>
      </c>
      <c r="B274" s="375">
        <v>100.77</v>
      </c>
      <c r="C274" s="375">
        <v>101.3</v>
      </c>
      <c r="D274" s="375">
        <v>99.99</v>
      </c>
      <c r="E274" s="375">
        <v>101.56</v>
      </c>
      <c r="F274" s="375">
        <v>100.41</v>
      </c>
      <c r="G274" s="375">
        <v>100.27</v>
      </c>
    </row>
    <row r="275" spans="1:7">
      <c r="A275" s="175">
        <v>45241</v>
      </c>
      <c r="B275" s="375">
        <v>100.77</v>
      </c>
      <c r="C275" s="375">
        <v>101.3</v>
      </c>
      <c r="D275" s="375">
        <v>99.99</v>
      </c>
      <c r="E275" s="375">
        <v>101.56</v>
      </c>
      <c r="F275" s="375">
        <v>100.41</v>
      </c>
      <c r="G275" s="375">
        <v>100.27</v>
      </c>
    </row>
    <row r="276" spans="1:7">
      <c r="A276" s="175">
        <v>45242</v>
      </c>
      <c r="B276" s="375">
        <v>100.77</v>
      </c>
      <c r="C276" s="375">
        <v>101.3</v>
      </c>
      <c r="D276" s="375">
        <v>99.99</v>
      </c>
      <c r="E276" s="375">
        <v>101.56</v>
      </c>
      <c r="F276" s="375">
        <v>100.41</v>
      </c>
      <c r="G276" s="375">
        <v>100.27</v>
      </c>
    </row>
    <row r="277" spans="1:7">
      <c r="A277" s="175">
        <v>45243</v>
      </c>
      <c r="B277" s="375">
        <v>100.76</v>
      </c>
      <c r="C277" s="375">
        <v>101.29</v>
      </c>
      <c r="D277" s="375">
        <v>99.99</v>
      </c>
      <c r="E277" s="375">
        <v>101.52</v>
      </c>
      <c r="F277" s="375">
        <v>100.39</v>
      </c>
      <c r="G277" s="375">
        <v>100.26</v>
      </c>
    </row>
    <row r="278" spans="1:7">
      <c r="A278" s="175">
        <v>45244</v>
      </c>
      <c r="B278" s="375">
        <v>100.6</v>
      </c>
      <c r="C278" s="375">
        <v>101.06</v>
      </c>
      <c r="D278" s="375">
        <v>99.98</v>
      </c>
      <c r="E278" s="375">
        <v>101.08</v>
      </c>
      <c r="F278" s="375">
        <v>100.36</v>
      </c>
      <c r="G278" s="375">
        <v>100.21</v>
      </c>
    </row>
    <row r="279" spans="1:7">
      <c r="A279" s="175">
        <v>45245</v>
      </c>
      <c r="B279" s="375">
        <v>100.54</v>
      </c>
      <c r="C279" s="375">
        <v>101.1</v>
      </c>
      <c r="D279" s="375">
        <v>99.89</v>
      </c>
      <c r="E279" s="375">
        <v>100.91</v>
      </c>
      <c r="F279" s="375">
        <v>100.35</v>
      </c>
      <c r="G279" s="375">
        <v>100.18</v>
      </c>
    </row>
    <row r="280" spans="1:7">
      <c r="A280" s="175">
        <v>45246</v>
      </c>
      <c r="B280" s="375">
        <v>100.56</v>
      </c>
      <c r="C280" s="375">
        <v>101.06</v>
      </c>
      <c r="D280" s="375">
        <v>99.91</v>
      </c>
      <c r="E280" s="375">
        <v>100.98</v>
      </c>
      <c r="F280" s="375">
        <v>100.34</v>
      </c>
      <c r="G280" s="375">
        <v>100.21</v>
      </c>
    </row>
    <row r="281" spans="1:7">
      <c r="A281" s="175">
        <v>45247</v>
      </c>
      <c r="B281" s="375">
        <v>100.49</v>
      </c>
      <c r="C281" s="375">
        <v>101.02</v>
      </c>
      <c r="D281" s="375">
        <v>99.91</v>
      </c>
      <c r="E281" s="375">
        <v>100.82</v>
      </c>
      <c r="F281" s="375">
        <v>100.35</v>
      </c>
      <c r="G281" s="375">
        <v>100.14</v>
      </c>
    </row>
    <row r="282" spans="1:7">
      <c r="A282" s="175">
        <v>45248</v>
      </c>
      <c r="B282" s="375">
        <v>100.49</v>
      </c>
      <c r="C282" s="375">
        <v>101.02</v>
      </c>
      <c r="D282" s="375">
        <v>99.91</v>
      </c>
      <c r="E282" s="375">
        <v>100.82</v>
      </c>
      <c r="F282" s="375">
        <v>100.35</v>
      </c>
      <c r="G282" s="375">
        <v>100.14</v>
      </c>
    </row>
    <row r="283" spans="1:7">
      <c r="A283" s="175">
        <v>45249</v>
      </c>
      <c r="B283" s="375">
        <v>100.49</v>
      </c>
      <c r="C283" s="375">
        <v>101.02</v>
      </c>
      <c r="D283" s="375">
        <v>99.91</v>
      </c>
      <c r="E283" s="375">
        <v>100.82</v>
      </c>
      <c r="F283" s="375">
        <v>100.35</v>
      </c>
      <c r="G283" s="375">
        <v>100.14</v>
      </c>
    </row>
    <row r="284" spans="1:7">
      <c r="A284" s="175">
        <v>45250</v>
      </c>
      <c r="B284" s="375">
        <v>100.38</v>
      </c>
      <c r="C284" s="375">
        <v>100.94</v>
      </c>
      <c r="D284" s="375">
        <v>99.96</v>
      </c>
      <c r="E284" s="375">
        <v>100.39</v>
      </c>
      <c r="F284" s="375">
        <v>100.34</v>
      </c>
      <c r="G284" s="375">
        <v>100.15</v>
      </c>
    </row>
    <row r="285" spans="1:7">
      <c r="A285" s="175">
        <v>45251</v>
      </c>
      <c r="B285" s="375">
        <v>100.39</v>
      </c>
      <c r="C285" s="375">
        <v>100.95</v>
      </c>
      <c r="D285" s="375">
        <v>99.94</v>
      </c>
      <c r="E285" s="375">
        <v>100.45</v>
      </c>
      <c r="F285" s="375">
        <v>100.33</v>
      </c>
      <c r="G285" s="375">
        <v>100.11</v>
      </c>
    </row>
    <row r="286" spans="1:7">
      <c r="A286" s="175">
        <v>45252</v>
      </c>
      <c r="B286" s="375">
        <v>100.42</v>
      </c>
      <c r="C286" s="375">
        <v>100.93</v>
      </c>
      <c r="D286" s="375">
        <v>99.9</v>
      </c>
      <c r="E286" s="375">
        <v>100.6</v>
      </c>
      <c r="F286" s="375">
        <v>100.32</v>
      </c>
      <c r="G286" s="375">
        <v>100.14</v>
      </c>
    </row>
    <row r="287" spans="1:7">
      <c r="A287" s="175">
        <v>45253</v>
      </c>
      <c r="B287" s="375">
        <v>100.43</v>
      </c>
      <c r="C287" s="375">
        <v>100.93</v>
      </c>
      <c r="D287" s="375">
        <v>99.9</v>
      </c>
      <c r="E287" s="375">
        <v>100.59</v>
      </c>
      <c r="F287" s="375">
        <v>100.33</v>
      </c>
      <c r="G287" s="375">
        <v>100.16</v>
      </c>
    </row>
    <row r="288" spans="1:7">
      <c r="A288" s="175">
        <v>45254</v>
      </c>
      <c r="B288" s="375">
        <v>100.46</v>
      </c>
      <c r="C288" s="375">
        <v>100.93</v>
      </c>
      <c r="D288" s="375">
        <v>99.9</v>
      </c>
      <c r="E288" s="375">
        <v>100.74</v>
      </c>
      <c r="F288" s="375">
        <v>100.34</v>
      </c>
      <c r="G288" s="375">
        <v>100.14</v>
      </c>
    </row>
    <row r="289" spans="1:7">
      <c r="A289" s="175">
        <v>45255</v>
      </c>
      <c r="B289" s="375">
        <v>100.46</v>
      </c>
      <c r="C289" s="375">
        <v>100.93</v>
      </c>
      <c r="D289" s="375">
        <v>99.9</v>
      </c>
      <c r="E289" s="375">
        <v>100.74</v>
      </c>
      <c r="F289" s="375">
        <v>100.34</v>
      </c>
      <c r="G289" s="375">
        <v>100.14</v>
      </c>
    </row>
    <row r="290" spans="1:7">
      <c r="A290" s="175">
        <v>45256</v>
      </c>
      <c r="B290" s="375">
        <v>100.46</v>
      </c>
      <c r="C290" s="375">
        <v>100.93</v>
      </c>
      <c r="D290" s="375">
        <v>99.9</v>
      </c>
      <c r="E290" s="375">
        <v>100.74</v>
      </c>
      <c r="F290" s="375">
        <v>100.34</v>
      </c>
      <c r="G290" s="375">
        <v>100.14</v>
      </c>
    </row>
    <row r="291" spans="1:7">
      <c r="A291" s="175">
        <v>45257</v>
      </c>
      <c r="B291" s="375">
        <v>100.44</v>
      </c>
      <c r="C291" s="375">
        <v>100.89</v>
      </c>
      <c r="D291" s="375">
        <v>99.95</v>
      </c>
      <c r="E291" s="375">
        <v>100.73</v>
      </c>
      <c r="F291" s="375">
        <v>100.32</v>
      </c>
      <c r="G291" s="375">
        <v>100.12</v>
      </c>
    </row>
    <row r="292" spans="1:7">
      <c r="A292" s="175">
        <v>45258</v>
      </c>
      <c r="B292" s="375">
        <v>100.43</v>
      </c>
      <c r="C292" s="375">
        <v>100.86</v>
      </c>
      <c r="D292" s="375">
        <v>99.98</v>
      </c>
      <c r="E292" s="375">
        <v>100.73</v>
      </c>
      <c r="F292" s="375">
        <v>100.3</v>
      </c>
      <c r="G292" s="375">
        <v>100.1</v>
      </c>
    </row>
    <row r="293" spans="1:7">
      <c r="A293" s="175">
        <v>45259</v>
      </c>
      <c r="B293" s="375">
        <v>100.39</v>
      </c>
      <c r="C293" s="375">
        <v>100.82</v>
      </c>
      <c r="D293" s="375">
        <v>99.97</v>
      </c>
      <c r="E293" s="375">
        <v>100.71</v>
      </c>
      <c r="F293" s="375">
        <v>100.26</v>
      </c>
      <c r="G293" s="375">
        <v>100.05</v>
      </c>
    </row>
    <row r="294" spans="1:7">
      <c r="A294" s="175">
        <v>45260</v>
      </c>
      <c r="B294" s="375">
        <v>100.4</v>
      </c>
      <c r="C294" s="375">
        <v>100.86</v>
      </c>
      <c r="D294" s="375">
        <v>99.93</v>
      </c>
      <c r="E294" s="375">
        <v>100.76</v>
      </c>
      <c r="F294" s="375">
        <v>100.24</v>
      </c>
      <c r="G294" s="375">
        <v>100.01</v>
      </c>
    </row>
    <row r="295" spans="1:7">
      <c r="A295" s="175">
        <v>45261</v>
      </c>
      <c r="B295" s="375">
        <v>100.35</v>
      </c>
      <c r="C295" s="375">
        <v>100.76</v>
      </c>
      <c r="D295" s="375">
        <v>99.99</v>
      </c>
      <c r="E295" s="375">
        <v>100.72</v>
      </c>
      <c r="F295" s="375">
        <v>100.16</v>
      </c>
      <c r="G295" s="375">
        <v>99.99</v>
      </c>
    </row>
    <row r="296" spans="1:7">
      <c r="A296" s="175">
        <v>45262</v>
      </c>
      <c r="B296" s="375">
        <v>100.35</v>
      </c>
      <c r="C296" s="375">
        <v>100.76</v>
      </c>
      <c r="D296" s="375">
        <v>99.99</v>
      </c>
      <c r="E296" s="375">
        <v>100.72</v>
      </c>
      <c r="F296" s="375">
        <v>100.16</v>
      </c>
      <c r="G296" s="375">
        <v>99.99</v>
      </c>
    </row>
    <row r="297" spans="1:7">
      <c r="A297" s="175">
        <v>45263</v>
      </c>
      <c r="B297" s="375">
        <v>100.35</v>
      </c>
      <c r="C297" s="375">
        <v>100.76</v>
      </c>
      <c r="D297" s="375">
        <v>99.99</v>
      </c>
      <c r="E297" s="375">
        <v>100.72</v>
      </c>
      <c r="F297" s="375">
        <v>100.16</v>
      </c>
      <c r="G297" s="375">
        <v>99.99</v>
      </c>
    </row>
    <row r="298" spans="1:7">
      <c r="A298" s="175">
        <v>45264</v>
      </c>
      <c r="B298" s="375">
        <v>100.35</v>
      </c>
      <c r="C298" s="375">
        <v>100.84</v>
      </c>
      <c r="D298" s="375">
        <v>100.01</v>
      </c>
      <c r="E298" s="375">
        <v>100.75</v>
      </c>
      <c r="F298" s="375">
        <v>100.16</v>
      </c>
      <c r="G298" s="375">
        <v>99.92</v>
      </c>
    </row>
    <row r="299" spans="1:7">
      <c r="A299" s="175">
        <v>45265</v>
      </c>
      <c r="B299" s="375">
        <v>100.34</v>
      </c>
      <c r="C299" s="375">
        <v>100.81</v>
      </c>
      <c r="D299" s="375">
        <v>100.03</v>
      </c>
      <c r="E299" s="375">
        <v>100.78</v>
      </c>
      <c r="F299" s="375">
        <v>100.1</v>
      </c>
      <c r="G299" s="375">
        <v>99.91</v>
      </c>
    </row>
    <row r="300" spans="1:7">
      <c r="A300" s="175">
        <v>45266</v>
      </c>
      <c r="B300" s="375">
        <v>100.31</v>
      </c>
      <c r="C300" s="375">
        <v>100.79</v>
      </c>
      <c r="D300" s="375">
        <v>99.97</v>
      </c>
      <c r="E300" s="375">
        <v>100.85</v>
      </c>
      <c r="F300" s="375">
        <v>100.07</v>
      </c>
      <c r="G300" s="375">
        <v>99.82</v>
      </c>
    </row>
    <row r="301" spans="1:7">
      <c r="A301" s="175">
        <v>45267</v>
      </c>
      <c r="B301" s="375">
        <v>100.31</v>
      </c>
      <c r="C301" s="375">
        <v>100.76</v>
      </c>
      <c r="D301" s="375">
        <v>100.25</v>
      </c>
      <c r="E301" s="375">
        <v>100.81</v>
      </c>
      <c r="F301" s="375">
        <v>100.08</v>
      </c>
      <c r="G301" s="375">
        <v>99.81</v>
      </c>
    </row>
    <row r="302" spans="1:7">
      <c r="A302" s="175">
        <v>45268</v>
      </c>
      <c r="B302" s="375">
        <v>100.32</v>
      </c>
      <c r="C302" s="375">
        <v>100.77</v>
      </c>
      <c r="D302" s="375">
        <v>100.22</v>
      </c>
      <c r="E302" s="375">
        <v>100.89</v>
      </c>
      <c r="F302" s="375">
        <v>100.08</v>
      </c>
      <c r="G302" s="375">
        <v>99.81</v>
      </c>
    </row>
    <row r="303" spans="1:7">
      <c r="A303" s="175">
        <v>45269</v>
      </c>
      <c r="B303" s="375">
        <v>100.32</v>
      </c>
      <c r="C303" s="375">
        <v>100.77</v>
      </c>
      <c r="D303" s="375">
        <v>100.22</v>
      </c>
      <c r="E303" s="375">
        <v>100.89</v>
      </c>
      <c r="F303" s="375">
        <v>100.08</v>
      </c>
      <c r="G303" s="375">
        <v>99.81</v>
      </c>
    </row>
    <row r="304" spans="1:7">
      <c r="A304" s="175">
        <v>45270</v>
      </c>
      <c r="B304" s="375">
        <v>100.32</v>
      </c>
      <c r="C304" s="375">
        <v>100.77</v>
      </c>
      <c r="D304" s="375">
        <v>100.22</v>
      </c>
      <c r="E304" s="375">
        <v>100.89</v>
      </c>
      <c r="F304" s="375">
        <v>100.08</v>
      </c>
      <c r="G304" s="375">
        <v>99.81</v>
      </c>
    </row>
    <row r="305" spans="1:7">
      <c r="A305" s="175">
        <v>45271</v>
      </c>
      <c r="B305" s="375">
        <v>100.36</v>
      </c>
      <c r="C305" s="375">
        <v>100.76</v>
      </c>
      <c r="D305" s="375">
        <v>100.13</v>
      </c>
      <c r="E305" s="375">
        <v>101.02</v>
      </c>
      <c r="F305" s="375">
        <v>100.08</v>
      </c>
      <c r="G305" s="375">
        <v>99.85</v>
      </c>
    </row>
    <row r="306" spans="1:7">
      <c r="A306" s="175">
        <v>45272</v>
      </c>
      <c r="B306" s="375">
        <v>100.5</v>
      </c>
      <c r="C306" s="375">
        <v>100.71</v>
      </c>
      <c r="D306" s="375">
        <v>100.14</v>
      </c>
      <c r="E306" s="375">
        <v>100.97</v>
      </c>
      <c r="F306" s="375">
        <v>100.08</v>
      </c>
      <c r="G306" s="375">
        <v>100.32</v>
      </c>
    </row>
    <row r="307" spans="1:7">
      <c r="A307" s="175">
        <v>45273</v>
      </c>
      <c r="B307" s="375">
        <v>100.46</v>
      </c>
      <c r="C307" s="375">
        <v>100.52</v>
      </c>
      <c r="D307" s="375">
        <v>100.2</v>
      </c>
      <c r="E307" s="375">
        <v>100.95</v>
      </c>
      <c r="F307" s="375">
        <v>100.08</v>
      </c>
      <c r="G307" s="375">
        <v>100.33</v>
      </c>
    </row>
    <row r="308" spans="1:7">
      <c r="A308" s="175">
        <v>45274</v>
      </c>
      <c r="B308" s="375">
        <v>100.34</v>
      </c>
      <c r="C308" s="375">
        <v>100.4</v>
      </c>
      <c r="D308" s="375">
        <v>100.26</v>
      </c>
      <c r="E308" s="375">
        <v>100.76</v>
      </c>
      <c r="F308" s="375">
        <v>100.07</v>
      </c>
      <c r="G308" s="375">
        <v>100.18</v>
      </c>
    </row>
    <row r="309" spans="1:7">
      <c r="A309" s="175">
        <v>45275</v>
      </c>
      <c r="B309" s="375">
        <v>100.3</v>
      </c>
      <c r="C309" s="375">
        <v>100.43</v>
      </c>
      <c r="D309" s="375">
        <v>100.28</v>
      </c>
      <c r="E309" s="375">
        <v>100.62</v>
      </c>
      <c r="F309" s="375">
        <v>100.02</v>
      </c>
      <c r="G309" s="375">
        <v>100.16</v>
      </c>
    </row>
    <row r="310" spans="1:7">
      <c r="A310" s="175">
        <v>45276</v>
      </c>
      <c r="B310" s="375">
        <v>100.3</v>
      </c>
      <c r="C310" s="375">
        <v>100.43</v>
      </c>
      <c r="D310" s="375">
        <v>100.28</v>
      </c>
      <c r="E310" s="375">
        <v>100.62</v>
      </c>
      <c r="F310" s="375">
        <v>100.02</v>
      </c>
      <c r="G310" s="375">
        <v>100.16</v>
      </c>
    </row>
    <row r="311" spans="1:7">
      <c r="A311" s="175">
        <v>45277</v>
      </c>
      <c r="B311" s="375">
        <v>100.3</v>
      </c>
      <c r="C311" s="375">
        <v>100.43</v>
      </c>
      <c r="D311" s="375">
        <v>100.28</v>
      </c>
      <c r="E311" s="375">
        <v>100.62</v>
      </c>
      <c r="F311" s="375">
        <v>100.02</v>
      </c>
      <c r="G311" s="375">
        <v>100.16</v>
      </c>
    </row>
    <row r="312" spans="1:7">
      <c r="A312" s="175">
        <v>45278</v>
      </c>
      <c r="B312" s="375">
        <v>100.3</v>
      </c>
      <c r="C312" s="375">
        <v>100.44</v>
      </c>
      <c r="D312" s="375">
        <v>100.24</v>
      </c>
      <c r="E312" s="375">
        <v>100.65</v>
      </c>
      <c r="F312" s="375">
        <v>100.05</v>
      </c>
      <c r="G312" s="375">
        <v>100.12</v>
      </c>
    </row>
    <row r="313" spans="1:7">
      <c r="A313" s="175">
        <v>45279</v>
      </c>
      <c r="B313" s="375">
        <v>100.32</v>
      </c>
      <c r="C313" s="375">
        <v>100.38</v>
      </c>
      <c r="D313" s="375">
        <v>100.13</v>
      </c>
      <c r="E313" s="375">
        <v>100.84</v>
      </c>
      <c r="F313" s="375">
        <v>100.04</v>
      </c>
      <c r="G313" s="375">
        <v>100.08</v>
      </c>
    </row>
    <row r="314" spans="1:7">
      <c r="A314" s="175">
        <v>45280</v>
      </c>
      <c r="B314" s="375">
        <v>100.33</v>
      </c>
      <c r="C314" s="375">
        <v>100.45</v>
      </c>
      <c r="D314" s="375">
        <v>100.09</v>
      </c>
      <c r="E314" s="375">
        <v>100.89</v>
      </c>
      <c r="F314" s="375">
        <v>100.02</v>
      </c>
      <c r="G314" s="375">
        <v>100.06</v>
      </c>
    </row>
    <row r="315" spans="1:7">
      <c r="A315" s="175">
        <v>45281</v>
      </c>
      <c r="B315" s="375">
        <v>100.33</v>
      </c>
      <c r="C315" s="375">
        <v>100.4</v>
      </c>
      <c r="D315" s="375">
        <v>100.19</v>
      </c>
      <c r="E315" s="375">
        <v>100.91</v>
      </c>
      <c r="F315" s="375">
        <v>100.04</v>
      </c>
      <c r="G315" s="375">
        <v>100.05</v>
      </c>
    </row>
    <row r="316" spans="1:7">
      <c r="A316" s="175">
        <v>45282</v>
      </c>
      <c r="B316" s="375">
        <v>100.32</v>
      </c>
      <c r="C316" s="375">
        <v>100.39</v>
      </c>
      <c r="D316" s="375">
        <v>100.19</v>
      </c>
      <c r="E316" s="375">
        <v>100.88</v>
      </c>
      <c r="F316" s="375">
        <v>100.04</v>
      </c>
      <c r="G316" s="375">
        <v>100.05</v>
      </c>
    </row>
    <row r="317" spans="1:7">
      <c r="A317" s="175">
        <v>45283</v>
      </c>
      <c r="B317" s="375">
        <v>100.32</v>
      </c>
      <c r="C317" s="375">
        <v>100.39</v>
      </c>
      <c r="D317" s="375">
        <v>100.19</v>
      </c>
      <c r="E317" s="375">
        <v>100.88</v>
      </c>
      <c r="F317" s="375">
        <v>100.04</v>
      </c>
      <c r="G317" s="375">
        <v>100.05</v>
      </c>
    </row>
    <row r="318" spans="1:7">
      <c r="A318" s="175">
        <v>45284</v>
      </c>
      <c r="B318" s="375">
        <v>100.32</v>
      </c>
      <c r="C318" s="375">
        <v>100.39</v>
      </c>
      <c r="D318" s="375">
        <v>100.19</v>
      </c>
      <c r="E318" s="375">
        <v>100.88</v>
      </c>
      <c r="F318" s="375">
        <v>100.04</v>
      </c>
      <c r="G318" s="375">
        <v>100.05</v>
      </c>
    </row>
    <row r="319" spans="1:7">
      <c r="A319" s="175">
        <v>45285</v>
      </c>
      <c r="B319" s="375">
        <v>100.32</v>
      </c>
      <c r="C319" s="375">
        <v>100.39</v>
      </c>
      <c r="D319" s="375">
        <v>100.18</v>
      </c>
      <c r="E319" s="375">
        <v>100.87</v>
      </c>
      <c r="F319" s="375">
        <v>100.03</v>
      </c>
      <c r="G319" s="375">
        <v>100.06</v>
      </c>
    </row>
    <row r="320" spans="1:7">
      <c r="A320" s="175">
        <v>45286</v>
      </c>
      <c r="B320" s="375">
        <v>100.3</v>
      </c>
      <c r="C320" s="375">
        <v>100.35</v>
      </c>
      <c r="D320" s="375">
        <v>100.18</v>
      </c>
      <c r="E320" s="375">
        <v>100.82</v>
      </c>
      <c r="F320" s="375">
        <v>100.04</v>
      </c>
      <c r="G320" s="375">
        <v>100.04</v>
      </c>
    </row>
    <row r="321" spans="1:7">
      <c r="A321" s="175">
        <v>45287</v>
      </c>
      <c r="B321" s="375">
        <v>100.26</v>
      </c>
      <c r="C321" s="375">
        <v>100.28</v>
      </c>
      <c r="D321" s="375">
        <v>100.15</v>
      </c>
      <c r="E321" s="375">
        <v>100.78</v>
      </c>
      <c r="F321" s="375">
        <v>100.04</v>
      </c>
      <c r="G321" s="375">
        <v>100</v>
      </c>
    </row>
    <row r="322" spans="1:7">
      <c r="A322" s="175">
        <v>45288</v>
      </c>
      <c r="B322" s="375">
        <v>100.21</v>
      </c>
      <c r="C322" s="375">
        <v>100.3</v>
      </c>
      <c r="D322" s="375">
        <v>100.18</v>
      </c>
      <c r="E322" s="375">
        <v>100.63</v>
      </c>
      <c r="F322" s="375">
        <v>100.04</v>
      </c>
      <c r="G322" s="375">
        <v>99.97</v>
      </c>
    </row>
    <row r="323" spans="1:7">
      <c r="A323" s="175">
        <v>45289</v>
      </c>
      <c r="B323" s="375">
        <v>100.25</v>
      </c>
      <c r="C323" s="375">
        <v>100.34</v>
      </c>
      <c r="D323" s="375">
        <v>100.21</v>
      </c>
      <c r="E323" s="375">
        <v>100.72</v>
      </c>
      <c r="F323" s="375">
        <v>100.05</v>
      </c>
      <c r="G323" s="375">
        <v>99.97</v>
      </c>
    </row>
    <row r="324" spans="1:7">
      <c r="A324" s="175">
        <v>45290</v>
      </c>
      <c r="B324" s="375">
        <v>100.25</v>
      </c>
      <c r="C324" s="375">
        <v>100.34</v>
      </c>
      <c r="D324" s="375">
        <v>100.21</v>
      </c>
      <c r="E324" s="375">
        <v>100.72</v>
      </c>
      <c r="F324" s="375">
        <v>100.05</v>
      </c>
      <c r="G324" s="375">
        <v>99.97</v>
      </c>
    </row>
    <row r="325" spans="1:7">
      <c r="A325" s="175">
        <v>45291</v>
      </c>
      <c r="B325" s="375">
        <v>100.25</v>
      </c>
      <c r="C325" s="375">
        <v>100.34</v>
      </c>
      <c r="D325" s="375">
        <v>100.21</v>
      </c>
      <c r="E325" s="375">
        <v>100.72</v>
      </c>
      <c r="F325" s="375">
        <v>100.05</v>
      </c>
      <c r="G325" s="375">
        <v>99.97</v>
      </c>
    </row>
    <row r="326" spans="1:7">
      <c r="A326" s="175">
        <v>45292</v>
      </c>
      <c r="B326" s="375">
        <v>100.25</v>
      </c>
      <c r="C326" s="375">
        <v>100.34</v>
      </c>
      <c r="D326" s="375">
        <v>100.21</v>
      </c>
      <c r="E326" s="375">
        <v>100.72</v>
      </c>
      <c r="F326" s="375">
        <v>100.04</v>
      </c>
      <c r="G326" s="375">
        <v>99.97</v>
      </c>
    </row>
    <row r="327" spans="1:7">
      <c r="A327" s="175">
        <v>45293</v>
      </c>
      <c r="B327" s="375">
        <v>100.31</v>
      </c>
      <c r="C327" s="375">
        <v>100.44</v>
      </c>
      <c r="D327" s="375">
        <v>100.2</v>
      </c>
      <c r="E327" s="375">
        <v>100.84</v>
      </c>
      <c r="F327" s="375">
        <v>100.04</v>
      </c>
      <c r="G327" s="375">
        <v>100.03</v>
      </c>
    </row>
    <row r="328" spans="1:7">
      <c r="A328" s="175">
        <v>45294</v>
      </c>
      <c r="B328" s="375">
        <v>100.37</v>
      </c>
      <c r="C328" s="375">
        <v>100.5</v>
      </c>
      <c r="D328" s="375">
        <v>100.13</v>
      </c>
      <c r="E328" s="375">
        <v>101</v>
      </c>
      <c r="F328" s="375">
        <v>100.06</v>
      </c>
      <c r="G328" s="375">
        <v>100.06</v>
      </c>
    </row>
    <row r="329" spans="1:7">
      <c r="A329" s="175">
        <v>45295</v>
      </c>
      <c r="B329" s="375">
        <v>100.37</v>
      </c>
      <c r="C329" s="375">
        <v>100.56</v>
      </c>
      <c r="D329" s="375">
        <v>100.07</v>
      </c>
      <c r="E329" s="375">
        <v>100.93</v>
      </c>
      <c r="F329" s="375">
        <v>100.09</v>
      </c>
      <c r="G329" s="375">
        <v>100.07</v>
      </c>
    </row>
    <row r="330" spans="1:7">
      <c r="A330" s="175">
        <v>45296</v>
      </c>
      <c r="B330" s="375">
        <v>100.41</v>
      </c>
      <c r="C330" s="375">
        <v>100.56</v>
      </c>
      <c r="D330" s="375">
        <v>100.04</v>
      </c>
      <c r="E330" s="375">
        <v>101.05</v>
      </c>
      <c r="F330" s="375">
        <v>100.1</v>
      </c>
      <c r="G330" s="375">
        <v>100.1</v>
      </c>
    </row>
    <row r="331" spans="1:7">
      <c r="A331" s="175">
        <v>45297</v>
      </c>
      <c r="B331" s="375">
        <v>100.41</v>
      </c>
      <c r="C331" s="375">
        <v>100.56</v>
      </c>
      <c r="D331" s="375">
        <v>100.04</v>
      </c>
      <c r="E331" s="375">
        <v>101.05</v>
      </c>
      <c r="F331" s="375">
        <v>100.1</v>
      </c>
      <c r="G331" s="375">
        <v>100.1</v>
      </c>
    </row>
    <row r="332" spans="1:7">
      <c r="A332" s="175">
        <v>45298</v>
      </c>
      <c r="B332" s="375">
        <v>100.41</v>
      </c>
      <c r="C332" s="375">
        <v>100.56</v>
      </c>
      <c r="D332" s="375">
        <v>100.04</v>
      </c>
      <c r="E332" s="375">
        <v>101.05</v>
      </c>
      <c r="F332" s="375">
        <v>100.1</v>
      </c>
      <c r="G332" s="375">
        <v>100.1</v>
      </c>
    </row>
    <row r="333" spans="1:7">
      <c r="A333" s="175">
        <v>45299</v>
      </c>
      <c r="B333" s="375">
        <v>100.39</v>
      </c>
      <c r="C333" s="375">
        <v>100.44</v>
      </c>
      <c r="D333" s="375">
        <v>100.06</v>
      </c>
      <c r="E333" s="375">
        <v>101.07</v>
      </c>
      <c r="F333" s="375">
        <v>100.08</v>
      </c>
      <c r="G333" s="375">
        <v>100.07</v>
      </c>
    </row>
    <row r="334" spans="1:7">
      <c r="A334" s="175">
        <v>45300</v>
      </c>
      <c r="B334" s="375">
        <v>100.39</v>
      </c>
      <c r="C334" s="375">
        <v>100.48</v>
      </c>
      <c r="D334" s="375">
        <v>100.03</v>
      </c>
      <c r="E334" s="375">
        <v>101.09</v>
      </c>
      <c r="F334" s="375">
        <v>100.1</v>
      </c>
      <c r="G334" s="375">
        <v>100.05</v>
      </c>
    </row>
    <row r="335" spans="1:7">
      <c r="A335" s="175">
        <v>45301</v>
      </c>
      <c r="B335" s="375">
        <v>100.39</v>
      </c>
      <c r="C335" s="375">
        <v>100.44</v>
      </c>
      <c r="D335" s="375">
        <v>99.94</v>
      </c>
      <c r="E335" s="375">
        <v>101.11</v>
      </c>
      <c r="F335" s="375">
        <v>100.12</v>
      </c>
      <c r="G335" s="375">
        <v>100.06</v>
      </c>
    </row>
    <row r="336" spans="1:7">
      <c r="A336" s="175">
        <v>45302</v>
      </c>
      <c r="B336" s="375">
        <v>100.39</v>
      </c>
      <c r="C336" s="375">
        <v>100.42</v>
      </c>
      <c r="D336" s="375">
        <v>99.91</v>
      </c>
      <c r="E336" s="375">
        <v>101.1</v>
      </c>
      <c r="F336" s="375">
        <v>100.13</v>
      </c>
      <c r="G336" s="375">
        <v>100.06</v>
      </c>
    </row>
    <row r="337" spans="1:7">
      <c r="A337" s="175">
        <v>45303</v>
      </c>
      <c r="B337" s="375">
        <v>100.38</v>
      </c>
      <c r="C337" s="375">
        <v>100.41</v>
      </c>
      <c r="D337" s="375">
        <v>99.92</v>
      </c>
      <c r="E337" s="375">
        <v>101.1</v>
      </c>
      <c r="F337" s="375">
        <v>100.08</v>
      </c>
      <c r="G337" s="375">
        <v>100.08</v>
      </c>
    </row>
    <row r="338" spans="1:7">
      <c r="A338" s="175">
        <v>45304</v>
      </c>
      <c r="B338" s="375">
        <v>100.38</v>
      </c>
      <c r="C338" s="375">
        <v>100.41</v>
      </c>
      <c r="D338" s="375">
        <v>99.92</v>
      </c>
      <c r="E338" s="375">
        <v>101.1</v>
      </c>
      <c r="F338" s="375">
        <v>100.08</v>
      </c>
      <c r="G338" s="375">
        <v>100.08</v>
      </c>
    </row>
    <row r="339" spans="1:7">
      <c r="A339" s="175">
        <v>45305</v>
      </c>
      <c r="B339" s="375">
        <v>100.38</v>
      </c>
      <c r="C339" s="375">
        <v>100.41</v>
      </c>
      <c r="D339" s="375">
        <v>99.92</v>
      </c>
      <c r="E339" s="375">
        <v>101.1</v>
      </c>
      <c r="F339" s="375">
        <v>100.08</v>
      </c>
      <c r="G339" s="375">
        <v>100.08</v>
      </c>
    </row>
    <row r="340" spans="1:7">
      <c r="A340" s="175">
        <v>45306</v>
      </c>
      <c r="B340" s="375">
        <v>100.39</v>
      </c>
      <c r="C340" s="375">
        <v>100.41</v>
      </c>
      <c r="D340" s="375">
        <v>99.88</v>
      </c>
      <c r="E340" s="375">
        <v>101.1</v>
      </c>
      <c r="F340" s="375">
        <v>100.11</v>
      </c>
      <c r="G340" s="375">
        <v>100.08</v>
      </c>
    </row>
    <row r="341" spans="1:7">
      <c r="A341" s="175">
        <v>45307</v>
      </c>
      <c r="B341" s="375">
        <v>100.47</v>
      </c>
      <c r="C341" s="375">
        <v>100.55</v>
      </c>
      <c r="D341" s="375">
        <v>99.83</v>
      </c>
      <c r="E341" s="375">
        <v>101.3</v>
      </c>
      <c r="F341" s="375">
        <v>100.12</v>
      </c>
      <c r="G341" s="375">
        <v>100.11</v>
      </c>
    </row>
    <row r="342" spans="1:7">
      <c r="A342" s="175">
        <v>45308</v>
      </c>
      <c r="B342" s="375">
        <v>100.51</v>
      </c>
      <c r="C342" s="375">
        <v>100.59</v>
      </c>
      <c r="D342" s="375">
        <v>99.8</v>
      </c>
      <c r="E342" s="375">
        <v>101.39</v>
      </c>
      <c r="F342" s="375">
        <v>100.17</v>
      </c>
      <c r="G342" s="375">
        <v>100.13</v>
      </c>
    </row>
    <row r="343" spans="1:7">
      <c r="A343" s="175">
        <v>45309</v>
      </c>
      <c r="B343" s="375">
        <v>100.49</v>
      </c>
      <c r="C343" s="375">
        <v>100.56</v>
      </c>
      <c r="D343" s="375">
        <v>99.83</v>
      </c>
      <c r="E343" s="375">
        <v>101.36</v>
      </c>
      <c r="F343" s="375">
        <v>100.16</v>
      </c>
      <c r="G343" s="375">
        <v>100.12</v>
      </c>
    </row>
    <row r="344" spans="1:7">
      <c r="A344" s="175">
        <v>45310</v>
      </c>
      <c r="B344" s="375">
        <v>100.47</v>
      </c>
      <c r="C344" s="375">
        <v>100.48</v>
      </c>
      <c r="D344" s="375">
        <v>99.81</v>
      </c>
      <c r="E344" s="375">
        <v>101.32</v>
      </c>
      <c r="F344" s="375">
        <v>100.16</v>
      </c>
      <c r="G344" s="375">
        <v>100.13</v>
      </c>
    </row>
    <row r="345" spans="1:7">
      <c r="A345" s="175">
        <v>45311</v>
      </c>
      <c r="B345" s="375">
        <v>100.47</v>
      </c>
      <c r="C345" s="375">
        <v>100.48</v>
      </c>
      <c r="D345" s="375">
        <v>99.81</v>
      </c>
      <c r="E345" s="375">
        <v>101.32</v>
      </c>
      <c r="F345" s="375">
        <v>100.16</v>
      </c>
      <c r="G345" s="375">
        <v>100.13</v>
      </c>
    </row>
    <row r="346" spans="1:7">
      <c r="A346" s="175">
        <v>45312</v>
      </c>
      <c r="B346" s="375">
        <v>100.47</v>
      </c>
      <c r="C346" s="375">
        <v>100.48</v>
      </c>
      <c r="D346" s="375">
        <v>99.81</v>
      </c>
      <c r="E346" s="375">
        <v>101.32</v>
      </c>
      <c r="F346" s="375">
        <v>100.16</v>
      </c>
      <c r="G346" s="375">
        <v>100.13</v>
      </c>
    </row>
    <row r="347" spans="1:7">
      <c r="A347" s="175">
        <v>45313</v>
      </c>
      <c r="B347" s="375">
        <v>100.48</v>
      </c>
      <c r="C347" s="375">
        <v>100.46</v>
      </c>
      <c r="D347" s="375">
        <v>99.79</v>
      </c>
      <c r="E347" s="375">
        <v>101.42</v>
      </c>
      <c r="F347" s="375">
        <v>100.14</v>
      </c>
      <c r="G347" s="375">
        <v>100.11</v>
      </c>
    </row>
    <row r="348" spans="1:7">
      <c r="A348" s="175">
        <v>45314</v>
      </c>
      <c r="B348" s="375">
        <v>100.45</v>
      </c>
      <c r="C348" s="375">
        <v>100.49</v>
      </c>
      <c r="D348" s="375">
        <v>99.77</v>
      </c>
      <c r="E348" s="375">
        <v>101.3</v>
      </c>
      <c r="F348" s="375">
        <v>100.15</v>
      </c>
      <c r="G348" s="375">
        <v>100.1</v>
      </c>
    </row>
    <row r="349" spans="1:7">
      <c r="A349" s="175">
        <v>45315</v>
      </c>
      <c r="B349" s="375">
        <v>100.41</v>
      </c>
      <c r="C349" s="375">
        <v>100.48</v>
      </c>
      <c r="D349" s="375">
        <v>99.87</v>
      </c>
      <c r="E349" s="375">
        <v>101.14</v>
      </c>
      <c r="F349" s="375">
        <v>100.13</v>
      </c>
      <c r="G349" s="375">
        <v>100.09</v>
      </c>
    </row>
    <row r="350" spans="1:7">
      <c r="A350" s="175">
        <v>45316</v>
      </c>
      <c r="B350" s="375">
        <v>100.37</v>
      </c>
      <c r="C350" s="375">
        <v>100.43</v>
      </c>
      <c r="D350" s="375">
        <v>99.88</v>
      </c>
      <c r="E350" s="375">
        <v>100.96</v>
      </c>
      <c r="F350" s="375">
        <v>100.08</v>
      </c>
      <c r="G350" s="375">
        <v>100.11</v>
      </c>
    </row>
    <row r="351" spans="1:7">
      <c r="A351" s="175">
        <v>45317</v>
      </c>
      <c r="B351" s="375">
        <v>100.36</v>
      </c>
      <c r="C351" s="375">
        <v>100.43</v>
      </c>
      <c r="D351" s="375">
        <v>99.87</v>
      </c>
      <c r="E351" s="375">
        <v>100.98</v>
      </c>
      <c r="F351" s="375">
        <v>100.08</v>
      </c>
      <c r="G351" s="375">
        <v>100.08</v>
      </c>
    </row>
    <row r="352" spans="1:7">
      <c r="A352" s="175">
        <v>45318</v>
      </c>
      <c r="B352" s="375">
        <v>100.36</v>
      </c>
      <c r="C352" s="375">
        <v>100.43</v>
      </c>
      <c r="D352" s="375">
        <v>99.87</v>
      </c>
      <c r="E352" s="375">
        <v>100.98</v>
      </c>
      <c r="F352" s="375">
        <v>100.08</v>
      </c>
      <c r="G352" s="375">
        <v>100.08</v>
      </c>
    </row>
    <row r="353" spans="1:7">
      <c r="A353" s="175">
        <v>45319</v>
      </c>
      <c r="B353" s="375">
        <v>100.36</v>
      </c>
      <c r="C353" s="375">
        <v>100.43</v>
      </c>
      <c r="D353" s="375">
        <v>99.87</v>
      </c>
      <c r="E353" s="375">
        <v>100.98</v>
      </c>
      <c r="F353" s="375">
        <v>100.08</v>
      </c>
      <c r="G353" s="375">
        <v>100.08</v>
      </c>
    </row>
    <row r="354" spans="1:7">
      <c r="A354" s="175">
        <v>45320</v>
      </c>
      <c r="B354" s="375">
        <v>100.35</v>
      </c>
      <c r="C354" s="375">
        <v>100.38</v>
      </c>
      <c r="D354" s="375">
        <v>99.87</v>
      </c>
      <c r="E354" s="375">
        <v>101.04</v>
      </c>
      <c r="F354" s="375">
        <v>100.04</v>
      </c>
      <c r="G354" s="375">
        <v>100.05</v>
      </c>
    </row>
    <row r="355" spans="1:7">
      <c r="A355" s="175">
        <v>45321</v>
      </c>
      <c r="B355" s="375">
        <v>100.37</v>
      </c>
      <c r="C355" s="375">
        <v>100.35</v>
      </c>
      <c r="D355" s="375">
        <v>99.86</v>
      </c>
      <c r="E355" s="375">
        <v>101.18</v>
      </c>
      <c r="F355" s="375">
        <v>100.05</v>
      </c>
      <c r="G355" s="375">
        <v>100.04</v>
      </c>
    </row>
    <row r="356" spans="1:7">
      <c r="A356" s="175">
        <v>45322</v>
      </c>
      <c r="B356" s="375">
        <v>100.37</v>
      </c>
      <c r="C356" s="375">
        <v>100.42</v>
      </c>
      <c r="D356" s="375">
        <v>99.92</v>
      </c>
      <c r="E356" s="375">
        <v>101.16</v>
      </c>
      <c r="F356" s="375">
        <v>100.02</v>
      </c>
      <c r="G356" s="375">
        <v>100.02</v>
      </c>
    </row>
    <row r="357" spans="1:7">
      <c r="A357" s="175">
        <v>45323</v>
      </c>
      <c r="B357" s="375">
        <v>100.35</v>
      </c>
      <c r="C357" s="375">
        <v>100.3</v>
      </c>
      <c r="D357" s="375">
        <v>99.91</v>
      </c>
      <c r="E357" s="375">
        <v>101.19</v>
      </c>
      <c r="F357" s="375">
        <v>100.03</v>
      </c>
      <c r="G357" s="375">
        <v>100</v>
      </c>
    </row>
    <row r="358" spans="1:7">
      <c r="A358" s="175">
        <v>45324</v>
      </c>
      <c r="B358" s="375">
        <v>100.36</v>
      </c>
      <c r="C358" s="375">
        <v>100.35</v>
      </c>
      <c r="D358" s="375">
        <v>99.81</v>
      </c>
      <c r="E358" s="375">
        <v>101.23</v>
      </c>
      <c r="F358" s="375">
        <v>100.05</v>
      </c>
      <c r="G358" s="375">
        <v>99.99</v>
      </c>
    </row>
    <row r="359" spans="1:7">
      <c r="A359" s="175">
        <v>45325</v>
      </c>
      <c r="B359" s="375">
        <v>100.36</v>
      </c>
      <c r="C359" s="375">
        <v>100.35</v>
      </c>
      <c r="D359" s="375">
        <v>99.81</v>
      </c>
      <c r="E359" s="375">
        <v>101.23</v>
      </c>
      <c r="F359" s="375">
        <v>100.05</v>
      </c>
      <c r="G359" s="375">
        <v>99.99</v>
      </c>
    </row>
    <row r="360" spans="1:7">
      <c r="A360" s="175">
        <v>45326</v>
      </c>
      <c r="B360" s="375">
        <v>100.36</v>
      </c>
      <c r="C360" s="375">
        <v>100.35</v>
      </c>
      <c r="D360" s="375">
        <v>99.81</v>
      </c>
      <c r="E360" s="375">
        <v>101.23</v>
      </c>
      <c r="F360" s="375">
        <v>100.05</v>
      </c>
      <c r="G360" s="375">
        <v>99.99</v>
      </c>
    </row>
    <row r="361" spans="1:7">
      <c r="A361" s="175">
        <v>45327</v>
      </c>
      <c r="B361" s="375">
        <v>100.45</v>
      </c>
      <c r="C361" s="375">
        <v>100.43</v>
      </c>
      <c r="D361" s="375">
        <v>99.81</v>
      </c>
      <c r="E361" s="375">
        <v>101.42</v>
      </c>
      <c r="F361" s="375">
        <v>100.06</v>
      </c>
      <c r="G361" s="375">
        <v>100.06</v>
      </c>
    </row>
    <row r="362" spans="1:7">
      <c r="A362" s="175">
        <v>45328</v>
      </c>
      <c r="B362" s="375">
        <v>100.39</v>
      </c>
      <c r="C362" s="375">
        <v>100.37</v>
      </c>
      <c r="D362" s="375">
        <v>99.86</v>
      </c>
      <c r="E362" s="375">
        <v>101.26</v>
      </c>
      <c r="F362" s="375">
        <v>100.03</v>
      </c>
      <c r="G362" s="375">
        <v>100.06</v>
      </c>
    </row>
    <row r="363" spans="1:7">
      <c r="A363" s="175">
        <v>45329</v>
      </c>
      <c r="B363" s="375">
        <v>100.4</v>
      </c>
      <c r="C363" s="375">
        <v>100.35</v>
      </c>
      <c r="D363" s="375">
        <v>99.83</v>
      </c>
      <c r="E363" s="375">
        <v>101.34</v>
      </c>
      <c r="F363" s="375">
        <v>100.07</v>
      </c>
      <c r="G363" s="375">
        <v>100.01</v>
      </c>
    </row>
    <row r="364" spans="1:7">
      <c r="A364" s="175">
        <v>45330</v>
      </c>
      <c r="B364" s="375">
        <v>100.4</v>
      </c>
      <c r="C364" s="375">
        <v>100.38</v>
      </c>
      <c r="D364" s="375">
        <v>99.76</v>
      </c>
      <c r="E364" s="375">
        <v>101.28</v>
      </c>
      <c r="F364" s="375">
        <v>100.09</v>
      </c>
      <c r="G364" s="375">
        <v>100.04</v>
      </c>
    </row>
    <row r="365" spans="1:7">
      <c r="A365" s="175">
        <v>45331</v>
      </c>
      <c r="B365" s="375">
        <v>100.44</v>
      </c>
      <c r="C365" s="375">
        <v>100.36</v>
      </c>
      <c r="D365" s="375">
        <v>99.77</v>
      </c>
      <c r="E365" s="375">
        <v>101.43</v>
      </c>
      <c r="F365" s="375">
        <v>100.1</v>
      </c>
      <c r="G365" s="375">
        <v>100.05</v>
      </c>
    </row>
    <row r="366" spans="1:7">
      <c r="A366" s="175">
        <v>45332</v>
      </c>
      <c r="B366" s="375">
        <v>100.44</v>
      </c>
      <c r="C366" s="375">
        <v>100.36</v>
      </c>
      <c r="D366" s="375">
        <v>99.77</v>
      </c>
      <c r="E366" s="375">
        <v>101.43</v>
      </c>
      <c r="F366" s="375">
        <v>100.1</v>
      </c>
      <c r="G366" s="375">
        <v>100.05</v>
      </c>
    </row>
    <row r="367" spans="1:7">
      <c r="A367" s="175">
        <v>45333</v>
      </c>
      <c r="B367" s="375">
        <v>100.44</v>
      </c>
      <c r="C367" s="375">
        <v>100.36</v>
      </c>
      <c r="D367" s="375">
        <v>99.77</v>
      </c>
      <c r="E367" s="375">
        <v>101.43</v>
      </c>
      <c r="F367" s="375">
        <v>100.1</v>
      </c>
      <c r="G367" s="375">
        <v>100.05</v>
      </c>
    </row>
    <row r="368" spans="1:7">
      <c r="A368" s="175">
        <v>45334</v>
      </c>
      <c r="B368" s="375">
        <v>100.43</v>
      </c>
      <c r="C368" s="375">
        <v>100.37</v>
      </c>
      <c r="D368" s="375">
        <v>99.77</v>
      </c>
      <c r="E368" s="375">
        <v>101.38</v>
      </c>
      <c r="F368" s="375">
        <v>100.06</v>
      </c>
      <c r="G368" s="375">
        <v>100.05</v>
      </c>
    </row>
    <row r="369" spans="1:7">
      <c r="A369" s="175">
        <v>45335</v>
      </c>
      <c r="B369" s="375">
        <v>100.46</v>
      </c>
      <c r="C369" s="375">
        <v>100.54</v>
      </c>
      <c r="D369" s="375">
        <v>99.69</v>
      </c>
      <c r="E369" s="375">
        <v>101.37</v>
      </c>
      <c r="F369" s="375">
        <v>100.09</v>
      </c>
      <c r="G369" s="375">
        <v>100.08</v>
      </c>
    </row>
    <row r="370" spans="1:7">
      <c r="A370" s="175">
        <v>45336</v>
      </c>
      <c r="B370" s="375">
        <v>100.48</v>
      </c>
      <c r="C370" s="375">
        <v>100.45</v>
      </c>
      <c r="D370" s="375">
        <v>99.72</v>
      </c>
      <c r="E370" s="375">
        <v>101.5</v>
      </c>
      <c r="F370" s="375">
        <v>100.07</v>
      </c>
      <c r="G370" s="375">
        <v>100.09</v>
      </c>
    </row>
    <row r="371" spans="1:7">
      <c r="A371" s="175">
        <v>45337</v>
      </c>
      <c r="B371" s="375">
        <v>100.45</v>
      </c>
      <c r="C371" s="375">
        <v>100.38</v>
      </c>
      <c r="D371" s="375">
        <v>99.72</v>
      </c>
      <c r="E371" s="375">
        <v>101.46</v>
      </c>
      <c r="F371" s="375">
        <v>100.06</v>
      </c>
      <c r="G371" s="375">
        <v>100.07</v>
      </c>
    </row>
    <row r="372" spans="1:7">
      <c r="A372" s="175">
        <v>45338</v>
      </c>
      <c r="B372" s="375">
        <v>100.45</v>
      </c>
      <c r="C372" s="375">
        <v>100.43</v>
      </c>
      <c r="D372" s="375">
        <v>99.68</v>
      </c>
      <c r="E372" s="375">
        <v>101.43</v>
      </c>
      <c r="F372" s="375">
        <v>100.08</v>
      </c>
      <c r="G372" s="375">
        <v>100.07</v>
      </c>
    </row>
    <row r="373" spans="1:7">
      <c r="A373" s="175">
        <v>45339</v>
      </c>
      <c r="B373" s="375">
        <v>100.45</v>
      </c>
      <c r="C373" s="375">
        <v>100.43</v>
      </c>
      <c r="D373" s="375">
        <v>99.68</v>
      </c>
      <c r="E373" s="375">
        <v>101.43</v>
      </c>
      <c r="F373" s="375">
        <v>100.08</v>
      </c>
      <c r="G373" s="375">
        <v>100.07</v>
      </c>
    </row>
    <row r="374" spans="1:7">
      <c r="A374" s="175">
        <v>45340</v>
      </c>
      <c r="B374" s="375">
        <v>100.45</v>
      </c>
      <c r="C374" s="375">
        <v>100.43</v>
      </c>
      <c r="D374" s="375">
        <v>99.68</v>
      </c>
      <c r="E374" s="375">
        <v>101.43</v>
      </c>
      <c r="F374" s="375">
        <v>100.08</v>
      </c>
      <c r="G374" s="375">
        <v>100.07</v>
      </c>
    </row>
    <row r="375" spans="1:7">
      <c r="A375" s="175">
        <v>45341</v>
      </c>
      <c r="B375" s="375">
        <v>100.44</v>
      </c>
      <c r="C375" s="375">
        <v>100.43</v>
      </c>
      <c r="D375" s="375">
        <v>99.67</v>
      </c>
      <c r="E375" s="375">
        <v>101.41</v>
      </c>
      <c r="F375" s="375">
        <v>100.08</v>
      </c>
      <c r="G375" s="375">
        <v>100.05</v>
      </c>
    </row>
    <row r="376" spans="1:7">
      <c r="A376" s="175">
        <v>45342</v>
      </c>
      <c r="B376" s="375">
        <v>100.43</v>
      </c>
      <c r="C376" s="375">
        <v>100.45</v>
      </c>
      <c r="D376" s="375">
        <v>99.69</v>
      </c>
      <c r="E376" s="375">
        <v>101.38</v>
      </c>
      <c r="F376" s="375">
        <v>100.08</v>
      </c>
      <c r="G376" s="375">
        <v>100.05</v>
      </c>
    </row>
    <row r="377" spans="1:7">
      <c r="A377" s="175">
        <v>45343</v>
      </c>
      <c r="B377" s="375">
        <v>100.41</v>
      </c>
      <c r="C377" s="375">
        <v>100.46</v>
      </c>
      <c r="D377" s="375">
        <v>99.67</v>
      </c>
      <c r="E377" s="375">
        <v>101.25</v>
      </c>
      <c r="F377" s="375">
        <v>100.09</v>
      </c>
      <c r="G377" s="375">
        <v>100.05</v>
      </c>
    </row>
    <row r="378" spans="1:7">
      <c r="A378" s="175">
        <v>45344</v>
      </c>
      <c r="B378" s="375">
        <v>100.39</v>
      </c>
      <c r="C378" s="375">
        <v>100.34</v>
      </c>
      <c r="D378" s="375">
        <v>99.63</v>
      </c>
      <c r="E378" s="375">
        <v>101.28</v>
      </c>
      <c r="F378" s="375">
        <v>100.07</v>
      </c>
      <c r="G378" s="375">
        <v>100.04</v>
      </c>
    </row>
    <row r="379" spans="1:7">
      <c r="A379" s="175">
        <v>45345</v>
      </c>
      <c r="B379" s="375">
        <v>100.38</v>
      </c>
      <c r="C379" s="375">
        <v>100.33</v>
      </c>
      <c r="D379" s="375">
        <v>99.63</v>
      </c>
      <c r="E379" s="375">
        <v>101.26</v>
      </c>
      <c r="F379" s="375">
        <v>100.04</v>
      </c>
      <c r="G379" s="375">
        <v>100.07</v>
      </c>
    </row>
    <row r="380" spans="1:7">
      <c r="A380" s="175">
        <v>45346</v>
      </c>
      <c r="B380" s="375">
        <v>100.38</v>
      </c>
      <c r="C380" s="375">
        <v>100.33</v>
      </c>
      <c r="D380" s="375">
        <v>99.63</v>
      </c>
      <c r="E380" s="375">
        <v>101.26</v>
      </c>
      <c r="F380" s="375">
        <v>100.04</v>
      </c>
      <c r="G380" s="375">
        <v>100.07</v>
      </c>
    </row>
    <row r="381" spans="1:7">
      <c r="A381" s="175">
        <v>45347</v>
      </c>
      <c r="B381" s="375">
        <v>100.38</v>
      </c>
      <c r="C381" s="375">
        <v>100.33</v>
      </c>
      <c r="D381" s="375">
        <v>99.63</v>
      </c>
      <c r="E381" s="375">
        <v>101.26</v>
      </c>
      <c r="F381" s="375">
        <v>100.04</v>
      </c>
      <c r="G381" s="375">
        <v>100.07</v>
      </c>
    </row>
    <row r="382" spans="1:7">
      <c r="A382" s="175">
        <v>45348</v>
      </c>
      <c r="B382" s="375">
        <v>100.39</v>
      </c>
      <c r="C382" s="375">
        <v>100.36</v>
      </c>
      <c r="D382" s="375">
        <v>99.6</v>
      </c>
      <c r="E382" s="375">
        <v>101.21</v>
      </c>
      <c r="F382" s="375">
        <v>100.08</v>
      </c>
      <c r="G382" s="375">
        <v>100.11</v>
      </c>
    </row>
    <row r="383" spans="1:7">
      <c r="A383" s="175">
        <v>45349</v>
      </c>
      <c r="B383" s="375">
        <v>100.42</v>
      </c>
      <c r="C383" s="375">
        <v>100.37</v>
      </c>
      <c r="D383" s="375">
        <v>99.61</v>
      </c>
      <c r="E383" s="375">
        <v>101.29</v>
      </c>
      <c r="F383" s="375">
        <v>100.08</v>
      </c>
      <c r="G383" s="375">
        <v>100.12</v>
      </c>
    </row>
    <row r="384" spans="1:7">
      <c r="A384" s="175">
        <v>45350</v>
      </c>
      <c r="B384" s="375">
        <v>100.41</v>
      </c>
      <c r="C384" s="375">
        <v>100.39</v>
      </c>
      <c r="D384" s="375">
        <v>99.61</v>
      </c>
      <c r="E384" s="375">
        <v>101.31</v>
      </c>
      <c r="F384" s="375">
        <v>100.08</v>
      </c>
      <c r="G384" s="375">
        <v>100.07</v>
      </c>
    </row>
    <row r="385" spans="1:7">
      <c r="A385" s="175">
        <v>45351</v>
      </c>
      <c r="B385" s="375">
        <v>100.41</v>
      </c>
      <c r="C385" s="375">
        <v>100.35</v>
      </c>
      <c r="D385" s="375">
        <v>99.66</v>
      </c>
      <c r="E385" s="375">
        <v>101.32</v>
      </c>
      <c r="F385" s="375">
        <v>100.07</v>
      </c>
      <c r="G385" s="375">
        <v>100.09</v>
      </c>
    </row>
    <row r="386" spans="1:7">
      <c r="A386" s="175">
        <v>45352</v>
      </c>
      <c r="B386" s="375">
        <v>100.39</v>
      </c>
      <c r="C386" s="375">
        <v>100.29</v>
      </c>
      <c r="D386" s="375">
        <v>99.61</v>
      </c>
      <c r="E386" s="375">
        <v>101.29</v>
      </c>
      <c r="F386" s="375">
        <v>100.07</v>
      </c>
      <c r="G386" s="375">
        <v>100.09</v>
      </c>
    </row>
    <row r="387" spans="1:7">
      <c r="A387" s="175">
        <v>45353</v>
      </c>
      <c r="B387" s="375">
        <v>100.39</v>
      </c>
      <c r="C387" s="375">
        <v>100.29</v>
      </c>
      <c r="D387" s="375">
        <v>99.61</v>
      </c>
      <c r="E387" s="375">
        <v>101.29</v>
      </c>
      <c r="F387" s="375">
        <v>100.07</v>
      </c>
      <c r="G387" s="375">
        <v>100.09</v>
      </c>
    </row>
    <row r="388" spans="1:7">
      <c r="A388" s="175">
        <v>45354</v>
      </c>
      <c r="B388" s="375">
        <v>100.39</v>
      </c>
      <c r="C388" s="375">
        <v>100.29</v>
      </c>
      <c r="D388" s="375">
        <v>99.61</v>
      </c>
      <c r="E388" s="375">
        <v>101.29</v>
      </c>
      <c r="F388" s="375">
        <v>100.07</v>
      </c>
      <c r="G388" s="375">
        <v>100.09</v>
      </c>
    </row>
    <row r="389" spans="1:7">
      <c r="A389" s="175">
        <v>45355</v>
      </c>
      <c r="B389" s="375">
        <v>100.41</v>
      </c>
      <c r="C389" s="375">
        <v>100.3</v>
      </c>
      <c r="D389" s="375">
        <v>99.59</v>
      </c>
      <c r="E389" s="375">
        <v>101.3</v>
      </c>
      <c r="F389" s="375">
        <v>100.07</v>
      </c>
      <c r="G389" s="375">
        <v>100.15</v>
      </c>
    </row>
    <row r="390" spans="1:7">
      <c r="A390" s="175">
        <v>45356</v>
      </c>
      <c r="B390" s="375">
        <v>100.41</v>
      </c>
      <c r="C390" s="375">
        <v>100.32</v>
      </c>
      <c r="D390" s="375">
        <v>99.61</v>
      </c>
      <c r="E390" s="375">
        <v>101.29</v>
      </c>
      <c r="F390" s="375">
        <v>100.04</v>
      </c>
      <c r="G390" s="375">
        <v>100.15</v>
      </c>
    </row>
    <row r="391" spans="1:7">
      <c r="A391" s="175">
        <v>45357</v>
      </c>
      <c r="B391" s="375">
        <v>100.39</v>
      </c>
      <c r="C391" s="375">
        <v>100.25</v>
      </c>
      <c r="D391" s="375">
        <v>99.62</v>
      </c>
      <c r="E391" s="375">
        <v>101.28</v>
      </c>
      <c r="F391" s="375">
        <v>100.04</v>
      </c>
      <c r="G391" s="375">
        <v>100.16</v>
      </c>
    </row>
    <row r="392" spans="1:7">
      <c r="A392" s="175">
        <v>45358</v>
      </c>
      <c r="B392" s="375">
        <v>100.37</v>
      </c>
      <c r="C392" s="375">
        <v>100.18</v>
      </c>
      <c r="D392" s="375">
        <v>99.68</v>
      </c>
      <c r="E392" s="375">
        <v>101.27</v>
      </c>
      <c r="F392" s="375">
        <v>100.03</v>
      </c>
      <c r="G392" s="375">
        <v>100.12</v>
      </c>
    </row>
    <row r="393" spans="1:7">
      <c r="A393" s="175">
        <v>45359</v>
      </c>
      <c r="B393" s="375">
        <v>100.36</v>
      </c>
      <c r="C393" s="375">
        <v>100.21</v>
      </c>
      <c r="D393" s="375">
        <v>99.72</v>
      </c>
      <c r="E393" s="375">
        <v>101.21</v>
      </c>
      <c r="F393" s="375">
        <v>100.01</v>
      </c>
      <c r="G393" s="375">
        <v>100.12</v>
      </c>
    </row>
    <row r="394" spans="1:7">
      <c r="A394" s="175">
        <v>45360</v>
      </c>
      <c r="B394" s="375">
        <v>100.36</v>
      </c>
      <c r="C394" s="375">
        <v>100.21</v>
      </c>
      <c r="D394" s="375">
        <v>99.72</v>
      </c>
      <c r="E394" s="375">
        <v>101.21</v>
      </c>
      <c r="F394" s="375">
        <v>100.01</v>
      </c>
      <c r="G394" s="375">
        <v>100.12</v>
      </c>
    </row>
    <row r="395" spans="1:7">
      <c r="A395" s="175">
        <v>45361</v>
      </c>
      <c r="B395" s="375">
        <v>100.36</v>
      </c>
      <c r="C395" s="375">
        <v>100.21</v>
      </c>
      <c r="D395" s="375">
        <v>99.72</v>
      </c>
      <c r="E395" s="375">
        <v>101.21</v>
      </c>
      <c r="F395" s="375">
        <v>100.01</v>
      </c>
      <c r="G395" s="375">
        <v>100.12</v>
      </c>
    </row>
    <row r="396" spans="1:7">
      <c r="A396" s="175">
        <v>45362</v>
      </c>
      <c r="B396" s="375">
        <v>100.35</v>
      </c>
      <c r="C396" s="375">
        <v>100.22</v>
      </c>
      <c r="D396" s="375">
        <v>99.79</v>
      </c>
      <c r="E396" s="375">
        <v>101.14</v>
      </c>
      <c r="F396" s="375">
        <v>100.01</v>
      </c>
      <c r="G396" s="375">
        <v>100.14</v>
      </c>
    </row>
    <row r="397" spans="1:7">
      <c r="A397" s="175">
        <v>45363</v>
      </c>
      <c r="B397" s="375">
        <v>100.31</v>
      </c>
      <c r="C397" s="375">
        <v>100.18</v>
      </c>
      <c r="D397" s="375">
        <v>99.77</v>
      </c>
      <c r="E397" s="375">
        <v>100.96</v>
      </c>
      <c r="F397" s="375">
        <v>100.01</v>
      </c>
      <c r="G397" s="375">
        <v>100.16</v>
      </c>
    </row>
    <row r="398" spans="1:7">
      <c r="A398" s="175">
        <v>45364</v>
      </c>
      <c r="B398" s="375">
        <v>100.35</v>
      </c>
      <c r="C398" s="375">
        <v>100.19</v>
      </c>
      <c r="D398" s="375">
        <v>99.76</v>
      </c>
      <c r="E398" s="375">
        <v>101.09</v>
      </c>
      <c r="F398" s="375">
        <v>100.01</v>
      </c>
      <c r="G398" s="375">
        <v>100.19</v>
      </c>
    </row>
    <row r="399" spans="1:7">
      <c r="A399" s="175">
        <v>45365</v>
      </c>
      <c r="B399" s="375">
        <v>100.39</v>
      </c>
      <c r="C399" s="375">
        <v>100.27</v>
      </c>
      <c r="D399" s="375">
        <v>99.76</v>
      </c>
      <c r="E399" s="375">
        <v>101.13</v>
      </c>
      <c r="F399" s="375">
        <v>100.02</v>
      </c>
      <c r="G399" s="375">
        <v>100.21</v>
      </c>
    </row>
    <row r="400" spans="1:7">
      <c r="A400" s="175">
        <v>45366</v>
      </c>
      <c r="B400" s="375">
        <v>100.4</v>
      </c>
      <c r="C400" s="375">
        <v>100.31</v>
      </c>
      <c r="D400" s="375">
        <v>99.73</v>
      </c>
      <c r="E400" s="375">
        <v>101.14</v>
      </c>
      <c r="F400" s="375">
        <v>100.03</v>
      </c>
      <c r="G400" s="375">
        <v>100.22</v>
      </c>
    </row>
    <row r="401" spans="1:7">
      <c r="A401" s="175">
        <v>45367</v>
      </c>
      <c r="B401" s="375">
        <v>100.4</v>
      </c>
      <c r="C401" s="375">
        <v>100.31</v>
      </c>
      <c r="D401" s="375">
        <v>99.73</v>
      </c>
      <c r="E401" s="375">
        <v>101.14</v>
      </c>
      <c r="F401" s="375">
        <v>100.03</v>
      </c>
      <c r="G401" s="375">
        <v>100.22</v>
      </c>
    </row>
    <row r="402" spans="1:7">
      <c r="A402" s="175">
        <v>45368</v>
      </c>
      <c r="B402" s="375">
        <v>100.4</v>
      </c>
      <c r="C402" s="375">
        <v>100.31</v>
      </c>
      <c r="D402" s="375">
        <v>99.73</v>
      </c>
      <c r="E402" s="375">
        <v>101.14</v>
      </c>
      <c r="F402" s="375">
        <v>100.03</v>
      </c>
      <c r="G402" s="375">
        <v>100.22</v>
      </c>
    </row>
    <row r="403" spans="1:7">
      <c r="A403" s="175">
        <v>45369</v>
      </c>
      <c r="B403" s="375">
        <v>100.4</v>
      </c>
      <c r="C403" s="375">
        <v>100.29</v>
      </c>
      <c r="D403" s="375">
        <v>99.68</v>
      </c>
      <c r="E403" s="375">
        <v>101.2</v>
      </c>
      <c r="F403" s="375">
        <v>100.03</v>
      </c>
      <c r="G403" s="375">
        <v>100.21</v>
      </c>
    </row>
    <row r="404" spans="1:7">
      <c r="A404" s="175">
        <v>45370</v>
      </c>
      <c r="B404" s="375">
        <v>100.4</v>
      </c>
      <c r="C404" s="375">
        <v>100.27</v>
      </c>
      <c r="D404" s="375">
        <v>99.56</v>
      </c>
      <c r="E404" s="375">
        <v>101.23</v>
      </c>
      <c r="F404" s="375">
        <v>100.02</v>
      </c>
      <c r="G404" s="375">
        <v>100.23</v>
      </c>
    </row>
    <row r="405" spans="1:7">
      <c r="A405" s="175">
        <v>45371</v>
      </c>
      <c r="B405" s="375">
        <v>100.4</v>
      </c>
      <c r="C405" s="375">
        <v>100.21</v>
      </c>
      <c r="D405" s="375">
        <v>99.56</v>
      </c>
      <c r="E405" s="375">
        <v>101.22</v>
      </c>
      <c r="F405" s="375">
        <v>100.03</v>
      </c>
      <c r="G405" s="375">
        <v>100.23</v>
      </c>
    </row>
    <row r="406" spans="1:7">
      <c r="A406" s="175">
        <v>45372</v>
      </c>
      <c r="B406" s="375">
        <v>100.38</v>
      </c>
      <c r="C406" s="375">
        <v>100.2</v>
      </c>
      <c r="D406" s="375">
        <v>99.5</v>
      </c>
      <c r="E406" s="375">
        <v>101.23</v>
      </c>
      <c r="F406" s="375">
        <v>99.99</v>
      </c>
      <c r="G406" s="375">
        <v>100.21</v>
      </c>
    </row>
    <row r="407" spans="1:7">
      <c r="A407" s="175">
        <v>45373</v>
      </c>
      <c r="B407" s="375">
        <v>100.53</v>
      </c>
      <c r="C407" s="375">
        <v>100.21</v>
      </c>
      <c r="D407" s="375">
        <v>99.52</v>
      </c>
      <c r="E407" s="375">
        <v>101.92</v>
      </c>
      <c r="F407" s="375">
        <v>99.96</v>
      </c>
      <c r="G407" s="375">
        <v>100.22</v>
      </c>
    </row>
    <row r="408" spans="1:7">
      <c r="A408" s="175">
        <v>45374</v>
      </c>
      <c r="B408" s="375">
        <v>100.53</v>
      </c>
      <c r="C408" s="375">
        <v>100.21</v>
      </c>
      <c r="D408" s="375">
        <v>99.52</v>
      </c>
      <c r="E408" s="375">
        <v>101.92</v>
      </c>
      <c r="F408" s="375">
        <v>99.96</v>
      </c>
      <c r="G408" s="375">
        <v>100.22</v>
      </c>
    </row>
    <row r="409" spans="1:7">
      <c r="A409" s="175">
        <v>45375</v>
      </c>
      <c r="B409" s="375">
        <v>100.53</v>
      </c>
      <c r="C409" s="375">
        <v>100.21</v>
      </c>
      <c r="D409" s="375">
        <v>99.52</v>
      </c>
      <c r="E409" s="375">
        <v>101.92</v>
      </c>
      <c r="F409" s="375">
        <v>99.96</v>
      </c>
      <c r="G409" s="375">
        <v>100.22</v>
      </c>
    </row>
    <row r="410" spans="1:7">
      <c r="A410" s="175">
        <v>45376</v>
      </c>
      <c r="B410" s="375">
        <v>100.51</v>
      </c>
      <c r="C410" s="375">
        <v>100.22</v>
      </c>
      <c r="D410" s="375">
        <v>99.54</v>
      </c>
      <c r="E410" s="375">
        <v>101.8</v>
      </c>
      <c r="F410" s="375">
        <v>99.98</v>
      </c>
      <c r="G410" s="375">
        <v>100.23</v>
      </c>
    </row>
    <row r="411" spans="1:7">
      <c r="A411" s="175">
        <v>45377</v>
      </c>
      <c r="B411" s="375">
        <v>100.52</v>
      </c>
      <c r="C411" s="375">
        <v>100.24</v>
      </c>
      <c r="D411" s="375">
        <v>99.54</v>
      </c>
      <c r="E411" s="375">
        <v>101.78</v>
      </c>
      <c r="F411" s="375">
        <v>99.96</v>
      </c>
      <c r="G411" s="375">
        <v>100.26</v>
      </c>
    </row>
    <row r="412" spans="1:7">
      <c r="A412" s="175">
        <v>45378</v>
      </c>
      <c r="B412" s="375">
        <v>100.52</v>
      </c>
      <c r="C412" s="375">
        <v>100.17</v>
      </c>
      <c r="D412" s="375">
        <v>99.51</v>
      </c>
      <c r="E412" s="375">
        <v>101.88</v>
      </c>
      <c r="F412" s="375">
        <v>99.93</v>
      </c>
      <c r="G412" s="375">
        <v>100.25</v>
      </c>
    </row>
    <row r="413" spans="1:7">
      <c r="A413" s="175">
        <v>45379</v>
      </c>
      <c r="B413" s="375">
        <v>100.51</v>
      </c>
      <c r="C413" s="375">
        <v>100.18</v>
      </c>
      <c r="D413" s="375">
        <v>99.56</v>
      </c>
      <c r="E413" s="375">
        <v>101.84</v>
      </c>
      <c r="F413" s="375">
        <v>99.93</v>
      </c>
      <c r="G413" s="375">
        <v>100.24</v>
      </c>
    </row>
    <row r="414" spans="1:7">
      <c r="A414" s="175">
        <v>45380</v>
      </c>
      <c r="B414" s="375">
        <v>100.51</v>
      </c>
      <c r="C414" s="375">
        <v>100.18</v>
      </c>
      <c r="D414" s="375">
        <v>99.56</v>
      </c>
      <c r="E414" s="375">
        <v>101.82</v>
      </c>
      <c r="F414" s="375">
        <v>99.93</v>
      </c>
      <c r="G414" s="375">
        <v>100.25</v>
      </c>
    </row>
    <row r="415" spans="1:7">
      <c r="A415" s="175">
        <v>45381</v>
      </c>
      <c r="B415" s="375">
        <v>100.51</v>
      </c>
      <c r="C415" s="375">
        <v>100.18</v>
      </c>
      <c r="D415" s="375">
        <v>99.56</v>
      </c>
      <c r="E415" s="375">
        <v>101.82</v>
      </c>
      <c r="F415" s="375">
        <v>99.93</v>
      </c>
      <c r="G415" s="375">
        <v>100.25</v>
      </c>
    </row>
    <row r="416" spans="1:7">
      <c r="A416" s="175">
        <v>45382</v>
      </c>
      <c r="B416" s="375">
        <v>100.51</v>
      </c>
      <c r="C416" s="375">
        <v>100.18</v>
      </c>
      <c r="D416" s="375">
        <v>99.56</v>
      </c>
      <c r="E416" s="375">
        <v>101.82</v>
      </c>
      <c r="F416" s="375">
        <v>99.93</v>
      </c>
      <c r="G416" s="375">
        <v>100.25</v>
      </c>
    </row>
    <row r="417" spans="1:7">
      <c r="A417" s="175">
        <v>45383</v>
      </c>
      <c r="B417" s="375">
        <v>100.53</v>
      </c>
      <c r="C417" s="375">
        <v>100.25</v>
      </c>
      <c r="D417" s="375">
        <v>99.6</v>
      </c>
      <c r="E417" s="375">
        <v>101.84</v>
      </c>
      <c r="F417" s="375">
        <v>99.91</v>
      </c>
      <c r="G417" s="375">
        <v>100.26</v>
      </c>
    </row>
    <row r="418" spans="1:7">
      <c r="A418" s="175">
        <v>45384</v>
      </c>
      <c r="B418" s="375">
        <v>100.56</v>
      </c>
      <c r="C418" s="375">
        <v>100.29</v>
      </c>
      <c r="D418" s="375">
        <v>99.61</v>
      </c>
      <c r="E418" s="375">
        <v>101.94</v>
      </c>
      <c r="F418" s="375">
        <v>99.96</v>
      </c>
      <c r="G418" s="375">
        <v>100.24</v>
      </c>
    </row>
    <row r="419" spans="1:7">
      <c r="A419" s="175">
        <v>45385</v>
      </c>
      <c r="B419" s="375">
        <v>100.54</v>
      </c>
      <c r="C419" s="375">
        <v>100.27</v>
      </c>
      <c r="D419" s="375">
        <v>99.6</v>
      </c>
      <c r="E419" s="375">
        <v>101.84</v>
      </c>
      <c r="F419" s="375">
        <v>99.97</v>
      </c>
      <c r="G419" s="375">
        <v>100.22</v>
      </c>
    </row>
    <row r="420" spans="1:7">
      <c r="A420" s="175">
        <v>45386</v>
      </c>
      <c r="B420" s="375">
        <v>100.53</v>
      </c>
      <c r="C420" s="375">
        <v>100.32</v>
      </c>
      <c r="D420" s="375">
        <v>99.6</v>
      </c>
      <c r="E420" s="375">
        <v>101.84</v>
      </c>
      <c r="F420" s="375">
        <v>99.95</v>
      </c>
      <c r="G420" s="375">
        <v>100.17</v>
      </c>
    </row>
    <row r="421" spans="1:7">
      <c r="A421" s="175">
        <v>45387</v>
      </c>
      <c r="B421" s="375">
        <v>100.52</v>
      </c>
      <c r="C421" s="375">
        <v>100.3</v>
      </c>
      <c r="D421" s="375">
        <v>99.61</v>
      </c>
      <c r="E421" s="375">
        <v>101.78</v>
      </c>
      <c r="F421" s="375">
        <v>99.99</v>
      </c>
      <c r="G421" s="375">
        <v>100.2</v>
      </c>
    </row>
    <row r="422" spans="1:7">
      <c r="A422" s="175">
        <v>45388</v>
      </c>
      <c r="B422" s="375">
        <v>100.52</v>
      </c>
      <c r="C422" s="375">
        <v>100.3</v>
      </c>
      <c r="D422" s="375">
        <v>99.61</v>
      </c>
      <c r="E422" s="375">
        <v>101.78</v>
      </c>
      <c r="F422" s="375">
        <v>99.99</v>
      </c>
      <c r="G422" s="375">
        <v>100.2</v>
      </c>
    </row>
    <row r="423" spans="1:7">
      <c r="A423" s="175">
        <v>45389</v>
      </c>
      <c r="B423" s="375">
        <v>100.52</v>
      </c>
      <c r="C423" s="375">
        <v>100.3</v>
      </c>
      <c r="D423" s="375">
        <v>99.61</v>
      </c>
      <c r="E423" s="375">
        <v>101.78</v>
      </c>
      <c r="F423" s="375">
        <v>99.99</v>
      </c>
      <c r="G423" s="375">
        <v>100.2</v>
      </c>
    </row>
    <row r="424" spans="1:7">
      <c r="A424" s="175">
        <v>45390</v>
      </c>
      <c r="B424" s="375">
        <v>100.53</v>
      </c>
      <c r="C424" s="375">
        <v>100.29</v>
      </c>
      <c r="D424" s="375">
        <v>99.59</v>
      </c>
      <c r="E424" s="375">
        <v>101.81</v>
      </c>
      <c r="F424" s="375">
        <v>99.99</v>
      </c>
      <c r="G424" s="375">
        <v>100.23</v>
      </c>
    </row>
    <row r="425" spans="1:7">
      <c r="A425" s="175">
        <v>45391</v>
      </c>
      <c r="B425" s="375">
        <v>100.51</v>
      </c>
      <c r="C425" s="375">
        <v>100.26</v>
      </c>
      <c r="D425" s="375">
        <v>99.56</v>
      </c>
      <c r="E425" s="375">
        <v>101.74</v>
      </c>
      <c r="F425" s="375">
        <v>99.99</v>
      </c>
      <c r="G425" s="375">
        <v>100.22</v>
      </c>
    </row>
    <row r="426" spans="1:7">
      <c r="A426" s="175">
        <v>45392</v>
      </c>
      <c r="B426" s="375">
        <v>100.53</v>
      </c>
      <c r="C426" s="375">
        <v>100.41</v>
      </c>
      <c r="D426" s="375">
        <v>99.56</v>
      </c>
      <c r="E426" s="375">
        <v>101.72</v>
      </c>
      <c r="F426" s="375">
        <v>99.98</v>
      </c>
      <c r="G426" s="375">
        <v>100.22</v>
      </c>
    </row>
    <row r="427" spans="1:7">
      <c r="A427" s="175">
        <v>45393</v>
      </c>
      <c r="B427" s="375">
        <v>100.58</v>
      </c>
      <c r="C427" s="375">
        <v>100.39</v>
      </c>
      <c r="D427" s="375">
        <v>99.57</v>
      </c>
      <c r="E427" s="375">
        <v>101.87</v>
      </c>
      <c r="F427" s="375">
        <v>99.99</v>
      </c>
      <c r="G427" s="375">
        <v>100.25</v>
      </c>
    </row>
    <row r="428" spans="1:7">
      <c r="A428" s="175">
        <v>45394</v>
      </c>
      <c r="B428" s="375">
        <v>100.62</v>
      </c>
      <c r="C428" s="375">
        <v>100.5</v>
      </c>
      <c r="D428" s="375">
        <v>99.59</v>
      </c>
      <c r="E428" s="375">
        <v>101.99</v>
      </c>
      <c r="F428" s="375">
        <v>99.94</v>
      </c>
      <c r="G428" s="375">
        <v>100.29</v>
      </c>
    </row>
    <row r="429" spans="1:7">
      <c r="A429" s="175">
        <v>45395</v>
      </c>
      <c r="B429" s="375">
        <v>100.62</v>
      </c>
      <c r="C429" s="375">
        <v>100.5</v>
      </c>
      <c r="D429" s="375">
        <v>99.59</v>
      </c>
      <c r="E429" s="375">
        <v>101.99</v>
      </c>
      <c r="F429" s="375">
        <v>99.94</v>
      </c>
      <c r="G429" s="375">
        <v>100.29</v>
      </c>
    </row>
    <row r="430" spans="1:7">
      <c r="A430" s="175">
        <v>45396</v>
      </c>
      <c r="B430" s="375">
        <v>100.62</v>
      </c>
      <c r="C430" s="375">
        <v>100.5</v>
      </c>
      <c r="D430" s="375">
        <v>99.59</v>
      </c>
      <c r="E430" s="375">
        <v>101.99</v>
      </c>
      <c r="F430" s="375">
        <v>99.94</v>
      </c>
      <c r="G430" s="375">
        <v>100.29</v>
      </c>
    </row>
    <row r="431" spans="1:7">
      <c r="A431" s="175">
        <v>45397</v>
      </c>
      <c r="B431" s="375">
        <v>100.66</v>
      </c>
      <c r="C431" s="375">
        <v>100.63</v>
      </c>
      <c r="D431" s="375">
        <v>99.55</v>
      </c>
      <c r="E431" s="375">
        <v>102.02</v>
      </c>
      <c r="F431" s="375">
        <v>99.96</v>
      </c>
      <c r="G431" s="375">
        <v>100.3</v>
      </c>
    </row>
    <row r="432" spans="1:7">
      <c r="A432" s="175">
        <v>45398</v>
      </c>
      <c r="B432" s="375">
        <v>100.76</v>
      </c>
      <c r="C432" s="375">
        <v>100.69</v>
      </c>
      <c r="D432" s="375">
        <v>99.59</v>
      </c>
      <c r="E432" s="375">
        <v>102.25</v>
      </c>
      <c r="F432" s="375">
        <v>100.04</v>
      </c>
      <c r="G432" s="375">
        <v>100.36</v>
      </c>
    </row>
    <row r="433" spans="1:7">
      <c r="A433" s="175">
        <v>45399</v>
      </c>
      <c r="B433" s="375">
        <v>100.72</v>
      </c>
      <c r="C433" s="375">
        <v>100.67</v>
      </c>
      <c r="D433" s="375">
        <v>99.63</v>
      </c>
      <c r="E433" s="375">
        <v>102.07</v>
      </c>
      <c r="F433" s="375">
        <v>100.03</v>
      </c>
      <c r="G433" s="375">
        <v>100.35</v>
      </c>
    </row>
    <row r="434" spans="1:7">
      <c r="A434" s="175">
        <v>45400</v>
      </c>
      <c r="B434" s="375">
        <v>100.7</v>
      </c>
      <c r="C434" s="375">
        <v>100.71</v>
      </c>
      <c r="D434" s="375">
        <v>99.6</v>
      </c>
      <c r="E434" s="375">
        <v>102.04</v>
      </c>
      <c r="F434" s="375">
        <v>100.01</v>
      </c>
      <c r="G434" s="375">
        <v>100.33</v>
      </c>
    </row>
    <row r="435" spans="1:7">
      <c r="A435" s="175">
        <v>45401</v>
      </c>
      <c r="B435" s="375">
        <v>100.72</v>
      </c>
      <c r="C435" s="375">
        <v>100.74</v>
      </c>
      <c r="D435" s="375">
        <v>99.62</v>
      </c>
      <c r="E435" s="375">
        <v>102.04</v>
      </c>
      <c r="F435" s="375">
        <v>100.02</v>
      </c>
      <c r="G435" s="375">
        <v>100.35</v>
      </c>
    </row>
    <row r="436" spans="1:7">
      <c r="A436" s="175">
        <v>45402</v>
      </c>
      <c r="B436" s="375">
        <v>100.72</v>
      </c>
      <c r="C436" s="375">
        <v>100.74</v>
      </c>
      <c r="D436" s="375">
        <v>99.62</v>
      </c>
      <c r="E436" s="375">
        <v>102.04</v>
      </c>
      <c r="F436" s="375">
        <v>100.02</v>
      </c>
      <c r="G436" s="375">
        <v>100.35</v>
      </c>
    </row>
    <row r="437" spans="1:7">
      <c r="A437" s="175">
        <v>45403</v>
      </c>
      <c r="B437" s="375">
        <v>100.72</v>
      </c>
      <c r="C437" s="375">
        <v>100.74</v>
      </c>
      <c r="D437" s="375">
        <v>99.62</v>
      </c>
      <c r="E437" s="375">
        <v>102.04</v>
      </c>
      <c r="F437" s="375">
        <v>100.02</v>
      </c>
      <c r="G437" s="375">
        <v>100.35</v>
      </c>
    </row>
    <row r="438" spans="1:7">
      <c r="A438" s="175">
        <v>45404</v>
      </c>
      <c r="B438" s="375">
        <v>100.71</v>
      </c>
      <c r="C438" s="375">
        <v>100.69</v>
      </c>
      <c r="D438" s="375">
        <v>99.61</v>
      </c>
      <c r="E438" s="375">
        <v>102.02</v>
      </c>
      <c r="F438" s="375">
        <v>99.99</v>
      </c>
      <c r="G438" s="375">
        <v>100.37</v>
      </c>
    </row>
    <row r="439" spans="1:7">
      <c r="A439" s="175">
        <v>45405</v>
      </c>
      <c r="B439" s="375">
        <v>100.67</v>
      </c>
      <c r="C439" s="375">
        <v>100.61</v>
      </c>
      <c r="D439" s="375">
        <v>99.6</v>
      </c>
      <c r="E439" s="375">
        <v>102</v>
      </c>
      <c r="F439" s="375">
        <v>99.98</v>
      </c>
      <c r="G439" s="375">
        <v>100.33</v>
      </c>
    </row>
    <row r="440" spans="1:7">
      <c r="A440" s="175">
        <v>45406</v>
      </c>
      <c r="B440" s="375">
        <v>100.67</v>
      </c>
      <c r="C440" s="375">
        <v>100.65</v>
      </c>
      <c r="D440" s="375">
        <v>99.55</v>
      </c>
      <c r="E440" s="375">
        <v>101.98</v>
      </c>
      <c r="F440" s="375">
        <v>100.01</v>
      </c>
      <c r="G440" s="375">
        <v>100.31</v>
      </c>
    </row>
    <row r="441" spans="1:7">
      <c r="A441" s="175">
        <v>45407</v>
      </c>
      <c r="B441" s="375">
        <v>100.68</v>
      </c>
      <c r="C441" s="375">
        <v>100.69</v>
      </c>
      <c r="D441" s="375">
        <v>99.56</v>
      </c>
      <c r="E441" s="375">
        <v>101.93</v>
      </c>
      <c r="F441" s="375">
        <v>100.05</v>
      </c>
      <c r="G441" s="375">
        <v>100.33</v>
      </c>
    </row>
    <row r="442" spans="1:7">
      <c r="A442" s="175">
        <v>45408</v>
      </c>
      <c r="B442" s="375">
        <v>100.62</v>
      </c>
      <c r="C442" s="375">
        <v>100.62</v>
      </c>
      <c r="D442" s="375">
        <v>99.46</v>
      </c>
      <c r="E442" s="375">
        <v>101.79</v>
      </c>
      <c r="F442" s="375">
        <v>100</v>
      </c>
      <c r="G442" s="375">
        <v>100.32</v>
      </c>
    </row>
    <row r="443" spans="1:7">
      <c r="A443" s="175">
        <v>45409</v>
      </c>
      <c r="B443" s="375">
        <v>100.62</v>
      </c>
      <c r="C443" s="375">
        <v>100.62</v>
      </c>
      <c r="D443" s="375">
        <v>99.46</v>
      </c>
      <c r="E443" s="375">
        <v>101.79</v>
      </c>
      <c r="F443" s="375">
        <v>100</v>
      </c>
      <c r="G443" s="375">
        <v>100.32</v>
      </c>
    </row>
    <row r="444" spans="1:7">
      <c r="A444" s="175">
        <v>45410</v>
      </c>
      <c r="B444" s="375">
        <v>100.62</v>
      </c>
      <c r="C444" s="375">
        <v>100.62</v>
      </c>
      <c r="D444" s="375">
        <v>99.46</v>
      </c>
      <c r="E444" s="375">
        <v>101.79</v>
      </c>
      <c r="F444" s="375">
        <v>100</v>
      </c>
      <c r="G444" s="375">
        <v>100.32</v>
      </c>
    </row>
    <row r="445" spans="1:7">
      <c r="A445" s="175">
        <v>45411</v>
      </c>
      <c r="B445" s="375">
        <v>100.59</v>
      </c>
      <c r="C445" s="375">
        <v>100.57</v>
      </c>
      <c r="D445" s="375">
        <v>99.55</v>
      </c>
      <c r="E445" s="375">
        <v>101.76</v>
      </c>
      <c r="F445" s="375">
        <v>99.98</v>
      </c>
      <c r="G445" s="375">
        <v>100.26</v>
      </c>
    </row>
    <row r="446" spans="1:7">
      <c r="A446" s="175">
        <v>45412</v>
      </c>
      <c r="B446" s="375">
        <v>100.61</v>
      </c>
      <c r="C446" s="375">
        <v>100.71</v>
      </c>
      <c r="D446" s="375">
        <v>99.41</v>
      </c>
      <c r="E446" s="375">
        <v>101.74</v>
      </c>
      <c r="F446" s="375">
        <v>100.03</v>
      </c>
      <c r="G446" s="375">
        <v>100.27</v>
      </c>
    </row>
    <row r="447" spans="1:7">
      <c r="A447" s="175">
        <v>45413</v>
      </c>
      <c r="B447" s="375">
        <v>100.6</v>
      </c>
      <c r="C447" s="375">
        <v>100.68</v>
      </c>
      <c r="D447" s="375">
        <v>99.44</v>
      </c>
      <c r="E447" s="375">
        <v>101.68</v>
      </c>
      <c r="F447" s="375">
        <v>100.04</v>
      </c>
      <c r="G447" s="375">
        <v>100.26</v>
      </c>
    </row>
    <row r="448" spans="1:7">
      <c r="A448" s="175">
        <v>45414</v>
      </c>
      <c r="B448" s="375">
        <v>100.53</v>
      </c>
      <c r="C448" s="375">
        <v>100.6</v>
      </c>
      <c r="D448" s="375">
        <v>99.63</v>
      </c>
      <c r="E448" s="375">
        <v>101.45</v>
      </c>
      <c r="F448" s="375">
        <v>100.01</v>
      </c>
      <c r="G448" s="375">
        <v>100.26</v>
      </c>
    </row>
    <row r="449" spans="1:7">
      <c r="A449" s="175">
        <v>45415</v>
      </c>
      <c r="B449" s="375">
        <v>100.41</v>
      </c>
      <c r="C449" s="375">
        <v>100.5</v>
      </c>
      <c r="D449" s="375">
        <v>99.62</v>
      </c>
      <c r="E449" s="375">
        <v>101.14</v>
      </c>
      <c r="F449" s="375">
        <v>100</v>
      </c>
      <c r="G449" s="375">
        <v>100.22</v>
      </c>
    </row>
    <row r="450" spans="1:7">
      <c r="A450" s="175">
        <v>45416</v>
      </c>
      <c r="B450" s="375">
        <v>100.41</v>
      </c>
      <c r="C450" s="375">
        <v>100.5</v>
      </c>
      <c r="D450" s="375">
        <v>99.62</v>
      </c>
      <c r="E450" s="375">
        <v>101.14</v>
      </c>
      <c r="F450" s="375">
        <v>100</v>
      </c>
      <c r="G450" s="375">
        <v>100.22</v>
      </c>
    </row>
    <row r="451" spans="1:7">
      <c r="A451" s="175">
        <v>45417</v>
      </c>
      <c r="B451" s="375">
        <v>100.41</v>
      </c>
      <c r="C451" s="375">
        <v>100.5</v>
      </c>
      <c r="D451" s="375">
        <v>99.62</v>
      </c>
      <c r="E451" s="375">
        <v>101.14</v>
      </c>
      <c r="F451" s="375">
        <v>100</v>
      </c>
      <c r="G451" s="375">
        <v>100.22</v>
      </c>
    </row>
    <row r="452" spans="1:7">
      <c r="A452" s="175">
        <v>45418</v>
      </c>
      <c r="B452" s="375">
        <v>100.42</v>
      </c>
      <c r="C452" s="375">
        <v>100.42</v>
      </c>
      <c r="D452" s="375">
        <v>99.57</v>
      </c>
      <c r="E452" s="375">
        <v>101.25</v>
      </c>
      <c r="F452" s="375">
        <v>99.98</v>
      </c>
      <c r="G452" s="375">
        <v>100.21</v>
      </c>
    </row>
    <row r="453" spans="1:7">
      <c r="A453" s="175">
        <v>45419</v>
      </c>
      <c r="B453" s="375">
        <v>100.41</v>
      </c>
      <c r="C453" s="375">
        <v>100.42</v>
      </c>
      <c r="D453" s="375">
        <v>99.5</v>
      </c>
      <c r="E453" s="375">
        <v>101.31</v>
      </c>
      <c r="F453" s="375">
        <v>99.94</v>
      </c>
      <c r="G453" s="375">
        <v>100.18</v>
      </c>
    </row>
    <row r="454" spans="1:7">
      <c r="A454" s="175">
        <v>45420</v>
      </c>
      <c r="B454" s="375">
        <v>100.45</v>
      </c>
      <c r="C454" s="375">
        <v>100.44</v>
      </c>
      <c r="D454" s="375">
        <v>99.5</v>
      </c>
      <c r="E454" s="375">
        <v>101.43</v>
      </c>
      <c r="F454" s="375">
        <v>99.94</v>
      </c>
      <c r="G454" s="375">
        <v>100.2</v>
      </c>
    </row>
    <row r="455" spans="1:7">
      <c r="A455" s="175">
        <v>45421</v>
      </c>
      <c r="B455" s="375">
        <v>100.45</v>
      </c>
      <c r="C455" s="375">
        <v>100.39</v>
      </c>
      <c r="D455" s="375">
        <v>99.51</v>
      </c>
      <c r="E455" s="375">
        <v>101.45</v>
      </c>
      <c r="F455" s="375">
        <v>99.96</v>
      </c>
      <c r="G455" s="375">
        <v>100.21</v>
      </c>
    </row>
    <row r="456" spans="1:7">
      <c r="A456" s="175">
        <v>45422</v>
      </c>
      <c r="B456" s="375">
        <v>100.44</v>
      </c>
      <c r="C456" s="375">
        <v>100.41</v>
      </c>
      <c r="D456" s="375">
        <v>99.49</v>
      </c>
      <c r="E456" s="375">
        <v>101.43</v>
      </c>
      <c r="F456" s="375">
        <v>99.95</v>
      </c>
      <c r="G456" s="375">
        <v>100.2</v>
      </c>
    </row>
    <row r="457" spans="1:7">
      <c r="A457" s="175">
        <v>45423</v>
      </c>
      <c r="B457" s="375">
        <v>100.44</v>
      </c>
      <c r="C457" s="375">
        <v>100.41</v>
      </c>
      <c r="D457" s="375">
        <v>99.49</v>
      </c>
      <c r="E457" s="375">
        <v>101.43</v>
      </c>
      <c r="F457" s="375">
        <v>99.95</v>
      </c>
      <c r="G457" s="375">
        <v>100.2</v>
      </c>
    </row>
    <row r="458" spans="1:7">
      <c r="A458" s="175">
        <v>45424</v>
      </c>
      <c r="B458" s="375">
        <v>100.44</v>
      </c>
      <c r="C458" s="375">
        <v>100.41</v>
      </c>
      <c r="D458" s="375">
        <v>99.49</v>
      </c>
      <c r="E458" s="375">
        <v>101.43</v>
      </c>
      <c r="F458" s="375">
        <v>99.95</v>
      </c>
      <c r="G458" s="375">
        <v>100.2</v>
      </c>
    </row>
    <row r="459" spans="1:7">
      <c r="A459" s="175">
        <v>45425</v>
      </c>
      <c r="B459" s="375">
        <v>100.46</v>
      </c>
      <c r="C459" s="375">
        <v>100.41</v>
      </c>
      <c r="D459" s="375">
        <v>99.49</v>
      </c>
      <c r="E459" s="375">
        <v>101.47</v>
      </c>
      <c r="F459" s="375">
        <v>99.95</v>
      </c>
      <c r="G459" s="375">
        <v>100.21</v>
      </c>
    </row>
    <row r="460" spans="1:7">
      <c r="A460" s="175">
        <v>45426</v>
      </c>
      <c r="B460" s="375">
        <v>100.46</v>
      </c>
      <c r="C460" s="375">
        <v>100.36</v>
      </c>
      <c r="D460" s="375">
        <v>99.48</v>
      </c>
      <c r="E460" s="375">
        <v>101.43</v>
      </c>
      <c r="F460" s="375">
        <v>99.96</v>
      </c>
      <c r="G460" s="375">
        <v>100.27</v>
      </c>
    </row>
    <row r="461" spans="1:7">
      <c r="A461" s="175">
        <v>45427</v>
      </c>
      <c r="B461" s="375">
        <v>100.39</v>
      </c>
      <c r="C461" s="375">
        <v>100.23</v>
      </c>
      <c r="D461" s="375">
        <v>99.52</v>
      </c>
      <c r="E461" s="375">
        <v>101.3</v>
      </c>
      <c r="F461" s="375">
        <v>99.91</v>
      </c>
      <c r="G461" s="375">
        <v>100.23</v>
      </c>
    </row>
    <row r="462" spans="1:7">
      <c r="A462" s="175">
        <v>45428</v>
      </c>
      <c r="B462" s="375">
        <v>100.39</v>
      </c>
      <c r="C462" s="375">
        <v>100.25</v>
      </c>
      <c r="D462" s="375">
        <v>99.48</v>
      </c>
      <c r="E462" s="375">
        <v>101.27</v>
      </c>
      <c r="F462" s="375">
        <v>99.92</v>
      </c>
      <c r="G462" s="375">
        <v>100.25</v>
      </c>
    </row>
    <row r="463" spans="1:7">
      <c r="A463" s="175">
        <v>45429</v>
      </c>
      <c r="B463" s="375">
        <v>100.41</v>
      </c>
      <c r="C463" s="375">
        <v>100.26</v>
      </c>
      <c r="D463" s="375">
        <v>99.47</v>
      </c>
      <c r="E463" s="375">
        <v>101.28</v>
      </c>
      <c r="F463" s="375">
        <v>99.95</v>
      </c>
      <c r="G463" s="375">
        <v>100.28</v>
      </c>
    </row>
    <row r="464" spans="1:7">
      <c r="A464" s="175">
        <v>45430</v>
      </c>
      <c r="B464" s="375">
        <v>100.41</v>
      </c>
      <c r="C464" s="375">
        <v>100.26</v>
      </c>
      <c r="D464" s="375">
        <v>99.47</v>
      </c>
      <c r="E464" s="375">
        <v>101.28</v>
      </c>
      <c r="F464" s="375">
        <v>99.95</v>
      </c>
      <c r="G464" s="375">
        <v>100.28</v>
      </c>
    </row>
    <row r="465" spans="1:7">
      <c r="A465" s="175">
        <v>45431</v>
      </c>
      <c r="B465" s="375">
        <v>100.41</v>
      </c>
      <c r="C465" s="375">
        <v>100.26</v>
      </c>
      <c r="D465" s="375">
        <v>99.47</v>
      </c>
      <c r="E465" s="375">
        <v>101.28</v>
      </c>
      <c r="F465" s="375">
        <v>99.95</v>
      </c>
      <c r="G465" s="375">
        <v>100.28</v>
      </c>
    </row>
    <row r="466" spans="1:7">
      <c r="A466" s="175">
        <v>45432</v>
      </c>
      <c r="B466" s="375">
        <v>100.42</v>
      </c>
      <c r="C466" s="375">
        <v>100.27</v>
      </c>
      <c r="D466" s="375">
        <v>99.45</v>
      </c>
      <c r="E466" s="375">
        <v>101.3</v>
      </c>
      <c r="F466" s="375">
        <v>99.95</v>
      </c>
      <c r="G466" s="375">
        <v>100.29</v>
      </c>
    </row>
    <row r="467" spans="1:7">
      <c r="A467" s="175">
        <v>45433</v>
      </c>
      <c r="B467" s="375">
        <v>100.46</v>
      </c>
      <c r="C467" s="375">
        <v>100.26</v>
      </c>
      <c r="D467" s="375">
        <v>99.47</v>
      </c>
      <c r="E467" s="375">
        <v>101.34</v>
      </c>
      <c r="F467" s="375">
        <v>99.94</v>
      </c>
      <c r="G467" s="375">
        <v>100.42</v>
      </c>
    </row>
    <row r="468" spans="1:7">
      <c r="A468" s="175">
        <v>45434</v>
      </c>
      <c r="B468" s="375">
        <v>100.45</v>
      </c>
      <c r="C468" s="375">
        <v>100.29</v>
      </c>
      <c r="D468" s="375">
        <v>99.48</v>
      </c>
      <c r="E468" s="375">
        <v>101.34</v>
      </c>
      <c r="F468" s="375">
        <v>99.95</v>
      </c>
      <c r="G468" s="375">
        <v>100.33</v>
      </c>
    </row>
    <row r="469" spans="1:7">
      <c r="A469" s="175">
        <v>45435</v>
      </c>
      <c r="B469" s="375">
        <v>100.48</v>
      </c>
      <c r="C469" s="375">
        <v>100.36</v>
      </c>
      <c r="D469" s="375">
        <v>99.46</v>
      </c>
      <c r="E469" s="375">
        <v>101.38</v>
      </c>
      <c r="F469" s="375">
        <v>99.96</v>
      </c>
      <c r="G469" s="375">
        <v>100.37</v>
      </c>
    </row>
    <row r="470" spans="1:7">
      <c r="A470" s="175">
        <v>45436</v>
      </c>
      <c r="B470" s="375">
        <v>100.5</v>
      </c>
      <c r="C470" s="375">
        <v>100.3</v>
      </c>
      <c r="D470" s="375">
        <v>99.46</v>
      </c>
      <c r="E470" s="375">
        <v>101.45</v>
      </c>
      <c r="F470" s="375">
        <v>99.98</v>
      </c>
      <c r="G470" s="375">
        <v>100.39</v>
      </c>
    </row>
    <row r="471" spans="1:7">
      <c r="A471" s="175">
        <v>45437</v>
      </c>
      <c r="B471" s="375">
        <v>100.5</v>
      </c>
      <c r="C471" s="375">
        <v>100.3</v>
      </c>
      <c r="D471" s="375">
        <v>99.46</v>
      </c>
      <c r="E471" s="375">
        <v>101.45</v>
      </c>
      <c r="F471" s="375">
        <v>99.98</v>
      </c>
      <c r="G471" s="375">
        <v>100.39</v>
      </c>
    </row>
    <row r="472" spans="1:7">
      <c r="A472" s="175">
        <v>45438</v>
      </c>
      <c r="B472" s="375">
        <v>100.5</v>
      </c>
      <c r="C472" s="375">
        <v>100.3</v>
      </c>
      <c r="D472" s="375">
        <v>99.46</v>
      </c>
      <c r="E472" s="375">
        <v>101.45</v>
      </c>
      <c r="F472" s="375">
        <v>99.98</v>
      </c>
      <c r="G472" s="375">
        <v>100.39</v>
      </c>
    </row>
    <row r="473" spans="1:7">
      <c r="A473" s="175">
        <v>45439</v>
      </c>
      <c r="B473" s="375">
        <v>100.49</v>
      </c>
      <c r="C473" s="375">
        <v>100.3</v>
      </c>
      <c r="D473" s="375">
        <v>99.46</v>
      </c>
      <c r="E473" s="375">
        <v>101.43</v>
      </c>
      <c r="F473" s="375">
        <v>99.95</v>
      </c>
      <c r="G473" s="375">
        <v>100.41</v>
      </c>
    </row>
    <row r="474" spans="1:7">
      <c r="A474" s="175">
        <v>45440</v>
      </c>
      <c r="B474" s="375">
        <v>100.5</v>
      </c>
      <c r="C474" s="375">
        <v>100.34</v>
      </c>
      <c r="D474" s="375">
        <v>99.45</v>
      </c>
      <c r="E474" s="375">
        <v>101.36</v>
      </c>
      <c r="F474" s="375">
        <v>99.97</v>
      </c>
      <c r="G474" s="375">
        <v>100.44</v>
      </c>
    </row>
    <row r="475" spans="1:7">
      <c r="A475" s="175">
        <v>45441</v>
      </c>
      <c r="B475" s="375">
        <v>100.57</v>
      </c>
      <c r="C475" s="375">
        <v>100.44</v>
      </c>
      <c r="D475" s="375">
        <v>99.48</v>
      </c>
      <c r="E475" s="375">
        <v>101.51</v>
      </c>
      <c r="F475" s="375">
        <v>100.02</v>
      </c>
      <c r="G475" s="375">
        <v>100.44</v>
      </c>
    </row>
    <row r="476" spans="1:7">
      <c r="A476" s="175">
        <v>45442</v>
      </c>
      <c r="B476" s="375">
        <v>100.51</v>
      </c>
      <c r="C476" s="375">
        <v>100.43</v>
      </c>
      <c r="D476" s="375">
        <v>99.52</v>
      </c>
      <c r="E476" s="375">
        <v>101.38</v>
      </c>
      <c r="F476" s="375">
        <v>100</v>
      </c>
      <c r="G476" s="375">
        <v>100.35</v>
      </c>
    </row>
    <row r="477" spans="1:7">
      <c r="A477" s="175">
        <v>45443</v>
      </c>
      <c r="B477" s="375">
        <v>100.5</v>
      </c>
      <c r="C477" s="375">
        <v>100.37</v>
      </c>
      <c r="D477" s="375">
        <v>99.48</v>
      </c>
      <c r="E477" s="375">
        <v>101.42</v>
      </c>
      <c r="F477" s="375">
        <v>100.01</v>
      </c>
      <c r="G477" s="375">
        <v>100.34</v>
      </c>
    </row>
    <row r="478" spans="1:7">
      <c r="A478" s="175">
        <v>45444</v>
      </c>
      <c r="B478" s="375">
        <v>100.5</v>
      </c>
      <c r="C478" s="375">
        <v>100.37</v>
      </c>
      <c r="D478" s="375">
        <v>99.48</v>
      </c>
      <c r="E478" s="375">
        <v>101.42</v>
      </c>
      <c r="F478" s="375">
        <v>100.01</v>
      </c>
      <c r="G478" s="375">
        <v>100.34</v>
      </c>
    </row>
    <row r="479" spans="1:7">
      <c r="A479" s="175">
        <v>45445</v>
      </c>
      <c r="B479" s="375">
        <v>100.5</v>
      </c>
      <c r="C479" s="375">
        <v>100.37</v>
      </c>
      <c r="D479" s="375">
        <v>99.48</v>
      </c>
      <c r="E479" s="375">
        <v>101.42</v>
      </c>
      <c r="F479" s="375">
        <v>100.01</v>
      </c>
      <c r="G479" s="375">
        <v>100.34</v>
      </c>
    </row>
    <row r="480" spans="1:7">
      <c r="A480" s="175">
        <v>45446</v>
      </c>
      <c r="B480" s="375">
        <v>100.47</v>
      </c>
      <c r="C480" s="375">
        <v>100.34</v>
      </c>
      <c r="D480" s="375">
        <v>99.49</v>
      </c>
      <c r="E480" s="375">
        <v>101.38</v>
      </c>
      <c r="F480" s="375">
        <v>99.99</v>
      </c>
      <c r="G480" s="375">
        <v>100.3</v>
      </c>
    </row>
    <row r="481" spans="1:7">
      <c r="A481" s="175">
        <v>45447</v>
      </c>
      <c r="B481" s="375">
        <v>100.48</v>
      </c>
      <c r="C481" s="375">
        <v>100.33</v>
      </c>
      <c r="D481" s="375">
        <v>99.57</v>
      </c>
      <c r="E481" s="375">
        <v>101.37</v>
      </c>
      <c r="F481" s="375">
        <v>100</v>
      </c>
      <c r="G481" s="375">
        <v>100.33</v>
      </c>
    </row>
    <row r="482" spans="1:7">
      <c r="A482" s="175">
        <v>45448</v>
      </c>
      <c r="B482" s="375">
        <v>100.46</v>
      </c>
      <c r="C482" s="375">
        <v>100.24</v>
      </c>
      <c r="D482" s="375">
        <v>99.51</v>
      </c>
      <c r="E482" s="375">
        <v>101.4</v>
      </c>
      <c r="F482" s="375">
        <v>99.97</v>
      </c>
      <c r="G482" s="375">
        <v>100.34</v>
      </c>
    </row>
    <row r="483" spans="1:7">
      <c r="A483" s="175">
        <v>45449</v>
      </c>
      <c r="B483" s="375">
        <v>100.46</v>
      </c>
      <c r="C483" s="375">
        <v>100.26</v>
      </c>
      <c r="D483" s="375">
        <v>99.49</v>
      </c>
      <c r="E483" s="375">
        <v>101.4</v>
      </c>
      <c r="F483" s="375">
        <v>99.97</v>
      </c>
      <c r="G483" s="375">
        <v>100.32</v>
      </c>
    </row>
    <row r="484" spans="1:7">
      <c r="A484" s="175">
        <v>45450</v>
      </c>
      <c r="B484" s="375">
        <v>100.49</v>
      </c>
      <c r="C484" s="375">
        <v>100.36</v>
      </c>
      <c r="D484" s="375">
        <v>99.48</v>
      </c>
      <c r="E484" s="375">
        <v>101.4</v>
      </c>
      <c r="F484" s="375">
        <v>99.99</v>
      </c>
      <c r="G484" s="375">
        <v>100.34</v>
      </c>
    </row>
    <row r="485" spans="1:7">
      <c r="A485" s="175">
        <v>45451</v>
      </c>
      <c r="B485" s="375">
        <v>100.49</v>
      </c>
      <c r="C485" s="375">
        <v>100.36</v>
      </c>
      <c r="D485" s="375">
        <v>99.48</v>
      </c>
      <c r="E485" s="375">
        <v>101.4</v>
      </c>
      <c r="F485" s="375">
        <v>99.99</v>
      </c>
      <c r="G485" s="375">
        <v>100.34</v>
      </c>
    </row>
    <row r="486" spans="1:7">
      <c r="A486" s="175">
        <v>45452</v>
      </c>
      <c r="B486" s="375">
        <v>100.49</v>
      </c>
      <c r="C486" s="375">
        <v>100.36</v>
      </c>
      <c r="D486" s="375">
        <v>99.48</v>
      </c>
      <c r="E486" s="375">
        <v>101.4</v>
      </c>
      <c r="F486" s="375">
        <v>99.99</v>
      </c>
      <c r="G486" s="375">
        <v>100.34</v>
      </c>
    </row>
    <row r="487" spans="1:7">
      <c r="A487" s="175">
        <v>45453</v>
      </c>
      <c r="B487" s="375">
        <v>100.53</v>
      </c>
      <c r="C487" s="375">
        <v>100.37</v>
      </c>
      <c r="D487" s="375">
        <v>99.48</v>
      </c>
      <c r="E487" s="375">
        <v>101.46</v>
      </c>
      <c r="F487" s="375">
        <v>100</v>
      </c>
      <c r="G487" s="375">
        <v>100.42</v>
      </c>
    </row>
    <row r="488" spans="1:7">
      <c r="A488" s="175">
        <v>45454</v>
      </c>
      <c r="B488" s="375">
        <v>100.55</v>
      </c>
      <c r="C488" s="375">
        <v>100.35</v>
      </c>
      <c r="D488" s="375">
        <v>99.48</v>
      </c>
      <c r="E488" s="375">
        <v>101.47</v>
      </c>
      <c r="F488" s="375">
        <v>100.02</v>
      </c>
      <c r="G488" s="375">
        <v>100.46</v>
      </c>
    </row>
    <row r="489" spans="1:7">
      <c r="A489" s="175">
        <v>45455</v>
      </c>
      <c r="B489" s="375">
        <v>100.53</v>
      </c>
      <c r="C489" s="375">
        <v>100.28</v>
      </c>
      <c r="D489" s="375">
        <v>99.49</v>
      </c>
      <c r="E489" s="375">
        <v>101.45</v>
      </c>
      <c r="F489" s="375">
        <v>99.99</v>
      </c>
      <c r="G489" s="375">
        <v>100.44</v>
      </c>
    </row>
    <row r="490" spans="1:7">
      <c r="A490" s="175">
        <v>45456</v>
      </c>
      <c r="B490" s="375">
        <v>100.53</v>
      </c>
      <c r="C490" s="375">
        <v>100.24</v>
      </c>
      <c r="D490" s="375">
        <v>99.49</v>
      </c>
      <c r="E490" s="375">
        <v>101.41</v>
      </c>
      <c r="F490" s="375">
        <v>99.99</v>
      </c>
      <c r="G490" s="375">
        <v>100.52</v>
      </c>
    </row>
    <row r="491" spans="1:7">
      <c r="A491" s="175">
        <v>45457</v>
      </c>
      <c r="B491" s="375">
        <v>100.51</v>
      </c>
      <c r="C491" s="375">
        <v>100.25</v>
      </c>
      <c r="D491" s="375">
        <v>99.45</v>
      </c>
      <c r="E491" s="375">
        <v>101.45</v>
      </c>
      <c r="F491" s="375">
        <v>100.02</v>
      </c>
      <c r="G491" s="375">
        <v>100.43</v>
      </c>
    </row>
    <row r="492" spans="1:7">
      <c r="A492" s="175">
        <v>45458</v>
      </c>
      <c r="B492" s="375">
        <v>100.51</v>
      </c>
      <c r="C492" s="375">
        <v>100.25</v>
      </c>
      <c r="D492" s="375">
        <v>99.45</v>
      </c>
      <c r="E492" s="375">
        <v>101.45</v>
      </c>
      <c r="F492" s="375">
        <v>100.02</v>
      </c>
      <c r="G492" s="375">
        <v>100.43</v>
      </c>
    </row>
    <row r="493" spans="1:7">
      <c r="A493" s="175">
        <v>45459</v>
      </c>
      <c r="B493" s="375">
        <v>100.51</v>
      </c>
      <c r="C493" s="375">
        <v>100.25</v>
      </c>
      <c r="D493" s="375">
        <v>99.45</v>
      </c>
      <c r="E493" s="375">
        <v>101.45</v>
      </c>
      <c r="F493" s="375">
        <v>100.02</v>
      </c>
      <c r="G493" s="375">
        <v>100.43</v>
      </c>
    </row>
    <row r="494" spans="1:7">
      <c r="A494" s="175">
        <v>45460</v>
      </c>
      <c r="B494" s="375">
        <v>100.5</v>
      </c>
      <c r="C494" s="375">
        <v>100.24</v>
      </c>
      <c r="D494" s="375">
        <v>99.46</v>
      </c>
      <c r="E494" s="375">
        <v>101.45</v>
      </c>
      <c r="F494" s="375">
        <v>100.03</v>
      </c>
      <c r="G494" s="375">
        <v>100.39</v>
      </c>
    </row>
    <row r="495" spans="1:7">
      <c r="A495" s="175">
        <v>45461</v>
      </c>
      <c r="B495" s="375">
        <v>100.48</v>
      </c>
      <c r="C495" s="375">
        <v>100.19</v>
      </c>
      <c r="D495" s="375">
        <v>99.45</v>
      </c>
      <c r="E495" s="375">
        <v>101.42</v>
      </c>
      <c r="F495" s="375">
        <v>100</v>
      </c>
      <c r="G495" s="375">
        <v>100.4</v>
      </c>
    </row>
    <row r="496" spans="1:7">
      <c r="A496" s="175">
        <v>45462</v>
      </c>
      <c r="B496" s="375">
        <v>100.48</v>
      </c>
      <c r="C496" s="375">
        <v>100.19</v>
      </c>
      <c r="D496" s="375">
        <v>99.44</v>
      </c>
      <c r="E496" s="375">
        <v>101.42</v>
      </c>
      <c r="F496" s="375">
        <v>100.01</v>
      </c>
      <c r="G496" s="375">
        <v>100.38</v>
      </c>
    </row>
    <row r="497" spans="1:7">
      <c r="A497" s="175">
        <v>45463</v>
      </c>
      <c r="B497" s="375">
        <v>100.52</v>
      </c>
      <c r="C497" s="375">
        <v>100.24</v>
      </c>
      <c r="D497" s="375">
        <v>99.41</v>
      </c>
      <c r="E497" s="375">
        <v>101.5</v>
      </c>
      <c r="F497" s="375">
        <v>99.98</v>
      </c>
      <c r="G497" s="375">
        <v>100.44</v>
      </c>
    </row>
    <row r="498" spans="1:7">
      <c r="A498" s="175">
        <v>45464</v>
      </c>
      <c r="B498" s="375">
        <v>100.51</v>
      </c>
      <c r="C498" s="375">
        <v>100.25</v>
      </c>
      <c r="D498" s="375">
        <v>99.4</v>
      </c>
      <c r="E498" s="375">
        <v>101.52</v>
      </c>
      <c r="F498" s="375">
        <v>99.99</v>
      </c>
      <c r="G498" s="375">
        <v>100.4</v>
      </c>
    </row>
    <row r="499" spans="1:7">
      <c r="A499" s="175">
        <v>45465</v>
      </c>
      <c r="B499" s="375">
        <v>100.51</v>
      </c>
      <c r="C499" s="375">
        <v>100.25</v>
      </c>
      <c r="D499" s="375">
        <v>99.4</v>
      </c>
      <c r="E499" s="375">
        <v>101.52</v>
      </c>
      <c r="F499" s="375">
        <v>99.99</v>
      </c>
      <c r="G499" s="375">
        <v>100.4</v>
      </c>
    </row>
    <row r="500" spans="1:7">
      <c r="A500" s="175">
        <v>45466</v>
      </c>
      <c r="B500" s="375">
        <v>100.51</v>
      </c>
      <c r="C500" s="375">
        <v>100.25</v>
      </c>
      <c r="D500" s="375">
        <v>99.4</v>
      </c>
      <c r="E500" s="375">
        <v>101.52</v>
      </c>
      <c r="F500" s="375">
        <v>99.99</v>
      </c>
      <c r="G500" s="375">
        <v>100.4</v>
      </c>
    </row>
    <row r="501" spans="1:7">
      <c r="A501" s="175">
        <v>45467</v>
      </c>
      <c r="B501" s="375">
        <v>100.5</v>
      </c>
      <c r="C501" s="375">
        <v>100.22</v>
      </c>
      <c r="D501" s="375">
        <v>99.38</v>
      </c>
      <c r="E501" s="375">
        <v>101.51</v>
      </c>
      <c r="F501" s="375">
        <v>99.97</v>
      </c>
      <c r="G501" s="375">
        <v>100.39</v>
      </c>
    </row>
    <row r="502" spans="1:7">
      <c r="A502" s="175">
        <v>45468</v>
      </c>
      <c r="B502" s="375">
        <v>100.49</v>
      </c>
      <c r="C502" s="375">
        <v>100.23</v>
      </c>
      <c r="D502" s="375">
        <v>99.35</v>
      </c>
      <c r="E502" s="375">
        <v>101.54</v>
      </c>
      <c r="F502" s="375">
        <v>99.98</v>
      </c>
      <c r="G502" s="375">
        <v>100.33</v>
      </c>
    </row>
    <row r="503" spans="1:7">
      <c r="A503" s="175">
        <v>45469</v>
      </c>
      <c r="B503" s="375">
        <v>100.5</v>
      </c>
      <c r="C503" s="375">
        <v>100.29</v>
      </c>
      <c r="D503" s="375">
        <v>99.32</v>
      </c>
      <c r="E503" s="375">
        <v>101.56</v>
      </c>
      <c r="F503" s="375">
        <v>100</v>
      </c>
      <c r="G503" s="375">
        <v>100.3</v>
      </c>
    </row>
    <row r="504" spans="1:7">
      <c r="A504" s="175">
        <v>45470</v>
      </c>
      <c r="B504" s="375">
        <v>100.53</v>
      </c>
      <c r="C504" s="375">
        <v>100.26</v>
      </c>
      <c r="D504" s="375">
        <v>99.35</v>
      </c>
      <c r="E504" s="375">
        <v>101.62</v>
      </c>
      <c r="F504" s="375">
        <v>100.03</v>
      </c>
      <c r="G504" s="375">
        <v>100.36</v>
      </c>
    </row>
    <row r="505" spans="1:7">
      <c r="A505" s="175">
        <v>45471</v>
      </c>
      <c r="B505" s="375">
        <v>100.54</v>
      </c>
      <c r="C505" s="375">
        <v>100.32</v>
      </c>
      <c r="D505" s="375">
        <v>99.31</v>
      </c>
      <c r="E505" s="375">
        <v>101.63</v>
      </c>
      <c r="F505" s="375">
        <v>100.04</v>
      </c>
      <c r="G505" s="375">
        <v>100.35</v>
      </c>
    </row>
    <row r="506" spans="1:7">
      <c r="A506" s="175">
        <v>45472</v>
      </c>
      <c r="B506" s="375">
        <v>100.54</v>
      </c>
      <c r="C506" s="375">
        <v>100.32</v>
      </c>
      <c r="D506" s="375">
        <v>99.31</v>
      </c>
      <c r="E506" s="375">
        <v>101.63</v>
      </c>
      <c r="F506" s="375">
        <v>100.04</v>
      </c>
      <c r="G506" s="375">
        <v>100.35</v>
      </c>
    </row>
    <row r="507" spans="1:7">
      <c r="A507" s="175">
        <v>45473</v>
      </c>
      <c r="B507" s="375">
        <v>100.54</v>
      </c>
      <c r="C507" s="375">
        <v>100.32</v>
      </c>
      <c r="D507" s="375">
        <v>99.31</v>
      </c>
      <c r="E507" s="375">
        <v>101.63</v>
      </c>
      <c r="F507" s="375">
        <v>100.04</v>
      </c>
      <c r="G507" s="375">
        <v>100.35</v>
      </c>
    </row>
    <row r="508" spans="1:7">
      <c r="A508" s="175">
        <v>45474</v>
      </c>
      <c r="B508" s="375">
        <v>100.55</v>
      </c>
      <c r="C508" s="375">
        <v>100.36</v>
      </c>
      <c r="D508" s="375">
        <v>99.29</v>
      </c>
      <c r="E508" s="375">
        <v>101.65</v>
      </c>
      <c r="F508" s="375">
        <v>100.06</v>
      </c>
      <c r="G508" s="375">
        <v>100.34</v>
      </c>
    </row>
    <row r="509" spans="1:7">
      <c r="A509" s="175">
        <v>45475</v>
      </c>
      <c r="B509" s="375">
        <v>100.55</v>
      </c>
      <c r="C509" s="375">
        <v>100.29</v>
      </c>
      <c r="D509" s="375">
        <v>99.28</v>
      </c>
      <c r="E509" s="375">
        <v>101.69</v>
      </c>
      <c r="F509" s="375">
        <v>100.06</v>
      </c>
      <c r="G509" s="375">
        <v>100.32</v>
      </c>
    </row>
    <row r="510" spans="1:7">
      <c r="A510" s="175">
        <v>45476</v>
      </c>
      <c r="B510" s="375">
        <v>100.51</v>
      </c>
      <c r="C510" s="375">
        <v>100.22</v>
      </c>
      <c r="D510" s="375">
        <v>99.25</v>
      </c>
      <c r="E510" s="375">
        <v>101.65</v>
      </c>
      <c r="F510" s="375">
        <v>100.03</v>
      </c>
      <c r="G510" s="375">
        <v>100.31</v>
      </c>
    </row>
    <row r="511" spans="1:7">
      <c r="A511" s="175">
        <v>45477</v>
      </c>
      <c r="B511" s="375">
        <v>100.51</v>
      </c>
      <c r="C511" s="375">
        <v>100.22</v>
      </c>
      <c r="D511" s="375">
        <v>99.23</v>
      </c>
      <c r="E511" s="375">
        <v>101.67</v>
      </c>
      <c r="F511" s="375">
        <v>100.02</v>
      </c>
      <c r="G511" s="375">
        <v>100.29</v>
      </c>
    </row>
    <row r="512" spans="1:7">
      <c r="A512" s="175">
        <v>45478</v>
      </c>
      <c r="B512" s="375">
        <v>100.47</v>
      </c>
      <c r="C512" s="375">
        <v>100.14</v>
      </c>
      <c r="D512" s="375">
        <v>99.24</v>
      </c>
      <c r="E512" s="375">
        <v>101.55</v>
      </c>
      <c r="F512" s="375">
        <v>100.02</v>
      </c>
      <c r="G512" s="375">
        <v>100.29</v>
      </c>
    </row>
    <row r="513" spans="1:7">
      <c r="A513" s="175">
        <v>45479</v>
      </c>
      <c r="B513" s="375">
        <v>100.47</v>
      </c>
      <c r="C513" s="375">
        <v>100.14</v>
      </c>
      <c r="D513" s="375">
        <v>99.24</v>
      </c>
      <c r="E513" s="375">
        <v>101.55</v>
      </c>
      <c r="F513" s="375">
        <v>100.02</v>
      </c>
      <c r="G513" s="375">
        <v>100.29</v>
      </c>
    </row>
    <row r="514" spans="1:7">
      <c r="A514" s="175">
        <v>45480</v>
      </c>
      <c r="B514" s="375">
        <v>100.47</v>
      </c>
      <c r="C514" s="375">
        <v>100.14</v>
      </c>
      <c r="D514" s="375">
        <v>99.24</v>
      </c>
      <c r="E514" s="375">
        <v>101.55</v>
      </c>
      <c r="F514" s="375">
        <v>100.02</v>
      </c>
      <c r="G514" s="375">
        <v>100.29</v>
      </c>
    </row>
    <row r="515" spans="1:7">
      <c r="A515" s="175">
        <v>45481</v>
      </c>
      <c r="B515" s="375">
        <v>100.47</v>
      </c>
      <c r="C515" s="375">
        <v>100.13</v>
      </c>
      <c r="D515" s="375">
        <v>99.27</v>
      </c>
      <c r="E515" s="375">
        <v>101.57</v>
      </c>
      <c r="F515" s="375">
        <v>100.01</v>
      </c>
      <c r="G515" s="375">
        <v>100.29</v>
      </c>
    </row>
    <row r="516" spans="1:7">
      <c r="A516" s="175">
        <v>45482</v>
      </c>
      <c r="B516" s="375">
        <v>100.45</v>
      </c>
      <c r="C516" s="375">
        <v>100.15</v>
      </c>
      <c r="D516" s="375">
        <v>99.21</v>
      </c>
      <c r="E516" s="375">
        <v>101.49</v>
      </c>
      <c r="F516" s="375">
        <v>100.04</v>
      </c>
      <c r="G516" s="375">
        <v>100.3</v>
      </c>
    </row>
    <row r="517" spans="1:7">
      <c r="A517" s="175">
        <v>45483</v>
      </c>
      <c r="B517" s="375">
        <v>100.44</v>
      </c>
      <c r="C517" s="375">
        <v>100.08</v>
      </c>
      <c r="D517" s="375">
        <v>99.18</v>
      </c>
      <c r="E517" s="375">
        <v>101.54</v>
      </c>
      <c r="F517" s="375">
        <v>100.01</v>
      </c>
      <c r="G517" s="375">
        <v>100.26</v>
      </c>
    </row>
    <row r="518" spans="1:7">
      <c r="A518" s="175">
        <v>45484</v>
      </c>
      <c r="B518" s="375">
        <v>100.42</v>
      </c>
      <c r="C518" s="375">
        <v>100.08</v>
      </c>
      <c r="D518" s="375">
        <v>99.29</v>
      </c>
      <c r="E518" s="375">
        <v>101.49</v>
      </c>
      <c r="F518" s="375">
        <v>99.99</v>
      </c>
      <c r="G518" s="375">
        <v>100.25</v>
      </c>
    </row>
    <row r="519" spans="1:7">
      <c r="A519" s="175">
        <v>45485</v>
      </c>
      <c r="B519" s="375">
        <v>100.36</v>
      </c>
      <c r="C519" s="375">
        <v>100.03</v>
      </c>
      <c r="D519" s="375">
        <v>99.33</v>
      </c>
      <c r="E519" s="375">
        <v>101.32</v>
      </c>
      <c r="F519" s="375">
        <v>99.99</v>
      </c>
      <c r="G519" s="375">
        <v>100.21</v>
      </c>
    </row>
    <row r="520" spans="1:7">
      <c r="A520" s="175">
        <v>45486</v>
      </c>
      <c r="B520" s="375">
        <v>100.36</v>
      </c>
      <c r="C520" s="375">
        <v>100.03</v>
      </c>
      <c r="D520" s="375">
        <v>99.33</v>
      </c>
      <c r="E520" s="375">
        <v>101.32</v>
      </c>
      <c r="F520" s="375">
        <v>99.99</v>
      </c>
      <c r="G520" s="375">
        <v>100.21</v>
      </c>
    </row>
    <row r="521" spans="1:7">
      <c r="A521" s="175">
        <v>45487</v>
      </c>
      <c r="B521" s="375">
        <v>100.36</v>
      </c>
      <c r="C521" s="375">
        <v>100.03</v>
      </c>
      <c r="D521" s="375">
        <v>99.33</v>
      </c>
      <c r="E521" s="375">
        <v>101.32</v>
      </c>
      <c r="F521" s="375">
        <v>99.99</v>
      </c>
      <c r="G521" s="375">
        <v>100.21</v>
      </c>
    </row>
    <row r="522" spans="1:7">
      <c r="A522" s="175">
        <v>45488</v>
      </c>
      <c r="B522" s="375">
        <v>100.36</v>
      </c>
      <c r="C522" s="375">
        <v>100.05</v>
      </c>
      <c r="D522" s="375">
        <v>99.35</v>
      </c>
      <c r="E522" s="375">
        <v>101.35</v>
      </c>
      <c r="F522" s="375">
        <v>100.01</v>
      </c>
      <c r="G522" s="375">
        <v>100.17</v>
      </c>
    </row>
    <row r="523" spans="1:7">
      <c r="A523" s="175">
        <v>45489</v>
      </c>
      <c r="B523" s="375">
        <v>100.38</v>
      </c>
      <c r="C523" s="375">
        <v>99.99</v>
      </c>
      <c r="D523" s="375">
        <v>99.31</v>
      </c>
      <c r="E523" s="375">
        <v>101.39</v>
      </c>
      <c r="F523" s="375">
        <v>100.01</v>
      </c>
      <c r="G523" s="375">
        <v>100.25</v>
      </c>
    </row>
    <row r="524" spans="1:7">
      <c r="A524" s="175">
        <v>45490</v>
      </c>
      <c r="B524" s="375">
        <v>100.34</v>
      </c>
      <c r="C524" s="375">
        <v>100.05</v>
      </c>
      <c r="D524" s="375">
        <v>99.4</v>
      </c>
      <c r="E524" s="375">
        <v>101.27</v>
      </c>
      <c r="F524" s="375">
        <v>100.02</v>
      </c>
      <c r="G524" s="375">
        <v>100.17</v>
      </c>
    </row>
    <row r="525" spans="1:7">
      <c r="A525" s="175">
        <v>45491</v>
      </c>
      <c r="B525" s="375">
        <v>100.38</v>
      </c>
      <c r="C525" s="375">
        <v>100.14</v>
      </c>
      <c r="D525" s="375">
        <v>99.4</v>
      </c>
      <c r="E525" s="375">
        <v>101.32</v>
      </c>
      <c r="F525" s="375">
        <v>100.01</v>
      </c>
      <c r="G525" s="375">
        <v>100.19</v>
      </c>
    </row>
    <row r="526" spans="1:7">
      <c r="A526" s="175">
        <v>45492</v>
      </c>
      <c r="B526" s="375">
        <v>100.41</v>
      </c>
      <c r="C526" s="375">
        <v>100.21</v>
      </c>
      <c r="D526" s="375">
        <v>99.4</v>
      </c>
      <c r="E526" s="375">
        <v>101.35</v>
      </c>
      <c r="F526" s="375">
        <v>100.04</v>
      </c>
      <c r="G526" s="375">
        <v>100.21</v>
      </c>
    </row>
    <row r="527" spans="1:7">
      <c r="A527" s="175">
        <v>45493</v>
      </c>
      <c r="B527" s="375">
        <v>100.41</v>
      </c>
      <c r="C527" s="375">
        <v>100.21</v>
      </c>
      <c r="D527" s="375">
        <v>99.4</v>
      </c>
      <c r="E527" s="375">
        <v>101.35</v>
      </c>
      <c r="F527" s="375">
        <v>100.04</v>
      </c>
      <c r="G527" s="375">
        <v>100.21</v>
      </c>
    </row>
    <row r="528" spans="1:7">
      <c r="A528" s="175">
        <v>45494</v>
      </c>
      <c r="B528" s="375">
        <v>100.41</v>
      </c>
      <c r="C528" s="375">
        <v>100.21</v>
      </c>
      <c r="D528" s="375">
        <v>99.4</v>
      </c>
      <c r="E528" s="375">
        <v>101.35</v>
      </c>
      <c r="F528" s="375">
        <v>100.04</v>
      </c>
      <c r="G528" s="375">
        <v>100.21</v>
      </c>
    </row>
    <row r="529" spans="1:7">
      <c r="A529" s="175">
        <v>45495</v>
      </c>
      <c r="B529" s="375">
        <v>100.41</v>
      </c>
      <c r="C529" s="375">
        <v>100.16</v>
      </c>
      <c r="D529" s="375">
        <v>99.46</v>
      </c>
      <c r="E529" s="375">
        <v>101.38</v>
      </c>
      <c r="F529" s="375">
        <v>100.02</v>
      </c>
      <c r="G529" s="375">
        <v>100.24</v>
      </c>
    </row>
    <row r="530" spans="1:7">
      <c r="A530" s="175">
        <v>45496</v>
      </c>
      <c r="B530" s="375">
        <v>100.46</v>
      </c>
      <c r="C530" s="375">
        <v>100.19</v>
      </c>
      <c r="D530" s="375">
        <v>99.52</v>
      </c>
      <c r="E530" s="375">
        <v>101.43</v>
      </c>
      <c r="F530" s="375">
        <v>100</v>
      </c>
      <c r="G530" s="375">
        <v>100.34</v>
      </c>
    </row>
    <row r="531" spans="1:7">
      <c r="A531" s="175">
        <v>45497</v>
      </c>
      <c r="B531" s="375">
        <v>100.49</v>
      </c>
      <c r="C531" s="375">
        <v>100.35</v>
      </c>
      <c r="D531" s="375">
        <v>99.65</v>
      </c>
      <c r="E531" s="375">
        <v>101.45</v>
      </c>
      <c r="F531" s="375">
        <v>100.01</v>
      </c>
      <c r="G531" s="375">
        <v>100.31</v>
      </c>
    </row>
    <row r="532" spans="1:7">
      <c r="A532" s="175">
        <v>45498</v>
      </c>
      <c r="B532" s="375">
        <v>100.43</v>
      </c>
      <c r="C532" s="375">
        <v>100.37</v>
      </c>
      <c r="D532" s="375">
        <v>99.72</v>
      </c>
      <c r="E532" s="375">
        <v>101.09</v>
      </c>
      <c r="F532" s="375">
        <v>100.02</v>
      </c>
      <c r="G532" s="375">
        <v>100.34</v>
      </c>
    </row>
    <row r="533" spans="1:7">
      <c r="A533" s="175">
        <v>45499</v>
      </c>
      <c r="B533" s="375">
        <v>100.47</v>
      </c>
      <c r="C533" s="375">
        <v>100.28</v>
      </c>
      <c r="D533" s="375">
        <v>99.72</v>
      </c>
      <c r="E533" s="375">
        <v>101.28</v>
      </c>
      <c r="F533" s="375">
        <v>100.01</v>
      </c>
      <c r="G533" s="375">
        <v>100.4</v>
      </c>
    </row>
    <row r="534" spans="1:7">
      <c r="A534" s="175">
        <v>45500</v>
      </c>
      <c r="B534" s="375">
        <v>100.47</v>
      </c>
      <c r="C534" s="375">
        <v>100.28</v>
      </c>
      <c r="D534" s="375">
        <v>99.72</v>
      </c>
      <c r="E534" s="375">
        <v>101.28</v>
      </c>
      <c r="F534" s="375">
        <v>100.01</v>
      </c>
      <c r="G534" s="375">
        <v>100.4</v>
      </c>
    </row>
    <row r="535" spans="1:7">
      <c r="A535" s="175">
        <v>45501</v>
      </c>
      <c r="B535" s="375">
        <v>100.47</v>
      </c>
      <c r="C535" s="375">
        <v>100.28</v>
      </c>
      <c r="D535" s="375">
        <v>99.72</v>
      </c>
      <c r="E535" s="375">
        <v>101.28</v>
      </c>
      <c r="F535" s="375">
        <v>100.01</v>
      </c>
      <c r="G535" s="375">
        <v>100.4</v>
      </c>
    </row>
    <row r="536" spans="1:7">
      <c r="A536" s="175">
        <v>45502</v>
      </c>
      <c r="B536" s="375">
        <v>100.47</v>
      </c>
      <c r="C536" s="375">
        <v>100.29</v>
      </c>
      <c r="D536" s="375">
        <v>99.66</v>
      </c>
      <c r="E536" s="375">
        <v>101.29</v>
      </c>
      <c r="F536" s="375">
        <v>100</v>
      </c>
      <c r="G536" s="375">
        <v>100.39</v>
      </c>
    </row>
    <row r="537" spans="1:7">
      <c r="A537" s="175">
        <v>45503</v>
      </c>
      <c r="B537" s="375">
        <v>100.47</v>
      </c>
      <c r="C537" s="375">
        <v>100.31</v>
      </c>
      <c r="D537" s="375">
        <v>99.67</v>
      </c>
      <c r="E537" s="375">
        <v>101.34</v>
      </c>
      <c r="F537" s="375">
        <v>99.97</v>
      </c>
      <c r="G537" s="375">
        <v>100.37</v>
      </c>
    </row>
    <row r="538" spans="1:7">
      <c r="A538" s="175">
        <v>45504</v>
      </c>
      <c r="B538" s="375">
        <v>100.37</v>
      </c>
      <c r="C538" s="375">
        <v>100.18</v>
      </c>
      <c r="D538" s="375">
        <v>99.8</v>
      </c>
      <c r="E538" s="375">
        <v>101.07</v>
      </c>
      <c r="F538" s="375">
        <v>99.95</v>
      </c>
      <c r="G538" s="375">
        <v>100.34</v>
      </c>
    </row>
    <row r="539" spans="1:7">
      <c r="A539" s="175">
        <v>45505</v>
      </c>
      <c r="B539" s="375">
        <v>100.41</v>
      </c>
      <c r="C539" s="375">
        <v>100.26</v>
      </c>
      <c r="D539" s="375">
        <v>99.94</v>
      </c>
      <c r="E539" s="375">
        <v>101.13</v>
      </c>
      <c r="F539" s="375">
        <v>99.98</v>
      </c>
      <c r="G539" s="375">
        <v>100.35</v>
      </c>
    </row>
    <row r="540" spans="1:7">
      <c r="A540" s="175">
        <v>45506</v>
      </c>
      <c r="B540" s="375">
        <v>100.37</v>
      </c>
      <c r="C540" s="375">
        <v>100.28</v>
      </c>
      <c r="D540" s="375">
        <v>100.14</v>
      </c>
      <c r="E540" s="375">
        <v>100.93</v>
      </c>
      <c r="F540" s="375">
        <v>100.05</v>
      </c>
      <c r="G540" s="375">
        <v>100.28</v>
      </c>
    </row>
    <row r="541" spans="1:7">
      <c r="A541" s="175">
        <v>45507</v>
      </c>
      <c r="B541" s="375">
        <v>100.37</v>
      </c>
      <c r="C541" s="375">
        <v>100.28</v>
      </c>
      <c r="D541" s="375">
        <v>100.14</v>
      </c>
      <c r="E541" s="375">
        <v>100.93</v>
      </c>
      <c r="F541" s="375">
        <v>100.05</v>
      </c>
      <c r="G541" s="375">
        <v>100.28</v>
      </c>
    </row>
    <row r="542" spans="1:7">
      <c r="A542" s="175">
        <v>45508</v>
      </c>
      <c r="B542" s="375">
        <v>100.37</v>
      </c>
      <c r="C542" s="375">
        <v>100.28</v>
      </c>
      <c r="D542" s="375">
        <v>100.14</v>
      </c>
      <c r="E542" s="375">
        <v>100.93</v>
      </c>
      <c r="F542" s="375">
        <v>100.05</v>
      </c>
      <c r="G542" s="375">
        <v>100.28</v>
      </c>
    </row>
    <row r="543" spans="1:7">
      <c r="A543" s="175">
        <v>45509</v>
      </c>
      <c r="B543" s="375">
        <v>100.31</v>
      </c>
      <c r="C543" s="375">
        <v>100.45</v>
      </c>
      <c r="D543" s="375">
        <v>100.46</v>
      </c>
      <c r="E543" s="375">
        <v>100.47</v>
      </c>
      <c r="F543" s="375">
        <v>100.13</v>
      </c>
      <c r="G543" s="375">
        <v>100.27</v>
      </c>
    </row>
    <row r="544" spans="1:7">
      <c r="A544" s="175">
        <v>45510</v>
      </c>
      <c r="B544" s="375">
        <v>100.27</v>
      </c>
      <c r="C544" s="375">
        <v>100.44</v>
      </c>
      <c r="D544" s="375">
        <v>100.28</v>
      </c>
      <c r="E544" s="375">
        <v>100.28</v>
      </c>
      <c r="F544" s="375">
        <v>100.13</v>
      </c>
      <c r="G544" s="375">
        <v>100.26</v>
      </c>
    </row>
    <row r="545" spans="1:7">
      <c r="A545" s="175">
        <v>45511</v>
      </c>
      <c r="B545" s="375">
        <v>100.34</v>
      </c>
      <c r="C545" s="375">
        <v>100.51</v>
      </c>
      <c r="D545" s="375">
        <v>100.13</v>
      </c>
      <c r="E545" s="375">
        <v>100.6</v>
      </c>
      <c r="F545" s="375">
        <v>100.1</v>
      </c>
      <c r="G545" s="375">
        <v>100.26</v>
      </c>
    </row>
    <row r="546" spans="1:7">
      <c r="A546" s="175">
        <v>45512</v>
      </c>
      <c r="B546" s="375">
        <v>100.29</v>
      </c>
      <c r="C546" s="375">
        <v>100.36</v>
      </c>
      <c r="D546" s="375">
        <v>100.1</v>
      </c>
      <c r="E546" s="375">
        <v>100.48</v>
      </c>
      <c r="F546" s="375">
        <v>100.1</v>
      </c>
      <c r="G546" s="375">
        <v>100.28</v>
      </c>
    </row>
    <row r="547" spans="1:7">
      <c r="A547" s="175">
        <v>45513</v>
      </c>
      <c r="B547" s="375">
        <v>100.28</v>
      </c>
      <c r="C547" s="375">
        <v>100.31</v>
      </c>
      <c r="D547" s="375">
        <v>100.12</v>
      </c>
      <c r="E547" s="375">
        <v>100.53</v>
      </c>
      <c r="F547" s="375">
        <v>100.07</v>
      </c>
      <c r="G547" s="375">
        <v>100.24</v>
      </c>
    </row>
    <row r="548" spans="1:7">
      <c r="A548" s="175">
        <v>45514</v>
      </c>
      <c r="B548" s="375">
        <v>100.28</v>
      </c>
      <c r="C548" s="375">
        <v>100.31</v>
      </c>
      <c r="D548" s="375">
        <v>100.12</v>
      </c>
      <c r="E548" s="375">
        <v>100.53</v>
      </c>
      <c r="F548" s="375">
        <v>100.07</v>
      </c>
      <c r="G548" s="375">
        <v>100.24</v>
      </c>
    </row>
    <row r="549" spans="1:7">
      <c r="A549" s="175">
        <v>45515</v>
      </c>
      <c r="B549" s="375">
        <v>100.28</v>
      </c>
      <c r="C549" s="375">
        <v>100.31</v>
      </c>
      <c r="D549" s="375">
        <v>100.12</v>
      </c>
      <c r="E549" s="375">
        <v>100.53</v>
      </c>
      <c r="F549" s="375">
        <v>100.07</v>
      </c>
      <c r="G549" s="375">
        <v>100.24</v>
      </c>
    </row>
    <row r="550" spans="1:7">
      <c r="A550" s="175">
        <v>45516</v>
      </c>
      <c r="B550" s="375">
        <v>100.27</v>
      </c>
      <c r="C550" s="375">
        <v>100.32</v>
      </c>
      <c r="D550" s="375">
        <v>100.08</v>
      </c>
      <c r="E550" s="375">
        <v>100.57</v>
      </c>
      <c r="F550" s="375">
        <v>100.08</v>
      </c>
      <c r="G550" s="375">
        <v>100.21</v>
      </c>
    </row>
    <row r="551" spans="1:7">
      <c r="A551" s="175">
        <v>45517</v>
      </c>
      <c r="B551" s="375">
        <v>100.22</v>
      </c>
      <c r="C551" s="375">
        <v>100.18</v>
      </c>
      <c r="D551" s="375">
        <v>100.03</v>
      </c>
      <c r="E551" s="375">
        <v>100.52</v>
      </c>
      <c r="F551" s="375">
        <v>100.07</v>
      </c>
      <c r="G551" s="375">
        <v>100.16</v>
      </c>
    </row>
    <row r="552" spans="1:7">
      <c r="A552" s="175">
        <v>45518</v>
      </c>
      <c r="B552" s="375">
        <v>100.12</v>
      </c>
      <c r="C552" s="375">
        <v>100.13</v>
      </c>
      <c r="D552" s="375">
        <v>99.96</v>
      </c>
      <c r="E552" s="375">
        <v>100.19</v>
      </c>
      <c r="F552" s="375">
        <v>100.07</v>
      </c>
      <c r="G552" s="375">
        <v>100.15</v>
      </c>
    </row>
    <row r="553" spans="1:7">
      <c r="A553" s="175">
        <v>45519</v>
      </c>
      <c r="B553" s="375">
        <v>100.13</v>
      </c>
      <c r="C553" s="375">
        <v>100.07</v>
      </c>
      <c r="D553" s="375">
        <v>99.88</v>
      </c>
      <c r="E553" s="375">
        <v>100.26</v>
      </c>
      <c r="F553" s="375">
        <v>100.06</v>
      </c>
      <c r="G553" s="375">
        <v>100.19</v>
      </c>
    </row>
    <row r="554" spans="1:7">
      <c r="A554" s="175">
        <v>45520</v>
      </c>
      <c r="B554" s="375">
        <v>100.1</v>
      </c>
      <c r="C554" s="375">
        <v>100.03</v>
      </c>
      <c r="D554" s="375">
        <v>99.89</v>
      </c>
      <c r="E554" s="375">
        <v>100.24</v>
      </c>
      <c r="F554" s="375">
        <v>100.04</v>
      </c>
      <c r="G554" s="375">
        <v>100.15</v>
      </c>
    </row>
    <row r="555" spans="1:7">
      <c r="A555" s="175">
        <v>45521</v>
      </c>
      <c r="B555" s="375">
        <v>100.1</v>
      </c>
      <c r="C555" s="375">
        <v>100.03</v>
      </c>
      <c r="D555" s="375">
        <v>99.89</v>
      </c>
      <c r="E555" s="375">
        <v>100.24</v>
      </c>
      <c r="F555" s="375">
        <v>100.04</v>
      </c>
      <c r="G555" s="375">
        <v>100.15</v>
      </c>
    </row>
    <row r="556" spans="1:7">
      <c r="A556" s="175">
        <v>45522</v>
      </c>
      <c r="B556" s="375">
        <v>100.1</v>
      </c>
      <c r="C556" s="375">
        <v>100.03</v>
      </c>
      <c r="D556" s="375">
        <v>99.89</v>
      </c>
      <c r="E556" s="375">
        <v>100.24</v>
      </c>
      <c r="F556" s="375">
        <v>100.04</v>
      </c>
      <c r="G556" s="375">
        <v>100.15</v>
      </c>
    </row>
    <row r="557" spans="1:7">
      <c r="A557" s="175">
        <v>45523</v>
      </c>
      <c r="B557" s="375">
        <v>100.03</v>
      </c>
      <c r="C557" s="375">
        <v>99.95</v>
      </c>
      <c r="D557" s="375">
        <v>99.95</v>
      </c>
      <c r="E557" s="375">
        <v>100.05</v>
      </c>
      <c r="F557" s="375">
        <v>100.03</v>
      </c>
      <c r="G557" s="375">
        <v>100.1</v>
      </c>
    </row>
    <row r="558" spans="1:7">
      <c r="A558" s="175">
        <v>45524</v>
      </c>
      <c r="B558" s="375">
        <v>100.04</v>
      </c>
      <c r="C558" s="375">
        <v>99.95</v>
      </c>
      <c r="D558" s="375">
        <v>99.98</v>
      </c>
      <c r="E558" s="375">
        <v>100.14</v>
      </c>
      <c r="F558" s="375">
        <v>100.04</v>
      </c>
      <c r="G558" s="375">
        <v>100.06</v>
      </c>
    </row>
    <row r="559" spans="1:7">
      <c r="A559" s="175">
        <v>45525</v>
      </c>
      <c r="B559" s="375">
        <v>99.99</v>
      </c>
      <c r="C559" s="375">
        <v>99.93</v>
      </c>
      <c r="D559" s="375">
        <v>100</v>
      </c>
      <c r="E559" s="375">
        <v>100.05</v>
      </c>
      <c r="F559" s="375">
        <v>100.04</v>
      </c>
      <c r="G559" s="375">
        <v>99.98</v>
      </c>
    </row>
    <row r="560" spans="1:7">
      <c r="A560" s="175">
        <v>45526</v>
      </c>
      <c r="B560" s="375">
        <v>100</v>
      </c>
      <c r="C560" s="375">
        <v>100.03</v>
      </c>
      <c r="D560" s="375">
        <v>99.95</v>
      </c>
      <c r="E560" s="375">
        <v>100.04</v>
      </c>
      <c r="F560" s="375">
        <v>100.04</v>
      </c>
      <c r="G560" s="375">
        <v>99.94</v>
      </c>
    </row>
    <row r="561" spans="1:7">
      <c r="A561" s="175">
        <v>45527</v>
      </c>
      <c r="B561" s="375">
        <v>99.97</v>
      </c>
      <c r="C561" s="375">
        <v>99.9</v>
      </c>
      <c r="D561" s="375">
        <v>100.01</v>
      </c>
      <c r="E561" s="375">
        <v>99.98</v>
      </c>
      <c r="F561" s="375">
        <v>100.02</v>
      </c>
      <c r="G561" s="375">
        <v>99.98</v>
      </c>
    </row>
    <row r="562" spans="1:7">
      <c r="A562" s="175">
        <v>45528</v>
      </c>
      <c r="B562" s="375">
        <v>99.97</v>
      </c>
      <c r="C562" s="375">
        <v>99.9</v>
      </c>
      <c r="D562" s="375">
        <v>100.01</v>
      </c>
      <c r="E562" s="375">
        <v>99.98</v>
      </c>
      <c r="F562" s="375">
        <v>100.02</v>
      </c>
      <c r="G562" s="375">
        <v>99.98</v>
      </c>
    </row>
    <row r="563" spans="1:7">
      <c r="A563" s="175">
        <v>45529</v>
      </c>
      <c r="B563" s="375">
        <v>99.97</v>
      </c>
      <c r="C563" s="375">
        <v>99.9</v>
      </c>
      <c r="D563" s="375">
        <v>100.01</v>
      </c>
      <c r="E563" s="375">
        <v>99.98</v>
      </c>
      <c r="F563" s="375">
        <v>100.02</v>
      </c>
      <c r="G563" s="375">
        <v>99.98</v>
      </c>
    </row>
    <row r="564" spans="1:7">
      <c r="A564" s="175">
        <v>45530</v>
      </c>
      <c r="B564" s="375">
        <v>99.97</v>
      </c>
      <c r="C564" s="375">
        <v>99.94</v>
      </c>
      <c r="D564" s="375">
        <v>100.02</v>
      </c>
      <c r="E564" s="375">
        <v>99.97</v>
      </c>
      <c r="F564" s="375">
        <v>100.02</v>
      </c>
      <c r="G564" s="375">
        <v>99.95</v>
      </c>
    </row>
    <row r="565" spans="1:7">
      <c r="A565" s="175">
        <v>45531</v>
      </c>
      <c r="B565" s="375">
        <v>100</v>
      </c>
      <c r="C565" s="375">
        <v>100</v>
      </c>
      <c r="D565" s="375">
        <v>100.02</v>
      </c>
      <c r="E565" s="375">
        <v>99.99</v>
      </c>
      <c r="F565" s="375">
        <v>100.03</v>
      </c>
      <c r="G565" s="375">
        <v>99.99</v>
      </c>
    </row>
    <row r="566" spans="1:7">
      <c r="A566" s="175">
        <v>45532</v>
      </c>
      <c r="B566" s="375">
        <v>100</v>
      </c>
      <c r="C566" s="375">
        <v>100</v>
      </c>
      <c r="D566" s="375">
        <v>100</v>
      </c>
      <c r="E566" s="375">
        <v>100</v>
      </c>
      <c r="F566" s="375">
        <v>100</v>
      </c>
      <c r="G566" s="375">
        <v>100</v>
      </c>
    </row>
    <row r="567" spans="1:7">
      <c r="A567" s="175">
        <v>45533</v>
      </c>
      <c r="B567" s="375">
        <v>99.93</v>
      </c>
      <c r="C567" s="375">
        <v>100.02</v>
      </c>
      <c r="D567" s="375">
        <v>99.99</v>
      </c>
      <c r="E567" s="375">
        <v>99.69</v>
      </c>
      <c r="F567" s="375">
        <v>99.97</v>
      </c>
      <c r="G567" s="375">
        <v>99.98</v>
      </c>
    </row>
    <row r="568" spans="1:7">
      <c r="A568" s="175">
        <v>45534</v>
      </c>
      <c r="B568" s="375">
        <v>99.95</v>
      </c>
      <c r="C568" s="375">
        <v>100</v>
      </c>
      <c r="D568" s="375">
        <v>99.93</v>
      </c>
      <c r="E568" s="375">
        <v>99.78</v>
      </c>
      <c r="F568" s="375">
        <v>99.97</v>
      </c>
      <c r="G568" s="375">
        <v>100</v>
      </c>
    </row>
    <row r="569" spans="1:7">
      <c r="A569" s="175">
        <v>45535</v>
      </c>
      <c r="B569" s="375">
        <v>99.95</v>
      </c>
      <c r="C569" s="375">
        <v>100</v>
      </c>
      <c r="D569" s="375">
        <v>99.93</v>
      </c>
      <c r="E569" s="375">
        <v>99.78</v>
      </c>
      <c r="F569" s="375">
        <v>99.97</v>
      </c>
      <c r="G569" s="375">
        <v>100</v>
      </c>
    </row>
    <row r="570" spans="1:7">
      <c r="A570" s="175">
        <v>45536</v>
      </c>
      <c r="B570" s="375">
        <v>99.95</v>
      </c>
      <c r="C570" s="375">
        <v>100</v>
      </c>
      <c r="D570" s="375">
        <v>99.93</v>
      </c>
      <c r="E570" s="375">
        <v>99.78</v>
      </c>
      <c r="F570" s="375">
        <v>99.97</v>
      </c>
      <c r="G570" s="375">
        <v>100</v>
      </c>
    </row>
    <row r="571" spans="1:7">
      <c r="A571" s="175">
        <v>45537</v>
      </c>
      <c r="B571" s="375">
        <v>99.95</v>
      </c>
      <c r="C571" s="375">
        <v>100</v>
      </c>
      <c r="D571" s="375">
        <v>99.93</v>
      </c>
      <c r="E571" s="375">
        <v>99.78</v>
      </c>
      <c r="F571" s="375">
        <v>99.98</v>
      </c>
      <c r="G571" s="375">
        <v>100.02</v>
      </c>
    </row>
    <row r="572" spans="1:7">
      <c r="A572" s="175">
        <v>45538</v>
      </c>
      <c r="B572" s="375">
        <v>100.05</v>
      </c>
      <c r="C572" s="375">
        <v>100.11</v>
      </c>
      <c r="D572" s="375">
        <v>99.95</v>
      </c>
      <c r="E572" s="375">
        <v>99.99</v>
      </c>
      <c r="F572" s="375">
        <v>99.98</v>
      </c>
      <c r="G572" s="375">
        <v>100.09</v>
      </c>
    </row>
    <row r="573" spans="1:7">
      <c r="A573" s="175">
        <v>45539</v>
      </c>
      <c r="B573" s="375">
        <v>100.04</v>
      </c>
      <c r="C573" s="375">
        <v>100.08</v>
      </c>
      <c r="D573" s="375">
        <v>100.09</v>
      </c>
      <c r="E573" s="375">
        <v>99.97</v>
      </c>
      <c r="F573" s="375">
        <v>99.99</v>
      </c>
      <c r="G573" s="375">
        <v>100.09</v>
      </c>
    </row>
    <row r="574" spans="1:7">
      <c r="A574" s="175">
        <v>45540</v>
      </c>
      <c r="B574" s="375">
        <v>100.03</v>
      </c>
      <c r="C574" s="375">
        <v>100.06</v>
      </c>
      <c r="D574" s="375">
        <v>100.1</v>
      </c>
      <c r="E574" s="375">
        <v>99.99</v>
      </c>
      <c r="F574" s="375">
        <v>99.99</v>
      </c>
      <c r="G574" s="375">
        <v>100.04</v>
      </c>
    </row>
    <row r="575" spans="1:7">
      <c r="A575" s="175">
        <v>45541</v>
      </c>
      <c r="B575" s="375">
        <v>100.05</v>
      </c>
      <c r="C575" s="375">
        <v>100.16</v>
      </c>
      <c r="D575" s="375">
        <v>100.18</v>
      </c>
      <c r="E575" s="375">
        <v>99.97</v>
      </c>
      <c r="F575" s="375">
        <v>100.01</v>
      </c>
      <c r="G575" s="375">
        <v>100.04</v>
      </c>
    </row>
    <row r="576" spans="1:7">
      <c r="A576" s="175">
        <v>45542</v>
      </c>
      <c r="B576" s="375">
        <v>100.05</v>
      </c>
      <c r="C576" s="375">
        <v>100.16</v>
      </c>
      <c r="D576" s="375">
        <v>100.18</v>
      </c>
      <c r="E576" s="375">
        <v>99.97</v>
      </c>
      <c r="F576" s="375">
        <v>100.01</v>
      </c>
      <c r="G576" s="375">
        <v>100.04</v>
      </c>
    </row>
    <row r="577" spans="1:7">
      <c r="A577" s="175">
        <v>45543</v>
      </c>
      <c r="B577" s="375">
        <v>100.05</v>
      </c>
      <c r="C577" s="375">
        <v>100.16</v>
      </c>
      <c r="D577" s="375">
        <v>100.18</v>
      </c>
      <c r="E577" s="375">
        <v>99.97</v>
      </c>
      <c r="F577" s="375">
        <v>100.01</v>
      </c>
      <c r="G577" s="375">
        <v>100.04</v>
      </c>
    </row>
    <row r="578" spans="1:7">
      <c r="A578" s="175">
        <v>45544</v>
      </c>
      <c r="B578" s="375">
        <v>100.06</v>
      </c>
      <c r="C578" s="375">
        <v>100.1</v>
      </c>
      <c r="D578" s="375">
        <v>100.21</v>
      </c>
      <c r="E578" s="375">
        <v>100.05</v>
      </c>
      <c r="F578" s="375">
        <v>99.98</v>
      </c>
      <c r="G578" s="375">
        <v>100.08</v>
      </c>
    </row>
    <row r="579" spans="1:7">
      <c r="A579" s="175">
        <v>45545</v>
      </c>
      <c r="B579" s="375">
        <v>100.09</v>
      </c>
      <c r="C579" s="375">
        <v>100.08</v>
      </c>
      <c r="D579" s="375">
        <v>100.24</v>
      </c>
      <c r="E579" s="375">
        <v>100.08</v>
      </c>
      <c r="F579" s="375">
        <v>99.98</v>
      </c>
      <c r="G579" s="375">
        <v>100.15</v>
      </c>
    </row>
    <row r="580" spans="1:7">
      <c r="A580" s="175">
        <v>45546</v>
      </c>
      <c r="B580" s="375">
        <v>100.03</v>
      </c>
      <c r="C580" s="375">
        <v>100.02</v>
      </c>
      <c r="D580" s="375">
        <v>100.26</v>
      </c>
      <c r="E580" s="375">
        <v>99.93</v>
      </c>
      <c r="F580" s="375">
        <v>99.97</v>
      </c>
      <c r="G580" s="375">
        <v>100.13</v>
      </c>
    </row>
    <row r="581" spans="1:7">
      <c r="A581" s="175">
        <v>45547</v>
      </c>
      <c r="B581" s="375">
        <v>100.03</v>
      </c>
      <c r="C581" s="375">
        <v>99.96</v>
      </c>
      <c r="D581" s="375">
        <v>100.21</v>
      </c>
      <c r="E581" s="375">
        <v>99.95</v>
      </c>
      <c r="F581" s="375">
        <v>99.98</v>
      </c>
      <c r="G581" s="375">
        <v>100.15</v>
      </c>
    </row>
    <row r="582" spans="1:7">
      <c r="A582" s="175">
        <v>45548</v>
      </c>
      <c r="B582" s="375">
        <v>100.02</v>
      </c>
      <c r="C582" s="375">
        <v>99.9</v>
      </c>
      <c r="D582" s="375">
        <v>100.26</v>
      </c>
      <c r="E582" s="375">
        <v>99.93</v>
      </c>
      <c r="F582" s="375">
        <v>99.95</v>
      </c>
      <c r="G582" s="375">
        <v>100.18</v>
      </c>
    </row>
    <row r="583" spans="1:7">
      <c r="A583" s="175">
        <v>45549</v>
      </c>
      <c r="B583" s="375">
        <v>100.02</v>
      </c>
      <c r="C583" s="375">
        <v>99.9</v>
      </c>
      <c r="D583" s="375">
        <v>100.26</v>
      </c>
      <c r="E583" s="375">
        <v>99.93</v>
      </c>
      <c r="F583" s="375">
        <v>99.95</v>
      </c>
      <c r="G583" s="375">
        <v>100.18</v>
      </c>
    </row>
    <row r="584" spans="1:7">
      <c r="A584" s="175">
        <v>45550</v>
      </c>
      <c r="B584" s="375">
        <v>100.02</v>
      </c>
      <c r="C584" s="375">
        <v>99.9</v>
      </c>
      <c r="D584" s="375">
        <v>100.26</v>
      </c>
      <c r="E584" s="375">
        <v>99.93</v>
      </c>
      <c r="F584" s="375">
        <v>99.95</v>
      </c>
      <c r="G584" s="375">
        <v>100.18</v>
      </c>
    </row>
    <row r="585" spans="1:7">
      <c r="A585" s="175">
        <v>45551</v>
      </c>
      <c r="B585" s="375">
        <v>100.07</v>
      </c>
      <c r="C585" s="375">
        <v>99.85</v>
      </c>
      <c r="D585" s="375">
        <v>100.26</v>
      </c>
      <c r="E585" s="375">
        <v>100.07</v>
      </c>
      <c r="F585" s="375">
        <v>99.95</v>
      </c>
      <c r="G585" s="375">
        <v>100.26</v>
      </c>
    </row>
    <row r="586" spans="1:7">
      <c r="A586" s="175">
        <v>45552</v>
      </c>
      <c r="B586" s="375">
        <v>100</v>
      </c>
      <c r="C586" s="375">
        <v>99.85</v>
      </c>
      <c r="D586" s="375">
        <v>100.21</v>
      </c>
      <c r="E586" s="375">
        <v>99.93</v>
      </c>
      <c r="F586" s="375">
        <v>99.95</v>
      </c>
      <c r="G586" s="375">
        <v>100.13</v>
      </c>
    </row>
    <row r="587" spans="1:7">
      <c r="A587" s="175">
        <v>45553</v>
      </c>
      <c r="B587" s="375">
        <v>99.94</v>
      </c>
      <c r="C587" s="375">
        <v>99.89</v>
      </c>
      <c r="D587" s="375">
        <v>100.22</v>
      </c>
      <c r="E587" s="375">
        <v>99.91</v>
      </c>
      <c r="F587" s="375">
        <v>99.98</v>
      </c>
      <c r="G587" s="375">
        <v>99.93</v>
      </c>
    </row>
    <row r="588" spans="1:7">
      <c r="A588" s="175">
        <v>45554</v>
      </c>
      <c r="B588" s="375">
        <v>99.92</v>
      </c>
      <c r="C588" s="375">
        <v>99.78</v>
      </c>
      <c r="D588" s="375">
        <v>100.1</v>
      </c>
      <c r="E588" s="375">
        <v>99.96</v>
      </c>
      <c r="F588" s="375">
        <v>99.95</v>
      </c>
      <c r="G588" s="375">
        <v>99.91</v>
      </c>
    </row>
    <row r="589" spans="1:7">
      <c r="A589" s="175">
        <v>45555</v>
      </c>
      <c r="B589" s="375">
        <v>99.94</v>
      </c>
      <c r="C589" s="375">
        <v>99.81</v>
      </c>
      <c r="D589" s="375">
        <v>100.02</v>
      </c>
      <c r="E589" s="375">
        <v>99.96</v>
      </c>
      <c r="F589" s="375">
        <v>99.98</v>
      </c>
      <c r="G589" s="375">
        <v>99.96</v>
      </c>
    </row>
    <row r="590" spans="1:7">
      <c r="A590" s="175">
        <v>45556</v>
      </c>
      <c r="B590" s="375">
        <v>99.94</v>
      </c>
      <c r="C590" s="375">
        <v>99.81</v>
      </c>
      <c r="D590" s="375">
        <v>100.02</v>
      </c>
      <c r="E590" s="375">
        <v>99.96</v>
      </c>
      <c r="F590" s="375">
        <v>99.98</v>
      </c>
      <c r="G590" s="375">
        <v>99.96</v>
      </c>
    </row>
    <row r="591" spans="1:7">
      <c r="A591" s="175">
        <v>45557</v>
      </c>
      <c r="B591" s="375">
        <v>99.94</v>
      </c>
      <c r="C591" s="375">
        <v>99.81</v>
      </c>
      <c r="D591" s="375">
        <v>100.02</v>
      </c>
      <c r="E591" s="375">
        <v>99.96</v>
      </c>
      <c r="F591" s="375">
        <v>99.98</v>
      </c>
      <c r="G591" s="375">
        <v>99.96</v>
      </c>
    </row>
    <row r="592" spans="1:7">
      <c r="A592" s="175">
        <v>45558</v>
      </c>
      <c r="B592" s="375">
        <v>99.93</v>
      </c>
      <c r="C592" s="375">
        <v>99.79</v>
      </c>
      <c r="D592" s="375">
        <v>100.05</v>
      </c>
      <c r="E592" s="375">
        <v>100.02</v>
      </c>
      <c r="F592" s="375">
        <v>99.93</v>
      </c>
      <c r="G592" s="375">
        <v>99.92</v>
      </c>
    </row>
    <row r="593" spans="1:7">
      <c r="A593" s="175">
        <v>45559</v>
      </c>
      <c r="B593" s="375">
        <v>99.88</v>
      </c>
      <c r="C593" s="375">
        <v>99.75</v>
      </c>
      <c r="D593" s="375">
        <v>99.98</v>
      </c>
      <c r="E593" s="375">
        <v>99.91</v>
      </c>
      <c r="F593" s="375">
        <v>99.9</v>
      </c>
      <c r="G593" s="375">
        <v>99.88</v>
      </c>
    </row>
    <row r="594" spans="1:7">
      <c r="A594" s="175">
        <v>45560</v>
      </c>
      <c r="B594" s="375">
        <v>99.87</v>
      </c>
      <c r="C594" s="375">
        <v>99.83</v>
      </c>
      <c r="D594" s="375">
        <v>99.94</v>
      </c>
      <c r="E594" s="375">
        <v>99.82</v>
      </c>
      <c r="F594" s="375">
        <v>99.93</v>
      </c>
      <c r="G594" s="375">
        <v>99.85</v>
      </c>
    </row>
    <row r="595" spans="1:7">
      <c r="A595" s="175">
        <v>45561</v>
      </c>
      <c r="B595" s="375">
        <v>99.81</v>
      </c>
      <c r="C595" s="375">
        <v>99.78</v>
      </c>
      <c r="D595" s="375">
        <v>99.87</v>
      </c>
      <c r="E595" s="375">
        <v>99.68</v>
      </c>
      <c r="F595" s="375">
        <v>99.89</v>
      </c>
      <c r="G595" s="375">
        <v>99.82</v>
      </c>
    </row>
    <row r="596" spans="1:7">
      <c r="A596" s="175">
        <v>45562</v>
      </c>
      <c r="B596" s="375">
        <v>99.77</v>
      </c>
      <c r="C596" s="375">
        <v>99.77</v>
      </c>
      <c r="D596" s="375">
        <v>99.96</v>
      </c>
      <c r="E596" s="375">
        <v>99.55</v>
      </c>
      <c r="F596" s="375">
        <v>99.85</v>
      </c>
      <c r="G596" s="375">
        <v>99.79</v>
      </c>
    </row>
    <row r="597" spans="1:7">
      <c r="A597" s="175">
        <v>45563</v>
      </c>
      <c r="B597" s="375">
        <v>99.77</v>
      </c>
      <c r="C597" s="375">
        <v>99.77</v>
      </c>
      <c r="D597" s="375">
        <v>99.96</v>
      </c>
      <c r="E597" s="375">
        <v>99.55</v>
      </c>
      <c r="F597" s="375">
        <v>99.85</v>
      </c>
      <c r="G597" s="375">
        <v>99.79</v>
      </c>
    </row>
    <row r="598" spans="1:7">
      <c r="A598" s="175">
        <v>45564</v>
      </c>
      <c r="B598" s="375">
        <v>99.77</v>
      </c>
      <c r="C598" s="375">
        <v>99.77</v>
      </c>
      <c r="D598" s="375">
        <v>99.96</v>
      </c>
      <c r="E598" s="375">
        <v>99.55</v>
      </c>
      <c r="F598" s="375">
        <v>99.85</v>
      </c>
      <c r="G598" s="375">
        <v>99.79</v>
      </c>
    </row>
    <row r="599" spans="1:7">
      <c r="A599" s="175">
        <v>45565</v>
      </c>
      <c r="B599" s="375">
        <v>99.79</v>
      </c>
      <c r="C599" s="375">
        <v>99.78</v>
      </c>
      <c r="D599" s="375">
        <v>99.99</v>
      </c>
      <c r="E599" s="375">
        <v>99.57</v>
      </c>
      <c r="F599" s="375">
        <v>99.87</v>
      </c>
      <c r="G599" s="375">
        <v>99.84</v>
      </c>
    </row>
    <row r="600" spans="1:7">
      <c r="A600" s="175">
        <v>45566</v>
      </c>
      <c r="B600" s="375">
        <v>99.84</v>
      </c>
      <c r="C600" s="375">
        <v>99.82</v>
      </c>
      <c r="D600" s="375">
        <v>99.98</v>
      </c>
      <c r="E600" s="375">
        <v>99.78</v>
      </c>
      <c r="F600" s="375">
        <v>99.85</v>
      </c>
      <c r="G600" s="375">
        <v>99.84</v>
      </c>
    </row>
    <row r="601" spans="1:7">
      <c r="A601" s="175">
        <v>45567</v>
      </c>
      <c r="B601" s="375">
        <v>99.86</v>
      </c>
      <c r="C601" s="375">
        <v>99.84</v>
      </c>
      <c r="D601" s="375">
        <v>99.87</v>
      </c>
      <c r="E601" s="375">
        <v>99.79</v>
      </c>
      <c r="F601" s="375">
        <v>99.86</v>
      </c>
      <c r="G601" s="375">
        <v>99.88</v>
      </c>
    </row>
    <row r="602" spans="1:7">
      <c r="A602" s="175">
        <v>45568</v>
      </c>
      <c r="B602" s="375">
        <v>99.89</v>
      </c>
      <c r="C602" s="375">
        <v>99.89</v>
      </c>
      <c r="D602" s="375">
        <v>99.83</v>
      </c>
      <c r="E602" s="375">
        <v>99.78</v>
      </c>
      <c r="F602" s="375">
        <v>99.9</v>
      </c>
      <c r="G602" s="375">
        <v>99.94</v>
      </c>
    </row>
    <row r="603" spans="1:7">
      <c r="A603" s="175">
        <v>45569</v>
      </c>
      <c r="B603" s="375">
        <v>99.92</v>
      </c>
      <c r="C603" s="375">
        <v>99.89</v>
      </c>
      <c r="D603" s="375">
        <v>99.77</v>
      </c>
      <c r="E603" s="375">
        <v>99.88</v>
      </c>
      <c r="F603" s="375">
        <v>99.89</v>
      </c>
      <c r="G603" s="375">
        <v>99.96</v>
      </c>
    </row>
    <row r="604" spans="1:7">
      <c r="A604" s="175">
        <v>45570</v>
      </c>
      <c r="B604" s="375">
        <v>99.92</v>
      </c>
      <c r="C604" s="375">
        <v>99.89</v>
      </c>
      <c r="D604" s="375">
        <v>99.77</v>
      </c>
      <c r="E604" s="375">
        <v>99.88</v>
      </c>
      <c r="F604" s="375">
        <v>99.89</v>
      </c>
      <c r="G604" s="375">
        <v>99.96</v>
      </c>
    </row>
    <row r="605" spans="1:7">
      <c r="A605" s="175">
        <v>45571</v>
      </c>
      <c r="B605" s="375">
        <v>99.92</v>
      </c>
      <c r="C605" s="375">
        <v>99.89</v>
      </c>
      <c r="D605" s="375">
        <v>99.77</v>
      </c>
      <c r="E605" s="375">
        <v>99.88</v>
      </c>
      <c r="F605" s="375">
        <v>99.89</v>
      </c>
      <c r="G605" s="375">
        <v>99.96</v>
      </c>
    </row>
    <row r="606" spans="1:7">
      <c r="A606" s="175" t="s">
        <v>222</v>
      </c>
      <c r="B606" s="375">
        <v>99.98</v>
      </c>
      <c r="C606" s="375">
        <v>99.97</v>
      </c>
      <c r="D606" s="375">
        <v>99.8</v>
      </c>
      <c r="E606" s="375">
        <v>100.01</v>
      </c>
      <c r="F606" s="375">
        <v>99.9</v>
      </c>
      <c r="G606" s="375">
        <v>100.01</v>
      </c>
    </row>
    <row r="607" spans="1:7">
      <c r="A607" s="175">
        <v>45573</v>
      </c>
      <c r="B607" s="375">
        <v>99.93</v>
      </c>
      <c r="C607" s="375">
        <v>99.92</v>
      </c>
      <c r="D607" s="375">
        <v>99.81</v>
      </c>
      <c r="E607" s="375">
        <v>99.84</v>
      </c>
      <c r="F607" s="375">
        <v>99.9</v>
      </c>
      <c r="G607" s="375">
        <v>99.99</v>
      </c>
    </row>
    <row r="608" spans="1:7">
      <c r="A608" s="175">
        <v>45574</v>
      </c>
      <c r="B608" s="375">
        <v>99.97</v>
      </c>
      <c r="C608" s="375">
        <v>99.93</v>
      </c>
      <c r="D608" s="375">
        <v>99.78</v>
      </c>
      <c r="E608" s="375">
        <v>100.02</v>
      </c>
      <c r="F608" s="375">
        <v>99.88</v>
      </c>
      <c r="G608" s="375">
        <v>100</v>
      </c>
    </row>
    <row r="609" spans="1:7">
      <c r="A609" s="175">
        <v>45575</v>
      </c>
      <c r="B609" s="375">
        <v>99.97</v>
      </c>
      <c r="C609" s="375">
        <v>99.94</v>
      </c>
      <c r="D609" s="375">
        <v>99.82</v>
      </c>
      <c r="E609" s="375">
        <v>99.94</v>
      </c>
      <c r="F609" s="375">
        <v>99.88</v>
      </c>
      <c r="G609" s="375">
        <v>100.04</v>
      </c>
    </row>
    <row r="610" spans="1:7">
      <c r="A610" s="175">
        <v>45576</v>
      </c>
      <c r="B610" s="375">
        <v>99.95</v>
      </c>
      <c r="C610" s="375">
        <v>99.91</v>
      </c>
      <c r="D610" s="375">
        <v>99.78</v>
      </c>
      <c r="E610" s="375">
        <v>99.88</v>
      </c>
      <c r="F610" s="375">
        <v>99.87</v>
      </c>
      <c r="G610" s="375">
        <v>100.05</v>
      </c>
    </row>
    <row r="611" spans="1:7">
      <c r="A611" s="175">
        <v>45577</v>
      </c>
      <c r="B611" s="375">
        <v>99.95</v>
      </c>
      <c r="C611" s="375">
        <v>99.91</v>
      </c>
      <c r="D611" s="375">
        <v>99.78</v>
      </c>
      <c r="E611" s="375">
        <v>99.88</v>
      </c>
      <c r="F611" s="375">
        <v>99.87</v>
      </c>
      <c r="G611" s="375">
        <v>100.05</v>
      </c>
    </row>
    <row r="612" spans="1:7">
      <c r="A612" s="175">
        <v>45578</v>
      </c>
      <c r="B612" s="375">
        <v>99.95</v>
      </c>
      <c r="C612" s="375">
        <v>99.91</v>
      </c>
      <c r="D612" s="375">
        <v>99.78</v>
      </c>
      <c r="E612" s="375">
        <v>99.88</v>
      </c>
      <c r="F612" s="375">
        <v>99.87</v>
      </c>
      <c r="G612" s="375">
        <v>100.05</v>
      </c>
    </row>
    <row r="613" spans="1:7">
      <c r="A613" s="175">
        <v>45579</v>
      </c>
      <c r="B613" s="375">
        <v>99.94</v>
      </c>
      <c r="C613" s="375">
        <v>99.89</v>
      </c>
      <c r="D613" s="375">
        <v>99.76</v>
      </c>
      <c r="E613" s="375">
        <v>99.88</v>
      </c>
      <c r="F613" s="375">
        <v>99.85</v>
      </c>
      <c r="G613" s="375">
        <v>100.05</v>
      </c>
    </row>
    <row r="614" spans="1:7">
      <c r="A614" s="175">
        <v>45580</v>
      </c>
      <c r="B614" s="375">
        <v>99.96</v>
      </c>
      <c r="C614" s="375">
        <v>99.92</v>
      </c>
      <c r="D614" s="375">
        <v>99.81</v>
      </c>
      <c r="E614" s="375">
        <v>100</v>
      </c>
      <c r="F614" s="375">
        <v>99.83</v>
      </c>
      <c r="G614" s="375">
        <v>99.95</v>
      </c>
    </row>
    <row r="615" spans="1:7">
      <c r="A615" s="175">
        <v>45581</v>
      </c>
      <c r="B615" s="375">
        <v>99.96</v>
      </c>
      <c r="C615" s="375">
        <v>99.91</v>
      </c>
      <c r="D615" s="375">
        <v>99.81</v>
      </c>
      <c r="E615" s="375">
        <v>100.03</v>
      </c>
      <c r="F615" s="375">
        <v>99.81</v>
      </c>
      <c r="G615" s="375">
        <v>99.96</v>
      </c>
    </row>
    <row r="616" spans="1:7">
      <c r="A616" s="175">
        <v>45582</v>
      </c>
      <c r="B616" s="375">
        <v>99.97</v>
      </c>
      <c r="C616" s="375">
        <v>99.95</v>
      </c>
      <c r="D616" s="375">
        <v>99.8</v>
      </c>
      <c r="E616" s="375">
        <v>99.97</v>
      </c>
      <c r="F616" s="375">
        <v>99.78</v>
      </c>
      <c r="G616" s="375">
        <v>100</v>
      </c>
    </row>
    <row r="617" spans="1:7">
      <c r="A617" s="175">
        <v>45583</v>
      </c>
      <c r="B617" s="375">
        <v>99.94</v>
      </c>
      <c r="C617" s="375">
        <v>99.94</v>
      </c>
      <c r="D617" s="375">
        <v>99.82</v>
      </c>
      <c r="E617" s="375">
        <v>99.86</v>
      </c>
      <c r="F617" s="375">
        <v>99.77</v>
      </c>
      <c r="G617" s="375">
        <v>99.99</v>
      </c>
    </row>
    <row r="618" spans="1:7">
      <c r="A618" s="175">
        <v>45584</v>
      </c>
      <c r="B618" s="375">
        <v>99.94</v>
      </c>
      <c r="C618" s="375">
        <v>99.94</v>
      </c>
      <c r="D618" s="375">
        <v>99.82</v>
      </c>
      <c r="E618" s="375">
        <v>99.86</v>
      </c>
      <c r="F618" s="375">
        <v>99.77</v>
      </c>
      <c r="G618" s="375">
        <v>99.99</v>
      </c>
    </row>
    <row r="619" spans="1:7">
      <c r="A619" s="175">
        <v>45585</v>
      </c>
      <c r="B619" s="375">
        <v>99.94</v>
      </c>
      <c r="C619" s="375">
        <v>99.94</v>
      </c>
      <c r="D619" s="375">
        <v>99.82</v>
      </c>
      <c r="E619" s="375">
        <v>99.86</v>
      </c>
      <c r="F619" s="375">
        <v>99.77</v>
      </c>
      <c r="G619" s="375">
        <v>99.99</v>
      </c>
    </row>
    <row r="620" spans="1:7">
      <c r="A620" s="175">
        <v>45586</v>
      </c>
      <c r="B620" s="375">
        <v>99.98</v>
      </c>
      <c r="C620" s="375">
        <v>100.03</v>
      </c>
      <c r="D620" s="375">
        <v>99.79</v>
      </c>
      <c r="E620" s="375">
        <v>99.91</v>
      </c>
      <c r="F620" s="375">
        <v>99.82</v>
      </c>
      <c r="G620" s="375">
        <v>100.01</v>
      </c>
    </row>
    <row r="621" spans="1:7">
      <c r="A621" s="175">
        <v>45587</v>
      </c>
      <c r="B621" s="375">
        <v>99.97</v>
      </c>
      <c r="C621" s="375">
        <v>100.03</v>
      </c>
      <c r="D621" s="375">
        <v>99.81</v>
      </c>
      <c r="E621" s="375">
        <v>99.86</v>
      </c>
      <c r="F621" s="375">
        <v>99.82</v>
      </c>
      <c r="G621" s="375">
        <v>100.03</v>
      </c>
    </row>
    <row r="622" spans="1:7">
      <c r="A622" s="175">
        <v>45588</v>
      </c>
      <c r="B622" s="375">
        <v>99.99</v>
      </c>
      <c r="C622" s="375">
        <v>100.1</v>
      </c>
      <c r="D622" s="375">
        <v>99.75</v>
      </c>
      <c r="E622" s="375">
        <v>99.9</v>
      </c>
      <c r="F622" s="375">
        <v>99.82</v>
      </c>
      <c r="G622" s="375">
        <v>100.02</v>
      </c>
    </row>
    <row r="623" spans="1:7">
      <c r="A623" s="175">
        <v>45589</v>
      </c>
      <c r="B623" s="375">
        <v>99.97</v>
      </c>
      <c r="C623" s="375">
        <v>100.07</v>
      </c>
      <c r="D623" s="375">
        <v>99.77</v>
      </c>
      <c r="E623" s="375">
        <v>99.83</v>
      </c>
      <c r="F623" s="375">
        <v>99.82</v>
      </c>
      <c r="G623" s="375">
        <v>100.01</v>
      </c>
    </row>
    <row r="624" spans="1:7">
      <c r="A624" s="175">
        <v>45590</v>
      </c>
      <c r="B624" s="375">
        <v>99.99</v>
      </c>
      <c r="C624" s="375">
        <v>100.1</v>
      </c>
      <c r="D624" s="375">
        <v>99.77</v>
      </c>
      <c r="E624" s="375">
        <v>99.81</v>
      </c>
      <c r="F624" s="375">
        <v>99.83</v>
      </c>
      <c r="G624" s="375">
        <v>100.06</v>
      </c>
    </row>
    <row r="625" spans="1:7">
      <c r="A625" s="175">
        <v>45591</v>
      </c>
      <c r="B625" s="375">
        <v>99.99</v>
      </c>
      <c r="C625" s="375">
        <v>100.1</v>
      </c>
      <c r="D625" s="375">
        <v>99.77</v>
      </c>
      <c r="E625" s="375">
        <v>99.81</v>
      </c>
      <c r="F625" s="375">
        <v>99.83</v>
      </c>
      <c r="G625" s="375">
        <v>100.06</v>
      </c>
    </row>
    <row r="626" spans="1:7">
      <c r="A626" s="175">
        <v>45592</v>
      </c>
      <c r="B626" s="375">
        <v>99.99</v>
      </c>
      <c r="C626" s="375">
        <v>100.1</v>
      </c>
      <c r="D626" s="375">
        <v>99.77</v>
      </c>
      <c r="E626" s="375">
        <v>99.81</v>
      </c>
      <c r="F626" s="375">
        <v>99.83</v>
      </c>
      <c r="G626" s="375">
        <v>100.06</v>
      </c>
    </row>
    <row r="627" spans="1:7">
      <c r="A627" s="175">
        <v>45593</v>
      </c>
      <c r="B627" s="375">
        <v>100</v>
      </c>
      <c r="C627" s="375">
        <v>100.1</v>
      </c>
      <c r="D627" s="375">
        <v>99.72</v>
      </c>
      <c r="E627" s="375">
        <v>99.84</v>
      </c>
      <c r="F627" s="375">
        <v>99.82</v>
      </c>
      <c r="G627" s="375">
        <v>100.09</v>
      </c>
    </row>
    <row r="628" spans="1:7">
      <c r="A628" s="175">
        <v>45594</v>
      </c>
      <c r="B628" s="375">
        <v>100.02</v>
      </c>
      <c r="C628" s="375">
        <v>100.09</v>
      </c>
      <c r="D628" s="375">
        <v>99.69</v>
      </c>
      <c r="E628" s="375">
        <v>99.92</v>
      </c>
      <c r="F628" s="375">
        <v>99.85</v>
      </c>
      <c r="G628" s="375">
        <v>100.09</v>
      </c>
    </row>
    <row r="629" spans="1:7">
      <c r="A629" s="175">
        <v>45595</v>
      </c>
      <c r="B629" s="375">
        <v>100.03</v>
      </c>
      <c r="C629" s="375">
        <v>100.1</v>
      </c>
      <c r="D629" s="375">
        <v>99.66</v>
      </c>
      <c r="E629" s="375">
        <v>99.95</v>
      </c>
      <c r="F629" s="375">
        <v>99.93</v>
      </c>
      <c r="G629" s="375">
        <v>100.07</v>
      </c>
    </row>
    <row r="630" spans="1:7">
      <c r="A630" s="175">
        <v>45596</v>
      </c>
      <c r="B630" s="375">
        <v>100.06</v>
      </c>
      <c r="C630" s="375">
        <v>100.18</v>
      </c>
      <c r="D630" s="375">
        <v>99.72</v>
      </c>
      <c r="E630" s="375">
        <v>99.91</v>
      </c>
      <c r="F630" s="375">
        <v>99.94</v>
      </c>
      <c r="G630" s="375">
        <v>100.14</v>
      </c>
    </row>
    <row r="631" spans="1:7">
      <c r="A631" s="175">
        <v>45597</v>
      </c>
      <c r="B631" s="375">
        <v>100.1</v>
      </c>
      <c r="C631" s="375">
        <v>100.23</v>
      </c>
      <c r="D631" s="375">
        <v>99.73</v>
      </c>
      <c r="E631" s="375">
        <v>99.97</v>
      </c>
      <c r="F631" s="375">
        <v>99.93</v>
      </c>
      <c r="G631" s="375">
        <v>100.19</v>
      </c>
    </row>
    <row r="632" spans="1:7">
      <c r="A632" s="175">
        <v>45598</v>
      </c>
      <c r="B632" s="375">
        <v>100.1</v>
      </c>
      <c r="C632" s="375">
        <v>100.23</v>
      </c>
      <c r="D632" s="375">
        <v>99.73</v>
      </c>
      <c r="E632" s="375">
        <v>99.97</v>
      </c>
      <c r="F632" s="375">
        <v>99.93</v>
      </c>
      <c r="G632" s="375">
        <v>100.19</v>
      </c>
    </row>
    <row r="633" spans="1:7">
      <c r="A633" s="175">
        <v>45599</v>
      </c>
      <c r="B633" s="375">
        <v>100.1</v>
      </c>
      <c r="C633" s="375">
        <v>100.23</v>
      </c>
      <c r="D633" s="375">
        <v>99.73</v>
      </c>
      <c r="E633" s="375">
        <v>99.97</v>
      </c>
      <c r="F633" s="375">
        <v>99.93</v>
      </c>
      <c r="G633" s="375">
        <v>100.19</v>
      </c>
    </row>
    <row r="634" spans="1:7">
      <c r="A634" s="175">
        <v>45600</v>
      </c>
      <c r="B634" s="375">
        <v>100.07</v>
      </c>
      <c r="C634" s="375">
        <v>100.18</v>
      </c>
      <c r="D634" s="375">
        <v>99.75</v>
      </c>
      <c r="E634" s="375">
        <v>99.88</v>
      </c>
      <c r="F634" s="375">
        <v>99.94</v>
      </c>
      <c r="G634" s="375">
        <v>100.17</v>
      </c>
    </row>
    <row r="635" spans="1:7">
      <c r="A635" s="175">
        <v>45601</v>
      </c>
      <c r="B635" s="375">
        <v>100.04</v>
      </c>
      <c r="C635" s="375">
        <v>100.08</v>
      </c>
      <c r="D635" s="375">
        <v>99.75</v>
      </c>
      <c r="E635" s="375">
        <v>99.82</v>
      </c>
      <c r="F635" s="375">
        <v>99.95</v>
      </c>
      <c r="G635" s="375">
        <v>100.16</v>
      </c>
    </row>
    <row r="636" spans="1:7">
      <c r="A636" s="175">
        <v>45602</v>
      </c>
      <c r="B636" s="375">
        <v>100.12</v>
      </c>
      <c r="C636" s="375">
        <v>100.09</v>
      </c>
      <c r="D636" s="375">
        <v>99.66</v>
      </c>
      <c r="E636" s="375">
        <v>100.16</v>
      </c>
      <c r="F636" s="375">
        <v>99.92</v>
      </c>
      <c r="G636" s="375">
        <v>100.2</v>
      </c>
    </row>
    <row r="637" spans="1:7">
      <c r="A637" s="175">
        <v>45603</v>
      </c>
      <c r="B637" s="375">
        <v>100.05</v>
      </c>
      <c r="C637" s="375">
        <v>99.95</v>
      </c>
      <c r="D637" s="375">
        <v>99.68</v>
      </c>
      <c r="E637" s="375">
        <v>99.99</v>
      </c>
      <c r="F637" s="375">
        <v>99.89</v>
      </c>
      <c r="G637" s="375">
        <v>100.19</v>
      </c>
    </row>
    <row r="638" spans="1:7">
      <c r="A638" s="175">
        <v>45604</v>
      </c>
      <c r="B638" s="375">
        <v>100.02</v>
      </c>
      <c r="C638" s="375">
        <v>99.94</v>
      </c>
      <c r="D638" s="375">
        <v>99.74</v>
      </c>
      <c r="E638" s="375">
        <v>99.89</v>
      </c>
      <c r="F638" s="375">
        <v>99.87</v>
      </c>
      <c r="G638" s="375">
        <v>100.16</v>
      </c>
    </row>
    <row r="639" spans="1:7">
      <c r="A639" s="175">
        <v>45605</v>
      </c>
      <c r="B639" s="375">
        <v>100.02</v>
      </c>
      <c r="C639" s="375">
        <v>99.94</v>
      </c>
      <c r="D639" s="375">
        <v>99.74</v>
      </c>
      <c r="E639" s="375">
        <v>99.89</v>
      </c>
      <c r="F639" s="375">
        <v>99.87</v>
      </c>
      <c r="G639" s="375">
        <v>100.16</v>
      </c>
    </row>
    <row r="640" spans="1:7">
      <c r="A640" s="175">
        <v>45606</v>
      </c>
      <c r="B640" s="375">
        <v>100.02</v>
      </c>
      <c r="C640" s="375">
        <v>99.94</v>
      </c>
      <c r="D640" s="375">
        <v>99.74</v>
      </c>
      <c r="E640" s="375">
        <v>99.89</v>
      </c>
      <c r="F640" s="375">
        <v>99.87</v>
      </c>
      <c r="G640" s="375">
        <v>100.16</v>
      </c>
    </row>
    <row r="641" spans="1:7">
      <c r="A641" s="175">
        <v>45607</v>
      </c>
      <c r="B641" s="375">
        <v>100.03</v>
      </c>
      <c r="C641" s="375">
        <v>99.96</v>
      </c>
      <c r="D641" s="375">
        <v>99.7</v>
      </c>
      <c r="E641" s="375">
        <v>99.97</v>
      </c>
      <c r="F641" s="375">
        <v>99.82</v>
      </c>
      <c r="G641" s="375">
        <v>100.15</v>
      </c>
    </row>
    <row r="642" spans="1:7">
      <c r="A642" s="175">
        <v>45608</v>
      </c>
      <c r="B642" s="375">
        <v>100.04</v>
      </c>
      <c r="C642" s="375">
        <v>100.06</v>
      </c>
      <c r="D642" s="375">
        <v>99.68</v>
      </c>
      <c r="E642" s="375">
        <v>99.89</v>
      </c>
      <c r="F642" s="375">
        <v>99.88</v>
      </c>
      <c r="G642" s="375">
        <v>100.18</v>
      </c>
    </row>
    <row r="643" spans="1:7">
      <c r="A643" s="175">
        <v>45609</v>
      </c>
      <c r="B643" s="375">
        <v>100.11</v>
      </c>
      <c r="C643" s="375">
        <v>100.1</v>
      </c>
      <c r="D643" s="375">
        <v>99.7</v>
      </c>
      <c r="E643" s="375">
        <v>100.16</v>
      </c>
      <c r="F643" s="375">
        <v>99.86</v>
      </c>
      <c r="G643" s="375">
        <v>100.18</v>
      </c>
    </row>
    <row r="644" spans="1:7">
      <c r="A644" s="175">
        <v>45610</v>
      </c>
      <c r="B644" s="375">
        <v>100.23</v>
      </c>
      <c r="C644" s="375">
        <v>100.13</v>
      </c>
      <c r="D644" s="375">
        <v>99.7</v>
      </c>
      <c r="E644" s="375">
        <v>100.63</v>
      </c>
      <c r="F644" s="375">
        <v>99.8</v>
      </c>
      <c r="G644" s="375">
        <v>100.2</v>
      </c>
    </row>
    <row r="645" spans="1:7">
      <c r="A645" s="175">
        <v>45611</v>
      </c>
      <c r="B645" s="375">
        <v>100.19</v>
      </c>
      <c r="C645" s="375">
        <v>100.2</v>
      </c>
      <c r="D645" s="375">
        <v>99.77</v>
      </c>
      <c r="E645" s="375">
        <v>100.45</v>
      </c>
      <c r="F645" s="375">
        <v>99.8</v>
      </c>
      <c r="G645" s="375">
        <v>100.18</v>
      </c>
    </row>
    <row r="646" spans="1:7">
      <c r="A646" s="175">
        <v>45612</v>
      </c>
      <c r="B646" s="375">
        <v>100.19</v>
      </c>
      <c r="C646" s="375">
        <v>100.2</v>
      </c>
      <c r="D646" s="375">
        <v>99.77</v>
      </c>
      <c r="E646" s="375">
        <v>100.45</v>
      </c>
      <c r="F646" s="375">
        <v>99.8</v>
      </c>
      <c r="G646" s="375">
        <v>100.18</v>
      </c>
    </row>
    <row r="647" spans="1:7">
      <c r="A647" s="175">
        <v>45613</v>
      </c>
      <c r="B647" s="375">
        <v>100.19</v>
      </c>
      <c r="C647" s="375">
        <v>100.2</v>
      </c>
      <c r="D647" s="375">
        <v>99.77</v>
      </c>
      <c r="E647" s="375">
        <v>100.45</v>
      </c>
      <c r="F647" s="375">
        <v>99.8</v>
      </c>
      <c r="G647" s="375">
        <v>100.18</v>
      </c>
    </row>
    <row r="648" spans="1:7">
      <c r="A648" s="175">
        <v>45614</v>
      </c>
      <c r="B648" s="375">
        <v>100.23</v>
      </c>
      <c r="C648" s="375">
        <v>100.14</v>
      </c>
      <c r="D648" s="375">
        <v>99.75</v>
      </c>
      <c r="E648" s="375">
        <v>100.62</v>
      </c>
      <c r="F648" s="375">
        <v>99.83</v>
      </c>
      <c r="G648" s="375">
        <v>100.21</v>
      </c>
    </row>
    <row r="649" spans="1:7">
      <c r="A649" s="175">
        <v>45615</v>
      </c>
      <c r="B649" s="375">
        <v>100.22</v>
      </c>
      <c r="C649" s="375">
        <v>100.11</v>
      </c>
      <c r="D649" s="375">
        <v>99.73</v>
      </c>
      <c r="E649" s="375">
        <v>100.61</v>
      </c>
      <c r="F649" s="375">
        <v>99.85</v>
      </c>
      <c r="G649" s="375">
        <v>100.18</v>
      </c>
    </row>
    <row r="650" spans="1:7">
      <c r="A650" s="175">
        <v>45616</v>
      </c>
      <c r="B650" s="375">
        <v>100.22</v>
      </c>
      <c r="C650" s="375">
        <v>100.15</v>
      </c>
      <c r="D650" s="375">
        <v>99.73</v>
      </c>
      <c r="E650" s="375">
        <v>100.61</v>
      </c>
      <c r="F650" s="375">
        <v>99.84</v>
      </c>
      <c r="G650" s="375">
        <v>100.18</v>
      </c>
    </row>
    <row r="651" spans="1:7">
      <c r="A651" s="175">
        <v>45617</v>
      </c>
      <c r="B651" s="375">
        <v>100.22</v>
      </c>
      <c r="C651" s="375">
        <v>100.14</v>
      </c>
      <c r="D651" s="375">
        <v>99.8</v>
      </c>
      <c r="E651" s="375">
        <v>100.58</v>
      </c>
      <c r="F651" s="375">
        <v>99.8</v>
      </c>
      <c r="G651" s="375">
        <v>100.18</v>
      </c>
    </row>
    <row r="652" spans="1:7">
      <c r="A652" s="175">
        <v>45618</v>
      </c>
      <c r="B652" s="375">
        <v>100.23</v>
      </c>
      <c r="C652" s="375">
        <v>100.14</v>
      </c>
      <c r="D652" s="375">
        <v>99.78</v>
      </c>
      <c r="E652" s="375">
        <v>100.72</v>
      </c>
      <c r="F652" s="375">
        <v>99.73</v>
      </c>
      <c r="G652" s="375">
        <v>100.19</v>
      </c>
    </row>
    <row r="653" spans="1:7">
      <c r="A653" s="175">
        <v>45619</v>
      </c>
      <c r="B653" s="375">
        <v>100.23</v>
      </c>
      <c r="C653" s="375">
        <v>100.14</v>
      </c>
      <c r="D653" s="375">
        <v>99.78</v>
      </c>
      <c r="E653" s="375">
        <v>100.72</v>
      </c>
      <c r="F653" s="375">
        <v>99.73</v>
      </c>
      <c r="G653" s="375">
        <v>100.19</v>
      </c>
    </row>
    <row r="654" spans="1:7">
      <c r="A654" s="175">
        <v>45620</v>
      </c>
      <c r="B654" s="375">
        <v>100.23</v>
      </c>
      <c r="C654" s="375">
        <v>100.14</v>
      </c>
      <c r="D654" s="375">
        <v>99.78</v>
      </c>
      <c r="E654" s="375">
        <v>100.72</v>
      </c>
      <c r="F654" s="375">
        <v>99.73</v>
      </c>
      <c r="G654" s="375">
        <v>100.19</v>
      </c>
    </row>
    <row r="655" spans="1:7">
      <c r="A655" s="175">
        <v>45621</v>
      </c>
      <c r="B655" s="375">
        <v>100.17</v>
      </c>
      <c r="C655" s="375">
        <v>100.02</v>
      </c>
      <c r="D655" s="375">
        <v>99.77</v>
      </c>
      <c r="E655" s="375">
        <v>100.6</v>
      </c>
      <c r="F655" s="375">
        <v>99.76</v>
      </c>
      <c r="G655" s="375">
        <v>100.14</v>
      </c>
    </row>
    <row r="656" spans="1:7">
      <c r="A656" s="175">
        <v>45622</v>
      </c>
      <c r="B656" s="375">
        <v>100.19</v>
      </c>
      <c r="C656" s="375">
        <v>100.04</v>
      </c>
      <c r="D656" s="375">
        <v>99.86</v>
      </c>
      <c r="E656" s="375">
        <v>100.71</v>
      </c>
      <c r="F656" s="375">
        <v>99.77</v>
      </c>
      <c r="G656" s="375">
        <v>100.11</v>
      </c>
    </row>
    <row r="657" spans="1:7">
      <c r="A657" s="175">
        <v>45623</v>
      </c>
      <c r="B657" s="375">
        <v>100.16</v>
      </c>
      <c r="C657" s="375">
        <v>100.02</v>
      </c>
      <c r="D657" s="375">
        <v>99.96</v>
      </c>
      <c r="E657" s="375">
        <v>100.67</v>
      </c>
      <c r="F657" s="375">
        <v>99.81</v>
      </c>
      <c r="G657" s="375">
        <v>100.04</v>
      </c>
    </row>
    <row r="658" spans="1:7">
      <c r="A658" s="175">
        <v>45624</v>
      </c>
      <c r="B658" s="375">
        <v>100.17</v>
      </c>
      <c r="C658" s="375">
        <v>100.02</v>
      </c>
      <c r="D658" s="375">
        <v>99.93</v>
      </c>
      <c r="E658" s="375">
        <v>100.68</v>
      </c>
      <c r="F658" s="375">
        <v>99.78</v>
      </c>
      <c r="G658" s="375">
        <v>100.07</v>
      </c>
    </row>
    <row r="659" spans="1:7">
      <c r="A659" s="175">
        <v>45625</v>
      </c>
      <c r="B659" s="375">
        <v>100.13</v>
      </c>
      <c r="C659" s="375">
        <v>99.94</v>
      </c>
      <c r="D659" s="375">
        <v>100</v>
      </c>
      <c r="E659" s="375">
        <v>100.51</v>
      </c>
      <c r="F659" s="375">
        <v>99.74</v>
      </c>
      <c r="G659" s="375">
        <v>100.14</v>
      </c>
    </row>
    <row r="660" spans="1:7">
      <c r="A660" s="175">
        <v>45626</v>
      </c>
      <c r="B660" s="375">
        <v>100.13</v>
      </c>
      <c r="C660" s="375">
        <v>99.94</v>
      </c>
      <c r="D660" s="375">
        <v>100</v>
      </c>
      <c r="E660" s="375">
        <v>100.51</v>
      </c>
      <c r="F660" s="375">
        <v>99.74</v>
      </c>
      <c r="G660" s="375">
        <v>100.14</v>
      </c>
    </row>
    <row r="661" spans="1:7">
      <c r="A661" s="175">
        <v>45627</v>
      </c>
      <c r="B661" s="375">
        <v>100.13</v>
      </c>
      <c r="C661" s="375">
        <v>99.94</v>
      </c>
      <c r="D661" s="375">
        <v>100</v>
      </c>
      <c r="E661" s="375">
        <v>100.51</v>
      </c>
      <c r="F661" s="375">
        <v>99.74</v>
      </c>
      <c r="G661" s="375">
        <v>100.14</v>
      </c>
    </row>
    <row r="662" spans="1:7">
      <c r="A662" s="175">
        <v>45628</v>
      </c>
      <c r="B662" s="375">
        <v>100.19</v>
      </c>
      <c r="C662" s="375">
        <v>99.95</v>
      </c>
      <c r="D662" s="375">
        <v>100.02</v>
      </c>
      <c r="E662" s="375">
        <v>100.75</v>
      </c>
      <c r="F662" s="375">
        <v>99.69</v>
      </c>
      <c r="G662" s="375">
        <v>100.17</v>
      </c>
    </row>
    <row r="663" spans="1:7">
      <c r="A663" s="175">
        <v>45629</v>
      </c>
      <c r="B663" s="375">
        <v>100.2</v>
      </c>
      <c r="C663" s="375">
        <v>99.97</v>
      </c>
      <c r="D663" s="375">
        <v>99.99</v>
      </c>
      <c r="E663" s="375">
        <v>100.74</v>
      </c>
      <c r="F663" s="375">
        <v>99.69</v>
      </c>
      <c r="G663" s="375">
        <v>100.18</v>
      </c>
    </row>
    <row r="664" spans="1:7">
      <c r="A664" s="175">
        <v>45630</v>
      </c>
      <c r="B664" s="375">
        <v>100.18</v>
      </c>
      <c r="C664" s="375">
        <v>99.91</v>
      </c>
      <c r="D664" s="375">
        <v>99.94</v>
      </c>
      <c r="E664" s="375">
        <v>100.71</v>
      </c>
      <c r="F664" s="375">
        <v>99.66</v>
      </c>
      <c r="G664" s="375">
        <v>100.2</v>
      </c>
    </row>
    <row r="665" spans="1:7">
      <c r="A665" s="175">
        <v>45631</v>
      </c>
      <c r="B665" s="375">
        <v>100.19</v>
      </c>
      <c r="C665" s="375">
        <v>99.89</v>
      </c>
      <c r="D665" s="375">
        <v>99.94</v>
      </c>
      <c r="E665" s="375">
        <v>100.7</v>
      </c>
      <c r="F665" s="375">
        <v>99.67</v>
      </c>
      <c r="G665" s="375">
        <v>100.22</v>
      </c>
    </row>
    <row r="666" spans="1:7">
      <c r="A666" s="175">
        <v>45632</v>
      </c>
      <c r="B666" s="375">
        <v>100.2</v>
      </c>
      <c r="C666" s="375">
        <v>99.9</v>
      </c>
      <c r="D666" s="375">
        <v>99.96</v>
      </c>
      <c r="E666" s="375">
        <v>100.72</v>
      </c>
      <c r="F666" s="375">
        <v>99.65</v>
      </c>
      <c r="G666" s="375">
        <v>100.26</v>
      </c>
    </row>
    <row r="667" spans="1:7">
      <c r="A667" s="175">
        <v>45633</v>
      </c>
      <c r="B667" s="375">
        <v>100.2</v>
      </c>
      <c r="C667" s="375">
        <v>99.9</v>
      </c>
      <c r="D667" s="375">
        <v>99.96</v>
      </c>
      <c r="E667" s="375">
        <v>100.72</v>
      </c>
      <c r="F667" s="375">
        <v>99.65</v>
      </c>
      <c r="G667" s="375">
        <v>100.26</v>
      </c>
    </row>
    <row r="668" spans="1:7">
      <c r="A668" s="175">
        <v>45634</v>
      </c>
      <c r="B668" s="375">
        <v>100.2</v>
      </c>
      <c r="C668" s="375">
        <v>99.9</v>
      </c>
      <c r="D668" s="375">
        <v>99.96</v>
      </c>
      <c r="E668" s="375">
        <v>100.72</v>
      </c>
      <c r="F668" s="375">
        <v>99.65</v>
      </c>
      <c r="G668" s="375">
        <v>100.26</v>
      </c>
    </row>
    <row r="669" spans="1:7">
      <c r="A669" s="175">
        <v>45635</v>
      </c>
      <c r="B669" s="375">
        <v>100.2</v>
      </c>
      <c r="C669" s="375">
        <v>99.95</v>
      </c>
      <c r="D669" s="375">
        <v>99.88</v>
      </c>
      <c r="E669" s="375">
        <v>100.71</v>
      </c>
      <c r="F669" s="375">
        <v>99.65</v>
      </c>
      <c r="G669" s="375">
        <v>100.25</v>
      </c>
    </row>
    <row r="670" spans="1:7">
      <c r="A670" s="175">
        <v>45636</v>
      </c>
      <c r="B670" s="375">
        <v>100.19</v>
      </c>
      <c r="C670" s="375">
        <v>99.98</v>
      </c>
      <c r="D670" s="375">
        <v>99.87</v>
      </c>
      <c r="E670" s="375">
        <v>100.64</v>
      </c>
      <c r="F670" s="375">
        <v>99.65</v>
      </c>
      <c r="G670" s="375">
        <v>100.23</v>
      </c>
    </row>
    <row r="671" spans="1:7">
      <c r="A671" s="175">
        <v>45637</v>
      </c>
      <c r="B671" s="375">
        <v>100.21</v>
      </c>
      <c r="C671" s="375">
        <v>99.97</v>
      </c>
      <c r="D671" s="375">
        <v>99.83</v>
      </c>
      <c r="E671" s="375">
        <v>100.78</v>
      </c>
      <c r="F671" s="375">
        <v>99.65</v>
      </c>
      <c r="G671" s="375">
        <v>100.23</v>
      </c>
    </row>
    <row r="672" spans="1:7">
      <c r="A672" s="175">
        <v>45638</v>
      </c>
      <c r="B672" s="375">
        <v>100.23</v>
      </c>
      <c r="C672" s="375">
        <v>100.05</v>
      </c>
      <c r="D672" s="375">
        <v>99.82</v>
      </c>
      <c r="E672" s="375">
        <v>100.75</v>
      </c>
      <c r="F672" s="375">
        <v>99.65</v>
      </c>
      <c r="G672" s="375">
        <v>100.25</v>
      </c>
    </row>
    <row r="673" spans="1:7">
      <c r="A673" s="175">
        <v>45639</v>
      </c>
      <c r="B673" s="375">
        <v>100.28</v>
      </c>
      <c r="C673" s="375">
        <v>100.07</v>
      </c>
      <c r="D673" s="375">
        <v>99.78</v>
      </c>
      <c r="E673" s="375">
        <v>100.87</v>
      </c>
      <c r="F673" s="375">
        <v>99.68</v>
      </c>
      <c r="G673" s="375">
        <v>100.31</v>
      </c>
    </row>
    <row r="674" spans="1:7">
      <c r="A674" s="175">
        <v>45640</v>
      </c>
      <c r="B674" s="375">
        <v>100.28</v>
      </c>
      <c r="C674" s="375">
        <v>100.07</v>
      </c>
      <c r="D674" s="375">
        <v>99.78</v>
      </c>
      <c r="E674" s="375">
        <v>100.87</v>
      </c>
      <c r="F674" s="375">
        <v>99.68</v>
      </c>
      <c r="G674" s="375">
        <v>100.31</v>
      </c>
    </row>
    <row r="675" spans="1:7">
      <c r="A675" s="175">
        <v>45641</v>
      </c>
      <c r="B675" s="375">
        <v>100.28</v>
      </c>
      <c r="C675" s="375">
        <v>100.07</v>
      </c>
      <c r="D675" s="375">
        <v>99.78</v>
      </c>
      <c r="E675" s="375">
        <v>100.87</v>
      </c>
      <c r="F675" s="375">
        <v>99.68</v>
      </c>
      <c r="G675" s="375">
        <v>100.31</v>
      </c>
    </row>
    <row r="676" spans="1:7">
      <c r="A676" s="175">
        <v>45642</v>
      </c>
      <c r="B676" s="375">
        <v>100.29</v>
      </c>
      <c r="C676" s="375">
        <v>100.05</v>
      </c>
      <c r="D676" s="375">
        <v>99.78</v>
      </c>
      <c r="E676" s="375">
        <v>100.85</v>
      </c>
      <c r="F676" s="375">
        <v>99.7</v>
      </c>
      <c r="G676" s="375">
        <v>100.36</v>
      </c>
    </row>
    <row r="677" spans="1:7">
      <c r="A677" s="175">
        <v>45643</v>
      </c>
      <c r="B677" s="375">
        <v>100.35</v>
      </c>
      <c r="C677" s="375">
        <v>100.08</v>
      </c>
      <c r="D677" s="375">
        <v>99.85</v>
      </c>
      <c r="E677" s="375">
        <v>100.93</v>
      </c>
      <c r="F677" s="375">
        <v>99.71</v>
      </c>
      <c r="G677" s="375">
        <v>100.44</v>
      </c>
    </row>
    <row r="678" spans="1:7">
      <c r="A678" s="175">
        <v>45644</v>
      </c>
      <c r="B678" s="375">
        <v>100.45</v>
      </c>
      <c r="C678" s="375">
        <v>100.32</v>
      </c>
      <c r="D678" s="375">
        <v>99.82</v>
      </c>
      <c r="E678" s="375">
        <v>101.01</v>
      </c>
      <c r="F678" s="375">
        <v>99.67</v>
      </c>
      <c r="G678" s="375">
        <v>100.56</v>
      </c>
    </row>
    <row r="679" spans="1:7">
      <c r="A679" s="175">
        <v>45645</v>
      </c>
      <c r="B679" s="375">
        <v>100.48</v>
      </c>
      <c r="C679" s="375">
        <v>100.36</v>
      </c>
      <c r="D679" s="375">
        <v>99.7</v>
      </c>
      <c r="E679" s="375">
        <v>101.11</v>
      </c>
      <c r="F679" s="375">
        <v>99.71</v>
      </c>
      <c r="G679" s="375">
        <v>100.56</v>
      </c>
    </row>
    <row r="680" spans="1:7">
      <c r="A680" s="175">
        <v>45646</v>
      </c>
      <c r="B680" s="375">
        <v>100.43</v>
      </c>
      <c r="C680" s="375">
        <v>100.25</v>
      </c>
      <c r="D680" s="375">
        <v>99.74</v>
      </c>
      <c r="E680" s="375">
        <v>101.11</v>
      </c>
      <c r="F680" s="375">
        <v>99.74</v>
      </c>
      <c r="G680" s="375">
        <v>100.44</v>
      </c>
    </row>
    <row r="681" spans="1:7">
      <c r="A681" s="175">
        <v>45647</v>
      </c>
      <c r="B681" s="375">
        <v>100.43</v>
      </c>
      <c r="C681" s="375">
        <v>100.25</v>
      </c>
      <c r="D681" s="375">
        <v>99.74</v>
      </c>
      <c r="E681" s="375">
        <v>101.11</v>
      </c>
      <c r="F681" s="375">
        <v>99.74</v>
      </c>
      <c r="G681" s="375">
        <v>100.44</v>
      </c>
    </row>
    <row r="682" spans="1:7">
      <c r="A682" s="175">
        <v>45648</v>
      </c>
      <c r="B682" s="375">
        <v>100.43</v>
      </c>
      <c r="C682" s="375">
        <v>100.25</v>
      </c>
      <c r="D682" s="375">
        <v>99.74</v>
      </c>
      <c r="E682" s="375">
        <v>101.11</v>
      </c>
      <c r="F682" s="375">
        <v>99.74</v>
      </c>
      <c r="G682" s="375">
        <v>100.44</v>
      </c>
    </row>
    <row r="683" spans="1:7">
      <c r="A683" s="175">
        <v>45649</v>
      </c>
      <c r="B683" s="375">
        <v>100.45</v>
      </c>
      <c r="C683" s="375">
        <v>100.27</v>
      </c>
      <c r="D683" s="375">
        <v>99.69</v>
      </c>
      <c r="E683" s="375">
        <v>101.18</v>
      </c>
      <c r="F683" s="375">
        <v>99.75</v>
      </c>
      <c r="G683" s="375">
        <v>100.46</v>
      </c>
    </row>
    <row r="684" spans="1:7">
      <c r="A684" s="175">
        <v>45650</v>
      </c>
      <c r="B684" s="375">
        <v>100.42</v>
      </c>
      <c r="C684" s="375">
        <v>100.21</v>
      </c>
      <c r="D684" s="375">
        <v>99.68</v>
      </c>
      <c r="E684" s="375">
        <v>101.06</v>
      </c>
      <c r="F684" s="375">
        <v>99.73</v>
      </c>
      <c r="G684" s="375">
        <v>100.51</v>
      </c>
    </row>
    <row r="685" spans="1:7">
      <c r="A685" s="175">
        <v>45651</v>
      </c>
      <c r="B685" s="375">
        <v>100.43</v>
      </c>
      <c r="C685" s="375">
        <v>100.21</v>
      </c>
      <c r="D685" s="375">
        <v>99.68</v>
      </c>
      <c r="E685" s="375">
        <v>101.07</v>
      </c>
      <c r="F685" s="375">
        <v>99.73</v>
      </c>
      <c r="G685" s="375">
        <v>100.5</v>
      </c>
    </row>
    <row r="686" spans="1:7">
      <c r="A686" s="175">
        <v>45652</v>
      </c>
      <c r="B686" s="375">
        <v>100.44</v>
      </c>
      <c r="C686" s="375">
        <v>100.22</v>
      </c>
      <c r="D686" s="375">
        <v>99.64</v>
      </c>
      <c r="E686" s="375">
        <v>101.08</v>
      </c>
      <c r="F686" s="375">
        <v>99.75</v>
      </c>
      <c r="G686" s="375">
        <v>100.53</v>
      </c>
    </row>
    <row r="687" spans="1:7">
      <c r="A687" s="175">
        <v>45653</v>
      </c>
      <c r="B687" s="375">
        <v>100.42</v>
      </c>
      <c r="C687" s="375">
        <v>100.3</v>
      </c>
      <c r="D687" s="375">
        <v>99.61</v>
      </c>
      <c r="E687" s="375">
        <v>101.13</v>
      </c>
      <c r="F687" s="375">
        <v>99.76</v>
      </c>
      <c r="G687" s="375">
        <v>100.41</v>
      </c>
    </row>
    <row r="688" spans="1:7">
      <c r="A688" s="175">
        <v>45654</v>
      </c>
      <c r="B688" s="375">
        <v>100.42</v>
      </c>
      <c r="C688" s="375">
        <v>100.3</v>
      </c>
      <c r="D688" s="375">
        <v>99.61</v>
      </c>
      <c r="E688" s="375">
        <v>101.13</v>
      </c>
      <c r="F688" s="375">
        <v>99.76</v>
      </c>
      <c r="G688" s="375">
        <v>100.41</v>
      </c>
    </row>
    <row r="689" spans="1:7">
      <c r="A689" s="175">
        <v>45655</v>
      </c>
      <c r="B689" s="375">
        <v>100.42</v>
      </c>
      <c r="C689" s="375">
        <v>100.3</v>
      </c>
      <c r="D689" s="375">
        <v>99.61</v>
      </c>
      <c r="E689" s="375">
        <v>101.13</v>
      </c>
      <c r="F689" s="375">
        <v>99.76</v>
      </c>
      <c r="G689" s="375">
        <v>100.41</v>
      </c>
    </row>
    <row r="690" spans="1:7">
      <c r="A690" s="175">
        <v>45656</v>
      </c>
      <c r="B690" s="375">
        <v>100.51</v>
      </c>
      <c r="C690" s="375">
        <v>100.34</v>
      </c>
      <c r="D690" s="375">
        <v>99.67</v>
      </c>
      <c r="E690" s="375">
        <v>101.45</v>
      </c>
      <c r="F690" s="375">
        <v>99.74</v>
      </c>
      <c r="G690" s="375">
        <v>100.41</v>
      </c>
    </row>
    <row r="691" spans="1:7">
      <c r="A691" s="175">
        <v>45657</v>
      </c>
      <c r="B691" s="375">
        <v>100.6</v>
      </c>
      <c r="C691" s="375">
        <v>100.4</v>
      </c>
      <c r="D691" s="375">
        <v>99.67</v>
      </c>
      <c r="E691" s="375">
        <v>101.89</v>
      </c>
      <c r="F691" s="375">
        <v>99.72</v>
      </c>
      <c r="G691" s="375">
        <v>100.34</v>
      </c>
    </row>
    <row r="692" spans="1:7">
      <c r="A692" s="175">
        <v>45658</v>
      </c>
      <c r="B692" s="375">
        <v>100.6</v>
      </c>
      <c r="C692" s="375">
        <v>100.4</v>
      </c>
      <c r="D692" s="375">
        <v>99.67</v>
      </c>
      <c r="E692" s="375">
        <v>101.89</v>
      </c>
      <c r="F692" s="375">
        <v>99.72</v>
      </c>
      <c r="G692" s="375">
        <v>100.34</v>
      </c>
    </row>
    <row r="693" spans="1:7">
      <c r="A693" s="175">
        <v>45659</v>
      </c>
      <c r="B693" s="375">
        <v>100.53</v>
      </c>
      <c r="C693" s="375">
        <v>100.42</v>
      </c>
      <c r="D693" s="375">
        <v>99.67</v>
      </c>
      <c r="E693" s="375">
        <v>101.59</v>
      </c>
      <c r="F693" s="375">
        <v>99.67</v>
      </c>
      <c r="G693" s="375">
        <v>100.36</v>
      </c>
    </row>
    <row r="694" spans="1:7">
      <c r="A694" s="175">
        <v>45660</v>
      </c>
      <c r="B694" s="375">
        <v>100.57</v>
      </c>
      <c r="C694" s="375">
        <v>100.38</v>
      </c>
      <c r="D694" s="375">
        <v>99.69</v>
      </c>
      <c r="E694" s="375">
        <v>101.81</v>
      </c>
      <c r="F694" s="375">
        <v>99.73</v>
      </c>
      <c r="G694" s="375">
        <v>100.34</v>
      </c>
    </row>
    <row r="695" spans="1:7">
      <c r="A695" s="175">
        <v>45661</v>
      </c>
      <c r="B695" s="375">
        <v>100.57</v>
      </c>
      <c r="C695" s="375">
        <v>100.38</v>
      </c>
      <c r="D695" s="375">
        <v>99.69</v>
      </c>
      <c r="E695" s="375">
        <v>101.81</v>
      </c>
      <c r="F695" s="375">
        <v>99.73</v>
      </c>
      <c r="G695" s="375">
        <v>100.34</v>
      </c>
    </row>
    <row r="696" spans="1:7">
      <c r="A696" s="175">
        <v>45662</v>
      </c>
      <c r="B696" s="375">
        <v>100.57</v>
      </c>
      <c r="C696" s="375">
        <v>100.38</v>
      </c>
      <c r="D696" s="375">
        <v>99.69</v>
      </c>
      <c r="E696" s="375">
        <v>101.81</v>
      </c>
      <c r="F696" s="375">
        <v>99.73</v>
      </c>
      <c r="G696" s="375">
        <v>100.34</v>
      </c>
    </row>
    <row r="697" spans="1:7">
      <c r="A697" s="175">
        <v>45663</v>
      </c>
      <c r="B697" s="375">
        <v>100.61</v>
      </c>
      <c r="C697" s="375">
        <v>100.33</v>
      </c>
      <c r="D697" s="375">
        <v>99.69</v>
      </c>
      <c r="E697" s="375">
        <v>101.96</v>
      </c>
      <c r="F697" s="375">
        <v>99.72</v>
      </c>
      <c r="G697" s="375">
        <v>100.36</v>
      </c>
    </row>
    <row r="698" spans="1:7">
      <c r="A698" s="175">
        <v>45664</v>
      </c>
      <c r="B698" s="375">
        <v>100.6</v>
      </c>
      <c r="C698" s="375">
        <v>100.42</v>
      </c>
      <c r="D698" s="375">
        <v>99.66</v>
      </c>
      <c r="E698" s="375">
        <v>101.87</v>
      </c>
      <c r="F698" s="375">
        <v>99.71</v>
      </c>
      <c r="G698" s="375">
        <v>100.37</v>
      </c>
    </row>
    <row r="699" spans="1:7">
      <c r="A699" s="175">
        <v>45665</v>
      </c>
      <c r="B699" s="375">
        <v>100.7</v>
      </c>
      <c r="C699" s="375">
        <v>100.43</v>
      </c>
      <c r="D699" s="375">
        <v>99.67</v>
      </c>
      <c r="E699" s="375">
        <v>102.17</v>
      </c>
      <c r="F699" s="375">
        <v>99.72</v>
      </c>
      <c r="G699" s="375">
        <v>100.43</v>
      </c>
    </row>
    <row r="700" spans="1:7">
      <c r="A700" s="175">
        <v>45666</v>
      </c>
      <c r="B700" s="375">
        <v>100.69</v>
      </c>
      <c r="C700" s="375">
        <v>100.44</v>
      </c>
      <c r="D700" s="375">
        <v>99.71</v>
      </c>
      <c r="E700" s="375">
        <v>102.11</v>
      </c>
      <c r="F700" s="375">
        <v>99.7</v>
      </c>
      <c r="G700" s="375">
        <v>100.45</v>
      </c>
    </row>
    <row r="701" spans="1:7">
      <c r="A701" s="175">
        <v>45667</v>
      </c>
      <c r="B701" s="375">
        <v>100.71</v>
      </c>
      <c r="C701" s="375">
        <v>100.57</v>
      </c>
      <c r="D701" s="375">
        <v>99.78</v>
      </c>
      <c r="E701" s="375">
        <v>101.97</v>
      </c>
      <c r="F701" s="375">
        <v>99.72</v>
      </c>
      <c r="G701" s="375">
        <v>100.52</v>
      </c>
    </row>
    <row r="702" spans="1:7">
      <c r="A702" s="175">
        <v>45668</v>
      </c>
      <c r="B702" s="375">
        <v>100.71</v>
      </c>
      <c r="C702" s="375">
        <v>100.57</v>
      </c>
      <c r="D702" s="375">
        <v>99.78</v>
      </c>
      <c r="E702" s="375">
        <v>101.97</v>
      </c>
      <c r="F702" s="375">
        <v>99.72</v>
      </c>
      <c r="G702" s="375">
        <v>100.52</v>
      </c>
    </row>
    <row r="703" spans="1:7">
      <c r="A703" s="175">
        <v>45669</v>
      </c>
      <c r="B703" s="375">
        <v>100.71</v>
      </c>
      <c r="C703" s="375">
        <v>100.57</v>
      </c>
      <c r="D703" s="375">
        <v>99.78</v>
      </c>
      <c r="E703" s="375">
        <v>101.97</v>
      </c>
      <c r="F703" s="375">
        <v>99.72</v>
      </c>
      <c r="G703" s="375">
        <v>100.52</v>
      </c>
    </row>
    <row r="704" spans="1:7">
      <c r="A704" s="175">
        <v>45670</v>
      </c>
      <c r="B704" s="375">
        <v>100.79</v>
      </c>
      <c r="C704" s="375">
        <v>100.58</v>
      </c>
      <c r="D704" s="375">
        <v>99.78</v>
      </c>
      <c r="E704" s="375">
        <v>102.25</v>
      </c>
      <c r="F704" s="375">
        <v>99.72</v>
      </c>
      <c r="G704" s="375">
        <v>100.55</v>
      </c>
    </row>
    <row r="705" spans="1:7">
      <c r="A705" s="175">
        <v>45671</v>
      </c>
      <c r="B705" s="375">
        <v>100.73</v>
      </c>
      <c r="C705" s="375">
        <v>100.55</v>
      </c>
      <c r="D705" s="375">
        <v>99.8</v>
      </c>
      <c r="E705" s="375">
        <v>102.03</v>
      </c>
      <c r="F705" s="375">
        <v>99.76</v>
      </c>
      <c r="G705" s="375">
        <v>100.52</v>
      </c>
    </row>
    <row r="706" spans="1:7">
      <c r="A706" s="175">
        <v>45672</v>
      </c>
      <c r="B706" s="375">
        <v>100.66</v>
      </c>
      <c r="C706" s="375">
        <v>100.38</v>
      </c>
      <c r="D706" s="375">
        <v>99.87</v>
      </c>
      <c r="E706" s="375">
        <v>102.01</v>
      </c>
      <c r="F706" s="375">
        <v>99.68</v>
      </c>
      <c r="G706" s="375">
        <v>100.46</v>
      </c>
    </row>
    <row r="707" spans="1:7">
      <c r="A707" s="175">
        <v>45673</v>
      </c>
      <c r="B707" s="375">
        <v>100.63</v>
      </c>
      <c r="C707" s="375">
        <v>100.4</v>
      </c>
      <c r="D707" s="375">
        <v>99.9</v>
      </c>
      <c r="E707" s="375">
        <v>101.95</v>
      </c>
      <c r="F707" s="375">
        <v>99.67</v>
      </c>
      <c r="G707" s="375">
        <v>100.4</v>
      </c>
    </row>
    <row r="708" spans="1:7">
      <c r="A708" s="175">
        <v>45674</v>
      </c>
      <c r="B708" s="375">
        <v>100.62</v>
      </c>
      <c r="C708" s="375">
        <v>100.36</v>
      </c>
      <c r="D708" s="375">
        <v>99.88</v>
      </c>
      <c r="E708" s="375">
        <v>101.99</v>
      </c>
      <c r="F708" s="375">
        <v>99.64</v>
      </c>
      <c r="G708" s="375">
        <v>100.41</v>
      </c>
    </row>
    <row r="709" spans="1:7">
      <c r="A709" s="175">
        <v>45675</v>
      </c>
      <c r="B709" s="375">
        <v>100.62</v>
      </c>
      <c r="C709" s="375">
        <v>100.36</v>
      </c>
      <c r="D709" s="375">
        <v>99.88</v>
      </c>
      <c r="E709" s="375">
        <v>101.99</v>
      </c>
      <c r="F709" s="375">
        <v>99.64</v>
      </c>
      <c r="G709" s="375">
        <v>100.41</v>
      </c>
    </row>
    <row r="710" spans="1:7">
      <c r="A710" s="175">
        <v>45676</v>
      </c>
      <c r="B710" s="375">
        <v>100.62</v>
      </c>
      <c r="C710" s="375">
        <v>100.36</v>
      </c>
      <c r="D710" s="375">
        <v>99.88</v>
      </c>
      <c r="E710" s="375">
        <v>101.99</v>
      </c>
      <c r="F710" s="375">
        <v>99.64</v>
      </c>
      <c r="G710" s="375">
        <v>100.41</v>
      </c>
    </row>
    <row r="711" spans="1:7">
      <c r="A711" s="175">
        <v>45677</v>
      </c>
      <c r="B711" s="375">
        <v>100.61</v>
      </c>
      <c r="C711" s="375">
        <v>100.36</v>
      </c>
      <c r="D711" s="375">
        <v>99.85</v>
      </c>
      <c r="E711" s="375">
        <v>101.99</v>
      </c>
      <c r="F711" s="375">
        <v>99.63</v>
      </c>
      <c r="G711" s="375">
        <v>100.39</v>
      </c>
    </row>
    <row r="712" spans="1:7">
      <c r="A712" s="175">
        <v>45678</v>
      </c>
      <c r="B712" s="375">
        <v>100.43</v>
      </c>
      <c r="C712" s="375">
        <v>100.23</v>
      </c>
      <c r="D712" s="375">
        <v>99.82</v>
      </c>
      <c r="E712" s="375">
        <v>101.32</v>
      </c>
      <c r="F712" s="375">
        <v>99.65</v>
      </c>
      <c r="G712" s="375">
        <v>100.36</v>
      </c>
    </row>
    <row r="713" spans="1:7">
      <c r="A713" s="175">
        <v>45679</v>
      </c>
      <c r="B713" s="375">
        <v>100.38</v>
      </c>
      <c r="C713" s="375">
        <v>100.21</v>
      </c>
      <c r="D713" s="375">
        <v>99.76</v>
      </c>
      <c r="E713" s="375">
        <v>101.2</v>
      </c>
      <c r="F713" s="375">
        <v>99.65</v>
      </c>
      <c r="G713" s="375">
        <v>100.33</v>
      </c>
    </row>
    <row r="714" spans="1:7">
      <c r="A714" s="175">
        <v>45680</v>
      </c>
      <c r="B714" s="375">
        <v>100.39</v>
      </c>
      <c r="C714" s="375">
        <v>100.2</v>
      </c>
      <c r="D714" s="375">
        <v>99.79</v>
      </c>
      <c r="E714" s="375">
        <v>101.24</v>
      </c>
      <c r="F714" s="375">
        <v>99.65</v>
      </c>
      <c r="G714" s="375">
        <v>100.36</v>
      </c>
    </row>
    <row r="715" spans="1:7">
      <c r="A715" s="175">
        <v>45681</v>
      </c>
      <c r="B715" s="375">
        <v>100.34</v>
      </c>
      <c r="C715" s="375">
        <v>100.18</v>
      </c>
      <c r="D715" s="375">
        <v>99.78</v>
      </c>
      <c r="E715" s="375">
        <v>100.93</v>
      </c>
      <c r="F715" s="375">
        <v>99.66</v>
      </c>
      <c r="G715" s="375">
        <v>100.4</v>
      </c>
    </row>
    <row r="716" spans="1:7">
      <c r="A716" s="175">
        <v>45682</v>
      </c>
      <c r="B716" s="375">
        <v>100.34</v>
      </c>
      <c r="C716" s="375">
        <v>100.18</v>
      </c>
      <c r="D716" s="375">
        <v>99.78</v>
      </c>
      <c r="E716" s="375">
        <v>100.93</v>
      </c>
      <c r="F716" s="375">
        <v>99.66</v>
      </c>
      <c r="G716" s="375">
        <v>100.4</v>
      </c>
    </row>
    <row r="717" spans="1:7">
      <c r="A717" s="175">
        <v>45683</v>
      </c>
      <c r="B717" s="375">
        <v>100.34</v>
      </c>
      <c r="C717" s="375">
        <v>100.18</v>
      </c>
      <c r="D717" s="375">
        <v>99.78</v>
      </c>
      <c r="E717" s="375">
        <v>100.93</v>
      </c>
      <c r="F717" s="375">
        <v>99.66</v>
      </c>
      <c r="G717" s="375">
        <v>100.4</v>
      </c>
    </row>
    <row r="718" spans="1:7">
      <c r="A718" s="175">
        <v>45684</v>
      </c>
      <c r="B718" s="375">
        <v>100.35</v>
      </c>
      <c r="C718" s="375">
        <v>100.24</v>
      </c>
      <c r="D718" s="375">
        <v>99.88</v>
      </c>
      <c r="E718" s="375">
        <v>101.02</v>
      </c>
      <c r="F718" s="375">
        <v>99.66</v>
      </c>
      <c r="G718" s="375">
        <v>100.34</v>
      </c>
    </row>
    <row r="719" spans="1:7">
      <c r="A719" s="175">
        <v>45685</v>
      </c>
      <c r="B719" s="375">
        <v>100.36</v>
      </c>
      <c r="C719" s="375">
        <v>100.21</v>
      </c>
      <c r="D719" s="375">
        <v>99.83</v>
      </c>
      <c r="E719" s="375">
        <v>101.16</v>
      </c>
      <c r="F719" s="375">
        <v>99.64</v>
      </c>
      <c r="G719" s="375">
        <v>100.31</v>
      </c>
    </row>
    <row r="720" spans="1:7">
      <c r="A720" s="175">
        <v>45686</v>
      </c>
      <c r="B720" s="375">
        <v>100.37</v>
      </c>
      <c r="C720" s="375">
        <v>100.25</v>
      </c>
      <c r="D720" s="375">
        <v>99.83</v>
      </c>
      <c r="E720" s="375">
        <v>101.15</v>
      </c>
      <c r="F720" s="375">
        <v>99.62</v>
      </c>
      <c r="G720" s="375">
        <v>100.31</v>
      </c>
    </row>
    <row r="721" spans="1:7">
      <c r="A721" s="175">
        <v>45687</v>
      </c>
      <c r="B721" s="375">
        <v>100.35</v>
      </c>
      <c r="C721" s="375">
        <v>100.21</v>
      </c>
      <c r="D721" s="375">
        <v>99.9</v>
      </c>
      <c r="E721" s="375">
        <v>101.09</v>
      </c>
      <c r="F721" s="375">
        <v>99.59</v>
      </c>
      <c r="G721" s="375">
        <v>100.34</v>
      </c>
    </row>
    <row r="722" spans="1:7">
      <c r="A722" s="175">
        <v>45688</v>
      </c>
      <c r="B722" s="375">
        <v>100.4</v>
      </c>
      <c r="C722" s="375">
        <v>100.29</v>
      </c>
      <c r="D722" s="375">
        <v>99.88</v>
      </c>
      <c r="E722" s="375">
        <v>101.24</v>
      </c>
      <c r="F722" s="375">
        <v>99.56</v>
      </c>
      <c r="G722" s="375">
        <v>100.36</v>
      </c>
    </row>
    <row r="723" spans="1:7">
      <c r="A723" s="175">
        <v>45689</v>
      </c>
      <c r="B723" s="375">
        <v>100.4</v>
      </c>
      <c r="C723" s="375">
        <v>100.29</v>
      </c>
      <c r="D723" s="375">
        <v>99.88</v>
      </c>
      <c r="E723" s="375">
        <v>101.24</v>
      </c>
      <c r="F723" s="375">
        <v>99.56</v>
      </c>
      <c r="G723" s="375">
        <v>100.36</v>
      </c>
    </row>
    <row r="724" spans="1:7">
      <c r="A724" s="175">
        <v>45690</v>
      </c>
      <c r="B724" s="375">
        <v>100.4</v>
      </c>
      <c r="C724" s="375">
        <v>100.29</v>
      </c>
      <c r="D724" s="375">
        <v>99.88</v>
      </c>
      <c r="E724" s="375">
        <v>101.24</v>
      </c>
      <c r="F724" s="375">
        <v>99.56</v>
      </c>
      <c r="G724" s="375">
        <v>100.36</v>
      </c>
    </row>
    <row r="725" spans="1:7">
      <c r="A725" s="175">
        <v>45691</v>
      </c>
      <c r="B725" s="375">
        <v>100.56</v>
      </c>
      <c r="C725" s="375">
        <v>100.31</v>
      </c>
      <c r="D725" s="375">
        <v>99.95</v>
      </c>
      <c r="E725" s="375">
        <v>101.88</v>
      </c>
      <c r="F725" s="375">
        <v>99.52</v>
      </c>
      <c r="G725" s="375">
        <v>100.38</v>
      </c>
    </row>
    <row r="726" spans="1:7">
      <c r="A726" s="175">
        <v>45692</v>
      </c>
      <c r="B726" s="375">
        <v>100.4</v>
      </c>
      <c r="C726" s="375">
        <v>100.24</v>
      </c>
      <c r="D726" s="375">
        <v>99.96</v>
      </c>
      <c r="E726" s="375">
        <v>101.29</v>
      </c>
      <c r="F726" s="375">
        <v>99.53</v>
      </c>
      <c r="G726" s="375">
        <v>100.34</v>
      </c>
    </row>
    <row r="727" spans="1:7">
      <c r="A727" s="175">
        <v>45693</v>
      </c>
      <c r="B727" s="375">
        <v>100.37</v>
      </c>
      <c r="C727" s="375">
        <v>100.17</v>
      </c>
      <c r="D727" s="375">
        <v>100.03</v>
      </c>
      <c r="E727" s="375">
        <v>101.22</v>
      </c>
      <c r="F727" s="375">
        <v>99.52</v>
      </c>
      <c r="G727" s="375">
        <v>100.33</v>
      </c>
    </row>
    <row r="728" spans="1:7">
      <c r="A728" s="175">
        <v>45694</v>
      </c>
      <c r="B728" s="375">
        <v>100.35</v>
      </c>
      <c r="C728" s="375">
        <v>100.16</v>
      </c>
      <c r="D728" s="375">
        <v>100.07</v>
      </c>
      <c r="E728" s="375">
        <v>101.23</v>
      </c>
      <c r="F728" s="375">
        <v>99.47</v>
      </c>
      <c r="G728" s="375">
        <v>100.31</v>
      </c>
    </row>
    <row r="729" spans="1:7">
      <c r="A729" s="175">
        <v>45695</v>
      </c>
      <c r="B729" s="375">
        <v>100.38</v>
      </c>
      <c r="C729" s="375">
        <v>100.25</v>
      </c>
      <c r="D729" s="375">
        <v>100.11</v>
      </c>
      <c r="E729" s="375">
        <v>101.23</v>
      </c>
      <c r="F729" s="375">
        <v>99.46</v>
      </c>
      <c r="G729" s="375">
        <v>100.33</v>
      </c>
    </row>
    <row r="730" spans="1:7">
      <c r="A730" s="175">
        <v>45696</v>
      </c>
      <c r="B730" s="375">
        <v>100.38</v>
      </c>
      <c r="C730" s="375">
        <v>100.25</v>
      </c>
      <c r="D730" s="375">
        <v>100.11</v>
      </c>
      <c r="E730" s="375">
        <v>101.23</v>
      </c>
      <c r="F730" s="375">
        <v>99.46</v>
      </c>
      <c r="G730" s="375">
        <v>100.33</v>
      </c>
    </row>
    <row r="731" spans="1:7">
      <c r="A731" s="175">
        <v>45697</v>
      </c>
      <c r="B731" s="375">
        <v>100.38</v>
      </c>
      <c r="C731" s="375">
        <v>100.25</v>
      </c>
      <c r="D731" s="375">
        <v>100.11</v>
      </c>
      <c r="E731" s="375">
        <v>101.23</v>
      </c>
      <c r="F731" s="375">
        <v>99.46</v>
      </c>
      <c r="G731" s="375">
        <v>100.33</v>
      </c>
    </row>
    <row r="732" spans="1:7">
      <c r="A732" s="175">
        <v>45698</v>
      </c>
      <c r="B732" s="375">
        <v>100.4</v>
      </c>
      <c r="C732" s="375">
        <v>100.23</v>
      </c>
      <c r="D732" s="375">
        <v>100.1</v>
      </c>
      <c r="E732" s="375">
        <v>101.3</v>
      </c>
      <c r="F732" s="375">
        <v>99.43</v>
      </c>
      <c r="G732" s="375">
        <v>100.38</v>
      </c>
    </row>
    <row r="733" spans="1:7">
      <c r="A733" s="175">
        <v>45699</v>
      </c>
      <c r="B733" s="375">
        <v>100.44</v>
      </c>
      <c r="C733" s="375">
        <v>100.23</v>
      </c>
      <c r="D733" s="375">
        <v>100.07</v>
      </c>
      <c r="E733" s="375">
        <v>101.34</v>
      </c>
      <c r="F733" s="375">
        <v>99.47</v>
      </c>
      <c r="G733" s="375">
        <v>100.43</v>
      </c>
    </row>
    <row r="734" spans="1:7">
      <c r="A734" s="175">
        <v>45700</v>
      </c>
      <c r="B734" s="375">
        <v>100.46</v>
      </c>
      <c r="C734" s="375">
        <v>100.27</v>
      </c>
      <c r="D734" s="375">
        <v>99.99</v>
      </c>
      <c r="E734" s="375">
        <v>101.34</v>
      </c>
      <c r="F734" s="375">
        <v>99.49</v>
      </c>
      <c r="G734" s="375">
        <v>100.48</v>
      </c>
    </row>
    <row r="735" spans="1:7">
      <c r="A735" s="175">
        <v>45701</v>
      </c>
      <c r="B735" s="375">
        <v>100.39</v>
      </c>
      <c r="C735" s="375">
        <v>100.15</v>
      </c>
      <c r="D735" s="375">
        <v>100.02</v>
      </c>
      <c r="E735" s="375">
        <v>101.15</v>
      </c>
      <c r="F735" s="375">
        <v>99.43</v>
      </c>
      <c r="G735" s="375">
        <v>100.5</v>
      </c>
    </row>
    <row r="736" spans="1:7">
      <c r="A736" s="175">
        <v>45702</v>
      </c>
      <c r="B736" s="375">
        <v>100.31</v>
      </c>
      <c r="C736" s="375">
        <v>100.11</v>
      </c>
      <c r="D736" s="375">
        <v>100.05</v>
      </c>
      <c r="E736" s="375">
        <v>100.88</v>
      </c>
      <c r="F736" s="375">
        <v>99.46</v>
      </c>
      <c r="G736" s="375">
        <v>100.44</v>
      </c>
    </row>
    <row r="737" spans="1:7">
      <c r="A737" s="175">
        <v>45703</v>
      </c>
      <c r="B737" s="375">
        <v>100.31</v>
      </c>
      <c r="C737" s="375">
        <v>100.11</v>
      </c>
      <c r="D737" s="375">
        <v>100.05</v>
      </c>
      <c r="E737" s="375">
        <v>100.88</v>
      </c>
      <c r="F737" s="375">
        <v>99.46</v>
      </c>
      <c r="G737" s="375">
        <v>100.44</v>
      </c>
    </row>
    <row r="738" spans="1:7">
      <c r="A738" s="175">
        <v>45704</v>
      </c>
      <c r="B738" s="375">
        <v>100.31</v>
      </c>
      <c r="C738" s="375">
        <v>100.11</v>
      </c>
      <c r="D738" s="375">
        <v>100.05</v>
      </c>
      <c r="E738" s="375">
        <v>100.88</v>
      </c>
      <c r="F738" s="375">
        <v>99.46</v>
      </c>
      <c r="G738" s="375">
        <v>100.44</v>
      </c>
    </row>
    <row r="739" spans="1:7">
      <c r="A739" s="175">
        <v>45705</v>
      </c>
      <c r="B739" s="375">
        <v>100.3</v>
      </c>
      <c r="C739" s="375">
        <v>100.11</v>
      </c>
      <c r="D739" s="375">
        <v>100.06</v>
      </c>
      <c r="E739" s="375">
        <v>100.88</v>
      </c>
      <c r="F739" s="375">
        <v>99.46</v>
      </c>
      <c r="G739" s="375">
        <v>100.42</v>
      </c>
    </row>
  </sheetData>
  <mergeCells count="1">
    <mergeCell ref="B6:G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78"/>
  <sheetViews>
    <sheetView workbookViewId="0"/>
  </sheetViews>
  <sheetFormatPr defaultColWidth="15.6328125" defaultRowHeight="15.5"/>
  <cols>
    <col min="1" max="1" width="24" style="123" customWidth="1"/>
    <col min="2" max="2" width="16.90625" style="263" customWidth="1"/>
    <col min="3" max="4" width="15.6328125" style="263" customWidth="1"/>
    <col min="5" max="16384" width="15.6328125" style="23"/>
  </cols>
  <sheetData>
    <row r="1" spans="1:4">
      <c r="A1" s="419" t="s">
        <v>9</v>
      </c>
      <c r="B1" s="704"/>
      <c r="C1" s="704"/>
      <c r="D1" s="704"/>
    </row>
    <row r="2" spans="1:4">
      <c r="A2" s="175"/>
      <c r="B2" s="704"/>
      <c r="C2" s="704"/>
      <c r="D2" s="704"/>
    </row>
    <row r="3" spans="1:4">
      <c r="A3" s="419" t="s">
        <v>14</v>
      </c>
      <c r="B3" s="704"/>
      <c r="C3" s="704"/>
      <c r="D3" s="704"/>
    </row>
    <row r="4" spans="1:4">
      <c r="A4" s="418" t="s">
        <v>223</v>
      </c>
      <c r="B4" s="704"/>
      <c r="C4" s="704"/>
      <c r="D4" s="704"/>
    </row>
    <row r="5" spans="1:4">
      <c r="A5" s="418"/>
      <c r="B5" s="704"/>
      <c r="C5" s="704"/>
      <c r="D5" s="704"/>
    </row>
    <row r="6" spans="1:4">
      <c r="A6" s="175"/>
      <c r="B6" s="970" t="s">
        <v>224</v>
      </c>
      <c r="C6" s="970"/>
      <c r="D6" s="970"/>
    </row>
    <row r="7" spans="1:4">
      <c r="A7" s="177" t="s">
        <v>175</v>
      </c>
      <c r="B7" s="705" t="s">
        <v>225</v>
      </c>
      <c r="C7" s="705" t="s">
        <v>226</v>
      </c>
      <c r="D7" s="705" t="s">
        <v>227</v>
      </c>
    </row>
    <row r="8" spans="1:4" ht="15.65" customHeight="1">
      <c r="A8" s="175">
        <v>44774</v>
      </c>
      <c r="B8" s="704">
        <v>-0.28999999999999998</v>
      </c>
      <c r="C8" s="704">
        <v>-0.36</v>
      </c>
      <c r="D8" s="704">
        <v>0.12</v>
      </c>
    </row>
    <row r="9" spans="1:4">
      <c r="A9" s="175">
        <v>44775</v>
      </c>
      <c r="B9" s="704">
        <v>-0.25</v>
      </c>
      <c r="C9" s="704">
        <v>-0.38</v>
      </c>
      <c r="D9" s="704">
        <v>0.06</v>
      </c>
    </row>
    <row r="10" spans="1:4">
      <c r="A10" s="175">
        <v>44776</v>
      </c>
      <c r="B10" s="704">
        <v>-0.21</v>
      </c>
      <c r="C10" s="704">
        <v>-0.37</v>
      </c>
      <c r="D10" s="704">
        <v>0.1</v>
      </c>
    </row>
    <row r="11" spans="1:4">
      <c r="A11" s="175">
        <v>44777</v>
      </c>
      <c r="B11" s="704">
        <v>-0.17</v>
      </c>
      <c r="C11" s="704">
        <v>-0.33</v>
      </c>
      <c r="D11" s="704">
        <v>0.11</v>
      </c>
    </row>
    <row r="12" spans="1:4">
      <c r="A12" s="175">
        <v>44778</v>
      </c>
      <c r="B12" s="704">
        <v>-0.13</v>
      </c>
      <c r="C12" s="704">
        <v>-0.27</v>
      </c>
      <c r="D12" s="704">
        <v>0.21</v>
      </c>
    </row>
    <row r="13" spans="1:4">
      <c r="A13" s="175">
        <v>44781</v>
      </c>
      <c r="B13" s="704">
        <v>-0.14000000000000001</v>
      </c>
      <c r="C13" s="704">
        <v>-0.24</v>
      </c>
      <c r="D13" s="704">
        <v>0.2</v>
      </c>
    </row>
    <row r="14" spans="1:4">
      <c r="A14" s="175">
        <v>44782</v>
      </c>
      <c r="B14" s="704">
        <v>-0.1</v>
      </c>
      <c r="C14" s="704">
        <v>-0.25</v>
      </c>
      <c r="D14" s="704">
        <v>0.19</v>
      </c>
    </row>
    <row r="15" spans="1:4">
      <c r="A15" s="175">
        <v>44783</v>
      </c>
      <c r="B15" s="704">
        <v>-0.01</v>
      </c>
      <c r="C15" s="704">
        <v>-0.13</v>
      </c>
      <c r="D15" s="704">
        <v>0.23</v>
      </c>
    </row>
    <row r="16" spans="1:4">
      <c r="A16" s="175">
        <v>44784</v>
      </c>
      <c r="B16" s="704" t="s">
        <v>181</v>
      </c>
      <c r="C16" s="704">
        <v>-0.05</v>
      </c>
      <c r="D16" s="704">
        <v>0.3</v>
      </c>
    </row>
    <row r="17" spans="1:4">
      <c r="A17" s="175">
        <v>44785</v>
      </c>
      <c r="B17" s="704">
        <v>0.06</v>
      </c>
      <c r="C17" s="704">
        <v>-0.01</v>
      </c>
      <c r="D17" s="704">
        <v>0.32</v>
      </c>
    </row>
    <row r="18" spans="1:4">
      <c r="A18" s="175">
        <v>44788</v>
      </c>
      <c r="B18" s="704">
        <v>-0.01</v>
      </c>
      <c r="C18" s="704">
        <v>-0.04</v>
      </c>
      <c r="D18" s="704">
        <v>0.32</v>
      </c>
    </row>
    <row r="19" spans="1:4">
      <c r="A19" s="175">
        <v>44789</v>
      </c>
      <c r="B19" s="704" t="s">
        <v>181</v>
      </c>
      <c r="C19" s="704">
        <v>-7.0000000000000007E-2</v>
      </c>
      <c r="D19" s="704">
        <v>0.32</v>
      </c>
    </row>
    <row r="20" spans="1:4">
      <c r="A20" s="175">
        <v>44790</v>
      </c>
      <c r="B20" s="704">
        <v>-0.08</v>
      </c>
      <c r="C20" s="704">
        <v>-0.11</v>
      </c>
      <c r="D20" s="704">
        <v>0.3</v>
      </c>
    </row>
    <row r="21" spans="1:4">
      <c r="A21" s="175">
        <v>44791</v>
      </c>
      <c r="B21" s="704">
        <v>-0.09</v>
      </c>
      <c r="C21" s="704">
        <v>-0.12</v>
      </c>
      <c r="D21" s="704">
        <v>0.3</v>
      </c>
    </row>
    <row r="22" spans="1:4">
      <c r="A22" s="175">
        <v>44792</v>
      </c>
      <c r="B22" s="704">
        <v>-0.16</v>
      </c>
      <c r="C22" s="704">
        <v>-0.22</v>
      </c>
      <c r="D22" s="704">
        <v>0.27</v>
      </c>
    </row>
    <row r="23" spans="1:4">
      <c r="A23" s="175">
        <v>44795</v>
      </c>
      <c r="B23" s="704">
        <v>-0.39</v>
      </c>
      <c r="C23" s="704">
        <v>-0.32</v>
      </c>
      <c r="D23" s="704">
        <v>0.2</v>
      </c>
    </row>
    <row r="24" spans="1:4">
      <c r="A24" s="175">
        <v>44796</v>
      </c>
      <c r="B24" s="704">
        <v>-0.4</v>
      </c>
      <c r="C24" s="704">
        <v>-0.26</v>
      </c>
      <c r="D24" s="704">
        <v>0.23</v>
      </c>
    </row>
    <row r="25" spans="1:4">
      <c r="A25" s="175">
        <v>44797</v>
      </c>
      <c r="B25" s="704">
        <v>-0.32</v>
      </c>
      <c r="C25" s="704">
        <v>-0.2</v>
      </c>
      <c r="D25" s="704">
        <v>0.27</v>
      </c>
    </row>
    <row r="26" spans="1:4">
      <c r="A26" s="175">
        <v>44798</v>
      </c>
      <c r="B26" s="704">
        <v>-0.32</v>
      </c>
      <c r="C26" s="704">
        <v>-0.16</v>
      </c>
      <c r="D26" s="704">
        <v>0.31</v>
      </c>
    </row>
    <row r="27" spans="1:4">
      <c r="A27" s="175">
        <v>44799</v>
      </c>
      <c r="B27" s="704">
        <v>-0.44</v>
      </c>
      <c r="C27" s="704">
        <v>-0.21</v>
      </c>
      <c r="D27" s="704">
        <v>0.3</v>
      </c>
    </row>
    <row r="28" spans="1:4">
      <c r="A28" s="175">
        <v>44802</v>
      </c>
      <c r="B28" s="704">
        <v>-0.55000000000000004</v>
      </c>
      <c r="C28" s="704">
        <v>-0.27</v>
      </c>
      <c r="D28" s="704">
        <v>0.24</v>
      </c>
    </row>
    <row r="29" spans="1:4">
      <c r="A29" s="175">
        <v>44803</v>
      </c>
      <c r="B29" s="704">
        <v>-0.57999999999999996</v>
      </c>
      <c r="C29" s="704">
        <v>-0.31</v>
      </c>
      <c r="D29" s="704">
        <v>0.23</v>
      </c>
    </row>
    <row r="30" spans="1:4">
      <c r="A30" s="175">
        <v>44804</v>
      </c>
      <c r="B30" s="704">
        <v>-0.56999999999999995</v>
      </c>
      <c r="C30" s="704">
        <v>-0.32</v>
      </c>
      <c r="D30" s="704">
        <v>0.23</v>
      </c>
    </row>
    <row r="31" spans="1:4">
      <c r="A31" s="175">
        <v>44805</v>
      </c>
      <c r="B31" s="704">
        <v>-0.61</v>
      </c>
      <c r="C31" s="704">
        <v>-0.34</v>
      </c>
      <c r="D31" s="704">
        <v>0.17</v>
      </c>
    </row>
    <row r="32" spans="1:4">
      <c r="A32" s="175">
        <v>44806</v>
      </c>
      <c r="B32" s="704">
        <v>-0.56000000000000005</v>
      </c>
      <c r="C32" s="704">
        <v>-0.33</v>
      </c>
      <c r="D32" s="704">
        <v>0.16</v>
      </c>
    </row>
    <row r="33" spans="1:4">
      <c r="A33" s="175">
        <v>44809</v>
      </c>
      <c r="B33" s="704">
        <v>-0.64</v>
      </c>
      <c r="C33" s="704">
        <v>-0.48</v>
      </c>
      <c r="D33" s="704">
        <v>0.01</v>
      </c>
    </row>
    <row r="34" spans="1:4">
      <c r="A34" s="175">
        <v>44810</v>
      </c>
      <c r="B34" s="704">
        <v>-0.72</v>
      </c>
      <c r="C34" s="704">
        <v>-0.32</v>
      </c>
      <c r="D34" s="704">
        <v>0.13</v>
      </c>
    </row>
    <row r="35" spans="1:4">
      <c r="A35" s="175">
        <v>44811</v>
      </c>
      <c r="B35" s="704">
        <v>-0.69</v>
      </c>
      <c r="C35" s="704">
        <v>-0.24</v>
      </c>
      <c r="D35" s="704">
        <v>0.17</v>
      </c>
    </row>
    <row r="36" spans="1:4">
      <c r="A36" s="175">
        <v>44812</v>
      </c>
      <c r="B36" s="704">
        <v>-0.56000000000000005</v>
      </c>
      <c r="C36" s="704">
        <v>-0.14000000000000001</v>
      </c>
      <c r="D36" s="704">
        <v>0.24</v>
      </c>
    </row>
    <row r="37" spans="1:4">
      <c r="A37" s="175">
        <v>44813</v>
      </c>
      <c r="B37" s="704">
        <v>-0.47</v>
      </c>
      <c r="C37" s="704">
        <v>-0.06</v>
      </c>
      <c r="D37" s="704">
        <v>0.3</v>
      </c>
    </row>
    <row r="38" spans="1:4">
      <c r="A38" s="175">
        <v>44816</v>
      </c>
      <c r="B38" s="704">
        <v>-0.47</v>
      </c>
      <c r="C38" s="704">
        <v>-0.03</v>
      </c>
      <c r="D38" s="704">
        <v>0.33</v>
      </c>
    </row>
    <row r="39" spans="1:4">
      <c r="A39" s="175">
        <v>44817</v>
      </c>
      <c r="B39" s="704">
        <v>-0.57999999999999996</v>
      </c>
      <c r="C39" s="704">
        <v>-0.17</v>
      </c>
      <c r="D39" s="704">
        <v>0.24</v>
      </c>
    </row>
    <row r="40" spans="1:4">
      <c r="A40" s="175">
        <v>44818</v>
      </c>
      <c r="B40" s="704">
        <v>-0.66</v>
      </c>
      <c r="C40" s="704">
        <v>-0.2</v>
      </c>
      <c r="D40" s="704">
        <v>0.24</v>
      </c>
    </row>
    <row r="41" spans="1:4">
      <c r="A41" s="175">
        <v>44819</v>
      </c>
      <c r="B41" s="704">
        <v>-0.68</v>
      </c>
      <c r="C41" s="704">
        <v>-0.2</v>
      </c>
      <c r="D41" s="704">
        <v>0.26</v>
      </c>
    </row>
    <row r="42" spans="1:4">
      <c r="A42" s="175">
        <v>44820</v>
      </c>
      <c r="B42" s="704">
        <v>-0.68</v>
      </c>
      <c r="C42" s="704">
        <v>-0.26</v>
      </c>
      <c r="D42" s="704">
        <v>0.22</v>
      </c>
    </row>
    <row r="43" spans="1:4">
      <c r="A43" s="175">
        <v>44823</v>
      </c>
      <c r="B43" s="704">
        <v>-0.5</v>
      </c>
      <c r="C43" s="704">
        <v>-0.25</v>
      </c>
      <c r="D43" s="704">
        <v>0.19</v>
      </c>
    </row>
    <row r="44" spans="1:4">
      <c r="A44" s="175">
        <v>44824</v>
      </c>
      <c r="B44" s="704">
        <v>-0.5</v>
      </c>
      <c r="C44" s="704">
        <v>-0.4</v>
      </c>
      <c r="D44" s="704">
        <v>0.13</v>
      </c>
    </row>
    <row r="45" spans="1:4">
      <c r="A45" s="175">
        <v>44825</v>
      </c>
      <c r="B45" s="704">
        <v>-0.52</v>
      </c>
      <c r="C45" s="704">
        <v>-0.42</v>
      </c>
      <c r="D45" s="704">
        <v>7.0000000000000007E-2</v>
      </c>
    </row>
    <row r="46" spans="1:4">
      <c r="A46" s="175">
        <v>44826</v>
      </c>
      <c r="B46" s="704">
        <v>-0.54</v>
      </c>
      <c r="C46" s="704">
        <v>-0.44</v>
      </c>
      <c r="D46" s="704">
        <v>0.03</v>
      </c>
    </row>
    <row r="47" spans="1:4">
      <c r="A47" s="175">
        <v>44827</v>
      </c>
      <c r="B47" s="704">
        <v>-0.67</v>
      </c>
      <c r="C47" s="704">
        <v>-0.56999999999999995</v>
      </c>
      <c r="D47" s="704">
        <v>-0.09</v>
      </c>
    </row>
    <row r="48" spans="1:4">
      <c r="A48" s="175">
        <v>44830</v>
      </c>
      <c r="B48" s="704">
        <v>-0.81</v>
      </c>
      <c r="C48" s="704">
        <v>-0.69</v>
      </c>
      <c r="D48" s="704">
        <v>-0.21</v>
      </c>
    </row>
    <row r="49" spans="1:4">
      <c r="A49" s="175">
        <v>44831</v>
      </c>
      <c r="B49" s="704">
        <v>-0.77</v>
      </c>
      <c r="C49" s="704">
        <v>-0.8</v>
      </c>
      <c r="D49" s="704">
        <v>-0.19</v>
      </c>
    </row>
    <row r="50" spans="1:4">
      <c r="A50" s="175">
        <v>44832</v>
      </c>
      <c r="B50" s="704">
        <v>-0.76</v>
      </c>
      <c r="C50" s="704">
        <v>-0.82</v>
      </c>
      <c r="D50" s="704">
        <v>-0.31</v>
      </c>
    </row>
    <row r="51" spans="1:4">
      <c r="A51" s="175">
        <v>44833</v>
      </c>
      <c r="B51" s="704">
        <v>-0.83</v>
      </c>
      <c r="C51" s="704">
        <v>-0.88</v>
      </c>
      <c r="D51" s="704">
        <v>-0.39</v>
      </c>
    </row>
    <row r="52" spans="1:4">
      <c r="A52" s="175">
        <v>44834</v>
      </c>
      <c r="B52" s="704">
        <v>-0.79</v>
      </c>
      <c r="C52" s="704">
        <v>-0.86</v>
      </c>
      <c r="D52" s="704">
        <v>-0.33</v>
      </c>
    </row>
    <row r="53" spans="1:4">
      <c r="A53" s="175">
        <v>44837</v>
      </c>
      <c r="B53" s="704">
        <v>-0.8</v>
      </c>
      <c r="C53" s="704">
        <v>-0.81</v>
      </c>
      <c r="D53" s="704">
        <v>-0.32</v>
      </c>
    </row>
    <row r="54" spans="1:4">
      <c r="A54" s="175">
        <v>44838</v>
      </c>
      <c r="B54" s="704">
        <v>-0.57999999999999996</v>
      </c>
      <c r="C54" s="704">
        <v>-0.63</v>
      </c>
      <c r="D54" s="704">
        <v>-0.17</v>
      </c>
    </row>
    <row r="55" spans="1:4">
      <c r="A55" s="175">
        <v>44839</v>
      </c>
      <c r="B55" s="704">
        <v>-0.59</v>
      </c>
      <c r="C55" s="704">
        <v>-0.65</v>
      </c>
      <c r="D55" s="704">
        <v>-0.18</v>
      </c>
    </row>
    <row r="56" spans="1:4">
      <c r="A56" s="175">
        <v>44840</v>
      </c>
      <c r="B56" s="704">
        <v>-0.61</v>
      </c>
      <c r="C56" s="704">
        <v>-0.65</v>
      </c>
      <c r="D56" s="704">
        <v>-0.19</v>
      </c>
    </row>
    <row r="57" spans="1:4">
      <c r="A57" s="175">
        <v>44841</v>
      </c>
      <c r="B57" s="704">
        <v>-0.71</v>
      </c>
      <c r="C57" s="704">
        <v>-0.76</v>
      </c>
      <c r="D57" s="704">
        <v>-0.23</v>
      </c>
    </row>
    <row r="58" spans="1:4">
      <c r="A58" s="175">
        <v>44844</v>
      </c>
      <c r="B58" s="704">
        <v>-0.8</v>
      </c>
      <c r="C58" s="704">
        <v>-0.85</v>
      </c>
      <c r="D58" s="704">
        <v>-0.28999999999999998</v>
      </c>
    </row>
    <row r="59" spans="1:4">
      <c r="A59" s="175">
        <v>44845</v>
      </c>
      <c r="B59" s="704">
        <v>-0.83</v>
      </c>
      <c r="C59" s="704">
        <v>-0.88</v>
      </c>
      <c r="D59" s="704">
        <v>-0.37</v>
      </c>
    </row>
    <row r="60" spans="1:4">
      <c r="A60" s="175">
        <v>44846</v>
      </c>
      <c r="B60" s="704">
        <v>-0.85</v>
      </c>
      <c r="C60" s="704">
        <v>-0.91</v>
      </c>
      <c r="D60" s="704">
        <v>-0.36</v>
      </c>
    </row>
    <row r="61" spans="1:4">
      <c r="A61" s="175">
        <v>44847</v>
      </c>
      <c r="B61" s="704">
        <v>-0.72</v>
      </c>
      <c r="C61" s="704">
        <v>-0.92</v>
      </c>
      <c r="D61" s="704">
        <v>-0.36</v>
      </c>
    </row>
    <row r="62" spans="1:4">
      <c r="A62" s="175">
        <v>44848</v>
      </c>
      <c r="B62" s="704">
        <v>-0.81</v>
      </c>
      <c r="C62" s="704">
        <v>-0.98</v>
      </c>
      <c r="D62" s="704">
        <v>-0.35</v>
      </c>
    </row>
    <row r="63" spans="1:4">
      <c r="A63" s="175">
        <v>44851</v>
      </c>
      <c r="B63" s="704">
        <v>-0.71</v>
      </c>
      <c r="C63" s="704">
        <v>-0.94</v>
      </c>
      <c r="D63" s="704">
        <v>-0.35</v>
      </c>
    </row>
    <row r="64" spans="1:4">
      <c r="A64" s="175">
        <v>44852</v>
      </c>
      <c r="B64" s="704">
        <v>-0.6</v>
      </c>
      <c r="C64" s="704">
        <v>-0.9</v>
      </c>
      <c r="D64" s="704">
        <v>-0.3</v>
      </c>
    </row>
    <row r="65" spans="1:4">
      <c r="A65" s="175">
        <v>44853</v>
      </c>
      <c r="B65" s="704">
        <v>-0.59</v>
      </c>
      <c r="C65" s="704">
        <v>-0.91</v>
      </c>
      <c r="D65" s="704">
        <v>-0.3</v>
      </c>
    </row>
    <row r="66" spans="1:4">
      <c r="A66" s="175">
        <v>44854</v>
      </c>
      <c r="B66" s="704">
        <v>-0.55000000000000004</v>
      </c>
      <c r="C66" s="704">
        <v>-1.03</v>
      </c>
      <c r="D66" s="704">
        <v>-0.42</v>
      </c>
    </row>
    <row r="67" spans="1:4">
      <c r="A67" s="175">
        <v>44855</v>
      </c>
      <c r="B67" s="704">
        <v>-0.63</v>
      </c>
      <c r="C67" s="704">
        <v>-0.92</v>
      </c>
      <c r="D67" s="704">
        <v>-0.38</v>
      </c>
    </row>
    <row r="68" spans="1:4">
      <c r="A68" s="175">
        <v>44858</v>
      </c>
      <c r="B68" s="704">
        <v>-0.56000000000000005</v>
      </c>
      <c r="C68" s="704">
        <v>-0.93</v>
      </c>
      <c r="D68" s="704">
        <v>-0.45</v>
      </c>
    </row>
    <row r="69" spans="1:4">
      <c r="A69" s="175">
        <v>44859</v>
      </c>
      <c r="B69" s="704">
        <v>-0.44</v>
      </c>
      <c r="C69" s="704">
        <v>-0.9</v>
      </c>
      <c r="D69" s="704">
        <v>-0.47</v>
      </c>
    </row>
    <row r="70" spans="1:4">
      <c r="A70" s="175">
        <v>44860</v>
      </c>
      <c r="B70" s="704">
        <v>-0.36</v>
      </c>
      <c r="C70" s="704">
        <v>-0.8</v>
      </c>
      <c r="D70" s="704">
        <v>-0.34</v>
      </c>
    </row>
    <row r="71" spans="1:4">
      <c r="A71" s="175">
        <v>44861</v>
      </c>
      <c r="B71" s="704">
        <v>-0.33</v>
      </c>
      <c r="C71" s="704">
        <v>-0.74</v>
      </c>
      <c r="D71" s="704">
        <v>-0.3</v>
      </c>
    </row>
    <row r="72" spans="1:4">
      <c r="A72" s="175">
        <v>44862</v>
      </c>
      <c r="B72" s="704">
        <v>-0.23</v>
      </c>
      <c r="C72" s="704">
        <v>-0.69</v>
      </c>
      <c r="D72" s="704">
        <v>-0.28999999999999998</v>
      </c>
    </row>
    <row r="73" spans="1:4">
      <c r="A73" s="175">
        <v>44865</v>
      </c>
      <c r="B73" s="704">
        <v>-0.26</v>
      </c>
      <c r="C73" s="704">
        <v>-0.7</v>
      </c>
      <c r="D73" s="704">
        <v>-0.31</v>
      </c>
    </row>
    <row r="74" spans="1:4">
      <c r="A74" s="175">
        <v>44866</v>
      </c>
      <c r="B74" s="704">
        <v>-0.19</v>
      </c>
      <c r="C74" s="704">
        <v>-0.65</v>
      </c>
      <c r="D74" s="704">
        <v>-0.26</v>
      </c>
    </row>
    <row r="75" spans="1:4">
      <c r="A75" s="175">
        <v>44867</v>
      </c>
      <c r="B75" s="704">
        <v>-0.18</v>
      </c>
      <c r="C75" s="704">
        <v>-0.68</v>
      </c>
      <c r="D75" s="704">
        <v>-0.22</v>
      </c>
    </row>
    <row r="76" spans="1:4">
      <c r="A76" s="175">
        <v>44868</v>
      </c>
      <c r="B76" s="704">
        <v>-0.18</v>
      </c>
      <c r="C76" s="704">
        <v>-0.71</v>
      </c>
      <c r="D76" s="704">
        <v>-0.25</v>
      </c>
    </row>
    <row r="77" spans="1:4">
      <c r="A77" s="175">
        <v>44869</v>
      </c>
      <c r="B77" s="704">
        <v>-0.11</v>
      </c>
      <c r="C77" s="704">
        <v>-0.68</v>
      </c>
      <c r="D77" s="704">
        <v>-0.23</v>
      </c>
    </row>
    <row r="78" spans="1:4">
      <c r="A78" s="175">
        <v>44872</v>
      </c>
      <c r="B78" s="704">
        <v>-0.12</v>
      </c>
      <c r="C78" s="704">
        <v>-0.55000000000000004</v>
      </c>
      <c r="D78" s="704">
        <v>-0.1</v>
      </c>
    </row>
    <row r="79" spans="1:4">
      <c r="A79" s="175">
        <v>44873</v>
      </c>
      <c r="B79" s="704">
        <v>-0.09</v>
      </c>
      <c r="C79" s="704">
        <v>-0.49</v>
      </c>
      <c r="D79" s="704">
        <v>-0.04</v>
      </c>
    </row>
    <row r="80" spans="1:4">
      <c r="A80" s="175">
        <v>44874</v>
      </c>
      <c r="B80" s="704">
        <v>-0.13</v>
      </c>
      <c r="C80" s="704">
        <v>-0.54</v>
      </c>
      <c r="D80" s="704">
        <v>-0.08</v>
      </c>
    </row>
    <row r="81" spans="1:4">
      <c r="A81" s="175">
        <v>44875</v>
      </c>
      <c r="B81" s="704">
        <v>-0.04</v>
      </c>
      <c r="C81" s="704">
        <v>-0.42</v>
      </c>
      <c r="D81" s="704">
        <v>-7.0000000000000007E-2</v>
      </c>
    </row>
    <row r="82" spans="1:4">
      <c r="A82" s="175">
        <v>44876</v>
      </c>
      <c r="B82" s="704">
        <v>-0.11</v>
      </c>
      <c r="C82" s="704">
        <v>-0.34</v>
      </c>
      <c r="D82" s="704">
        <v>7.0000000000000007E-2</v>
      </c>
    </row>
    <row r="83" spans="1:4">
      <c r="A83" s="175">
        <v>44879</v>
      </c>
      <c r="B83" s="704">
        <v>-0.15</v>
      </c>
      <c r="C83" s="704">
        <v>-0.28999999999999998</v>
      </c>
      <c r="D83" s="704">
        <v>0.13</v>
      </c>
    </row>
    <row r="84" spans="1:4">
      <c r="A84" s="175">
        <v>44880</v>
      </c>
      <c r="B84" s="704">
        <v>-0.18</v>
      </c>
      <c r="C84" s="704">
        <v>-0.25</v>
      </c>
      <c r="D84" s="704">
        <v>0.14000000000000001</v>
      </c>
    </row>
    <row r="85" spans="1:4">
      <c r="A85" s="175">
        <v>44881</v>
      </c>
      <c r="B85" s="704">
        <v>-0.21</v>
      </c>
      <c r="C85" s="704">
        <v>-0.27</v>
      </c>
      <c r="D85" s="704">
        <v>0.14000000000000001</v>
      </c>
    </row>
    <row r="86" spans="1:4">
      <c r="A86" s="175">
        <v>44882</v>
      </c>
      <c r="B86" s="704">
        <v>-0.19</v>
      </c>
      <c r="C86" s="704">
        <v>-0.32</v>
      </c>
      <c r="D86" s="704">
        <v>0.06</v>
      </c>
    </row>
    <row r="87" spans="1:4">
      <c r="A87" s="175">
        <v>44883</v>
      </c>
      <c r="B87" s="704">
        <v>-0.14000000000000001</v>
      </c>
      <c r="C87" s="704">
        <v>-0.3</v>
      </c>
      <c r="D87" s="704">
        <v>0.11</v>
      </c>
    </row>
    <row r="88" spans="1:4">
      <c r="A88" s="175">
        <v>44886</v>
      </c>
      <c r="B88" s="704">
        <v>-0.17</v>
      </c>
      <c r="C88" s="704">
        <v>-0.31</v>
      </c>
      <c r="D88" s="704">
        <v>7.0000000000000007E-2</v>
      </c>
    </row>
    <row r="89" spans="1:4">
      <c r="A89" s="175">
        <v>44887</v>
      </c>
      <c r="B89" s="704">
        <v>-0.11</v>
      </c>
      <c r="C89" s="704">
        <v>-0.25</v>
      </c>
      <c r="D89" s="704">
        <v>0.11</v>
      </c>
    </row>
    <row r="90" spans="1:4">
      <c r="A90" s="175">
        <v>44888</v>
      </c>
      <c r="B90" s="704">
        <v>-0.1</v>
      </c>
      <c r="C90" s="704">
        <v>-0.2</v>
      </c>
      <c r="D90" s="704">
        <v>0.16</v>
      </c>
    </row>
    <row r="91" spans="1:4">
      <c r="A91" s="175">
        <v>44889</v>
      </c>
      <c r="B91" s="704">
        <v>-0.11</v>
      </c>
      <c r="C91" s="704">
        <v>-0.23</v>
      </c>
      <c r="D91" s="704">
        <v>0.14000000000000001</v>
      </c>
    </row>
    <row r="92" spans="1:4">
      <c r="A92" s="175">
        <v>44890</v>
      </c>
      <c r="B92" s="704">
        <v>-7.0000000000000007E-2</v>
      </c>
      <c r="C92" s="704">
        <v>-0.15</v>
      </c>
      <c r="D92" s="704">
        <v>0.21</v>
      </c>
    </row>
    <row r="93" spans="1:4">
      <c r="A93" s="175">
        <v>44893</v>
      </c>
      <c r="B93" s="704">
        <v>-0.25</v>
      </c>
      <c r="C93" s="704">
        <v>-0.21</v>
      </c>
      <c r="D93" s="704">
        <v>0.17</v>
      </c>
    </row>
    <row r="94" spans="1:4">
      <c r="A94" s="175">
        <v>44894</v>
      </c>
      <c r="B94" s="704">
        <v>-0.23</v>
      </c>
      <c r="C94" s="704">
        <v>-0.15</v>
      </c>
      <c r="D94" s="704">
        <v>0.25</v>
      </c>
    </row>
    <row r="95" spans="1:4">
      <c r="A95" s="175">
        <v>44895</v>
      </c>
      <c r="B95" s="704">
        <v>-0.18</v>
      </c>
      <c r="C95" s="704">
        <v>-0.1</v>
      </c>
      <c r="D95" s="704">
        <v>0.26</v>
      </c>
    </row>
    <row r="96" spans="1:4">
      <c r="A96" s="175">
        <v>44896</v>
      </c>
      <c r="B96" s="704">
        <v>-0.15</v>
      </c>
      <c r="C96" s="704">
        <v>-7.0000000000000007E-2</v>
      </c>
      <c r="D96" s="704">
        <v>0.28000000000000003</v>
      </c>
    </row>
    <row r="97" spans="1:4">
      <c r="A97" s="175">
        <v>44897</v>
      </c>
      <c r="B97" s="704">
        <v>-0.11</v>
      </c>
      <c r="C97" s="704">
        <v>-0.04</v>
      </c>
      <c r="D97" s="704">
        <v>0.27</v>
      </c>
    </row>
    <row r="98" spans="1:4">
      <c r="A98" s="175">
        <v>44900</v>
      </c>
      <c r="B98" s="704">
        <v>-0.16</v>
      </c>
      <c r="C98" s="704">
        <v>-0.05</v>
      </c>
      <c r="D98" s="704">
        <v>0.28000000000000003</v>
      </c>
    </row>
    <row r="99" spans="1:4">
      <c r="A99" s="175">
        <v>44901</v>
      </c>
      <c r="B99" s="704">
        <v>-0.2</v>
      </c>
      <c r="C99" s="704">
        <v>-0.13</v>
      </c>
      <c r="D99" s="704">
        <v>0.22</v>
      </c>
    </row>
    <row r="100" spans="1:4">
      <c r="A100" s="175">
        <v>44902</v>
      </c>
      <c r="B100" s="704">
        <v>-0.21</v>
      </c>
      <c r="C100" s="704">
        <v>-0.17</v>
      </c>
      <c r="D100" s="704">
        <v>0.17</v>
      </c>
    </row>
    <row r="101" spans="1:4">
      <c r="A101" s="175">
        <v>44903</v>
      </c>
      <c r="B101" s="704">
        <v>-0.15</v>
      </c>
      <c r="C101" s="704">
        <v>-0.08</v>
      </c>
      <c r="D101" s="704">
        <v>0.23</v>
      </c>
    </row>
    <row r="102" spans="1:4">
      <c r="A102" s="175">
        <v>44904</v>
      </c>
      <c r="B102" s="704">
        <v>-7.0000000000000007E-2</v>
      </c>
      <c r="C102" s="704">
        <v>-0.03</v>
      </c>
      <c r="D102" s="704">
        <v>0.26</v>
      </c>
    </row>
    <row r="103" spans="1:4">
      <c r="A103" s="175">
        <v>44907</v>
      </c>
      <c r="B103" s="704">
        <v>-0.13</v>
      </c>
      <c r="C103" s="704" t="s">
        <v>181</v>
      </c>
      <c r="D103" s="704">
        <v>0.3</v>
      </c>
    </row>
    <row r="104" spans="1:4">
      <c r="A104" s="175">
        <v>44908</v>
      </c>
      <c r="B104" s="704">
        <v>0.05</v>
      </c>
      <c r="C104" s="704">
        <v>0.06</v>
      </c>
      <c r="D104" s="704">
        <v>0.36</v>
      </c>
    </row>
    <row r="105" spans="1:4">
      <c r="A105" s="175">
        <v>44909</v>
      </c>
      <c r="B105" s="704">
        <v>0.15</v>
      </c>
      <c r="C105" s="704">
        <v>0.1</v>
      </c>
      <c r="D105" s="704">
        <v>0.42</v>
      </c>
    </row>
    <row r="106" spans="1:4">
      <c r="A106" s="175">
        <v>44910</v>
      </c>
      <c r="B106" s="704">
        <v>0.09</v>
      </c>
      <c r="C106" s="704">
        <v>0.04</v>
      </c>
      <c r="D106" s="704">
        <v>0.36</v>
      </c>
    </row>
    <row r="107" spans="1:4">
      <c r="A107" s="175">
        <v>44911</v>
      </c>
      <c r="B107" s="704" t="s">
        <v>181</v>
      </c>
      <c r="C107" s="704">
        <v>-0.01</v>
      </c>
      <c r="D107" s="704">
        <v>0.33</v>
      </c>
    </row>
    <row r="108" spans="1:4">
      <c r="A108" s="175">
        <v>44914</v>
      </c>
      <c r="B108" s="704">
        <v>-0.02</v>
      </c>
      <c r="C108" s="704">
        <v>-0.03</v>
      </c>
      <c r="D108" s="704">
        <v>0.32</v>
      </c>
    </row>
    <row r="109" spans="1:4">
      <c r="A109" s="175">
        <v>44915</v>
      </c>
      <c r="B109" s="704">
        <v>-0.16</v>
      </c>
      <c r="C109" s="704">
        <v>-0.05</v>
      </c>
      <c r="D109" s="704">
        <v>0.3</v>
      </c>
    </row>
    <row r="110" spans="1:4">
      <c r="A110" s="175">
        <v>44916</v>
      </c>
      <c r="B110" s="704">
        <v>-7.0000000000000007E-2</v>
      </c>
      <c r="C110" s="704" t="s">
        <v>181</v>
      </c>
      <c r="D110" s="704">
        <v>0.33</v>
      </c>
    </row>
    <row r="111" spans="1:4">
      <c r="A111" s="175">
        <v>44917</v>
      </c>
      <c r="B111" s="704">
        <v>-0.11</v>
      </c>
      <c r="C111" s="704">
        <v>-0.01</v>
      </c>
      <c r="D111" s="704">
        <v>0.32</v>
      </c>
    </row>
    <row r="112" spans="1:4">
      <c r="A112" s="175">
        <v>44918</v>
      </c>
      <c r="B112" s="704">
        <v>-0.09</v>
      </c>
      <c r="C112" s="704">
        <v>-0.02</v>
      </c>
      <c r="D112" s="704">
        <v>0.34</v>
      </c>
    </row>
    <row r="113" spans="1:4">
      <c r="A113" s="175">
        <v>44921</v>
      </c>
      <c r="B113" s="704">
        <v>-0.13</v>
      </c>
      <c r="C113" s="704">
        <v>0.23</v>
      </c>
      <c r="D113" s="704">
        <v>0.33</v>
      </c>
    </row>
    <row r="114" spans="1:4">
      <c r="A114" s="175">
        <v>44922</v>
      </c>
      <c r="B114" s="704">
        <v>-0.16</v>
      </c>
      <c r="C114" s="704">
        <v>-0.02</v>
      </c>
      <c r="D114" s="704">
        <v>0.33</v>
      </c>
    </row>
    <row r="115" spans="1:4">
      <c r="A115" s="175">
        <v>44923</v>
      </c>
      <c r="B115" s="704">
        <v>-0.15</v>
      </c>
      <c r="C115" s="704">
        <v>-0.02</v>
      </c>
      <c r="D115" s="704">
        <v>0.34</v>
      </c>
    </row>
    <row r="116" spans="1:4">
      <c r="A116" s="175">
        <v>44924</v>
      </c>
      <c r="B116" s="704">
        <v>-0.14000000000000001</v>
      </c>
      <c r="C116" s="704">
        <v>-0.02</v>
      </c>
      <c r="D116" s="704">
        <v>0.31</v>
      </c>
    </row>
    <row r="117" spans="1:4">
      <c r="A117" s="175">
        <v>44925</v>
      </c>
      <c r="B117" s="704">
        <v>-0.19</v>
      </c>
      <c r="C117" s="704">
        <v>-0.02</v>
      </c>
      <c r="D117" s="704">
        <v>0.32</v>
      </c>
    </row>
    <row r="118" spans="1:4">
      <c r="A118" s="175">
        <v>44928</v>
      </c>
      <c r="B118" s="704">
        <v>-0.2</v>
      </c>
      <c r="C118" s="704">
        <v>0.21</v>
      </c>
      <c r="D118" s="704">
        <v>0.31</v>
      </c>
    </row>
    <row r="119" spans="1:4">
      <c r="A119" s="175">
        <v>44929</v>
      </c>
      <c r="B119" s="704">
        <v>-0.18</v>
      </c>
      <c r="C119" s="704">
        <v>-0.03</v>
      </c>
      <c r="D119" s="704">
        <v>0.33</v>
      </c>
    </row>
    <row r="120" spans="1:4">
      <c r="A120" s="175">
        <v>44930</v>
      </c>
      <c r="B120" s="704">
        <v>-0.08</v>
      </c>
      <c r="C120" s="704">
        <v>-0.02</v>
      </c>
      <c r="D120" s="704">
        <v>0.33</v>
      </c>
    </row>
    <row r="121" spans="1:4">
      <c r="A121" s="175">
        <v>44931</v>
      </c>
      <c r="B121" s="704">
        <v>-0.04</v>
      </c>
      <c r="C121" s="704">
        <v>-0.05</v>
      </c>
      <c r="D121" s="704">
        <v>0.36</v>
      </c>
    </row>
    <row r="122" spans="1:4">
      <c r="A122" s="175">
        <v>44932</v>
      </c>
      <c r="B122" s="704">
        <v>0.02</v>
      </c>
      <c r="C122" s="704">
        <v>-0.03</v>
      </c>
      <c r="D122" s="704">
        <v>0.38</v>
      </c>
    </row>
    <row r="123" spans="1:4">
      <c r="A123" s="175">
        <v>44935</v>
      </c>
      <c r="B123" s="704">
        <v>-0.02</v>
      </c>
      <c r="C123" s="704" t="s">
        <v>181</v>
      </c>
      <c r="D123" s="704">
        <v>0.42</v>
      </c>
    </row>
    <row r="124" spans="1:4">
      <c r="A124" s="175">
        <v>44936</v>
      </c>
      <c r="B124" s="704">
        <v>0.02</v>
      </c>
      <c r="C124" s="704">
        <v>0.01</v>
      </c>
      <c r="D124" s="704">
        <v>0.43</v>
      </c>
    </row>
    <row r="125" spans="1:4">
      <c r="A125" s="175">
        <v>44937</v>
      </c>
      <c r="B125" s="704">
        <v>0.01</v>
      </c>
      <c r="C125" s="704" t="s">
        <v>181</v>
      </c>
      <c r="D125" s="704">
        <v>0.43</v>
      </c>
    </row>
    <row r="126" spans="1:4">
      <c r="A126" s="175">
        <v>44938</v>
      </c>
      <c r="B126" s="704">
        <v>-0.06</v>
      </c>
      <c r="C126" s="704">
        <v>0.04</v>
      </c>
      <c r="D126" s="704">
        <v>0.47</v>
      </c>
    </row>
    <row r="127" spans="1:4">
      <c r="A127" s="175">
        <v>44939</v>
      </c>
      <c r="B127" s="704">
        <v>-7.0000000000000007E-2</v>
      </c>
      <c r="C127" s="704">
        <v>0.11</v>
      </c>
      <c r="D127" s="704">
        <v>0.52</v>
      </c>
    </row>
    <row r="128" spans="1:4">
      <c r="A128" s="175">
        <v>44942</v>
      </c>
      <c r="B128" s="704">
        <v>-0.11</v>
      </c>
      <c r="C128" s="704">
        <v>-0.01</v>
      </c>
      <c r="D128" s="704">
        <v>0.41</v>
      </c>
    </row>
    <row r="129" spans="1:4">
      <c r="A129" s="175">
        <v>44943</v>
      </c>
      <c r="B129" s="704">
        <v>-7.0000000000000007E-2</v>
      </c>
      <c r="C129" s="704">
        <v>0.09</v>
      </c>
      <c r="D129" s="704">
        <v>0.52</v>
      </c>
    </row>
    <row r="130" spans="1:4">
      <c r="A130" s="175">
        <v>44944</v>
      </c>
      <c r="B130" s="704">
        <v>0.12</v>
      </c>
      <c r="C130" s="704">
        <v>7.0000000000000007E-2</v>
      </c>
      <c r="D130" s="704">
        <v>0.51</v>
      </c>
    </row>
    <row r="131" spans="1:4">
      <c r="A131" s="175">
        <v>44945</v>
      </c>
      <c r="B131" s="704">
        <v>0.1</v>
      </c>
      <c r="C131" s="704">
        <v>0.1</v>
      </c>
      <c r="D131" s="704">
        <v>0.53</v>
      </c>
    </row>
    <row r="132" spans="1:4">
      <c r="A132" s="175">
        <v>44946</v>
      </c>
      <c r="B132" s="704">
        <v>0.16</v>
      </c>
      <c r="C132" s="704">
        <v>0.12</v>
      </c>
      <c r="D132" s="704">
        <v>0.55000000000000004</v>
      </c>
    </row>
    <row r="133" spans="1:4">
      <c r="A133" s="175">
        <v>44949</v>
      </c>
      <c r="B133" s="704">
        <v>0.14000000000000001</v>
      </c>
      <c r="C133" s="704">
        <v>0.13</v>
      </c>
      <c r="D133" s="704">
        <v>0.55000000000000004</v>
      </c>
    </row>
    <row r="134" spans="1:4">
      <c r="A134" s="175">
        <v>44950</v>
      </c>
      <c r="B134" s="704">
        <v>0.15</v>
      </c>
      <c r="C134" s="704">
        <v>0.15</v>
      </c>
      <c r="D134" s="704">
        <v>0.55000000000000004</v>
      </c>
    </row>
    <row r="135" spans="1:4">
      <c r="A135" s="175">
        <v>44951</v>
      </c>
      <c r="B135" s="704">
        <v>0.13</v>
      </c>
      <c r="C135" s="704">
        <v>0.15</v>
      </c>
      <c r="D135" s="704">
        <v>0.56000000000000005</v>
      </c>
    </row>
    <row r="136" spans="1:4">
      <c r="A136" s="175">
        <v>44952</v>
      </c>
      <c r="B136" s="704">
        <v>0.14000000000000001</v>
      </c>
      <c r="C136" s="704">
        <v>0.18</v>
      </c>
      <c r="D136" s="704">
        <v>0.57999999999999996</v>
      </c>
    </row>
    <row r="137" spans="1:4">
      <c r="A137" s="175">
        <v>44953</v>
      </c>
      <c r="B137" s="704">
        <v>0.15</v>
      </c>
      <c r="C137" s="704">
        <v>0.22</v>
      </c>
      <c r="D137" s="704">
        <v>0.59</v>
      </c>
    </row>
    <row r="138" spans="1:4">
      <c r="A138" s="175">
        <v>44956</v>
      </c>
      <c r="B138" s="704">
        <v>0.11</v>
      </c>
      <c r="C138" s="704">
        <v>0.16</v>
      </c>
      <c r="D138" s="704">
        <v>0.54</v>
      </c>
    </row>
    <row r="139" spans="1:4">
      <c r="A139" s="175">
        <v>44957</v>
      </c>
      <c r="B139" s="704">
        <v>0.12</v>
      </c>
      <c r="C139" s="704">
        <v>0.17</v>
      </c>
      <c r="D139" s="704">
        <v>0.53</v>
      </c>
    </row>
    <row r="140" spans="1:4">
      <c r="A140" s="175">
        <v>44958</v>
      </c>
      <c r="B140" s="704">
        <v>0.19</v>
      </c>
      <c r="C140" s="704">
        <v>0.21</v>
      </c>
      <c r="D140" s="704">
        <v>0.56000000000000005</v>
      </c>
    </row>
    <row r="141" spans="1:4">
      <c r="A141" s="175">
        <v>44959</v>
      </c>
      <c r="B141" s="704">
        <v>0.27</v>
      </c>
      <c r="C141" s="704">
        <v>0.28999999999999998</v>
      </c>
      <c r="D141" s="704">
        <v>0.61</v>
      </c>
    </row>
    <row r="142" spans="1:4">
      <c r="A142" s="175">
        <v>44960</v>
      </c>
      <c r="B142" s="704">
        <v>0.26</v>
      </c>
      <c r="C142" s="704">
        <v>0.28000000000000003</v>
      </c>
      <c r="D142" s="704">
        <v>0.61</v>
      </c>
    </row>
    <row r="143" spans="1:4">
      <c r="A143" s="175">
        <v>44963</v>
      </c>
      <c r="B143" s="704">
        <v>0.15</v>
      </c>
      <c r="C143" s="704">
        <v>0.21</v>
      </c>
      <c r="D143" s="704">
        <v>0.54</v>
      </c>
    </row>
    <row r="144" spans="1:4">
      <c r="A144" s="175">
        <v>44964</v>
      </c>
      <c r="B144" s="704">
        <v>0.18</v>
      </c>
      <c r="C144" s="704">
        <v>0.23</v>
      </c>
      <c r="D144" s="704">
        <v>0.55000000000000004</v>
      </c>
    </row>
    <row r="145" spans="1:4">
      <c r="A145" s="175">
        <v>44965</v>
      </c>
      <c r="B145" s="704">
        <v>0.24</v>
      </c>
      <c r="C145" s="704">
        <v>0.19</v>
      </c>
      <c r="D145" s="704">
        <v>0.53</v>
      </c>
    </row>
    <row r="146" spans="1:4">
      <c r="A146" s="175">
        <v>44966</v>
      </c>
      <c r="B146" s="704">
        <v>0.24</v>
      </c>
      <c r="C146" s="704">
        <v>0.18</v>
      </c>
      <c r="D146" s="704">
        <v>0.53</v>
      </c>
    </row>
    <row r="147" spans="1:4">
      <c r="A147" s="175">
        <v>44967</v>
      </c>
      <c r="B147" s="704">
        <v>0.09</v>
      </c>
      <c r="C147" s="704">
        <v>0.14000000000000001</v>
      </c>
      <c r="D147" s="704">
        <v>0.49</v>
      </c>
    </row>
    <row r="148" spans="1:4">
      <c r="A148" s="175">
        <v>44970</v>
      </c>
      <c r="B148" s="704">
        <v>0.12</v>
      </c>
      <c r="C148" s="704">
        <v>0.12</v>
      </c>
      <c r="D148" s="704">
        <v>0.46</v>
      </c>
    </row>
    <row r="149" spans="1:4">
      <c r="A149" s="175">
        <v>44971</v>
      </c>
      <c r="B149" s="704">
        <v>0.19</v>
      </c>
      <c r="C149" s="704">
        <v>0.17</v>
      </c>
      <c r="D149" s="704">
        <v>0.49</v>
      </c>
    </row>
    <row r="150" spans="1:4">
      <c r="A150" s="175">
        <v>44972</v>
      </c>
      <c r="B150" s="704">
        <v>0.22</v>
      </c>
      <c r="C150" s="704">
        <v>0.21</v>
      </c>
      <c r="D150" s="704">
        <v>0.51</v>
      </c>
    </row>
    <row r="151" spans="1:4">
      <c r="A151" s="175">
        <v>44973</v>
      </c>
      <c r="B151" s="704">
        <v>0.18</v>
      </c>
      <c r="C151" s="704">
        <v>0.21</v>
      </c>
      <c r="D151" s="704">
        <v>0.52</v>
      </c>
    </row>
    <row r="152" spans="1:4">
      <c r="A152" s="175">
        <v>44974</v>
      </c>
      <c r="B152" s="704">
        <v>0.18</v>
      </c>
      <c r="C152" s="704">
        <v>0.15</v>
      </c>
      <c r="D152" s="704">
        <v>0.48</v>
      </c>
    </row>
    <row r="153" spans="1:4">
      <c r="A153" s="175">
        <v>44977</v>
      </c>
      <c r="B153" s="704">
        <v>0.2</v>
      </c>
      <c r="C153" s="704">
        <v>0.02</v>
      </c>
      <c r="D153" s="704">
        <v>0.33</v>
      </c>
    </row>
    <row r="154" spans="1:4">
      <c r="A154" s="175">
        <v>44978</v>
      </c>
      <c r="B154" s="704">
        <v>0.15</v>
      </c>
      <c r="C154" s="704">
        <v>0.08</v>
      </c>
      <c r="D154" s="704">
        <v>0.39</v>
      </c>
    </row>
    <row r="155" spans="1:4">
      <c r="A155" s="175">
        <v>44979</v>
      </c>
      <c r="B155" s="704">
        <v>0.19</v>
      </c>
      <c r="C155" s="704">
        <v>0.09</v>
      </c>
      <c r="D155" s="704">
        <v>0.38</v>
      </c>
    </row>
    <row r="156" spans="1:4">
      <c r="A156" s="175">
        <v>44980</v>
      </c>
      <c r="B156" s="704">
        <v>0.2</v>
      </c>
      <c r="C156" s="704">
        <v>0.17</v>
      </c>
      <c r="D156" s="704">
        <v>0.44</v>
      </c>
    </row>
    <row r="157" spans="1:4">
      <c r="A157" s="175">
        <v>44981</v>
      </c>
      <c r="B157" s="704">
        <v>0.21</v>
      </c>
      <c r="C157" s="704">
        <v>0.12</v>
      </c>
      <c r="D157" s="704">
        <v>0.4</v>
      </c>
    </row>
    <row r="158" spans="1:4">
      <c r="A158" s="175">
        <v>44984</v>
      </c>
      <c r="B158" s="704">
        <v>0.22</v>
      </c>
      <c r="C158" s="704">
        <v>0.14000000000000001</v>
      </c>
      <c r="D158" s="704">
        <v>0.43</v>
      </c>
    </row>
    <row r="159" spans="1:4">
      <c r="A159" s="175">
        <v>44985</v>
      </c>
      <c r="B159" s="704">
        <v>0.26</v>
      </c>
      <c r="C159" s="704">
        <v>0.16</v>
      </c>
      <c r="D159" s="704">
        <v>0.44</v>
      </c>
    </row>
    <row r="160" spans="1:4">
      <c r="A160" s="175">
        <v>44986</v>
      </c>
      <c r="B160" s="704">
        <v>0.25</v>
      </c>
      <c r="C160" s="704">
        <v>0.18</v>
      </c>
      <c r="D160" s="704">
        <v>0.46</v>
      </c>
    </row>
    <row r="161" spans="1:4">
      <c r="A161" s="175">
        <v>44987</v>
      </c>
      <c r="B161" s="704">
        <v>0.28999999999999998</v>
      </c>
      <c r="C161" s="704">
        <v>0.18</v>
      </c>
      <c r="D161" s="704">
        <v>0.46</v>
      </c>
    </row>
    <row r="162" spans="1:4">
      <c r="A162" s="175">
        <v>44988</v>
      </c>
      <c r="B162" s="704">
        <v>0.36</v>
      </c>
      <c r="C162" s="704">
        <v>0.23</v>
      </c>
      <c r="D162" s="704">
        <v>0.49</v>
      </c>
    </row>
    <row r="163" spans="1:4">
      <c r="A163" s="175">
        <v>44991</v>
      </c>
      <c r="B163" s="704">
        <v>0.32</v>
      </c>
      <c r="C163" s="704">
        <v>0.28000000000000003</v>
      </c>
      <c r="D163" s="704">
        <v>0.52</v>
      </c>
    </row>
    <row r="164" spans="1:4">
      <c r="A164" s="175">
        <v>44992</v>
      </c>
      <c r="B164" s="704">
        <v>0.31</v>
      </c>
      <c r="C164" s="704">
        <v>0.24</v>
      </c>
      <c r="D164" s="704">
        <v>0.51</v>
      </c>
    </row>
    <row r="165" spans="1:4">
      <c r="A165" s="175">
        <v>44993</v>
      </c>
      <c r="B165" s="704">
        <v>0.27</v>
      </c>
      <c r="C165" s="704">
        <v>0.2</v>
      </c>
      <c r="D165" s="704">
        <v>0.47</v>
      </c>
    </row>
    <row r="166" spans="1:4">
      <c r="A166" s="175">
        <v>44994</v>
      </c>
      <c r="B166" s="704">
        <v>0.15</v>
      </c>
      <c r="C166" s="704">
        <v>0.11</v>
      </c>
      <c r="D166" s="704">
        <v>0.41</v>
      </c>
    </row>
    <row r="167" spans="1:4">
      <c r="A167" s="175">
        <v>44995</v>
      </c>
      <c r="B167" s="704">
        <v>0.03</v>
      </c>
      <c r="C167" s="704" t="s">
        <v>181</v>
      </c>
      <c r="D167" s="704">
        <v>0.3</v>
      </c>
    </row>
    <row r="168" spans="1:4">
      <c r="A168" s="175">
        <v>44998</v>
      </c>
      <c r="B168" s="704">
        <v>-0.19</v>
      </c>
      <c r="C168" s="704">
        <v>-0.12</v>
      </c>
      <c r="D168" s="704">
        <v>0.26</v>
      </c>
    </row>
    <row r="169" spans="1:4">
      <c r="A169" s="175">
        <v>44999</v>
      </c>
      <c r="B169" s="704">
        <v>0.02</v>
      </c>
      <c r="C169" s="704">
        <v>-0.03</v>
      </c>
      <c r="D169" s="704">
        <v>0.32</v>
      </c>
    </row>
    <row r="170" spans="1:4">
      <c r="A170" s="175">
        <v>45000</v>
      </c>
      <c r="B170" s="704">
        <v>-0.41</v>
      </c>
      <c r="C170" s="704">
        <v>-0.26</v>
      </c>
      <c r="D170" s="704">
        <v>0.16</v>
      </c>
    </row>
    <row r="171" spans="1:4">
      <c r="A171" s="175">
        <v>45001</v>
      </c>
      <c r="B171" s="704">
        <v>-0.12</v>
      </c>
      <c r="C171" s="704">
        <v>-0.14000000000000001</v>
      </c>
      <c r="D171" s="704">
        <v>0.26</v>
      </c>
    </row>
    <row r="172" spans="1:4">
      <c r="A172" s="175">
        <v>45002</v>
      </c>
      <c r="B172" s="704">
        <v>-0.31</v>
      </c>
      <c r="C172" s="704">
        <v>-0.22</v>
      </c>
      <c r="D172" s="704">
        <v>0.22</v>
      </c>
    </row>
    <row r="173" spans="1:4">
      <c r="A173" s="175">
        <v>45005</v>
      </c>
      <c r="B173" s="704">
        <v>-0.27</v>
      </c>
      <c r="C173" s="704">
        <v>-0.32</v>
      </c>
      <c r="D173" s="704">
        <v>0.15</v>
      </c>
    </row>
    <row r="174" spans="1:4">
      <c r="A174" s="175">
        <v>45006</v>
      </c>
      <c r="B174" s="704">
        <v>-7.0000000000000007E-2</v>
      </c>
      <c r="C174" s="704">
        <v>-0.21</v>
      </c>
      <c r="D174" s="704">
        <v>0.23</v>
      </c>
    </row>
    <row r="175" spans="1:4">
      <c r="A175" s="175">
        <v>45007</v>
      </c>
      <c r="B175" s="704">
        <v>-0.03</v>
      </c>
      <c r="C175" s="704">
        <v>-0.2</v>
      </c>
      <c r="D175" s="704">
        <v>0.23</v>
      </c>
    </row>
    <row r="176" spans="1:4">
      <c r="A176" s="175">
        <v>45008</v>
      </c>
      <c r="B176" s="704">
        <v>-0.03</v>
      </c>
      <c r="C176" s="704">
        <v>-0.22</v>
      </c>
      <c r="D176" s="704">
        <v>0.21</v>
      </c>
    </row>
    <row r="177" spans="1:4">
      <c r="A177" s="175">
        <v>45009</v>
      </c>
      <c r="B177" s="704">
        <v>-0.17</v>
      </c>
      <c r="C177" s="704">
        <v>-0.23</v>
      </c>
      <c r="D177" s="704">
        <v>0.17</v>
      </c>
    </row>
    <row r="178" spans="1:4">
      <c r="A178" s="175">
        <v>45012</v>
      </c>
      <c r="B178" s="704">
        <v>-7.0000000000000007E-2</v>
      </c>
      <c r="C178" s="704">
        <v>-0.16</v>
      </c>
      <c r="D178" s="704">
        <v>0.18</v>
      </c>
    </row>
    <row r="179" spans="1:4">
      <c r="A179" s="175">
        <v>45013</v>
      </c>
      <c r="B179" s="704" t="s">
        <v>181</v>
      </c>
      <c r="C179" s="704">
        <v>-0.13</v>
      </c>
      <c r="D179" s="704">
        <v>0.21</v>
      </c>
    </row>
    <row r="180" spans="1:4">
      <c r="A180" s="175">
        <v>45014</v>
      </c>
      <c r="B180" s="704">
        <v>7.0000000000000007E-2</v>
      </c>
      <c r="C180" s="704">
        <v>-0.09</v>
      </c>
      <c r="D180" s="704">
        <v>0.24</v>
      </c>
    </row>
    <row r="181" spans="1:4">
      <c r="A181" s="175">
        <v>45015</v>
      </c>
      <c r="B181" s="704">
        <v>0.01</v>
      </c>
      <c r="C181" s="704">
        <v>-0.04</v>
      </c>
      <c r="D181" s="704">
        <v>0.28999999999999998</v>
      </c>
    </row>
    <row r="182" spans="1:4">
      <c r="A182" s="175">
        <v>45016</v>
      </c>
      <c r="B182" s="704">
        <v>0.04</v>
      </c>
      <c r="C182" s="704" t="s">
        <v>181</v>
      </c>
      <c r="D182" s="704">
        <v>0.31</v>
      </c>
    </row>
    <row r="183" spans="1:4">
      <c r="A183" s="175">
        <v>45019</v>
      </c>
      <c r="B183" s="704">
        <v>0.08</v>
      </c>
      <c r="C183" s="704">
        <v>0.02</v>
      </c>
      <c r="D183" s="704">
        <v>0.32</v>
      </c>
    </row>
    <row r="184" spans="1:4">
      <c r="A184" s="175">
        <v>45020</v>
      </c>
      <c r="B184" s="704">
        <v>0.1</v>
      </c>
      <c r="C184" s="704">
        <v>0.01</v>
      </c>
      <c r="D184" s="704">
        <v>0.32</v>
      </c>
    </row>
    <row r="185" spans="1:4">
      <c r="A185" s="175">
        <v>45021</v>
      </c>
      <c r="B185" s="704">
        <v>0.1</v>
      </c>
      <c r="C185" s="704">
        <v>-0.03</v>
      </c>
      <c r="D185" s="704">
        <v>0.31</v>
      </c>
    </row>
    <row r="186" spans="1:4">
      <c r="A186" s="175">
        <v>45022</v>
      </c>
      <c r="B186" s="704">
        <v>0.13</v>
      </c>
      <c r="C186" s="704">
        <v>-0.03</v>
      </c>
      <c r="D186" s="704">
        <v>0.32</v>
      </c>
    </row>
    <row r="187" spans="1:4">
      <c r="A187" s="175">
        <v>45023</v>
      </c>
      <c r="B187" s="704">
        <v>0.15</v>
      </c>
      <c r="C187" s="704">
        <v>0.23</v>
      </c>
      <c r="D187" s="704">
        <v>0.56999999999999995</v>
      </c>
    </row>
    <row r="188" spans="1:4">
      <c r="A188" s="175">
        <v>45026</v>
      </c>
      <c r="B188" s="704">
        <v>0.16</v>
      </c>
      <c r="C188" s="704">
        <v>-0.02</v>
      </c>
      <c r="D188" s="704">
        <v>0.32</v>
      </c>
    </row>
    <row r="189" spans="1:4">
      <c r="A189" s="175">
        <v>45027</v>
      </c>
      <c r="B189" s="704">
        <v>0.21</v>
      </c>
      <c r="C189" s="704">
        <v>0.02</v>
      </c>
      <c r="D189" s="704">
        <v>0.36</v>
      </c>
    </row>
    <row r="190" spans="1:4">
      <c r="A190" s="175">
        <v>45028</v>
      </c>
      <c r="B190" s="704">
        <v>0.26</v>
      </c>
      <c r="C190" s="704">
        <v>0.04</v>
      </c>
      <c r="D190" s="704">
        <v>0.37</v>
      </c>
    </row>
    <row r="191" spans="1:4">
      <c r="A191" s="175">
        <v>45029</v>
      </c>
      <c r="B191" s="704">
        <v>0.35</v>
      </c>
      <c r="C191" s="704">
        <v>0.09</v>
      </c>
      <c r="D191" s="704">
        <v>0.41</v>
      </c>
    </row>
    <row r="192" spans="1:4">
      <c r="A192" s="175">
        <v>45030</v>
      </c>
      <c r="B192" s="704">
        <v>0.38</v>
      </c>
      <c r="C192" s="704">
        <v>0.09</v>
      </c>
      <c r="D192" s="704">
        <v>0.4</v>
      </c>
    </row>
    <row r="193" spans="1:4">
      <c r="A193" s="175">
        <v>45033</v>
      </c>
      <c r="B193" s="704">
        <v>0.38</v>
      </c>
      <c r="C193" s="704">
        <v>0.18</v>
      </c>
      <c r="D193" s="704">
        <v>0.5</v>
      </c>
    </row>
    <row r="194" spans="1:4">
      <c r="A194" s="175">
        <v>45034</v>
      </c>
      <c r="B194" s="704">
        <v>0.43</v>
      </c>
      <c r="C194" s="704">
        <v>0.17</v>
      </c>
      <c r="D194" s="704">
        <v>0.5</v>
      </c>
    </row>
    <row r="195" spans="1:4">
      <c r="A195" s="175">
        <v>45035</v>
      </c>
      <c r="B195" s="704">
        <v>0.45</v>
      </c>
      <c r="C195" s="704">
        <v>0.14000000000000001</v>
      </c>
      <c r="D195" s="704">
        <v>0.45</v>
      </c>
    </row>
    <row r="196" spans="1:4">
      <c r="A196" s="175">
        <v>45036</v>
      </c>
      <c r="B196" s="704">
        <v>0.42</v>
      </c>
      <c r="C196" s="704">
        <v>0.12</v>
      </c>
      <c r="D196" s="704">
        <v>0.44</v>
      </c>
    </row>
    <row r="197" spans="1:4">
      <c r="A197" s="175">
        <v>45037</v>
      </c>
      <c r="B197" s="704">
        <v>0.44</v>
      </c>
      <c r="C197" s="704">
        <v>0.13</v>
      </c>
      <c r="D197" s="704">
        <v>0.44</v>
      </c>
    </row>
    <row r="198" spans="1:4">
      <c r="A198" s="175">
        <v>45040</v>
      </c>
      <c r="B198" s="704">
        <v>0.36</v>
      </c>
      <c r="C198" s="704">
        <v>0.12</v>
      </c>
      <c r="D198" s="704">
        <v>0.41</v>
      </c>
    </row>
    <row r="199" spans="1:4">
      <c r="A199" s="175">
        <v>45041</v>
      </c>
      <c r="B199" s="704">
        <v>0.31</v>
      </c>
      <c r="C199" s="704">
        <v>0.06</v>
      </c>
      <c r="D199" s="704">
        <v>0.36</v>
      </c>
    </row>
    <row r="200" spans="1:4">
      <c r="A200" s="175">
        <v>45042</v>
      </c>
      <c r="B200" s="704">
        <v>0.26</v>
      </c>
      <c r="C200" s="704">
        <v>0.05</v>
      </c>
      <c r="D200" s="704">
        <v>0.36</v>
      </c>
    </row>
    <row r="201" spans="1:4">
      <c r="A201" s="175">
        <v>45043</v>
      </c>
      <c r="B201" s="704">
        <v>0.36</v>
      </c>
      <c r="C201" s="704">
        <v>0.09</v>
      </c>
      <c r="D201" s="704">
        <v>0.4</v>
      </c>
    </row>
    <row r="202" spans="1:4">
      <c r="A202" s="175">
        <v>45044</v>
      </c>
      <c r="B202" s="704">
        <v>0.43</v>
      </c>
      <c r="C202" s="704">
        <v>0.14000000000000001</v>
      </c>
      <c r="D202" s="704">
        <v>0.43</v>
      </c>
    </row>
    <row r="203" spans="1:4">
      <c r="A203" s="175">
        <v>45047</v>
      </c>
      <c r="B203" s="704">
        <v>0.41</v>
      </c>
      <c r="C203" s="704">
        <v>0.19</v>
      </c>
      <c r="D203" s="704">
        <v>0.44</v>
      </c>
    </row>
    <row r="204" spans="1:4">
      <c r="A204" s="175">
        <v>45048</v>
      </c>
      <c r="B204" s="704">
        <v>0.33</v>
      </c>
      <c r="C204" s="704">
        <v>0.09</v>
      </c>
      <c r="D204" s="704">
        <v>0.35</v>
      </c>
    </row>
    <row r="205" spans="1:4">
      <c r="A205" s="175">
        <v>45049</v>
      </c>
      <c r="B205" s="704">
        <v>0.33</v>
      </c>
      <c r="C205" s="704">
        <v>0.09</v>
      </c>
      <c r="D205" s="704">
        <v>0.35</v>
      </c>
    </row>
    <row r="206" spans="1:4">
      <c r="A206" s="175">
        <v>45050</v>
      </c>
      <c r="B206" s="704">
        <v>0.24</v>
      </c>
      <c r="C206" s="704">
        <v>0.06</v>
      </c>
      <c r="D206" s="704">
        <v>0.36</v>
      </c>
    </row>
    <row r="207" spans="1:4">
      <c r="A207" s="175">
        <v>45051</v>
      </c>
      <c r="B207" s="704">
        <v>0.38</v>
      </c>
      <c r="C207" s="704">
        <v>0.1</v>
      </c>
      <c r="D207" s="704">
        <v>0.39</v>
      </c>
    </row>
    <row r="208" spans="1:4">
      <c r="A208" s="175">
        <v>45054</v>
      </c>
      <c r="B208" s="704">
        <v>0.39</v>
      </c>
      <c r="C208" s="704">
        <v>0.12</v>
      </c>
      <c r="D208" s="704">
        <v>0.41</v>
      </c>
    </row>
    <row r="209" spans="1:4">
      <c r="A209" s="175">
        <v>45055</v>
      </c>
      <c r="B209" s="704">
        <v>0.41</v>
      </c>
      <c r="C209" s="704">
        <v>0.1</v>
      </c>
      <c r="D209" s="704">
        <v>0.41</v>
      </c>
    </row>
    <row r="210" spans="1:4">
      <c r="A210" s="175">
        <v>45056</v>
      </c>
      <c r="B210" s="704">
        <v>0.45</v>
      </c>
      <c r="C210" s="704">
        <v>0.1</v>
      </c>
      <c r="D210" s="704">
        <v>0.41</v>
      </c>
    </row>
    <row r="211" spans="1:4">
      <c r="A211" s="175">
        <v>45057</v>
      </c>
      <c r="B211" s="704">
        <v>0.41</v>
      </c>
      <c r="C211" s="704">
        <v>0.11</v>
      </c>
      <c r="D211" s="704">
        <v>0.42</v>
      </c>
    </row>
    <row r="212" spans="1:4">
      <c r="A212" s="175">
        <v>45058</v>
      </c>
      <c r="B212" s="704">
        <v>0.44</v>
      </c>
      <c r="C212" s="704">
        <v>0.1</v>
      </c>
      <c r="D212" s="704">
        <v>0.42</v>
      </c>
    </row>
    <row r="213" spans="1:4">
      <c r="A213" s="175">
        <v>45061</v>
      </c>
      <c r="B213" s="704">
        <v>0.35</v>
      </c>
      <c r="C213" s="704">
        <v>0.11</v>
      </c>
      <c r="D213" s="704">
        <v>0.45</v>
      </c>
    </row>
    <row r="214" spans="1:4">
      <c r="A214" s="175">
        <v>45062</v>
      </c>
      <c r="B214" s="704">
        <v>0.34</v>
      </c>
      <c r="C214" s="704">
        <v>0.1</v>
      </c>
      <c r="D214" s="704">
        <v>0.43</v>
      </c>
    </row>
    <row r="215" spans="1:4">
      <c r="A215" s="175">
        <v>45063</v>
      </c>
      <c r="B215" s="704">
        <v>0.33</v>
      </c>
      <c r="C215" s="704">
        <v>0.14000000000000001</v>
      </c>
      <c r="D215" s="704">
        <v>0.45</v>
      </c>
    </row>
    <row r="216" spans="1:4">
      <c r="A216" s="175">
        <v>45064</v>
      </c>
      <c r="B216" s="704">
        <v>0.4</v>
      </c>
      <c r="C216" s="704">
        <v>0.18</v>
      </c>
      <c r="D216" s="704">
        <v>0.46</v>
      </c>
    </row>
    <row r="217" spans="1:4">
      <c r="A217" s="175">
        <v>45065</v>
      </c>
      <c r="B217" s="704">
        <v>0.38</v>
      </c>
      <c r="C217" s="704">
        <v>0.2</v>
      </c>
      <c r="D217" s="704">
        <v>0.5</v>
      </c>
    </row>
    <row r="218" spans="1:4">
      <c r="A218" s="175">
        <v>45068</v>
      </c>
      <c r="B218" s="704">
        <v>0.34</v>
      </c>
      <c r="C218" s="704">
        <v>0.21</v>
      </c>
      <c r="D218" s="704">
        <v>0.52</v>
      </c>
    </row>
    <row r="219" spans="1:4">
      <c r="A219" s="175">
        <v>45069</v>
      </c>
      <c r="B219" s="704">
        <v>0.3</v>
      </c>
      <c r="C219" s="704">
        <v>0.18</v>
      </c>
      <c r="D219" s="704">
        <v>0.5</v>
      </c>
    </row>
    <row r="220" spans="1:4">
      <c r="A220" s="175">
        <v>45070</v>
      </c>
      <c r="B220" s="704">
        <v>0.25</v>
      </c>
      <c r="C220" s="704">
        <v>0.15</v>
      </c>
      <c r="D220" s="704">
        <v>0.48</v>
      </c>
    </row>
    <row r="221" spans="1:4">
      <c r="A221" s="175">
        <v>45071</v>
      </c>
      <c r="B221" s="704">
        <v>0.25</v>
      </c>
      <c r="C221" s="704">
        <v>0.17</v>
      </c>
      <c r="D221" s="704">
        <v>0.48</v>
      </c>
    </row>
    <row r="222" spans="1:4">
      <c r="A222" s="175">
        <v>45072</v>
      </c>
      <c r="B222" s="704">
        <v>0.3</v>
      </c>
      <c r="C222" s="704">
        <v>0.2</v>
      </c>
      <c r="D222" s="704">
        <v>0.5</v>
      </c>
    </row>
    <row r="223" spans="1:4">
      <c r="A223" s="175">
        <v>45075</v>
      </c>
      <c r="B223" s="704">
        <v>0.28999999999999998</v>
      </c>
      <c r="C223" s="704">
        <v>0.13</v>
      </c>
      <c r="D223" s="704">
        <v>0.43</v>
      </c>
    </row>
    <row r="224" spans="1:4">
      <c r="A224" s="175">
        <v>45076</v>
      </c>
      <c r="B224" s="704">
        <v>0.31</v>
      </c>
      <c r="C224" s="704">
        <v>0.19</v>
      </c>
      <c r="D224" s="704">
        <v>0.52</v>
      </c>
    </row>
    <row r="225" spans="1:4">
      <c r="A225" s="175">
        <v>45077</v>
      </c>
      <c r="B225" s="704">
        <v>0.31</v>
      </c>
      <c r="C225" s="704">
        <v>0.17</v>
      </c>
      <c r="D225" s="704">
        <v>0.49</v>
      </c>
    </row>
    <row r="226" spans="1:4">
      <c r="A226" s="175">
        <v>45078</v>
      </c>
      <c r="B226" s="704">
        <v>0.46</v>
      </c>
      <c r="C226" s="704">
        <v>0.2</v>
      </c>
      <c r="D226" s="704">
        <v>0.52</v>
      </c>
    </row>
    <row r="227" spans="1:4">
      <c r="A227" s="175">
        <v>45079</v>
      </c>
      <c r="B227" s="704">
        <v>0.56000000000000005</v>
      </c>
      <c r="C227" s="704">
        <v>0.28999999999999998</v>
      </c>
      <c r="D227" s="704">
        <v>0.59</v>
      </c>
    </row>
    <row r="228" spans="1:4">
      <c r="A228" s="175">
        <v>45082</v>
      </c>
      <c r="B228" s="704">
        <v>0.54</v>
      </c>
      <c r="C228" s="704">
        <v>0.3</v>
      </c>
      <c r="D228" s="704">
        <v>0.57999999999999996</v>
      </c>
    </row>
    <row r="229" spans="1:4">
      <c r="A229" s="175">
        <v>45083</v>
      </c>
      <c r="B229" s="704">
        <v>0.59</v>
      </c>
      <c r="C229" s="704">
        <v>0.32</v>
      </c>
      <c r="D229" s="704">
        <v>0.61</v>
      </c>
    </row>
    <row r="230" spans="1:4">
      <c r="A230" s="175">
        <v>45084</v>
      </c>
      <c r="B230" s="704">
        <v>0.64</v>
      </c>
      <c r="C230" s="704">
        <v>0.35</v>
      </c>
      <c r="D230" s="704">
        <v>0.63</v>
      </c>
    </row>
    <row r="231" spans="1:4">
      <c r="A231" s="175">
        <v>45085</v>
      </c>
      <c r="B231" s="704">
        <v>0.64</v>
      </c>
      <c r="C231" s="704">
        <v>0.34</v>
      </c>
      <c r="D231" s="704">
        <v>0.63</v>
      </c>
    </row>
    <row r="232" spans="1:4">
      <c r="A232" s="175">
        <v>45086</v>
      </c>
      <c r="B232" s="704">
        <v>0.68</v>
      </c>
      <c r="C232" s="704">
        <v>0.38</v>
      </c>
      <c r="D232" s="704">
        <v>0.66</v>
      </c>
    </row>
    <row r="233" spans="1:4">
      <c r="A233" s="175">
        <v>45089</v>
      </c>
      <c r="B233" s="704">
        <v>0.65</v>
      </c>
      <c r="C233" s="704">
        <v>0.41</v>
      </c>
      <c r="D233" s="704">
        <v>0.69</v>
      </c>
    </row>
    <row r="234" spans="1:4">
      <c r="A234" s="175">
        <v>45090</v>
      </c>
      <c r="B234" s="704">
        <v>0.65</v>
      </c>
      <c r="C234" s="704">
        <v>0.45</v>
      </c>
      <c r="D234" s="704">
        <v>0.71</v>
      </c>
    </row>
    <row r="235" spans="1:4">
      <c r="A235" s="175">
        <v>45091</v>
      </c>
      <c r="B235" s="704">
        <v>0.67</v>
      </c>
      <c r="C235" s="704">
        <v>0.45</v>
      </c>
      <c r="D235" s="704">
        <v>0.72</v>
      </c>
    </row>
    <row r="236" spans="1:4">
      <c r="A236" s="175">
        <v>45092</v>
      </c>
      <c r="B236" s="704">
        <v>0.65</v>
      </c>
      <c r="C236" s="704">
        <v>0.44</v>
      </c>
      <c r="D236" s="704">
        <v>0.72</v>
      </c>
    </row>
    <row r="237" spans="1:4">
      <c r="A237" s="175">
        <v>45093</v>
      </c>
      <c r="B237" s="704">
        <v>0.74</v>
      </c>
      <c r="C237" s="704">
        <v>0.44</v>
      </c>
      <c r="D237" s="704">
        <v>0.72</v>
      </c>
    </row>
    <row r="238" spans="1:4">
      <c r="A238" s="175">
        <v>45096</v>
      </c>
      <c r="B238" s="704">
        <v>0.67</v>
      </c>
      <c r="C238" s="704">
        <v>0.39</v>
      </c>
      <c r="D238" s="704">
        <v>0.67</v>
      </c>
    </row>
    <row r="239" spans="1:4">
      <c r="A239" s="175">
        <v>45097</v>
      </c>
      <c r="B239" s="704">
        <v>0.69</v>
      </c>
      <c r="C239" s="704">
        <v>0.43</v>
      </c>
      <c r="D239" s="704">
        <v>0.71</v>
      </c>
    </row>
    <row r="240" spans="1:4">
      <c r="A240" s="175">
        <v>45098</v>
      </c>
      <c r="B240" s="704">
        <v>0.7</v>
      </c>
      <c r="C240" s="704">
        <v>0.45</v>
      </c>
      <c r="D240" s="704">
        <v>0.71</v>
      </c>
    </row>
    <row r="241" spans="1:4">
      <c r="A241" s="175">
        <v>45099</v>
      </c>
      <c r="B241" s="704">
        <v>0.7</v>
      </c>
      <c r="C241" s="704">
        <v>0.46</v>
      </c>
      <c r="D241" s="704">
        <v>0.71</v>
      </c>
    </row>
    <row r="242" spans="1:4">
      <c r="A242" s="175">
        <v>45100</v>
      </c>
      <c r="B242" s="704">
        <v>0.63</v>
      </c>
      <c r="C242" s="704">
        <v>0.47</v>
      </c>
      <c r="D242" s="704">
        <v>0.72</v>
      </c>
    </row>
    <row r="243" spans="1:4">
      <c r="A243" s="175">
        <v>45103</v>
      </c>
      <c r="B243" s="704">
        <v>0.62</v>
      </c>
      <c r="C243" s="704">
        <v>0.44</v>
      </c>
      <c r="D243" s="704">
        <v>0.68</v>
      </c>
    </row>
    <row r="244" spans="1:4">
      <c r="A244" s="175">
        <v>45104</v>
      </c>
      <c r="B244" s="704">
        <v>0.61</v>
      </c>
      <c r="C244" s="704">
        <v>0.46</v>
      </c>
      <c r="D244" s="704">
        <v>0.71</v>
      </c>
    </row>
    <row r="245" spans="1:4">
      <c r="A245" s="175">
        <v>45105</v>
      </c>
      <c r="B245" s="704">
        <v>0.62</v>
      </c>
      <c r="C245" s="704">
        <v>0.44</v>
      </c>
      <c r="D245" s="704">
        <v>0.69</v>
      </c>
    </row>
    <row r="246" spans="1:4">
      <c r="A246" s="175">
        <v>45106</v>
      </c>
      <c r="B246" s="704">
        <v>0.59</v>
      </c>
      <c r="C246" s="704">
        <v>0.46</v>
      </c>
      <c r="D246" s="704">
        <v>0.7</v>
      </c>
    </row>
    <row r="247" spans="1:4">
      <c r="A247" s="175">
        <v>45107</v>
      </c>
      <c r="B247" s="704">
        <v>0.59</v>
      </c>
      <c r="C247" s="704">
        <v>0.49</v>
      </c>
      <c r="D247" s="704">
        <v>0.73</v>
      </c>
    </row>
    <row r="248" spans="1:4">
      <c r="A248" s="175">
        <v>45110</v>
      </c>
      <c r="B248" s="704">
        <v>0.61</v>
      </c>
      <c r="C248" s="704">
        <v>0.51</v>
      </c>
      <c r="D248" s="704">
        <v>0.75</v>
      </c>
    </row>
    <row r="249" spans="1:4">
      <c r="A249" s="175">
        <v>45111</v>
      </c>
      <c r="B249" s="704">
        <v>0.66</v>
      </c>
      <c r="C249" s="704">
        <v>0.46</v>
      </c>
      <c r="D249" s="704">
        <v>0.7</v>
      </c>
    </row>
    <row r="250" spans="1:4">
      <c r="A250" s="175">
        <v>45112</v>
      </c>
      <c r="B250" s="704">
        <v>0.64</v>
      </c>
      <c r="C250" s="704">
        <v>0.51</v>
      </c>
      <c r="D250" s="704">
        <v>0.75</v>
      </c>
    </row>
    <row r="251" spans="1:4">
      <c r="A251" s="175">
        <v>45113</v>
      </c>
      <c r="B251" s="704">
        <v>0.55000000000000004</v>
      </c>
      <c r="C251" s="704">
        <v>0.44</v>
      </c>
      <c r="D251" s="704">
        <v>0.7</v>
      </c>
    </row>
    <row r="252" spans="1:4">
      <c r="A252" s="175">
        <v>45114</v>
      </c>
      <c r="B252" s="704">
        <v>0.59</v>
      </c>
      <c r="C252" s="704">
        <v>0.43</v>
      </c>
      <c r="D252" s="704">
        <v>0.69</v>
      </c>
    </row>
    <row r="253" spans="1:4">
      <c r="A253" s="175">
        <v>45117</v>
      </c>
      <c r="B253" s="704">
        <v>0.54</v>
      </c>
      <c r="C253" s="704">
        <v>0.41</v>
      </c>
      <c r="D253" s="704">
        <v>0.69</v>
      </c>
    </row>
    <row r="254" spans="1:4">
      <c r="A254" s="175">
        <v>45118</v>
      </c>
      <c r="B254" s="704">
        <v>0.56999999999999995</v>
      </c>
      <c r="C254" s="704">
        <v>0.45</v>
      </c>
      <c r="D254" s="704">
        <v>0.72</v>
      </c>
    </row>
    <row r="255" spans="1:4">
      <c r="A255" s="175">
        <v>45119</v>
      </c>
      <c r="B255" s="704">
        <v>0.62</v>
      </c>
      <c r="C255" s="704">
        <v>0.47</v>
      </c>
      <c r="D255" s="704">
        <v>0.73</v>
      </c>
    </row>
    <row r="256" spans="1:4">
      <c r="A256" s="175">
        <v>45120</v>
      </c>
      <c r="B256" s="704">
        <v>0.67</v>
      </c>
      <c r="C256" s="704">
        <v>0.51</v>
      </c>
      <c r="D256" s="704">
        <v>0.74</v>
      </c>
    </row>
    <row r="257" spans="1:4">
      <c r="A257" s="175">
        <v>45121</v>
      </c>
      <c r="B257" s="704">
        <v>0.66</v>
      </c>
      <c r="C257" s="704">
        <v>0.53</v>
      </c>
      <c r="D257" s="704">
        <v>0.75</v>
      </c>
    </row>
    <row r="258" spans="1:4">
      <c r="A258" s="175">
        <v>45124</v>
      </c>
      <c r="B258" s="704">
        <v>0.62</v>
      </c>
      <c r="C258" s="704">
        <v>0.52</v>
      </c>
      <c r="D258" s="704">
        <v>0.75</v>
      </c>
    </row>
    <row r="259" spans="1:4">
      <c r="A259" s="175">
        <v>45125</v>
      </c>
      <c r="B259" s="704">
        <v>0.62</v>
      </c>
      <c r="C259" s="704">
        <v>0.51</v>
      </c>
      <c r="D259" s="704">
        <v>0.74</v>
      </c>
    </row>
    <row r="260" spans="1:4">
      <c r="A260" s="175">
        <v>45126</v>
      </c>
      <c r="B260" s="704">
        <v>0.56999999999999995</v>
      </c>
      <c r="C260" s="704">
        <v>0.49</v>
      </c>
      <c r="D260" s="704">
        <v>0.74</v>
      </c>
    </row>
    <row r="261" spans="1:4">
      <c r="A261" s="175">
        <v>45127</v>
      </c>
      <c r="B261" s="704">
        <v>0.59</v>
      </c>
      <c r="C261" s="704">
        <v>0.48</v>
      </c>
      <c r="D261" s="704">
        <v>0.73</v>
      </c>
    </row>
    <row r="262" spans="1:4">
      <c r="A262" s="175">
        <v>45128</v>
      </c>
      <c r="B262" s="704">
        <v>0.62</v>
      </c>
      <c r="C262" s="704">
        <v>0.5</v>
      </c>
      <c r="D262" s="704">
        <v>0.74</v>
      </c>
    </row>
    <row r="263" spans="1:4">
      <c r="A263" s="175">
        <v>45131</v>
      </c>
      <c r="B263" s="704">
        <v>0.6</v>
      </c>
      <c r="C263" s="704">
        <v>0.51</v>
      </c>
      <c r="D263" s="704">
        <v>0.74</v>
      </c>
    </row>
    <row r="264" spans="1:4">
      <c r="A264" s="175">
        <v>45132</v>
      </c>
      <c r="B264" s="704">
        <v>0.61</v>
      </c>
      <c r="C264" s="704">
        <v>0.51</v>
      </c>
      <c r="D264" s="704">
        <v>0.75</v>
      </c>
    </row>
    <row r="265" spans="1:4">
      <c r="A265" s="175">
        <v>45133</v>
      </c>
      <c r="B265" s="704">
        <v>0.56999999999999995</v>
      </c>
      <c r="C265" s="704">
        <v>0.54</v>
      </c>
      <c r="D265" s="704">
        <v>0.77</v>
      </c>
    </row>
    <row r="266" spans="1:4">
      <c r="A266" s="175">
        <v>45134</v>
      </c>
      <c r="B266" s="704">
        <v>0.53</v>
      </c>
      <c r="C266" s="704">
        <v>0.59</v>
      </c>
      <c r="D266" s="704">
        <v>0.82</v>
      </c>
    </row>
    <row r="267" spans="1:4">
      <c r="A267" s="175">
        <v>45135</v>
      </c>
      <c r="B267" s="704">
        <v>0.68</v>
      </c>
      <c r="C267" s="704">
        <v>0.61</v>
      </c>
      <c r="D267" s="704">
        <v>0.84</v>
      </c>
    </row>
    <row r="268" spans="1:4">
      <c r="A268" s="175">
        <v>45138</v>
      </c>
      <c r="B268" s="704">
        <v>0.68</v>
      </c>
      <c r="C268" s="704">
        <v>0.62</v>
      </c>
      <c r="D268" s="704">
        <v>0.85</v>
      </c>
    </row>
    <row r="269" spans="1:4">
      <c r="A269" s="175">
        <v>45139</v>
      </c>
      <c r="B269" s="704">
        <v>0.65</v>
      </c>
      <c r="C269" s="704">
        <v>0.59</v>
      </c>
      <c r="D269" s="704">
        <v>0.82</v>
      </c>
    </row>
    <row r="270" spans="1:4">
      <c r="A270" s="175">
        <v>45140</v>
      </c>
      <c r="B270" s="704">
        <v>0.56999999999999995</v>
      </c>
      <c r="C270" s="704">
        <v>0.5</v>
      </c>
      <c r="D270" s="704">
        <v>0.75</v>
      </c>
    </row>
    <row r="271" spans="1:4">
      <c r="A271" s="175">
        <v>45141</v>
      </c>
      <c r="B271" s="704">
        <v>0.55000000000000004</v>
      </c>
      <c r="C271" s="704">
        <v>0.48</v>
      </c>
      <c r="D271" s="704">
        <v>0.73</v>
      </c>
    </row>
    <row r="272" spans="1:4">
      <c r="A272" s="175">
        <v>45142</v>
      </c>
      <c r="B272" s="704">
        <v>0.55000000000000004</v>
      </c>
      <c r="C272" s="704">
        <v>0.5</v>
      </c>
      <c r="D272" s="704">
        <v>0.75</v>
      </c>
    </row>
    <row r="273" spans="1:4">
      <c r="A273" s="175">
        <v>45145</v>
      </c>
      <c r="B273" s="704">
        <v>0.57999999999999996</v>
      </c>
      <c r="C273" s="704">
        <v>0.51</v>
      </c>
      <c r="D273" s="704">
        <v>0.75</v>
      </c>
    </row>
    <row r="274" spans="1:4">
      <c r="A274" s="175">
        <v>45146</v>
      </c>
      <c r="B274" s="704">
        <v>0.56999999999999995</v>
      </c>
      <c r="C274" s="704">
        <v>0.47</v>
      </c>
      <c r="D274" s="704">
        <v>0.7</v>
      </c>
    </row>
    <row r="275" spans="1:4">
      <c r="A275" s="175">
        <v>45147</v>
      </c>
      <c r="B275" s="704">
        <v>0.61</v>
      </c>
      <c r="C275" s="704">
        <v>0.51</v>
      </c>
      <c r="D275" s="704">
        <v>0.73</v>
      </c>
    </row>
    <row r="276" spans="1:4">
      <c r="A276" s="175">
        <v>45148</v>
      </c>
      <c r="B276" s="704">
        <v>0.65</v>
      </c>
      <c r="C276" s="704">
        <v>0.55000000000000004</v>
      </c>
      <c r="D276" s="704">
        <v>0.76</v>
      </c>
    </row>
    <row r="277" spans="1:4">
      <c r="A277" s="175">
        <v>45149</v>
      </c>
      <c r="B277" s="704">
        <v>0.67</v>
      </c>
      <c r="C277" s="704">
        <v>0.54</v>
      </c>
      <c r="D277" s="704">
        <v>0.74</v>
      </c>
    </row>
    <row r="278" spans="1:4">
      <c r="A278" s="175">
        <v>45152</v>
      </c>
      <c r="B278" s="704">
        <v>0.63</v>
      </c>
      <c r="C278" s="704">
        <v>0.5</v>
      </c>
      <c r="D278" s="704">
        <v>0.69</v>
      </c>
    </row>
    <row r="279" spans="1:4">
      <c r="A279" s="175">
        <v>45153</v>
      </c>
      <c r="B279" s="704">
        <v>0.59</v>
      </c>
      <c r="C279" s="704">
        <v>0.43</v>
      </c>
      <c r="D279" s="704">
        <v>0.64</v>
      </c>
    </row>
    <row r="280" spans="1:4">
      <c r="A280" s="175">
        <v>45154</v>
      </c>
      <c r="B280" s="704">
        <v>0.59</v>
      </c>
      <c r="C280" s="704">
        <v>0.43</v>
      </c>
      <c r="D280" s="704">
        <v>0.64</v>
      </c>
    </row>
    <row r="281" spans="1:4">
      <c r="A281" s="175">
        <v>45155</v>
      </c>
      <c r="B281" s="704">
        <v>0.55000000000000004</v>
      </c>
      <c r="C281" s="704">
        <v>0.42</v>
      </c>
      <c r="D281" s="704">
        <v>0.62</v>
      </c>
    </row>
    <row r="282" spans="1:4">
      <c r="A282" s="175">
        <v>45156</v>
      </c>
      <c r="B282" s="704">
        <v>0.55000000000000004</v>
      </c>
      <c r="C282" s="704">
        <v>0.37</v>
      </c>
      <c r="D282" s="704">
        <v>0.56000000000000005</v>
      </c>
    </row>
    <row r="283" spans="1:4">
      <c r="A283" s="175">
        <v>45159</v>
      </c>
      <c r="B283" s="704">
        <v>0.56999999999999995</v>
      </c>
      <c r="C283" s="704">
        <v>0.39</v>
      </c>
      <c r="D283" s="704">
        <v>0.57999999999999996</v>
      </c>
    </row>
    <row r="284" spans="1:4">
      <c r="A284" s="175">
        <v>45160</v>
      </c>
      <c r="B284" s="704">
        <v>0.6</v>
      </c>
      <c r="C284" s="704">
        <v>0.44</v>
      </c>
      <c r="D284" s="704">
        <v>0.64</v>
      </c>
    </row>
    <row r="285" spans="1:4">
      <c r="A285" s="175">
        <v>45161</v>
      </c>
      <c r="B285" s="704">
        <v>0.62</v>
      </c>
      <c r="C285" s="704">
        <v>0.47</v>
      </c>
      <c r="D285" s="704">
        <v>0.65</v>
      </c>
    </row>
    <row r="286" spans="1:4">
      <c r="A286" s="175">
        <v>45162</v>
      </c>
      <c r="B286" s="704">
        <v>0.56999999999999995</v>
      </c>
      <c r="C286" s="704">
        <v>0.48</v>
      </c>
      <c r="D286" s="704">
        <v>0.65</v>
      </c>
    </row>
    <row r="287" spans="1:4">
      <c r="A287" s="175">
        <v>45163</v>
      </c>
      <c r="B287" s="704">
        <v>0.63</v>
      </c>
      <c r="C287" s="704">
        <v>0.5</v>
      </c>
      <c r="D287" s="704">
        <v>0.65</v>
      </c>
    </row>
    <row r="288" spans="1:4">
      <c r="A288" s="175">
        <v>45166</v>
      </c>
      <c r="B288" s="704">
        <v>0.68</v>
      </c>
      <c r="C288" s="704">
        <v>0.55000000000000004</v>
      </c>
      <c r="D288" s="704">
        <v>0.67</v>
      </c>
    </row>
    <row r="289" spans="1:4">
      <c r="A289" s="175">
        <v>45167</v>
      </c>
      <c r="B289" s="704">
        <v>0.7</v>
      </c>
      <c r="C289" s="704">
        <v>0.57999999999999996</v>
      </c>
      <c r="D289" s="704">
        <v>0.69</v>
      </c>
    </row>
    <row r="290" spans="1:4">
      <c r="A290" s="175">
        <v>45168</v>
      </c>
      <c r="B290" s="704">
        <v>0.72</v>
      </c>
      <c r="C290" s="704">
        <v>0.6</v>
      </c>
      <c r="D290" s="704">
        <v>0.71</v>
      </c>
    </row>
    <row r="291" spans="1:4">
      <c r="A291" s="175">
        <v>45169</v>
      </c>
      <c r="B291" s="704">
        <v>0.73</v>
      </c>
      <c r="C291" s="704">
        <v>0.57999999999999996</v>
      </c>
      <c r="D291" s="704">
        <v>0.71</v>
      </c>
    </row>
    <row r="292" spans="1:4">
      <c r="A292" s="175">
        <v>45170</v>
      </c>
      <c r="B292" s="704">
        <v>0.76</v>
      </c>
      <c r="C292" s="704">
        <v>0.62</v>
      </c>
      <c r="D292" s="704">
        <v>0.76</v>
      </c>
    </row>
    <row r="293" spans="1:4">
      <c r="A293" s="175">
        <v>45173</v>
      </c>
      <c r="B293" s="704">
        <v>0.73</v>
      </c>
      <c r="C293" s="704">
        <v>0.56999999999999995</v>
      </c>
      <c r="D293" s="704">
        <v>0.72</v>
      </c>
    </row>
    <row r="294" spans="1:4">
      <c r="A294" s="175">
        <v>45174</v>
      </c>
      <c r="B294" s="704">
        <v>0.74</v>
      </c>
      <c r="C294" s="704">
        <v>0.6</v>
      </c>
      <c r="D294" s="704">
        <v>0.75</v>
      </c>
    </row>
    <row r="295" spans="1:4">
      <c r="A295" s="175">
        <v>45175</v>
      </c>
      <c r="B295" s="704">
        <v>0.73</v>
      </c>
      <c r="C295" s="704">
        <v>0.56000000000000005</v>
      </c>
      <c r="D295" s="704">
        <v>0.74</v>
      </c>
    </row>
    <row r="296" spans="1:4">
      <c r="A296" s="175">
        <v>45176</v>
      </c>
      <c r="B296" s="704">
        <v>0.72</v>
      </c>
      <c r="C296" s="704">
        <v>0.53</v>
      </c>
      <c r="D296" s="704">
        <v>0.71</v>
      </c>
    </row>
    <row r="297" spans="1:4">
      <c r="A297" s="175">
        <v>45177</v>
      </c>
      <c r="B297" s="704">
        <v>0.75</v>
      </c>
      <c r="C297" s="704">
        <v>0.56999999999999995</v>
      </c>
      <c r="D297" s="704">
        <v>0.74</v>
      </c>
    </row>
    <row r="298" spans="1:4">
      <c r="A298" s="175">
        <v>45180</v>
      </c>
      <c r="B298" s="704">
        <v>0.72</v>
      </c>
      <c r="C298" s="704">
        <v>0.57999999999999996</v>
      </c>
      <c r="D298" s="704">
        <v>0.77</v>
      </c>
    </row>
    <row r="299" spans="1:4">
      <c r="A299" s="175">
        <v>45181</v>
      </c>
      <c r="B299" s="704">
        <v>0.72</v>
      </c>
      <c r="C299" s="704">
        <v>0.56000000000000005</v>
      </c>
      <c r="D299" s="704">
        <v>0.77</v>
      </c>
    </row>
    <row r="300" spans="1:4">
      <c r="A300" s="175">
        <v>45182</v>
      </c>
      <c r="B300" s="704">
        <v>0.73</v>
      </c>
      <c r="C300" s="704">
        <v>0.57999999999999996</v>
      </c>
      <c r="D300" s="704">
        <v>0.79</v>
      </c>
    </row>
    <row r="301" spans="1:4">
      <c r="A301" s="175">
        <v>45183</v>
      </c>
      <c r="B301" s="704">
        <v>0.83</v>
      </c>
      <c r="C301" s="704">
        <v>0.63</v>
      </c>
      <c r="D301" s="704">
        <v>0.83</v>
      </c>
    </row>
    <row r="302" spans="1:4">
      <c r="A302" s="175">
        <v>45184</v>
      </c>
      <c r="B302" s="704">
        <v>0.82</v>
      </c>
      <c r="C302" s="704">
        <v>0.61</v>
      </c>
      <c r="D302" s="704">
        <v>0.81</v>
      </c>
    </row>
    <row r="303" spans="1:4">
      <c r="A303" s="175">
        <v>45187</v>
      </c>
      <c r="B303" s="704">
        <v>0.79</v>
      </c>
      <c r="C303" s="704">
        <v>0.6</v>
      </c>
      <c r="D303" s="704">
        <v>0.81</v>
      </c>
    </row>
    <row r="304" spans="1:4">
      <c r="A304" s="175">
        <v>45188</v>
      </c>
      <c r="B304" s="704">
        <v>0.81</v>
      </c>
      <c r="C304" s="704">
        <v>0.61</v>
      </c>
      <c r="D304" s="704">
        <v>0.81</v>
      </c>
    </row>
    <row r="305" spans="1:4">
      <c r="A305" s="175">
        <v>45189</v>
      </c>
      <c r="B305" s="704">
        <v>0.8</v>
      </c>
      <c r="C305" s="704">
        <v>0.45</v>
      </c>
      <c r="D305" s="704">
        <v>0.71</v>
      </c>
    </row>
    <row r="306" spans="1:4">
      <c r="A306" s="175">
        <v>45190</v>
      </c>
      <c r="B306" s="704">
        <v>0.71</v>
      </c>
      <c r="C306" s="704">
        <v>0.43</v>
      </c>
      <c r="D306" s="704">
        <v>0.69</v>
      </c>
    </row>
    <row r="307" spans="1:4">
      <c r="A307" s="175">
        <v>45191</v>
      </c>
      <c r="B307" s="704">
        <v>0.77</v>
      </c>
      <c r="C307" s="704">
        <v>0.46</v>
      </c>
      <c r="D307" s="704">
        <v>0.7</v>
      </c>
    </row>
    <row r="308" spans="1:4">
      <c r="A308" s="175">
        <v>45194</v>
      </c>
      <c r="B308" s="704">
        <v>0.75</v>
      </c>
      <c r="C308" s="704">
        <v>0.45</v>
      </c>
      <c r="D308" s="704">
        <v>0.69</v>
      </c>
    </row>
    <row r="309" spans="1:4">
      <c r="A309" s="175">
        <v>45195</v>
      </c>
      <c r="B309" s="704">
        <v>0.62</v>
      </c>
      <c r="C309" s="704">
        <v>0.4</v>
      </c>
      <c r="D309" s="704">
        <v>0.65</v>
      </c>
    </row>
    <row r="310" spans="1:4">
      <c r="A310" s="175">
        <v>45196</v>
      </c>
      <c r="B310" s="704">
        <v>0.61</v>
      </c>
      <c r="C310" s="704">
        <v>0.37</v>
      </c>
      <c r="D310" s="704">
        <v>0.64</v>
      </c>
    </row>
    <row r="311" spans="1:4">
      <c r="A311" s="175">
        <v>45197</v>
      </c>
      <c r="B311" s="704">
        <v>0.62</v>
      </c>
      <c r="C311" s="704">
        <v>0.34</v>
      </c>
      <c r="D311" s="704">
        <v>0.62</v>
      </c>
    </row>
    <row r="312" spans="1:4">
      <c r="A312" s="175">
        <v>45198</v>
      </c>
      <c r="B312" s="704">
        <v>0.66</v>
      </c>
      <c r="C312" s="704">
        <v>0.38</v>
      </c>
      <c r="D312" s="704">
        <v>0.64</v>
      </c>
    </row>
    <row r="313" spans="1:4">
      <c r="A313" s="175">
        <v>45201</v>
      </c>
      <c r="B313" s="704">
        <v>0.61</v>
      </c>
      <c r="C313" s="704">
        <v>0.35</v>
      </c>
      <c r="D313" s="704">
        <v>0.64</v>
      </c>
    </row>
    <row r="314" spans="1:4">
      <c r="A314" s="175">
        <v>45202</v>
      </c>
      <c r="B314" s="704">
        <v>0.48</v>
      </c>
      <c r="C314" s="704">
        <v>0.24</v>
      </c>
      <c r="D314" s="704">
        <v>0.56999999999999995</v>
      </c>
    </row>
    <row r="315" spans="1:4">
      <c r="A315" s="175">
        <v>45203</v>
      </c>
      <c r="B315" s="704">
        <v>0.51</v>
      </c>
      <c r="C315" s="704">
        <v>0.22</v>
      </c>
      <c r="D315" s="704">
        <v>0.51</v>
      </c>
    </row>
    <row r="316" spans="1:4">
      <c r="A316" s="175">
        <v>45204</v>
      </c>
      <c r="B316" s="704">
        <v>0.55000000000000004</v>
      </c>
      <c r="C316" s="704">
        <v>0.23</v>
      </c>
      <c r="D316" s="704">
        <v>0.51</v>
      </c>
    </row>
    <row r="317" spans="1:4">
      <c r="A317" s="175">
        <v>45205</v>
      </c>
      <c r="B317" s="704">
        <v>0.63</v>
      </c>
      <c r="C317" s="704">
        <v>0.27</v>
      </c>
      <c r="D317" s="704">
        <v>0.54</v>
      </c>
    </row>
    <row r="318" spans="1:4">
      <c r="A318" s="175">
        <v>45208</v>
      </c>
      <c r="B318" s="704">
        <v>0.56999999999999995</v>
      </c>
      <c r="C318" s="704">
        <v>0.26</v>
      </c>
      <c r="D318" s="704">
        <v>0.53</v>
      </c>
    </row>
    <row r="319" spans="1:4">
      <c r="A319" s="175">
        <v>45209</v>
      </c>
      <c r="B319" s="704">
        <v>0.61</v>
      </c>
      <c r="C319" s="704">
        <v>0.31</v>
      </c>
      <c r="D319" s="704">
        <v>0.56999999999999995</v>
      </c>
    </row>
    <row r="320" spans="1:4">
      <c r="A320" s="175">
        <v>45210</v>
      </c>
      <c r="B320" s="704">
        <v>0.68</v>
      </c>
      <c r="C320" s="704">
        <v>0.35</v>
      </c>
      <c r="D320" s="704">
        <v>0.6</v>
      </c>
    </row>
    <row r="321" spans="1:4">
      <c r="A321" s="175">
        <v>45211</v>
      </c>
      <c r="B321" s="704">
        <v>0.69</v>
      </c>
      <c r="C321" s="704">
        <v>0.37</v>
      </c>
      <c r="D321" s="704">
        <v>0.62</v>
      </c>
    </row>
    <row r="322" spans="1:4">
      <c r="A322" s="175">
        <v>45212</v>
      </c>
      <c r="B322" s="704">
        <v>0.56000000000000005</v>
      </c>
      <c r="C322" s="704">
        <v>0.33</v>
      </c>
      <c r="D322" s="704">
        <v>0.59</v>
      </c>
    </row>
    <row r="323" spans="1:4">
      <c r="A323" s="175">
        <v>45215</v>
      </c>
      <c r="B323" s="704">
        <v>0.63</v>
      </c>
      <c r="C323" s="704">
        <v>0.37</v>
      </c>
      <c r="D323" s="704">
        <v>0.61</v>
      </c>
    </row>
    <row r="324" spans="1:4">
      <c r="A324" s="175">
        <v>45216</v>
      </c>
      <c r="B324" s="704">
        <v>0.65</v>
      </c>
      <c r="C324" s="704">
        <v>0.38</v>
      </c>
      <c r="D324" s="704">
        <v>0.61</v>
      </c>
    </row>
    <row r="325" spans="1:4">
      <c r="A325" s="175">
        <v>45217</v>
      </c>
      <c r="B325" s="704">
        <v>0.57999999999999996</v>
      </c>
      <c r="C325" s="704">
        <v>0.34</v>
      </c>
      <c r="D325" s="704">
        <v>0.57999999999999996</v>
      </c>
    </row>
    <row r="326" spans="1:4">
      <c r="A326" s="175">
        <v>45218</v>
      </c>
      <c r="B326" s="704">
        <v>0.52</v>
      </c>
      <c r="C326" s="704">
        <v>0.3</v>
      </c>
      <c r="D326" s="704">
        <v>0.55000000000000004</v>
      </c>
    </row>
    <row r="327" spans="1:4">
      <c r="A327" s="175">
        <v>45219</v>
      </c>
      <c r="B327" s="704">
        <v>0.45</v>
      </c>
      <c r="C327" s="704">
        <v>0.26</v>
      </c>
      <c r="D327" s="704">
        <v>0.52</v>
      </c>
    </row>
    <row r="328" spans="1:4">
      <c r="A328" s="175">
        <v>45222</v>
      </c>
      <c r="B328" s="704">
        <v>0.52</v>
      </c>
      <c r="C328" s="704">
        <v>0.25</v>
      </c>
      <c r="D328" s="704">
        <v>0.5</v>
      </c>
    </row>
    <row r="329" spans="1:4">
      <c r="A329" s="175">
        <v>45223</v>
      </c>
      <c r="B329" s="704">
        <v>0.59</v>
      </c>
      <c r="C329" s="704">
        <v>0.31</v>
      </c>
      <c r="D329" s="704">
        <v>0.56000000000000005</v>
      </c>
    </row>
    <row r="330" spans="1:4">
      <c r="A330" s="175">
        <v>45224</v>
      </c>
      <c r="B330" s="704">
        <v>0.57999999999999996</v>
      </c>
      <c r="C330" s="704">
        <v>0.31</v>
      </c>
      <c r="D330" s="704">
        <v>0.56000000000000005</v>
      </c>
    </row>
    <row r="331" spans="1:4">
      <c r="A331" s="175">
        <v>45225</v>
      </c>
      <c r="B331" s="704">
        <v>0.55000000000000004</v>
      </c>
      <c r="C331" s="704">
        <v>0.26</v>
      </c>
      <c r="D331" s="704">
        <v>0.51</v>
      </c>
    </row>
    <row r="332" spans="1:4">
      <c r="A332" s="175">
        <v>45226</v>
      </c>
      <c r="B332" s="704">
        <v>0.56000000000000005</v>
      </c>
      <c r="C332" s="704">
        <v>0.27</v>
      </c>
      <c r="D332" s="704">
        <v>0.53</v>
      </c>
    </row>
    <row r="333" spans="1:4">
      <c r="A333" s="175">
        <v>45229</v>
      </c>
      <c r="B333" s="704">
        <v>0.59</v>
      </c>
      <c r="C333" s="704">
        <v>0.31</v>
      </c>
      <c r="D333" s="704">
        <v>0.55000000000000004</v>
      </c>
    </row>
    <row r="334" spans="1:4">
      <c r="A334" s="175">
        <v>45230</v>
      </c>
      <c r="B334" s="704">
        <v>0.59</v>
      </c>
      <c r="C334" s="704">
        <v>0.36</v>
      </c>
      <c r="D334" s="704">
        <v>0.57999999999999996</v>
      </c>
    </row>
    <row r="335" spans="1:4">
      <c r="A335" s="175">
        <v>45231</v>
      </c>
      <c r="B335" s="704">
        <v>0.68</v>
      </c>
      <c r="C335" s="704">
        <v>0.39</v>
      </c>
      <c r="D335" s="704">
        <v>0.6</v>
      </c>
    </row>
    <row r="336" spans="1:4">
      <c r="A336" s="175">
        <v>45232</v>
      </c>
      <c r="B336" s="704">
        <v>0.75</v>
      </c>
      <c r="C336" s="704">
        <v>0.48</v>
      </c>
      <c r="D336" s="704">
        <v>0.66</v>
      </c>
    </row>
    <row r="337" spans="1:4">
      <c r="A337" s="175">
        <v>45233</v>
      </c>
      <c r="B337" s="704">
        <v>0.81</v>
      </c>
      <c r="C337" s="704">
        <v>0.54</v>
      </c>
      <c r="D337" s="704">
        <v>0.7</v>
      </c>
    </row>
    <row r="338" spans="1:4">
      <c r="A338" s="175">
        <v>45236</v>
      </c>
      <c r="B338" s="704">
        <v>0.82</v>
      </c>
      <c r="C338" s="704">
        <v>0.53</v>
      </c>
      <c r="D338" s="704">
        <v>0.73</v>
      </c>
    </row>
    <row r="339" spans="1:4">
      <c r="A339" s="175">
        <v>45237</v>
      </c>
      <c r="B339" s="704">
        <v>0.82</v>
      </c>
      <c r="C339" s="704">
        <v>0.52</v>
      </c>
      <c r="D339" s="704">
        <v>0.72</v>
      </c>
    </row>
    <row r="340" spans="1:4">
      <c r="A340" s="175">
        <v>45238</v>
      </c>
      <c r="B340" s="704">
        <v>0.86</v>
      </c>
      <c r="C340" s="704">
        <v>0.53</v>
      </c>
      <c r="D340" s="704">
        <v>0.74</v>
      </c>
    </row>
    <row r="341" spans="1:4">
      <c r="A341" s="175">
        <v>45239</v>
      </c>
      <c r="B341" s="704">
        <v>0.88</v>
      </c>
      <c r="C341" s="704">
        <v>0.54</v>
      </c>
      <c r="D341" s="704">
        <v>0.74</v>
      </c>
    </row>
    <row r="342" spans="1:4">
      <c r="A342" s="175">
        <v>45240</v>
      </c>
      <c r="B342" s="704">
        <v>0.89</v>
      </c>
      <c r="C342" s="704">
        <v>0.54</v>
      </c>
      <c r="D342" s="704">
        <v>0.74</v>
      </c>
    </row>
    <row r="343" spans="1:4">
      <c r="A343" s="175">
        <v>45243</v>
      </c>
      <c r="B343" s="704">
        <v>0.85</v>
      </c>
      <c r="C343" s="704">
        <v>0.54</v>
      </c>
      <c r="D343" s="704">
        <v>0.74</v>
      </c>
    </row>
    <row r="344" spans="1:4">
      <c r="A344" s="175">
        <v>45244</v>
      </c>
      <c r="B344" s="704">
        <v>0.88</v>
      </c>
      <c r="C344" s="704">
        <v>0.55000000000000004</v>
      </c>
      <c r="D344" s="704">
        <v>0.77</v>
      </c>
    </row>
    <row r="345" spans="1:4">
      <c r="A345" s="175">
        <v>45245</v>
      </c>
      <c r="B345" s="704">
        <v>0.92</v>
      </c>
      <c r="C345" s="704">
        <v>0.6</v>
      </c>
      <c r="D345" s="704">
        <v>0.8</v>
      </c>
    </row>
    <row r="346" spans="1:4">
      <c r="A346" s="175">
        <v>45246</v>
      </c>
      <c r="B346" s="704">
        <v>0.92</v>
      </c>
      <c r="C346" s="704">
        <v>0.61</v>
      </c>
      <c r="D346" s="704">
        <v>0.8</v>
      </c>
    </row>
    <row r="347" spans="1:4">
      <c r="A347" s="175">
        <v>45247</v>
      </c>
      <c r="B347" s="704">
        <v>0.87</v>
      </c>
      <c r="C347" s="704">
        <v>0.62</v>
      </c>
      <c r="D347" s="704">
        <v>0.82</v>
      </c>
    </row>
    <row r="348" spans="1:4">
      <c r="A348" s="175">
        <v>45250</v>
      </c>
      <c r="B348" s="704">
        <v>0.82</v>
      </c>
      <c r="C348" s="704">
        <v>0.63</v>
      </c>
      <c r="D348" s="704">
        <v>0.84</v>
      </c>
    </row>
    <row r="349" spans="1:4">
      <c r="A349" s="175">
        <v>45251</v>
      </c>
      <c r="B349" s="704">
        <v>0.81</v>
      </c>
      <c r="C349" s="704">
        <v>0.65</v>
      </c>
      <c r="D349" s="704">
        <v>0.85</v>
      </c>
    </row>
    <row r="350" spans="1:4">
      <c r="A350" s="175">
        <v>45252</v>
      </c>
      <c r="B350" s="704">
        <v>0.83</v>
      </c>
      <c r="C350" s="704">
        <v>0.65</v>
      </c>
      <c r="D350" s="704">
        <v>0.84</v>
      </c>
    </row>
    <row r="351" spans="1:4">
      <c r="A351" s="175">
        <v>45253</v>
      </c>
      <c r="B351" s="704">
        <v>0.83</v>
      </c>
      <c r="C351" s="704">
        <v>0.63</v>
      </c>
      <c r="D351" s="704">
        <v>0.83</v>
      </c>
    </row>
    <row r="352" spans="1:4">
      <c r="A352" s="175">
        <v>45254</v>
      </c>
      <c r="B352" s="704">
        <v>0.89</v>
      </c>
      <c r="C352" s="704">
        <v>0.68</v>
      </c>
      <c r="D352" s="704">
        <v>0.87</v>
      </c>
    </row>
    <row r="353" spans="1:4">
      <c r="A353" s="175">
        <v>45257</v>
      </c>
      <c r="B353" s="704">
        <v>0.86</v>
      </c>
      <c r="C353" s="704">
        <v>0.66</v>
      </c>
      <c r="D353" s="704">
        <v>0.86</v>
      </c>
    </row>
    <row r="354" spans="1:4">
      <c r="A354" s="175">
        <v>45258</v>
      </c>
      <c r="B354" s="704">
        <v>0.84</v>
      </c>
      <c r="C354" s="704">
        <v>0.65</v>
      </c>
      <c r="D354" s="704">
        <v>0.84</v>
      </c>
    </row>
    <row r="355" spans="1:4">
      <c r="A355" s="175">
        <v>45259</v>
      </c>
      <c r="B355" s="704">
        <v>0.83</v>
      </c>
      <c r="C355" s="704">
        <v>0.69</v>
      </c>
      <c r="D355" s="704">
        <v>0.87</v>
      </c>
    </row>
    <row r="356" spans="1:4">
      <c r="A356" s="175">
        <v>45260</v>
      </c>
      <c r="B356" s="704">
        <v>0.82</v>
      </c>
      <c r="C356" s="704">
        <v>0.66</v>
      </c>
      <c r="D356" s="704">
        <v>0.85</v>
      </c>
    </row>
    <row r="357" spans="1:4">
      <c r="A357" s="175">
        <v>45261</v>
      </c>
      <c r="B357" s="704">
        <v>0.83</v>
      </c>
      <c r="C357" s="704">
        <v>0.65</v>
      </c>
      <c r="D357" s="704">
        <v>0.84</v>
      </c>
    </row>
    <row r="358" spans="1:4">
      <c r="A358" s="175">
        <v>45264</v>
      </c>
      <c r="B358" s="704">
        <v>0.83</v>
      </c>
      <c r="C358" s="704">
        <v>0.68</v>
      </c>
      <c r="D358" s="704">
        <v>0.84</v>
      </c>
    </row>
    <row r="359" spans="1:4">
      <c r="A359" s="175">
        <v>45265</v>
      </c>
      <c r="B359" s="704">
        <v>0.83</v>
      </c>
      <c r="C359" s="704">
        <v>0.65</v>
      </c>
      <c r="D359" s="704">
        <v>0.8</v>
      </c>
    </row>
    <row r="360" spans="1:4">
      <c r="A360" s="175">
        <v>45266</v>
      </c>
      <c r="B360" s="704">
        <v>0.87</v>
      </c>
      <c r="C360" s="704">
        <v>0.65</v>
      </c>
      <c r="D360" s="704">
        <v>0.81</v>
      </c>
    </row>
    <row r="361" spans="1:4">
      <c r="A361" s="175">
        <v>45267</v>
      </c>
      <c r="B361" s="704">
        <v>0.69</v>
      </c>
      <c r="C361" s="704">
        <v>0.62</v>
      </c>
      <c r="D361" s="704">
        <v>0.79</v>
      </c>
    </row>
    <row r="362" spans="1:4">
      <c r="A362" s="175">
        <v>45268</v>
      </c>
      <c r="B362" s="704">
        <v>0.75</v>
      </c>
      <c r="C362" s="704">
        <v>0.65</v>
      </c>
      <c r="D362" s="704">
        <v>0.82</v>
      </c>
    </row>
    <row r="363" spans="1:4">
      <c r="A363" s="175">
        <v>45271</v>
      </c>
      <c r="B363" s="704">
        <v>0.71</v>
      </c>
      <c r="C363" s="704">
        <v>0.71</v>
      </c>
      <c r="D363" s="704">
        <v>0.86</v>
      </c>
    </row>
    <row r="364" spans="1:4">
      <c r="A364" s="175">
        <v>45272</v>
      </c>
      <c r="B364" s="704">
        <v>0.72</v>
      </c>
      <c r="C364" s="704">
        <v>0.75</v>
      </c>
      <c r="D364" s="704">
        <v>0.9</v>
      </c>
    </row>
    <row r="365" spans="1:4">
      <c r="A365" s="175">
        <v>45273</v>
      </c>
      <c r="B365" s="704">
        <v>0.72</v>
      </c>
      <c r="C365" s="704">
        <v>0.74</v>
      </c>
      <c r="D365" s="704">
        <v>0.89</v>
      </c>
    </row>
    <row r="366" spans="1:4">
      <c r="A366" s="175">
        <v>45274</v>
      </c>
      <c r="B366" s="704">
        <v>0.72</v>
      </c>
      <c r="C366" s="704">
        <v>0.77</v>
      </c>
      <c r="D366" s="704">
        <v>0.91</v>
      </c>
    </row>
    <row r="367" spans="1:4">
      <c r="A367" s="175">
        <v>45275</v>
      </c>
      <c r="B367" s="704">
        <v>0.76</v>
      </c>
      <c r="C367" s="704">
        <v>0.72</v>
      </c>
      <c r="D367" s="704">
        <v>0.85</v>
      </c>
    </row>
    <row r="368" spans="1:4">
      <c r="A368" s="175">
        <v>45278</v>
      </c>
      <c r="B368" s="704">
        <v>0.74</v>
      </c>
      <c r="C368" s="704">
        <v>0.78</v>
      </c>
      <c r="D368" s="704">
        <v>0.92</v>
      </c>
    </row>
    <row r="369" spans="1:4">
      <c r="A369" s="175">
        <v>45279</v>
      </c>
      <c r="B369" s="704">
        <v>0.88</v>
      </c>
      <c r="C369" s="704">
        <v>0.79</v>
      </c>
      <c r="D369" s="704">
        <v>0.93</v>
      </c>
    </row>
    <row r="370" spans="1:4">
      <c r="A370" s="175">
        <v>45280</v>
      </c>
      <c r="B370" s="704">
        <v>0.9</v>
      </c>
      <c r="C370" s="704">
        <v>0.76</v>
      </c>
      <c r="D370" s="704">
        <v>0.9</v>
      </c>
    </row>
    <row r="371" spans="1:4">
      <c r="A371" s="175">
        <v>45281</v>
      </c>
      <c r="B371" s="704">
        <v>0.78</v>
      </c>
      <c r="C371" s="704">
        <v>0.77</v>
      </c>
      <c r="D371" s="704">
        <v>0.89</v>
      </c>
    </row>
    <row r="372" spans="1:4">
      <c r="A372" s="175">
        <v>45282</v>
      </c>
      <c r="B372" s="704">
        <v>0.8</v>
      </c>
      <c r="C372" s="704">
        <v>0.79</v>
      </c>
      <c r="D372" s="704">
        <v>0.89</v>
      </c>
    </row>
    <row r="373" spans="1:4">
      <c r="A373" s="175">
        <v>45285</v>
      </c>
      <c r="B373" s="704">
        <v>0.78</v>
      </c>
      <c r="C373" s="704">
        <v>0.79</v>
      </c>
      <c r="D373" s="704">
        <v>0.89</v>
      </c>
    </row>
    <row r="374" spans="1:4">
      <c r="A374" s="175">
        <v>45286</v>
      </c>
      <c r="B374" s="704">
        <v>0.79</v>
      </c>
      <c r="C374" s="704">
        <v>0.79</v>
      </c>
      <c r="D374" s="704">
        <v>0.9</v>
      </c>
    </row>
    <row r="375" spans="1:4">
      <c r="A375" s="175">
        <v>45287</v>
      </c>
      <c r="B375" s="704">
        <v>0.83</v>
      </c>
      <c r="C375" s="704">
        <v>0.78</v>
      </c>
      <c r="D375" s="704">
        <v>0.89</v>
      </c>
    </row>
    <row r="376" spans="1:4">
      <c r="A376" s="175">
        <v>45288</v>
      </c>
      <c r="B376" s="704">
        <v>0.78</v>
      </c>
      <c r="C376" s="704">
        <v>0.78</v>
      </c>
      <c r="D376" s="704">
        <v>0.88</v>
      </c>
    </row>
    <row r="377" spans="1:4">
      <c r="A377" s="175">
        <v>45289</v>
      </c>
      <c r="B377" s="704">
        <v>0.76</v>
      </c>
      <c r="C377" s="704">
        <v>0.75</v>
      </c>
      <c r="D377" s="704">
        <v>0.84</v>
      </c>
    </row>
    <row r="378" spans="1:4">
      <c r="A378" s="175">
        <v>45292</v>
      </c>
      <c r="B378" s="704">
        <v>0.74</v>
      </c>
      <c r="C378" s="704">
        <v>0.75</v>
      </c>
      <c r="D378" s="704">
        <v>0.84</v>
      </c>
    </row>
    <row r="379" spans="1:4">
      <c r="A379" s="175">
        <v>45293</v>
      </c>
      <c r="B379" s="704">
        <v>0.75</v>
      </c>
      <c r="C379" s="704">
        <v>0.72</v>
      </c>
      <c r="D379" s="704">
        <v>0.87</v>
      </c>
    </row>
    <row r="380" spans="1:4">
      <c r="A380" s="175">
        <v>45294</v>
      </c>
      <c r="B380" s="704">
        <v>0.72</v>
      </c>
      <c r="C380" s="704">
        <v>0.67</v>
      </c>
      <c r="D380" s="704">
        <v>0.83</v>
      </c>
    </row>
    <row r="381" spans="1:4">
      <c r="A381" s="175">
        <v>45295</v>
      </c>
      <c r="B381" s="704">
        <v>0.75</v>
      </c>
      <c r="C381" s="704">
        <v>0.68</v>
      </c>
      <c r="D381" s="704">
        <v>0.83</v>
      </c>
    </row>
    <row r="382" spans="1:4">
      <c r="A382" s="175">
        <v>45296</v>
      </c>
      <c r="B382" s="704">
        <v>0.78</v>
      </c>
      <c r="C382" s="704">
        <v>0.7</v>
      </c>
      <c r="D382" s="704">
        <v>0.84</v>
      </c>
    </row>
    <row r="383" spans="1:4">
      <c r="A383" s="175">
        <v>45299</v>
      </c>
      <c r="B383" s="704">
        <v>0.79</v>
      </c>
      <c r="C383" s="704">
        <v>0.7</v>
      </c>
      <c r="D383" s="704">
        <v>0.84</v>
      </c>
    </row>
    <row r="384" spans="1:4">
      <c r="A384" s="175">
        <v>45300</v>
      </c>
      <c r="B384" s="704">
        <v>0.84</v>
      </c>
      <c r="C384" s="704">
        <v>0.72</v>
      </c>
      <c r="D384" s="704">
        <v>0.85</v>
      </c>
    </row>
    <row r="385" spans="1:4">
      <c r="A385" s="175">
        <v>45301</v>
      </c>
      <c r="B385" s="704">
        <v>0.87</v>
      </c>
      <c r="C385" s="704">
        <v>0.75</v>
      </c>
      <c r="D385" s="704">
        <v>0.87</v>
      </c>
    </row>
    <row r="386" spans="1:4">
      <c r="A386" s="175">
        <v>45302</v>
      </c>
      <c r="B386" s="704">
        <v>0.91</v>
      </c>
      <c r="C386" s="704">
        <v>0.76</v>
      </c>
      <c r="D386" s="704">
        <v>0.88</v>
      </c>
    </row>
    <row r="387" spans="1:4">
      <c r="A387" s="175">
        <v>45303</v>
      </c>
      <c r="B387" s="704">
        <v>0.93</v>
      </c>
      <c r="C387" s="704">
        <v>0.79</v>
      </c>
      <c r="D387" s="704">
        <v>0.89</v>
      </c>
    </row>
    <row r="388" spans="1:4">
      <c r="A388" s="175">
        <v>45306</v>
      </c>
      <c r="B388" s="704">
        <v>0.88</v>
      </c>
      <c r="C388" s="704">
        <v>0.75</v>
      </c>
      <c r="D388" s="704">
        <v>0.85</v>
      </c>
    </row>
    <row r="389" spans="1:4">
      <c r="A389" s="175">
        <v>45307</v>
      </c>
      <c r="B389" s="704">
        <v>0.86</v>
      </c>
      <c r="C389" s="704">
        <v>0.76</v>
      </c>
      <c r="D389" s="704">
        <v>0.86</v>
      </c>
    </row>
    <row r="390" spans="1:4">
      <c r="A390" s="175">
        <v>45308</v>
      </c>
      <c r="B390" s="704">
        <v>0.82</v>
      </c>
      <c r="C390" s="704">
        <v>0.66</v>
      </c>
      <c r="D390" s="704">
        <v>0.75</v>
      </c>
    </row>
    <row r="391" spans="1:4">
      <c r="A391" s="175">
        <v>45309</v>
      </c>
      <c r="B391" s="704">
        <v>0.88</v>
      </c>
      <c r="C391" s="704">
        <v>0.73</v>
      </c>
      <c r="D391" s="704">
        <v>0.84</v>
      </c>
    </row>
    <row r="392" spans="1:4">
      <c r="A392" s="175">
        <v>45310</v>
      </c>
      <c r="B392" s="704">
        <v>0.91</v>
      </c>
      <c r="C392" s="704">
        <v>0.74</v>
      </c>
      <c r="D392" s="704">
        <v>0.86</v>
      </c>
    </row>
    <row r="393" spans="1:4">
      <c r="A393" s="175">
        <v>45313</v>
      </c>
      <c r="B393" s="704">
        <v>0.93</v>
      </c>
      <c r="C393" s="704">
        <v>0.7</v>
      </c>
      <c r="D393" s="704">
        <v>0.81</v>
      </c>
    </row>
    <row r="394" spans="1:4">
      <c r="A394" s="175">
        <v>45314</v>
      </c>
      <c r="B394" s="704">
        <v>0.97</v>
      </c>
      <c r="C394" s="704">
        <v>0.73</v>
      </c>
      <c r="D394" s="704">
        <v>0.86</v>
      </c>
    </row>
    <row r="395" spans="1:4">
      <c r="A395" s="175">
        <v>45315</v>
      </c>
      <c r="B395" s="704">
        <v>0.97</v>
      </c>
      <c r="C395" s="704">
        <v>0.73</v>
      </c>
      <c r="D395" s="704">
        <v>0.86</v>
      </c>
    </row>
    <row r="396" spans="1:4">
      <c r="A396" s="175">
        <v>45316</v>
      </c>
      <c r="B396" s="704">
        <v>0.98</v>
      </c>
      <c r="C396" s="704">
        <v>0.74</v>
      </c>
      <c r="D396" s="704">
        <v>0.86</v>
      </c>
    </row>
    <row r="397" spans="1:4">
      <c r="A397" s="175">
        <v>45317</v>
      </c>
      <c r="B397" s="704">
        <v>1.01</v>
      </c>
      <c r="C397" s="704">
        <v>0.79</v>
      </c>
      <c r="D397" s="704">
        <v>0.88</v>
      </c>
    </row>
    <row r="398" spans="1:4">
      <c r="A398" s="175">
        <v>45320</v>
      </c>
      <c r="B398" s="704">
        <v>0.97</v>
      </c>
      <c r="C398" s="704">
        <v>0.8</v>
      </c>
      <c r="D398" s="704">
        <v>0.88</v>
      </c>
    </row>
    <row r="399" spans="1:4">
      <c r="A399" s="175">
        <v>45321</v>
      </c>
      <c r="B399" s="704">
        <v>0.98</v>
      </c>
      <c r="C399" s="704">
        <v>0.81</v>
      </c>
      <c r="D399" s="704">
        <v>0.89</v>
      </c>
    </row>
    <row r="400" spans="1:4">
      <c r="A400" s="175">
        <v>45322</v>
      </c>
      <c r="B400" s="704">
        <v>0.89</v>
      </c>
      <c r="C400" s="704">
        <v>0.78</v>
      </c>
      <c r="D400" s="704">
        <v>0.88</v>
      </c>
    </row>
    <row r="401" spans="1:4">
      <c r="A401" s="175">
        <v>45323</v>
      </c>
      <c r="B401" s="704">
        <v>0.9</v>
      </c>
      <c r="C401" s="704">
        <v>0.79</v>
      </c>
      <c r="D401" s="704">
        <v>0.88</v>
      </c>
    </row>
    <row r="402" spans="1:4">
      <c r="A402" s="175">
        <v>45324</v>
      </c>
      <c r="B402" s="704">
        <v>0.96</v>
      </c>
      <c r="C402" s="704">
        <v>0.8</v>
      </c>
      <c r="D402" s="704">
        <v>0.89</v>
      </c>
    </row>
    <row r="403" spans="1:4">
      <c r="A403" s="175">
        <v>45327</v>
      </c>
      <c r="B403" s="704">
        <v>0.93</v>
      </c>
      <c r="C403" s="704">
        <v>0.79</v>
      </c>
      <c r="D403" s="704">
        <v>0.89</v>
      </c>
    </row>
    <row r="404" spans="1:4">
      <c r="A404" s="175">
        <v>45328</v>
      </c>
      <c r="B404" s="704">
        <v>0.97</v>
      </c>
      <c r="C404" s="704">
        <v>0.81</v>
      </c>
      <c r="D404" s="704">
        <v>0.92</v>
      </c>
    </row>
    <row r="405" spans="1:4">
      <c r="A405" s="175">
        <v>45329</v>
      </c>
      <c r="B405" s="704">
        <v>0.97</v>
      </c>
      <c r="C405" s="704">
        <v>0.83</v>
      </c>
      <c r="D405" s="704">
        <v>0.93</v>
      </c>
    </row>
    <row r="406" spans="1:4">
      <c r="A406" s="175">
        <v>45330</v>
      </c>
      <c r="B406" s="704">
        <v>1.01</v>
      </c>
      <c r="C406" s="704">
        <v>0.83</v>
      </c>
      <c r="D406" s="704">
        <v>0.93</v>
      </c>
    </row>
    <row r="407" spans="1:4">
      <c r="A407" s="175">
        <v>45331</v>
      </c>
      <c r="B407" s="704">
        <v>1.05</v>
      </c>
      <c r="C407" s="704">
        <v>0.84</v>
      </c>
      <c r="D407" s="704">
        <v>0.95</v>
      </c>
    </row>
    <row r="408" spans="1:4">
      <c r="A408" s="175">
        <v>45334</v>
      </c>
      <c r="B408" s="704">
        <v>1.04</v>
      </c>
      <c r="C408" s="704">
        <v>0.83</v>
      </c>
      <c r="D408" s="704">
        <v>0.94</v>
      </c>
    </row>
    <row r="409" spans="1:4">
      <c r="A409" s="175">
        <v>45335</v>
      </c>
      <c r="B409" s="704">
        <v>0.97</v>
      </c>
      <c r="C409" s="704">
        <v>0.83</v>
      </c>
      <c r="D409" s="704">
        <v>0.95</v>
      </c>
    </row>
    <row r="410" spans="1:4">
      <c r="A410" s="175">
        <v>45336</v>
      </c>
      <c r="B410" s="704">
        <v>1.02</v>
      </c>
      <c r="C410" s="704">
        <v>0.85</v>
      </c>
      <c r="D410" s="704">
        <v>0.94</v>
      </c>
    </row>
    <row r="411" spans="1:4">
      <c r="A411" s="175">
        <v>45337</v>
      </c>
      <c r="B411" s="704">
        <v>1.06</v>
      </c>
      <c r="C411" s="704">
        <v>0.87</v>
      </c>
      <c r="D411" s="704">
        <v>0.95</v>
      </c>
    </row>
    <row r="412" spans="1:4">
      <c r="A412" s="175">
        <v>45338</v>
      </c>
      <c r="B412" s="704">
        <v>1.0900000000000001</v>
      </c>
      <c r="C412" s="704">
        <v>0.91</v>
      </c>
      <c r="D412" s="704">
        <v>0.99</v>
      </c>
    </row>
    <row r="413" spans="1:4">
      <c r="A413" s="175">
        <v>45341</v>
      </c>
      <c r="B413" s="704">
        <v>1.06</v>
      </c>
      <c r="C413" s="704">
        <v>0.83</v>
      </c>
      <c r="D413" s="704">
        <v>0.92</v>
      </c>
    </row>
    <row r="414" spans="1:4">
      <c r="A414" s="175">
        <v>45342</v>
      </c>
      <c r="B414" s="704">
        <v>0.99</v>
      </c>
      <c r="C414" s="704">
        <v>0.87</v>
      </c>
      <c r="D414" s="704">
        <v>0.98</v>
      </c>
    </row>
    <row r="415" spans="1:4">
      <c r="A415" s="175">
        <v>45343</v>
      </c>
      <c r="B415" s="704">
        <v>0.98</v>
      </c>
      <c r="C415" s="704">
        <v>0.89</v>
      </c>
      <c r="D415" s="704">
        <v>0.99</v>
      </c>
    </row>
    <row r="416" spans="1:4">
      <c r="A416" s="175">
        <v>45344</v>
      </c>
      <c r="B416" s="704">
        <v>1.04</v>
      </c>
      <c r="C416" s="704">
        <v>0.96</v>
      </c>
      <c r="D416" s="704">
        <v>1.02</v>
      </c>
    </row>
    <row r="417" spans="1:4">
      <c r="A417" s="175">
        <v>45345</v>
      </c>
      <c r="B417" s="704">
        <v>1.07</v>
      </c>
      <c r="C417" s="704">
        <v>0.99</v>
      </c>
      <c r="D417" s="704">
        <v>1.03</v>
      </c>
    </row>
    <row r="418" spans="1:4">
      <c r="A418" s="175">
        <v>45348</v>
      </c>
      <c r="B418" s="704">
        <v>1.08</v>
      </c>
      <c r="C418" s="704">
        <v>1</v>
      </c>
      <c r="D418" s="704">
        <v>1.03</v>
      </c>
    </row>
    <row r="419" spans="1:4">
      <c r="A419" s="175">
        <v>45349</v>
      </c>
      <c r="B419" s="704">
        <v>1.06</v>
      </c>
      <c r="C419" s="704">
        <v>0.99</v>
      </c>
      <c r="D419" s="704">
        <v>1.03</v>
      </c>
    </row>
    <row r="420" spans="1:4">
      <c r="A420" s="175">
        <v>45350</v>
      </c>
      <c r="B420" s="704">
        <v>1.04</v>
      </c>
      <c r="C420" s="704">
        <v>0.96</v>
      </c>
      <c r="D420" s="704">
        <v>1</v>
      </c>
    </row>
    <row r="421" spans="1:4">
      <c r="A421" s="175">
        <v>45351</v>
      </c>
      <c r="B421" s="704">
        <v>1.03</v>
      </c>
      <c r="C421" s="704">
        <v>1.01</v>
      </c>
      <c r="D421" s="704">
        <v>1.03</v>
      </c>
    </row>
    <row r="422" spans="1:4">
      <c r="A422" s="175">
        <v>45352</v>
      </c>
      <c r="B422" s="704">
        <v>1.06</v>
      </c>
      <c r="C422" s="704">
        <v>1.02</v>
      </c>
      <c r="D422" s="704">
        <v>1.04</v>
      </c>
    </row>
    <row r="423" spans="1:4">
      <c r="A423" s="175">
        <v>45355</v>
      </c>
      <c r="B423" s="704">
        <v>1.05</v>
      </c>
      <c r="C423" s="704">
        <v>1.02</v>
      </c>
      <c r="D423" s="704">
        <v>1.03</v>
      </c>
    </row>
    <row r="424" spans="1:4">
      <c r="A424" s="175">
        <v>45356</v>
      </c>
      <c r="B424" s="704">
        <v>1</v>
      </c>
      <c r="C424" s="704">
        <v>0.99</v>
      </c>
      <c r="D424" s="704">
        <v>1</v>
      </c>
    </row>
    <row r="425" spans="1:4">
      <c r="A425" s="175">
        <v>45357</v>
      </c>
      <c r="B425" s="704">
        <v>0.99</v>
      </c>
      <c r="C425" s="704">
        <v>0.99</v>
      </c>
      <c r="D425" s="704">
        <v>1</v>
      </c>
    </row>
    <row r="426" spans="1:4">
      <c r="A426" s="175">
        <v>45358</v>
      </c>
      <c r="B426" s="704">
        <v>0.97</v>
      </c>
      <c r="C426" s="704">
        <v>0.97</v>
      </c>
      <c r="D426" s="704">
        <v>0.99</v>
      </c>
    </row>
    <row r="427" spans="1:4">
      <c r="A427" s="175">
        <v>45359</v>
      </c>
      <c r="B427" s="704">
        <v>0.97</v>
      </c>
      <c r="C427" s="704">
        <v>0.98</v>
      </c>
      <c r="D427" s="704">
        <v>1.01</v>
      </c>
    </row>
    <row r="428" spans="1:4">
      <c r="A428" s="175">
        <v>45362</v>
      </c>
      <c r="B428" s="704">
        <v>0.93</v>
      </c>
      <c r="C428" s="704">
        <v>0.95</v>
      </c>
      <c r="D428" s="704">
        <v>0.98</v>
      </c>
    </row>
    <row r="429" spans="1:4">
      <c r="A429" s="175">
        <v>45363</v>
      </c>
      <c r="B429" s="704">
        <v>0.99</v>
      </c>
      <c r="C429" s="704">
        <v>1.03</v>
      </c>
      <c r="D429" s="704">
        <v>1.04</v>
      </c>
    </row>
    <row r="430" spans="1:4">
      <c r="A430" s="175">
        <v>45364</v>
      </c>
      <c r="B430" s="704">
        <v>1.05</v>
      </c>
      <c r="C430" s="704">
        <v>1.06</v>
      </c>
      <c r="D430" s="704">
        <v>1.06</v>
      </c>
    </row>
    <row r="431" spans="1:4">
      <c r="A431" s="175">
        <v>45365</v>
      </c>
      <c r="B431" s="704">
        <v>1.04</v>
      </c>
      <c r="C431" s="704">
        <v>1.07</v>
      </c>
      <c r="D431" s="704">
        <v>1.07</v>
      </c>
    </row>
    <row r="432" spans="1:4">
      <c r="A432" s="175">
        <v>45366</v>
      </c>
      <c r="B432" s="704">
        <v>1.07</v>
      </c>
      <c r="C432" s="704">
        <v>1.03</v>
      </c>
      <c r="D432" s="704">
        <v>1.05</v>
      </c>
    </row>
    <row r="433" spans="1:4">
      <c r="A433" s="175">
        <v>45369</v>
      </c>
      <c r="B433" s="704">
        <v>1.07</v>
      </c>
      <c r="C433" s="704">
        <v>1.02</v>
      </c>
      <c r="D433" s="704">
        <v>1.04</v>
      </c>
    </row>
    <row r="434" spans="1:4">
      <c r="A434" s="175">
        <v>45370</v>
      </c>
      <c r="B434" s="704">
        <v>1.1100000000000001</v>
      </c>
      <c r="C434" s="704">
        <v>1.02</v>
      </c>
      <c r="D434" s="704">
        <v>1.05</v>
      </c>
    </row>
    <row r="435" spans="1:4">
      <c r="A435" s="175">
        <v>45371</v>
      </c>
      <c r="B435" s="704">
        <v>1.1200000000000001</v>
      </c>
      <c r="C435" s="704">
        <v>0.97</v>
      </c>
      <c r="D435" s="704">
        <v>1.03</v>
      </c>
    </row>
    <row r="436" spans="1:4">
      <c r="A436" s="175">
        <v>45372</v>
      </c>
      <c r="B436" s="704">
        <v>1.1499999999999999</v>
      </c>
      <c r="C436" s="704">
        <v>1.02</v>
      </c>
      <c r="D436" s="704">
        <v>1.07</v>
      </c>
    </row>
    <row r="437" spans="1:4">
      <c r="A437" s="175">
        <v>45373</v>
      </c>
      <c r="B437" s="704">
        <v>1.0900000000000001</v>
      </c>
      <c r="C437" s="704">
        <v>0.98</v>
      </c>
      <c r="D437" s="704">
        <v>1.03</v>
      </c>
    </row>
    <row r="438" spans="1:4">
      <c r="A438" s="175">
        <v>45376</v>
      </c>
      <c r="B438" s="704">
        <v>1.1299999999999999</v>
      </c>
      <c r="C438" s="704">
        <v>0.99</v>
      </c>
      <c r="D438" s="704">
        <v>1.04</v>
      </c>
    </row>
    <row r="439" spans="1:4">
      <c r="A439" s="175">
        <v>45377</v>
      </c>
      <c r="B439" s="704">
        <v>1.1399999999999999</v>
      </c>
      <c r="C439" s="704">
        <v>1</v>
      </c>
      <c r="D439" s="704">
        <v>1.05</v>
      </c>
    </row>
    <row r="440" spans="1:4">
      <c r="A440" s="175">
        <v>45378</v>
      </c>
      <c r="B440" s="704">
        <v>1.1100000000000001</v>
      </c>
      <c r="C440" s="704">
        <v>0.99</v>
      </c>
      <c r="D440" s="704">
        <v>1.03</v>
      </c>
    </row>
    <row r="441" spans="1:4">
      <c r="A441" s="175">
        <v>45379</v>
      </c>
      <c r="B441" s="704">
        <v>1.0900000000000001</v>
      </c>
      <c r="C441" s="704">
        <v>1</v>
      </c>
      <c r="D441" s="704">
        <v>1.04</v>
      </c>
    </row>
    <row r="442" spans="1:4">
      <c r="A442" s="175">
        <v>45380</v>
      </c>
      <c r="B442" s="704">
        <v>1.0900000000000001</v>
      </c>
      <c r="C442" s="704">
        <v>1.1499999999999999</v>
      </c>
      <c r="D442" s="704">
        <v>1.2</v>
      </c>
    </row>
    <row r="443" spans="1:4">
      <c r="A443" s="175">
        <v>45383</v>
      </c>
      <c r="B443" s="704">
        <v>1.06</v>
      </c>
      <c r="C443" s="704">
        <v>0.99</v>
      </c>
      <c r="D443" s="704">
        <v>1.03</v>
      </c>
    </row>
    <row r="444" spans="1:4">
      <c r="A444" s="175">
        <v>45384</v>
      </c>
      <c r="B444" s="704">
        <v>1.01</v>
      </c>
      <c r="C444" s="704">
        <v>0.96</v>
      </c>
      <c r="D444" s="704">
        <v>1.02</v>
      </c>
    </row>
    <row r="445" spans="1:4">
      <c r="A445" s="175">
        <v>45385</v>
      </c>
      <c r="B445" s="704">
        <v>1.05</v>
      </c>
      <c r="C445" s="704">
        <v>0.95</v>
      </c>
      <c r="D445" s="704">
        <v>1.01</v>
      </c>
    </row>
    <row r="446" spans="1:4">
      <c r="A446" s="175">
        <v>45386</v>
      </c>
      <c r="B446" s="704">
        <v>1</v>
      </c>
      <c r="C446" s="704">
        <v>0.93</v>
      </c>
      <c r="D446" s="704">
        <v>1</v>
      </c>
    </row>
    <row r="447" spans="1:4">
      <c r="A447" s="175">
        <v>45387</v>
      </c>
      <c r="B447" s="704">
        <v>0.97</v>
      </c>
      <c r="C447" s="704">
        <v>0.95</v>
      </c>
      <c r="D447" s="704">
        <v>1</v>
      </c>
    </row>
    <row r="448" spans="1:4">
      <c r="A448" s="175">
        <v>45390</v>
      </c>
      <c r="B448" s="704">
        <v>0.97</v>
      </c>
      <c r="C448" s="704">
        <v>0.97</v>
      </c>
      <c r="D448" s="704">
        <v>1.02</v>
      </c>
    </row>
    <row r="449" spans="1:4">
      <c r="A449" s="175">
        <v>45391</v>
      </c>
      <c r="B449" s="704">
        <v>0.95</v>
      </c>
      <c r="C449" s="704">
        <v>0.98</v>
      </c>
      <c r="D449" s="704">
        <v>1.03</v>
      </c>
    </row>
    <row r="450" spans="1:4">
      <c r="A450" s="175">
        <v>45392</v>
      </c>
      <c r="B450" s="704">
        <v>0.9</v>
      </c>
      <c r="C450" s="704">
        <v>0.98</v>
      </c>
      <c r="D450" s="704">
        <v>1.04</v>
      </c>
    </row>
    <row r="451" spans="1:4">
      <c r="A451" s="175">
        <v>45393</v>
      </c>
      <c r="B451" s="704">
        <v>0.89</v>
      </c>
      <c r="C451" s="704">
        <v>0.95</v>
      </c>
      <c r="D451" s="704">
        <v>1.02</v>
      </c>
    </row>
    <row r="452" spans="1:4">
      <c r="A452" s="175">
        <v>45394</v>
      </c>
      <c r="B452" s="704">
        <v>0.78</v>
      </c>
      <c r="C452" s="704">
        <v>0.85</v>
      </c>
      <c r="D452" s="704">
        <v>0.94</v>
      </c>
    </row>
    <row r="453" spans="1:4">
      <c r="A453" s="175">
        <v>45397</v>
      </c>
      <c r="B453" s="704">
        <v>0.72</v>
      </c>
      <c r="C453" s="704">
        <v>0.8</v>
      </c>
      <c r="D453" s="704">
        <v>0.93</v>
      </c>
    </row>
    <row r="454" spans="1:4">
      <c r="A454" s="175">
        <v>45398</v>
      </c>
      <c r="B454" s="704">
        <v>0.64</v>
      </c>
      <c r="C454" s="704">
        <v>0.71</v>
      </c>
      <c r="D454" s="704">
        <v>0.84</v>
      </c>
    </row>
    <row r="455" spans="1:4">
      <c r="A455" s="175">
        <v>45399</v>
      </c>
      <c r="B455" s="704">
        <v>0.71</v>
      </c>
      <c r="C455" s="704">
        <v>0.76</v>
      </c>
      <c r="D455" s="704">
        <v>0.9</v>
      </c>
    </row>
    <row r="456" spans="1:4">
      <c r="A456" s="175">
        <v>45400</v>
      </c>
      <c r="B456" s="704">
        <v>0.8</v>
      </c>
      <c r="C456" s="704">
        <v>0.8</v>
      </c>
      <c r="D456" s="704">
        <v>0.94</v>
      </c>
    </row>
    <row r="457" spans="1:4">
      <c r="A457" s="175">
        <v>45401</v>
      </c>
      <c r="B457" s="704">
        <v>0.75</v>
      </c>
      <c r="C457" s="704">
        <v>0.75</v>
      </c>
      <c r="D457" s="704">
        <v>0.89</v>
      </c>
    </row>
    <row r="458" spans="1:4">
      <c r="A458" s="175">
        <v>45404</v>
      </c>
      <c r="B458" s="704">
        <v>0.83</v>
      </c>
      <c r="C458" s="704">
        <v>0.82</v>
      </c>
      <c r="D458" s="704">
        <v>0.94</v>
      </c>
    </row>
    <row r="459" spans="1:4">
      <c r="A459" s="175">
        <v>45405</v>
      </c>
      <c r="B459" s="704">
        <v>0.87</v>
      </c>
      <c r="C459" s="704">
        <v>0.87</v>
      </c>
      <c r="D459" s="704">
        <v>0.97</v>
      </c>
    </row>
    <row r="460" spans="1:4">
      <c r="A460" s="175">
        <v>45406</v>
      </c>
      <c r="B460" s="704">
        <v>0.84</v>
      </c>
      <c r="C460" s="704">
        <v>0.87</v>
      </c>
      <c r="D460" s="704">
        <v>0.97</v>
      </c>
    </row>
    <row r="461" spans="1:4">
      <c r="A461" s="175">
        <v>45407</v>
      </c>
      <c r="B461" s="704">
        <v>0.83</v>
      </c>
      <c r="C461" s="704">
        <v>0.86</v>
      </c>
      <c r="D461" s="704">
        <v>0.96</v>
      </c>
    </row>
    <row r="462" spans="1:4">
      <c r="A462" s="175">
        <v>45408</v>
      </c>
      <c r="B462" s="704">
        <v>0.77</v>
      </c>
      <c r="C462" s="704">
        <v>0.89</v>
      </c>
      <c r="D462" s="704">
        <v>0.98</v>
      </c>
    </row>
    <row r="463" spans="1:4">
      <c r="A463" s="175">
        <v>45411</v>
      </c>
      <c r="B463" s="704">
        <v>0.81</v>
      </c>
      <c r="C463" s="704">
        <v>0.9</v>
      </c>
      <c r="D463" s="704">
        <v>1</v>
      </c>
    </row>
    <row r="464" spans="1:4">
      <c r="A464" s="175">
        <v>45412</v>
      </c>
      <c r="B464" s="704">
        <v>0.81</v>
      </c>
      <c r="C464" s="704">
        <v>0.85</v>
      </c>
      <c r="D464" s="704">
        <v>0.97</v>
      </c>
    </row>
    <row r="465" spans="1:4">
      <c r="A465" s="175">
        <v>45413</v>
      </c>
      <c r="B465" s="704">
        <v>0.81</v>
      </c>
      <c r="C465" s="704">
        <v>0.85</v>
      </c>
      <c r="D465" s="704">
        <v>0.96</v>
      </c>
    </row>
    <row r="466" spans="1:4">
      <c r="A466" s="175">
        <v>45414</v>
      </c>
      <c r="B466" s="704">
        <v>0.8</v>
      </c>
      <c r="C466" s="704">
        <v>0.84</v>
      </c>
      <c r="D466" s="704">
        <v>0.96</v>
      </c>
    </row>
    <row r="467" spans="1:4">
      <c r="A467" s="175">
        <v>45415</v>
      </c>
      <c r="B467" s="704">
        <v>0.92</v>
      </c>
      <c r="C467" s="704">
        <v>0.91</v>
      </c>
      <c r="D467" s="704">
        <v>1.01</v>
      </c>
    </row>
    <row r="468" spans="1:4">
      <c r="A468" s="175">
        <v>45418</v>
      </c>
      <c r="B468" s="704">
        <v>0.95</v>
      </c>
      <c r="C468" s="704">
        <v>0.92</v>
      </c>
      <c r="D468" s="704">
        <v>1.02</v>
      </c>
    </row>
    <row r="469" spans="1:4">
      <c r="A469" s="175">
        <v>45419</v>
      </c>
      <c r="B469" s="704">
        <v>0.98</v>
      </c>
      <c r="C469" s="704">
        <v>0.95</v>
      </c>
      <c r="D469" s="704">
        <v>1.03</v>
      </c>
    </row>
    <row r="470" spans="1:4">
      <c r="A470" s="175">
        <v>45420</v>
      </c>
      <c r="B470" s="704">
        <v>0.99</v>
      </c>
      <c r="C470" s="704">
        <v>0.93</v>
      </c>
      <c r="D470" s="704">
        <v>1.02</v>
      </c>
    </row>
    <row r="471" spans="1:4">
      <c r="A471" s="175">
        <v>45421</v>
      </c>
      <c r="B471" s="704">
        <v>1.01</v>
      </c>
      <c r="C471" s="704">
        <v>0.94</v>
      </c>
      <c r="D471" s="704">
        <v>1.02</v>
      </c>
    </row>
    <row r="472" spans="1:4">
      <c r="A472" s="175">
        <v>45422</v>
      </c>
      <c r="B472" s="704">
        <v>1.03</v>
      </c>
      <c r="C472" s="704">
        <v>0.96</v>
      </c>
      <c r="D472" s="704">
        <v>1.03</v>
      </c>
    </row>
    <row r="473" spans="1:4">
      <c r="A473" s="175">
        <v>45425</v>
      </c>
      <c r="B473" s="704">
        <v>0.98</v>
      </c>
      <c r="C473" s="704">
        <v>0.97</v>
      </c>
      <c r="D473" s="704">
        <v>1.04</v>
      </c>
    </row>
    <row r="474" spans="1:4">
      <c r="A474" s="175">
        <v>45426</v>
      </c>
      <c r="B474" s="704">
        <v>0.98</v>
      </c>
      <c r="C474" s="704">
        <v>0.97</v>
      </c>
      <c r="D474" s="704">
        <v>1.05</v>
      </c>
    </row>
    <row r="475" spans="1:4">
      <c r="A475" s="175">
        <v>45427</v>
      </c>
      <c r="B475" s="704">
        <v>1.04</v>
      </c>
      <c r="C475" s="704">
        <v>1</v>
      </c>
      <c r="D475" s="704">
        <v>1.05</v>
      </c>
    </row>
    <row r="476" spans="1:4">
      <c r="A476" s="175">
        <v>45428</v>
      </c>
      <c r="B476" s="704">
        <v>1.02</v>
      </c>
      <c r="C476" s="704">
        <v>1.02</v>
      </c>
      <c r="D476" s="704">
        <v>1.07</v>
      </c>
    </row>
    <row r="477" spans="1:4">
      <c r="A477" s="175">
        <v>45429</v>
      </c>
      <c r="B477" s="704">
        <v>1.04</v>
      </c>
      <c r="C477" s="704">
        <v>1.02</v>
      </c>
      <c r="D477" s="704">
        <v>1.08</v>
      </c>
    </row>
    <row r="478" spans="1:4">
      <c r="A478" s="175">
        <v>45432</v>
      </c>
      <c r="B478" s="704">
        <v>1.02</v>
      </c>
      <c r="C478" s="704">
        <v>1.01</v>
      </c>
      <c r="D478" s="704">
        <v>1.07</v>
      </c>
    </row>
    <row r="479" spans="1:4">
      <c r="A479" s="175">
        <v>45433</v>
      </c>
      <c r="B479" s="704">
        <v>1.03</v>
      </c>
      <c r="C479" s="704">
        <v>1.01</v>
      </c>
      <c r="D479" s="704">
        <v>1.08</v>
      </c>
    </row>
    <row r="480" spans="1:4">
      <c r="A480" s="175">
        <v>45434</v>
      </c>
      <c r="B480" s="704">
        <v>1.03</v>
      </c>
      <c r="C480" s="704">
        <v>0.99</v>
      </c>
      <c r="D480" s="704">
        <v>1.07</v>
      </c>
    </row>
    <row r="481" spans="1:4">
      <c r="A481" s="175">
        <v>45435</v>
      </c>
      <c r="B481" s="704">
        <v>1.03</v>
      </c>
      <c r="C481" s="704">
        <v>0.94</v>
      </c>
      <c r="D481" s="704">
        <v>1.05</v>
      </c>
    </row>
    <row r="482" spans="1:4">
      <c r="A482" s="175">
        <v>45436</v>
      </c>
      <c r="B482" s="704">
        <v>1.06</v>
      </c>
      <c r="C482" s="704">
        <v>0.95</v>
      </c>
      <c r="D482" s="704">
        <v>1.06</v>
      </c>
    </row>
    <row r="483" spans="1:4">
      <c r="A483" s="175">
        <v>45439</v>
      </c>
      <c r="B483" s="704">
        <v>1.03</v>
      </c>
      <c r="C483" s="704">
        <v>0.89</v>
      </c>
      <c r="D483" s="704">
        <v>1.01</v>
      </c>
    </row>
    <row r="484" spans="1:4">
      <c r="A484" s="175">
        <v>45440</v>
      </c>
      <c r="B484" s="704">
        <v>1.04</v>
      </c>
      <c r="C484" s="704">
        <v>0.95</v>
      </c>
      <c r="D484" s="704">
        <v>1.06</v>
      </c>
    </row>
    <row r="485" spans="1:4">
      <c r="A485" s="175">
        <v>45441</v>
      </c>
      <c r="B485" s="704">
        <v>0.98</v>
      </c>
      <c r="C485" s="704">
        <v>0.9</v>
      </c>
      <c r="D485" s="704">
        <v>1.02</v>
      </c>
    </row>
    <row r="486" spans="1:4">
      <c r="A486" s="175">
        <v>45442</v>
      </c>
      <c r="B486" s="704">
        <v>0.98</v>
      </c>
      <c r="C486" s="704">
        <v>0.92</v>
      </c>
      <c r="D486" s="704">
        <v>1.02</v>
      </c>
    </row>
    <row r="487" spans="1:4">
      <c r="A487" s="175">
        <v>45443</v>
      </c>
      <c r="B487" s="704">
        <v>1.02</v>
      </c>
      <c r="C487" s="704">
        <v>0.88</v>
      </c>
      <c r="D487" s="704">
        <v>0.98</v>
      </c>
    </row>
    <row r="488" spans="1:4">
      <c r="A488" s="175">
        <v>45446</v>
      </c>
      <c r="B488" s="704">
        <v>0.99</v>
      </c>
      <c r="C488" s="704">
        <v>0.84</v>
      </c>
      <c r="D488" s="704">
        <v>0.97</v>
      </c>
    </row>
    <row r="489" spans="1:4">
      <c r="A489" s="175">
        <v>45447</v>
      </c>
      <c r="B489" s="704">
        <v>0.92</v>
      </c>
      <c r="C489" s="704">
        <v>0.82</v>
      </c>
      <c r="D489" s="704">
        <v>0.95</v>
      </c>
    </row>
    <row r="490" spans="1:4">
      <c r="A490" s="175">
        <v>45448</v>
      </c>
      <c r="B490" s="704">
        <v>0.97</v>
      </c>
      <c r="C490" s="704">
        <v>0.83</v>
      </c>
      <c r="D490" s="704">
        <v>0.95</v>
      </c>
    </row>
    <row r="491" spans="1:4">
      <c r="A491" s="175">
        <v>45449</v>
      </c>
      <c r="B491" s="704">
        <v>1</v>
      </c>
      <c r="C491" s="704">
        <v>0.7</v>
      </c>
      <c r="D491" s="704">
        <v>0.84</v>
      </c>
    </row>
    <row r="492" spans="1:4">
      <c r="A492" s="175">
        <v>45450</v>
      </c>
      <c r="B492" s="704">
        <v>1.01</v>
      </c>
      <c r="C492" s="704">
        <v>0.79</v>
      </c>
      <c r="D492" s="704">
        <v>0.92</v>
      </c>
    </row>
    <row r="493" spans="1:4">
      <c r="A493" s="175">
        <v>45453</v>
      </c>
      <c r="B493" s="704">
        <v>0.93</v>
      </c>
      <c r="C493" s="704">
        <v>0.72</v>
      </c>
      <c r="D493" s="704">
        <v>0.85</v>
      </c>
    </row>
    <row r="494" spans="1:4">
      <c r="A494" s="175">
        <v>45454</v>
      </c>
      <c r="B494" s="704">
        <v>0.88</v>
      </c>
      <c r="C494" s="704">
        <v>0.79</v>
      </c>
      <c r="D494" s="704">
        <v>0.92</v>
      </c>
    </row>
    <row r="495" spans="1:4">
      <c r="A495" s="175">
        <v>45455</v>
      </c>
      <c r="B495" s="704">
        <v>0.95</v>
      </c>
      <c r="C495" s="704">
        <v>0.81</v>
      </c>
      <c r="D495" s="704">
        <v>0.95</v>
      </c>
    </row>
    <row r="496" spans="1:4">
      <c r="A496" s="175">
        <v>45456</v>
      </c>
      <c r="B496" s="704">
        <v>0.92</v>
      </c>
      <c r="C496" s="704">
        <v>0.78</v>
      </c>
      <c r="D496" s="704">
        <v>0.92</v>
      </c>
    </row>
    <row r="497" spans="1:4">
      <c r="A497" s="175">
        <v>45457</v>
      </c>
      <c r="B497" s="704">
        <v>0.8</v>
      </c>
      <c r="C497" s="704">
        <v>0.75</v>
      </c>
      <c r="D497" s="704">
        <v>0.88</v>
      </c>
    </row>
    <row r="498" spans="1:4">
      <c r="A498" s="175">
        <v>45460</v>
      </c>
      <c r="B498" s="704">
        <v>0.76</v>
      </c>
      <c r="C498" s="704">
        <v>0.79</v>
      </c>
      <c r="D498" s="704">
        <v>0.93</v>
      </c>
    </row>
    <row r="499" spans="1:4">
      <c r="A499" s="175">
        <v>45461</v>
      </c>
      <c r="B499" s="704">
        <v>0.81</v>
      </c>
      <c r="C499" s="704">
        <v>0.83</v>
      </c>
      <c r="D499" s="704">
        <v>0.95</v>
      </c>
    </row>
    <row r="500" spans="1:4">
      <c r="A500" s="175">
        <v>45462</v>
      </c>
      <c r="B500" s="704">
        <v>0.82</v>
      </c>
      <c r="C500" s="704">
        <v>0.78</v>
      </c>
      <c r="D500" s="704">
        <v>0.9</v>
      </c>
    </row>
    <row r="501" spans="1:4">
      <c r="A501" s="175">
        <v>45463</v>
      </c>
      <c r="B501" s="704">
        <v>0.85</v>
      </c>
      <c r="C501" s="704">
        <v>0.81</v>
      </c>
      <c r="D501" s="704">
        <v>0.93</v>
      </c>
    </row>
    <row r="502" spans="1:4">
      <c r="A502" s="175">
        <v>45464</v>
      </c>
      <c r="B502" s="704">
        <v>0.83</v>
      </c>
      <c r="C502" s="704">
        <v>0.8</v>
      </c>
      <c r="D502" s="704">
        <v>0.93</v>
      </c>
    </row>
    <row r="503" spans="1:4">
      <c r="A503" s="175">
        <v>45467</v>
      </c>
      <c r="B503" s="704">
        <v>0.82</v>
      </c>
      <c r="C503" s="704">
        <v>0.81</v>
      </c>
      <c r="D503" s="704">
        <v>0.93</v>
      </c>
    </row>
    <row r="504" spans="1:4">
      <c r="A504" s="175">
        <v>45468</v>
      </c>
      <c r="B504" s="704">
        <v>0.86</v>
      </c>
      <c r="C504" s="704">
        <v>0.81</v>
      </c>
      <c r="D504" s="704">
        <v>0.93</v>
      </c>
    </row>
    <row r="505" spans="1:4">
      <c r="A505" s="175">
        <v>45469</v>
      </c>
      <c r="B505" s="704">
        <v>0.84</v>
      </c>
      <c r="C505" s="704">
        <v>0.77</v>
      </c>
      <c r="D505" s="704">
        <v>0.9</v>
      </c>
    </row>
    <row r="506" spans="1:4">
      <c r="A506" s="175">
        <v>45470</v>
      </c>
      <c r="B506" s="704">
        <v>0.85</v>
      </c>
      <c r="C506" s="704">
        <v>0.75</v>
      </c>
      <c r="D506" s="704">
        <v>0.9</v>
      </c>
    </row>
    <row r="507" spans="1:4">
      <c r="A507" s="175">
        <v>45471</v>
      </c>
      <c r="B507" s="704">
        <v>0.81</v>
      </c>
      <c r="C507" s="704">
        <v>0.77</v>
      </c>
      <c r="D507" s="704">
        <v>0.92</v>
      </c>
    </row>
    <row r="508" spans="1:4">
      <c r="A508" s="175">
        <v>45474</v>
      </c>
      <c r="B508" s="704">
        <v>0.85</v>
      </c>
      <c r="C508" s="704">
        <v>0.77</v>
      </c>
      <c r="D508" s="704">
        <v>0.91</v>
      </c>
    </row>
    <row r="509" spans="1:4">
      <c r="A509" s="175">
        <v>45475</v>
      </c>
      <c r="B509" s="704">
        <v>0.88</v>
      </c>
      <c r="C509" s="704">
        <v>0.75</v>
      </c>
      <c r="D509" s="704">
        <v>0.9</v>
      </c>
    </row>
    <row r="510" spans="1:4">
      <c r="A510" s="175">
        <v>45476</v>
      </c>
      <c r="B510" s="704">
        <v>0.93</v>
      </c>
      <c r="C510" s="704">
        <v>0.76</v>
      </c>
      <c r="D510" s="704">
        <v>0.92</v>
      </c>
    </row>
    <row r="511" spans="1:4">
      <c r="A511" s="175">
        <v>45477</v>
      </c>
      <c r="B511" s="704">
        <v>0.95</v>
      </c>
      <c r="C511" s="704">
        <v>0.77</v>
      </c>
      <c r="D511" s="704">
        <v>0.93</v>
      </c>
    </row>
    <row r="512" spans="1:4">
      <c r="A512" s="175">
        <v>45478</v>
      </c>
      <c r="B512" s="704">
        <v>0.97</v>
      </c>
      <c r="C512" s="704">
        <v>0.8</v>
      </c>
      <c r="D512" s="704">
        <v>0.94</v>
      </c>
    </row>
    <row r="513" spans="1:4">
      <c r="A513" s="175">
        <v>45481</v>
      </c>
      <c r="B513" s="704">
        <v>0.99</v>
      </c>
      <c r="C513" s="704">
        <v>0.73</v>
      </c>
      <c r="D513" s="704">
        <v>0.87</v>
      </c>
    </row>
    <row r="514" spans="1:4">
      <c r="A514" s="175">
        <v>45482</v>
      </c>
      <c r="B514" s="704">
        <v>1</v>
      </c>
      <c r="C514" s="704">
        <v>0.74</v>
      </c>
      <c r="D514" s="704">
        <v>0.9</v>
      </c>
    </row>
    <row r="515" spans="1:4">
      <c r="A515" s="175">
        <v>45483</v>
      </c>
      <c r="B515" s="704">
        <v>1.01</v>
      </c>
      <c r="C515" s="704">
        <v>0.88</v>
      </c>
      <c r="D515" s="704">
        <v>1.01</v>
      </c>
    </row>
    <row r="516" spans="1:4">
      <c r="A516" s="175">
        <v>45484</v>
      </c>
      <c r="B516" s="704">
        <v>0.99</v>
      </c>
      <c r="C516" s="704">
        <v>0.91</v>
      </c>
      <c r="D516" s="704">
        <v>1.04</v>
      </c>
    </row>
    <row r="517" spans="1:4">
      <c r="A517" s="175">
        <v>45485</v>
      </c>
      <c r="B517" s="704">
        <v>1</v>
      </c>
      <c r="C517" s="704">
        <v>0.91</v>
      </c>
      <c r="D517" s="704">
        <v>1.02</v>
      </c>
    </row>
    <row r="518" spans="1:4">
      <c r="A518" s="175">
        <v>45488</v>
      </c>
      <c r="B518" s="704">
        <v>0.96</v>
      </c>
      <c r="C518" s="704">
        <v>0.85</v>
      </c>
      <c r="D518" s="704">
        <v>0.96</v>
      </c>
    </row>
    <row r="519" spans="1:4">
      <c r="A519" s="175">
        <v>45489</v>
      </c>
      <c r="B519" s="704">
        <v>1</v>
      </c>
      <c r="C519" s="704">
        <v>0.89</v>
      </c>
      <c r="D519" s="704">
        <v>0.99</v>
      </c>
    </row>
    <row r="520" spans="1:4">
      <c r="A520" s="175">
        <v>45490</v>
      </c>
      <c r="B520" s="704">
        <v>0.89</v>
      </c>
      <c r="C520" s="704">
        <v>0.86</v>
      </c>
      <c r="D520" s="704">
        <v>0.97</v>
      </c>
    </row>
    <row r="521" spans="1:4">
      <c r="A521" s="175">
        <v>45491</v>
      </c>
      <c r="B521" s="704">
        <v>0.88</v>
      </c>
      <c r="C521" s="704">
        <v>0.82</v>
      </c>
      <c r="D521" s="704">
        <v>0.95</v>
      </c>
    </row>
    <row r="522" spans="1:4">
      <c r="A522" s="175">
        <v>45492</v>
      </c>
      <c r="B522" s="704">
        <v>0.86</v>
      </c>
      <c r="C522" s="704">
        <v>0.8</v>
      </c>
      <c r="D522" s="704">
        <v>0.93</v>
      </c>
    </row>
    <row r="523" spans="1:4">
      <c r="A523" s="175">
        <v>45495</v>
      </c>
      <c r="B523" s="704">
        <v>0.88</v>
      </c>
      <c r="C523" s="704">
        <v>0.81</v>
      </c>
      <c r="D523" s="704">
        <v>0.93</v>
      </c>
    </row>
    <row r="524" spans="1:4">
      <c r="A524" s="175">
        <v>45496</v>
      </c>
      <c r="B524" s="704">
        <v>0.87</v>
      </c>
      <c r="C524" s="704">
        <v>0.82</v>
      </c>
      <c r="D524" s="704">
        <v>0.95</v>
      </c>
    </row>
    <row r="525" spans="1:4">
      <c r="A525" s="175">
        <v>45497</v>
      </c>
      <c r="B525" s="704">
        <v>0.74</v>
      </c>
      <c r="C525" s="704">
        <v>0.77</v>
      </c>
      <c r="D525" s="704">
        <v>0.92</v>
      </c>
    </row>
    <row r="526" spans="1:4">
      <c r="A526" s="175">
        <v>45498</v>
      </c>
      <c r="B526" s="704">
        <v>0.68</v>
      </c>
      <c r="C526" s="704">
        <v>0.75</v>
      </c>
      <c r="D526" s="704">
        <v>0.89</v>
      </c>
    </row>
    <row r="527" spans="1:4">
      <c r="A527" s="175">
        <v>45499</v>
      </c>
      <c r="B527" s="704">
        <v>0.77</v>
      </c>
      <c r="C527" s="704">
        <v>0.78</v>
      </c>
      <c r="D527" s="704">
        <v>0.91</v>
      </c>
    </row>
    <row r="528" spans="1:4">
      <c r="A528" s="175">
        <v>45502</v>
      </c>
      <c r="B528" s="704">
        <v>0.72</v>
      </c>
      <c r="C528" s="704">
        <v>0.78</v>
      </c>
      <c r="D528" s="704">
        <v>0.92</v>
      </c>
    </row>
    <row r="529" spans="1:4">
      <c r="A529" s="175">
        <v>45503</v>
      </c>
      <c r="B529" s="704">
        <v>0.68</v>
      </c>
      <c r="C529" s="704">
        <v>0.75</v>
      </c>
      <c r="D529" s="704">
        <v>0.89</v>
      </c>
    </row>
    <row r="530" spans="1:4">
      <c r="A530" s="175">
        <v>45504</v>
      </c>
      <c r="B530" s="704">
        <v>0.69</v>
      </c>
      <c r="C530" s="704">
        <v>0.75</v>
      </c>
      <c r="D530" s="704">
        <v>0.9</v>
      </c>
    </row>
    <row r="531" spans="1:4">
      <c r="A531" s="175">
        <v>45505</v>
      </c>
      <c r="B531" s="704">
        <v>0.57999999999999996</v>
      </c>
      <c r="C531" s="704">
        <v>0.71</v>
      </c>
      <c r="D531" s="704">
        <v>0.86</v>
      </c>
    </row>
    <row r="532" spans="1:4">
      <c r="A532" s="175">
        <v>45506</v>
      </c>
      <c r="B532" s="704">
        <v>0.28000000000000003</v>
      </c>
      <c r="C532" s="704">
        <v>0.56000000000000005</v>
      </c>
      <c r="D532" s="704">
        <v>0.76</v>
      </c>
    </row>
    <row r="533" spans="1:4">
      <c r="A533" s="175">
        <v>45509</v>
      </c>
      <c r="B533" s="704">
        <v>-0.4</v>
      </c>
      <c r="C533" s="704">
        <v>0.32</v>
      </c>
      <c r="D533" s="704">
        <v>0.54</v>
      </c>
    </row>
    <row r="534" spans="1:4">
      <c r="A534" s="175">
        <v>45510</v>
      </c>
      <c r="B534" s="704" t="s">
        <v>181</v>
      </c>
      <c r="C534" s="704">
        <v>0.46</v>
      </c>
      <c r="D534" s="704">
        <v>0.67</v>
      </c>
    </row>
    <row r="535" spans="1:4">
      <c r="A535" s="175">
        <v>45511</v>
      </c>
      <c r="B535" s="704">
        <v>0.04</v>
      </c>
      <c r="C535" s="704">
        <v>0.48</v>
      </c>
      <c r="D535" s="704">
        <v>0.68</v>
      </c>
    </row>
    <row r="536" spans="1:4">
      <c r="A536" s="175">
        <v>45512</v>
      </c>
      <c r="B536" s="704">
        <v>0.17</v>
      </c>
      <c r="C536" s="704">
        <v>0.5</v>
      </c>
      <c r="D536" s="704">
        <v>0.68</v>
      </c>
    </row>
    <row r="537" spans="1:4">
      <c r="A537" s="175">
        <v>45513</v>
      </c>
      <c r="B537" s="704">
        <v>0.28999999999999998</v>
      </c>
      <c r="C537" s="704">
        <v>0.53</v>
      </c>
      <c r="D537" s="704">
        <v>0.7</v>
      </c>
    </row>
    <row r="538" spans="1:4">
      <c r="A538" s="175">
        <v>45516</v>
      </c>
      <c r="B538" s="704">
        <v>0.33</v>
      </c>
      <c r="C538" s="704">
        <v>0.54</v>
      </c>
      <c r="D538" s="704">
        <v>0.71</v>
      </c>
    </row>
    <row r="539" spans="1:4">
      <c r="A539" s="175">
        <v>45517</v>
      </c>
      <c r="B539" s="704">
        <v>0.39</v>
      </c>
      <c r="C539" s="704">
        <v>0.56999999999999995</v>
      </c>
      <c r="D539" s="704">
        <v>0.75</v>
      </c>
    </row>
    <row r="540" spans="1:4">
      <c r="A540" s="175">
        <v>45518</v>
      </c>
      <c r="B540" s="704">
        <v>0.54</v>
      </c>
      <c r="C540" s="704">
        <v>0.68</v>
      </c>
      <c r="D540" s="704">
        <v>0.84</v>
      </c>
    </row>
    <row r="541" spans="1:4">
      <c r="A541" s="175">
        <v>45519</v>
      </c>
      <c r="B541" s="704">
        <v>0.77</v>
      </c>
      <c r="C541" s="704">
        <v>0.71</v>
      </c>
      <c r="D541" s="704">
        <v>0.85</v>
      </c>
    </row>
    <row r="542" spans="1:4">
      <c r="A542" s="175">
        <v>45520</v>
      </c>
      <c r="B542" s="704">
        <v>0.78</v>
      </c>
      <c r="C542" s="704">
        <v>0.75</v>
      </c>
      <c r="D542" s="704">
        <v>0.87</v>
      </c>
    </row>
    <row r="543" spans="1:4">
      <c r="A543" s="175">
        <v>45523</v>
      </c>
      <c r="B543" s="704">
        <v>0.67</v>
      </c>
      <c r="C543" s="704">
        <v>0.81</v>
      </c>
      <c r="D543" s="704">
        <v>0.9</v>
      </c>
    </row>
    <row r="544" spans="1:4">
      <c r="A544" s="175">
        <v>45524</v>
      </c>
      <c r="B544" s="704">
        <v>0.59</v>
      </c>
      <c r="C544" s="704">
        <v>0.79</v>
      </c>
      <c r="D544" s="704">
        <v>0.89</v>
      </c>
    </row>
    <row r="545" spans="1:4">
      <c r="A545" s="175">
        <v>45525</v>
      </c>
      <c r="B545" s="704">
        <v>0.56999999999999995</v>
      </c>
      <c r="C545" s="704">
        <v>0.7</v>
      </c>
      <c r="D545" s="704">
        <v>0.8</v>
      </c>
    </row>
    <row r="546" spans="1:4">
      <c r="A546" s="175">
        <v>45526</v>
      </c>
      <c r="B546" s="704">
        <v>0.59</v>
      </c>
      <c r="C546" s="704">
        <v>0.73</v>
      </c>
      <c r="D546" s="704">
        <v>0.82</v>
      </c>
    </row>
    <row r="547" spans="1:4">
      <c r="A547" s="175">
        <v>45527</v>
      </c>
      <c r="B547" s="704">
        <v>0.64</v>
      </c>
      <c r="C547" s="704">
        <v>0.79</v>
      </c>
      <c r="D547" s="704">
        <v>0.88</v>
      </c>
    </row>
    <row r="548" spans="1:4">
      <c r="A548" s="175">
        <v>45530</v>
      </c>
      <c r="B548" s="704">
        <v>0.6</v>
      </c>
      <c r="C548" s="704">
        <v>0.78</v>
      </c>
      <c r="D548" s="704">
        <v>0.87</v>
      </c>
    </row>
    <row r="549" spans="1:4">
      <c r="A549" s="175">
        <v>45531</v>
      </c>
      <c r="B549" s="704">
        <v>0.62</v>
      </c>
      <c r="C549" s="704">
        <v>0.78</v>
      </c>
      <c r="D549" s="704">
        <v>0.88</v>
      </c>
    </row>
    <row r="550" spans="1:4">
      <c r="A550" s="175">
        <v>45532</v>
      </c>
      <c r="B550" s="704">
        <v>0.57999999999999996</v>
      </c>
      <c r="C550" s="704">
        <v>0.74</v>
      </c>
      <c r="D550" s="704">
        <v>0.85</v>
      </c>
    </row>
    <row r="551" spans="1:4">
      <c r="A551" s="175">
        <v>45533</v>
      </c>
      <c r="B551" s="704">
        <v>0.66</v>
      </c>
      <c r="C551" s="704">
        <v>0.74</v>
      </c>
      <c r="D551" s="704">
        <v>0.85</v>
      </c>
    </row>
    <row r="552" spans="1:4">
      <c r="A552" s="175">
        <v>45534</v>
      </c>
      <c r="B552" s="704">
        <v>0.72</v>
      </c>
      <c r="C552" s="704">
        <v>0.75</v>
      </c>
      <c r="D552" s="704">
        <v>0.87</v>
      </c>
    </row>
    <row r="553" spans="1:4">
      <c r="A553" s="175">
        <v>45537</v>
      </c>
      <c r="B553" s="704">
        <v>0.71</v>
      </c>
      <c r="C553" s="704">
        <v>0.68</v>
      </c>
      <c r="D553" s="704">
        <v>0.81</v>
      </c>
    </row>
    <row r="554" spans="1:4">
      <c r="A554" s="175">
        <v>45538</v>
      </c>
      <c r="B554" s="704">
        <v>0.51</v>
      </c>
      <c r="C554" s="704">
        <v>0.67</v>
      </c>
      <c r="D554" s="704">
        <v>0.83</v>
      </c>
    </row>
    <row r="555" spans="1:4">
      <c r="A555" s="175">
        <v>45539</v>
      </c>
      <c r="B555" s="704">
        <v>0.44</v>
      </c>
      <c r="C555" s="704">
        <v>0.62</v>
      </c>
      <c r="D555" s="704">
        <v>0.78</v>
      </c>
    </row>
    <row r="556" spans="1:4">
      <c r="A556" s="175">
        <v>45540</v>
      </c>
      <c r="B556" s="704">
        <v>0.47</v>
      </c>
      <c r="C556" s="704">
        <v>0.63</v>
      </c>
      <c r="D556" s="704">
        <v>0.79</v>
      </c>
    </row>
    <row r="557" spans="1:4">
      <c r="A557" s="175">
        <v>45541</v>
      </c>
      <c r="B557" s="704">
        <v>0.38</v>
      </c>
      <c r="C557" s="704">
        <v>0.62</v>
      </c>
      <c r="D557" s="704">
        <v>0.78</v>
      </c>
    </row>
    <row r="558" spans="1:4">
      <c r="A558" s="175">
        <v>45544</v>
      </c>
      <c r="B558" s="704">
        <v>0.51</v>
      </c>
      <c r="C558" s="704">
        <v>0.65</v>
      </c>
      <c r="D558" s="704">
        <v>0.8</v>
      </c>
    </row>
    <row r="559" spans="1:4">
      <c r="A559" s="175">
        <v>45545</v>
      </c>
      <c r="B559" s="704">
        <v>0.48</v>
      </c>
      <c r="C559" s="704">
        <v>0.62</v>
      </c>
      <c r="D559" s="704">
        <v>0.78</v>
      </c>
    </row>
    <row r="560" spans="1:4">
      <c r="A560" s="175">
        <v>45546</v>
      </c>
      <c r="B560" s="704">
        <v>0.53</v>
      </c>
      <c r="C560" s="704">
        <v>0.65</v>
      </c>
      <c r="D560" s="704">
        <v>0.78</v>
      </c>
    </row>
    <row r="561" spans="1:4">
      <c r="A561" s="175">
        <v>45547</v>
      </c>
      <c r="B561" s="704">
        <v>0.57999999999999996</v>
      </c>
      <c r="C561" s="704">
        <v>0.66</v>
      </c>
      <c r="D561" s="704">
        <v>0.8</v>
      </c>
    </row>
    <row r="562" spans="1:4">
      <c r="A562" s="175">
        <v>45548</v>
      </c>
      <c r="B562" s="704">
        <v>0.57999999999999996</v>
      </c>
      <c r="C562" s="704">
        <v>0.74</v>
      </c>
      <c r="D562" s="704">
        <v>0.86</v>
      </c>
    </row>
    <row r="563" spans="1:4">
      <c r="A563" s="175">
        <v>45551</v>
      </c>
      <c r="B563" s="704">
        <v>0.52</v>
      </c>
      <c r="C563" s="704">
        <v>0.74</v>
      </c>
      <c r="D563" s="704">
        <v>0.86</v>
      </c>
    </row>
    <row r="564" spans="1:4">
      <c r="A564" s="175">
        <v>45552</v>
      </c>
      <c r="B564" s="704">
        <v>0.55000000000000004</v>
      </c>
      <c r="C564" s="704">
        <v>0.72</v>
      </c>
      <c r="D564" s="704">
        <v>0.84</v>
      </c>
    </row>
    <row r="565" spans="1:4">
      <c r="A565" s="175">
        <v>45553</v>
      </c>
      <c r="B565" s="704">
        <v>0.55000000000000004</v>
      </c>
      <c r="C565" s="704">
        <v>0.79</v>
      </c>
      <c r="D565" s="704">
        <v>0.89</v>
      </c>
    </row>
    <row r="566" spans="1:4">
      <c r="A566" s="175">
        <v>45554</v>
      </c>
      <c r="B566" s="704">
        <v>0.67</v>
      </c>
      <c r="C566" s="704">
        <v>0.78</v>
      </c>
      <c r="D566" s="704">
        <v>0.84</v>
      </c>
    </row>
    <row r="567" spans="1:4">
      <c r="A567" s="175">
        <v>45555</v>
      </c>
      <c r="B567" s="704">
        <v>0.69</v>
      </c>
      <c r="C567" s="704">
        <v>0.73</v>
      </c>
      <c r="D567" s="704">
        <v>0.86</v>
      </c>
    </row>
    <row r="568" spans="1:4">
      <c r="A568" s="175">
        <v>45558</v>
      </c>
      <c r="B568" s="704">
        <v>0.65</v>
      </c>
      <c r="C568" s="704">
        <v>0.72</v>
      </c>
      <c r="D568" s="704">
        <v>0.86</v>
      </c>
    </row>
    <row r="569" spans="1:4">
      <c r="A569" s="175">
        <v>45559</v>
      </c>
      <c r="B569" s="704">
        <v>0.65</v>
      </c>
      <c r="C569" s="704">
        <v>0.7</v>
      </c>
      <c r="D569" s="704">
        <v>0.84</v>
      </c>
    </row>
    <row r="570" spans="1:4">
      <c r="A570" s="175">
        <v>45560</v>
      </c>
      <c r="B570" s="704">
        <v>0.63</v>
      </c>
      <c r="C570" s="704">
        <v>0.71</v>
      </c>
      <c r="D570" s="704">
        <v>0.85</v>
      </c>
    </row>
    <row r="571" spans="1:4">
      <c r="A571" s="175">
        <v>45561</v>
      </c>
      <c r="B571" s="704">
        <v>0.67</v>
      </c>
      <c r="C571" s="704">
        <v>0.67</v>
      </c>
      <c r="D571" s="704">
        <v>0.82</v>
      </c>
    </row>
    <row r="572" spans="1:4">
      <c r="A572" s="175">
        <v>45562</v>
      </c>
      <c r="B572" s="704">
        <v>0.68</v>
      </c>
      <c r="C572" s="704">
        <v>0.7</v>
      </c>
      <c r="D572" s="704">
        <v>0.85</v>
      </c>
    </row>
    <row r="573" spans="1:4">
      <c r="A573" s="175">
        <v>45565</v>
      </c>
      <c r="B573" s="704">
        <v>0.6</v>
      </c>
      <c r="C573" s="704">
        <v>0.7</v>
      </c>
      <c r="D573" s="704">
        <v>0.84</v>
      </c>
    </row>
    <row r="574" spans="1:4">
      <c r="A574" s="175">
        <v>45566</v>
      </c>
      <c r="B574" s="704">
        <v>0.45</v>
      </c>
      <c r="C574" s="704">
        <v>0.66</v>
      </c>
      <c r="D574" s="704">
        <v>0.79</v>
      </c>
    </row>
    <row r="575" spans="1:4">
      <c r="A575" s="175">
        <v>45567</v>
      </c>
      <c r="B575" s="704">
        <v>0.47</v>
      </c>
      <c r="C575" s="704">
        <v>0.67</v>
      </c>
      <c r="D575" s="704">
        <v>0.79</v>
      </c>
    </row>
    <row r="576" spans="1:4">
      <c r="A576" s="175">
        <v>45568</v>
      </c>
      <c r="B576" s="704">
        <v>0.43</v>
      </c>
      <c r="C576" s="704">
        <v>0.68</v>
      </c>
      <c r="D576" s="704">
        <v>0.8</v>
      </c>
    </row>
    <row r="577" spans="1:4">
      <c r="A577" s="175">
        <v>45569</v>
      </c>
      <c r="B577" s="704">
        <v>0.47</v>
      </c>
      <c r="C577" s="704">
        <v>0.71</v>
      </c>
      <c r="D577" s="704">
        <v>0.81</v>
      </c>
    </row>
    <row r="578" spans="1:4">
      <c r="A578" s="175">
        <v>45572</v>
      </c>
      <c r="B578" s="704">
        <v>0.39</v>
      </c>
      <c r="C578" s="704">
        <v>0.65</v>
      </c>
      <c r="D578" s="704">
        <v>0.77</v>
      </c>
    </row>
    <row r="579" spans="1:4">
      <c r="A579" s="175">
        <v>45573</v>
      </c>
      <c r="B579" s="704">
        <v>0.43</v>
      </c>
      <c r="C579" s="704">
        <v>0.67</v>
      </c>
      <c r="D579" s="704">
        <v>0.79</v>
      </c>
    </row>
    <row r="580" spans="1:4">
      <c r="A580" s="175">
        <v>45574</v>
      </c>
      <c r="B580" s="704">
        <v>0.49</v>
      </c>
      <c r="C580" s="704">
        <v>0.66</v>
      </c>
      <c r="D580" s="704">
        <v>0.79</v>
      </c>
    </row>
    <row r="581" spans="1:4">
      <c r="A581" s="175">
        <v>45575</v>
      </c>
      <c r="B581" s="704">
        <v>0.53</v>
      </c>
      <c r="C581" s="704">
        <v>0.59</v>
      </c>
      <c r="D581" s="704">
        <v>0.73</v>
      </c>
    </row>
    <row r="582" spans="1:4">
      <c r="A582" s="175">
        <v>45576</v>
      </c>
      <c r="B582" s="704">
        <v>0.59</v>
      </c>
      <c r="C582" s="704">
        <v>0.67</v>
      </c>
      <c r="D582" s="704">
        <v>0.8</v>
      </c>
    </row>
    <row r="583" spans="1:4">
      <c r="A583" s="175">
        <v>45579</v>
      </c>
      <c r="B583" s="704">
        <v>0.6</v>
      </c>
      <c r="C583" s="704">
        <v>0.69</v>
      </c>
      <c r="D583" s="704">
        <v>0.82</v>
      </c>
    </row>
    <row r="584" spans="1:4">
      <c r="A584" s="175">
        <v>45580</v>
      </c>
      <c r="B584" s="704">
        <v>0.57999999999999996</v>
      </c>
      <c r="C584" s="704">
        <v>0.68</v>
      </c>
      <c r="D584" s="704">
        <v>0.82</v>
      </c>
    </row>
    <row r="585" spans="1:4">
      <c r="A585" s="175">
        <v>45581</v>
      </c>
      <c r="B585" s="704">
        <v>0.6</v>
      </c>
      <c r="C585" s="704">
        <v>0.68</v>
      </c>
      <c r="D585" s="704">
        <v>0.81</v>
      </c>
    </row>
    <row r="586" spans="1:4">
      <c r="A586" s="175">
        <v>45582</v>
      </c>
      <c r="B586" s="704">
        <v>0.64</v>
      </c>
      <c r="C586" s="704">
        <v>0.69</v>
      </c>
      <c r="D586" s="704">
        <v>0.83</v>
      </c>
    </row>
    <row r="587" spans="1:4">
      <c r="A587" s="175">
        <v>45583</v>
      </c>
      <c r="B587" s="704">
        <v>0.66</v>
      </c>
      <c r="C587" s="704">
        <v>0.72</v>
      </c>
      <c r="D587" s="704">
        <v>0.84</v>
      </c>
    </row>
    <row r="588" spans="1:4">
      <c r="A588" s="175">
        <v>45586</v>
      </c>
      <c r="B588" s="704">
        <v>0.62</v>
      </c>
      <c r="C588" s="704">
        <v>0.68</v>
      </c>
      <c r="D588" s="704">
        <v>0.82</v>
      </c>
    </row>
    <row r="589" spans="1:4">
      <c r="A589" s="175">
        <v>45587</v>
      </c>
      <c r="B589" s="704">
        <v>0.61</v>
      </c>
      <c r="C589" s="704">
        <v>0.66</v>
      </c>
      <c r="D589" s="704">
        <v>0.79</v>
      </c>
    </row>
    <row r="590" spans="1:4">
      <c r="A590" s="175">
        <v>45588</v>
      </c>
      <c r="B590" s="704">
        <v>0.49</v>
      </c>
      <c r="C590" s="704">
        <v>0.67</v>
      </c>
      <c r="D590" s="704">
        <v>0.81</v>
      </c>
    </row>
    <row r="591" spans="1:4">
      <c r="A591" s="175">
        <v>45589</v>
      </c>
      <c r="B591" s="704">
        <v>0.53</v>
      </c>
      <c r="C591" s="704">
        <v>0.65</v>
      </c>
      <c r="D591" s="704">
        <v>0.79</v>
      </c>
    </row>
    <row r="592" spans="1:4">
      <c r="A592" s="175">
        <v>45590</v>
      </c>
      <c r="B592" s="704">
        <v>0.52</v>
      </c>
      <c r="C592" s="704">
        <v>0.66</v>
      </c>
      <c r="D592" s="704">
        <v>0.8</v>
      </c>
    </row>
    <row r="593" spans="1:4">
      <c r="A593" s="175">
        <v>45593</v>
      </c>
      <c r="B593" s="704">
        <v>0.5</v>
      </c>
      <c r="C593" s="704">
        <v>0.66</v>
      </c>
      <c r="D593" s="704">
        <v>0.81</v>
      </c>
    </row>
    <row r="594" spans="1:4">
      <c r="A594" s="175">
        <v>45594</v>
      </c>
      <c r="B594" s="704">
        <v>0.47</v>
      </c>
      <c r="C594" s="704">
        <v>0.65</v>
      </c>
      <c r="D594" s="704">
        <v>0.79</v>
      </c>
    </row>
    <row r="595" spans="1:4">
      <c r="A595" s="175">
        <v>45595</v>
      </c>
      <c r="B595" s="704">
        <v>0.49</v>
      </c>
      <c r="C595" s="704">
        <v>0.62</v>
      </c>
      <c r="D595" s="704">
        <v>0.78</v>
      </c>
    </row>
    <row r="596" spans="1:4">
      <c r="A596" s="175">
        <v>45596</v>
      </c>
      <c r="B596" s="704">
        <v>0.45</v>
      </c>
      <c r="C596" s="704">
        <v>0.57999999999999996</v>
      </c>
      <c r="D596" s="704">
        <v>0.75</v>
      </c>
    </row>
    <row r="597" spans="1:4">
      <c r="A597" s="175">
        <v>45597</v>
      </c>
      <c r="B597" s="704">
        <v>0.47</v>
      </c>
      <c r="C597" s="704">
        <v>0.59</v>
      </c>
      <c r="D597" s="704">
        <v>0.76</v>
      </c>
    </row>
    <row r="598" spans="1:4">
      <c r="A598" s="175">
        <v>45600</v>
      </c>
      <c r="B598" s="704">
        <v>0.44</v>
      </c>
      <c r="C598" s="704">
        <v>0.53</v>
      </c>
      <c r="D598" s="704">
        <v>0.74</v>
      </c>
    </row>
    <row r="599" spans="1:4">
      <c r="A599" s="175">
        <v>45601</v>
      </c>
      <c r="B599" s="704">
        <v>0.53</v>
      </c>
      <c r="C599" s="704">
        <v>0.59</v>
      </c>
      <c r="D599" s="704">
        <v>0.77</v>
      </c>
    </row>
    <row r="600" spans="1:4">
      <c r="A600" s="175">
        <v>45602</v>
      </c>
      <c r="B600" s="704">
        <v>0.76</v>
      </c>
      <c r="C600" s="704">
        <v>0.7</v>
      </c>
      <c r="D600" s="704">
        <v>0.85</v>
      </c>
    </row>
    <row r="601" spans="1:4">
      <c r="A601" s="175">
        <v>45603</v>
      </c>
      <c r="B601" s="704">
        <v>0.88</v>
      </c>
      <c r="C601" s="704">
        <v>0.75</v>
      </c>
      <c r="D601" s="704">
        <v>0.9</v>
      </c>
    </row>
    <row r="602" spans="1:4">
      <c r="A602" s="175">
        <v>45604</v>
      </c>
      <c r="B602" s="704">
        <v>0.95</v>
      </c>
      <c r="C602" s="704">
        <v>0.78</v>
      </c>
      <c r="D602" s="704">
        <v>0.91</v>
      </c>
    </row>
    <row r="603" spans="1:4">
      <c r="A603" s="175">
        <v>45607</v>
      </c>
      <c r="B603" s="704">
        <v>0.91</v>
      </c>
      <c r="C603" s="704">
        <v>0.77</v>
      </c>
      <c r="D603" s="704">
        <v>0.9</v>
      </c>
    </row>
    <row r="604" spans="1:4">
      <c r="A604" s="175">
        <v>45608</v>
      </c>
      <c r="B604" s="704">
        <v>0.87</v>
      </c>
      <c r="C604" s="704">
        <v>0.75</v>
      </c>
      <c r="D604" s="704">
        <v>0.9</v>
      </c>
    </row>
    <row r="605" spans="1:4">
      <c r="A605" s="175">
        <v>45609</v>
      </c>
      <c r="B605" s="704">
        <v>0.91</v>
      </c>
      <c r="C605" s="704">
        <v>0.76</v>
      </c>
      <c r="D605" s="704">
        <v>0.9</v>
      </c>
    </row>
    <row r="606" spans="1:4">
      <c r="A606" s="175">
        <v>45610</v>
      </c>
      <c r="B606" s="704">
        <v>0.92</v>
      </c>
      <c r="C606" s="704">
        <v>0.75</v>
      </c>
      <c r="D606" s="704">
        <v>0.91</v>
      </c>
    </row>
    <row r="607" spans="1:4">
      <c r="A607" s="175">
        <v>45611</v>
      </c>
      <c r="B607" s="704">
        <v>0.82</v>
      </c>
      <c r="C607" s="704">
        <v>0.73</v>
      </c>
      <c r="D607" s="704">
        <v>0.9</v>
      </c>
    </row>
    <row r="608" spans="1:4">
      <c r="A608" s="175">
        <v>45614</v>
      </c>
      <c r="B608" s="704">
        <v>0.83</v>
      </c>
      <c r="C608" s="704">
        <v>0.7</v>
      </c>
      <c r="D608" s="704">
        <v>0.89</v>
      </c>
    </row>
    <row r="609" spans="1:4">
      <c r="A609" s="175">
        <v>45615</v>
      </c>
      <c r="B609" s="704">
        <v>0.7</v>
      </c>
      <c r="C609" s="704">
        <v>0.73</v>
      </c>
      <c r="D609" s="704">
        <v>0.89</v>
      </c>
    </row>
    <row r="610" spans="1:4">
      <c r="A610" s="175">
        <v>45616</v>
      </c>
      <c r="B610" s="704">
        <v>0.66</v>
      </c>
      <c r="C610" s="704">
        <v>0.75</v>
      </c>
      <c r="D610" s="704">
        <v>0.9</v>
      </c>
    </row>
    <row r="611" spans="1:4">
      <c r="A611" s="175">
        <v>45617</v>
      </c>
      <c r="B611" s="704">
        <v>0.68</v>
      </c>
      <c r="C611" s="704">
        <v>0.76</v>
      </c>
      <c r="D611" s="704">
        <v>0.9</v>
      </c>
    </row>
    <row r="612" spans="1:4">
      <c r="A612" s="175">
        <v>45618</v>
      </c>
      <c r="B612" s="704">
        <v>0.7</v>
      </c>
      <c r="C612" s="704">
        <v>0.76</v>
      </c>
      <c r="D612" s="704">
        <v>0.91</v>
      </c>
    </row>
    <row r="613" spans="1:4">
      <c r="A613" s="175">
        <v>45621</v>
      </c>
      <c r="B613" s="704">
        <v>0.74</v>
      </c>
      <c r="C613" s="704">
        <v>0.77</v>
      </c>
      <c r="D613" s="704">
        <v>0.92</v>
      </c>
    </row>
    <row r="614" spans="1:4">
      <c r="A614" s="175">
        <v>45622</v>
      </c>
      <c r="B614" s="704">
        <v>0.74</v>
      </c>
      <c r="C614" s="704">
        <v>0.77</v>
      </c>
      <c r="D614" s="704">
        <v>0.9</v>
      </c>
    </row>
    <row r="615" spans="1:4">
      <c r="A615" s="175">
        <v>45623</v>
      </c>
      <c r="B615" s="704">
        <v>0.7</v>
      </c>
      <c r="C615" s="704">
        <v>0.76</v>
      </c>
      <c r="D615" s="704">
        <v>0.89</v>
      </c>
    </row>
    <row r="616" spans="1:4">
      <c r="A616" s="175">
        <v>45624</v>
      </c>
      <c r="B616" s="704">
        <v>0.74</v>
      </c>
      <c r="C616" s="704">
        <v>0.72</v>
      </c>
      <c r="D616" s="704">
        <v>0.86</v>
      </c>
    </row>
    <row r="617" spans="1:4">
      <c r="A617" s="175">
        <v>45625</v>
      </c>
      <c r="B617" s="704">
        <v>0.73</v>
      </c>
      <c r="C617" s="704">
        <v>0.78</v>
      </c>
      <c r="D617" s="704">
        <v>0.9</v>
      </c>
    </row>
    <row r="618" spans="1:4">
      <c r="A618" s="175">
        <v>45628</v>
      </c>
      <c r="B618" s="704">
        <v>0.69</v>
      </c>
      <c r="C618" s="704">
        <v>0.77</v>
      </c>
      <c r="D618" s="704">
        <v>0.9</v>
      </c>
    </row>
    <row r="619" spans="1:4">
      <c r="A619" s="175">
        <v>45629</v>
      </c>
      <c r="B619" s="704">
        <v>0.69</v>
      </c>
      <c r="C619" s="704">
        <v>0.75</v>
      </c>
      <c r="D619" s="704">
        <v>0.88</v>
      </c>
    </row>
    <row r="620" spans="1:4">
      <c r="A620" s="175">
        <v>45630</v>
      </c>
      <c r="B620" s="704">
        <v>0.71</v>
      </c>
      <c r="C620" s="704">
        <v>0.77</v>
      </c>
      <c r="D620" s="704">
        <v>0.9</v>
      </c>
    </row>
    <row r="621" spans="1:4">
      <c r="A621" s="175">
        <v>45631</v>
      </c>
      <c r="B621" s="704">
        <v>0.82</v>
      </c>
      <c r="C621" s="704">
        <v>0.8</v>
      </c>
      <c r="D621" s="704">
        <v>0.91</v>
      </c>
    </row>
    <row r="622" spans="1:4">
      <c r="A622" s="175">
        <v>45632</v>
      </c>
      <c r="B622" s="704">
        <v>0.84</v>
      </c>
      <c r="C622" s="704">
        <v>0.82</v>
      </c>
      <c r="D622" s="704">
        <v>0.91</v>
      </c>
    </row>
    <row r="623" spans="1:4">
      <c r="A623" s="175">
        <v>45635</v>
      </c>
      <c r="B623" s="704">
        <v>0.82</v>
      </c>
      <c r="C623" s="704">
        <v>0.8</v>
      </c>
      <c r="D623" s="704">
        <v>0.89</v>
      </c>
    </row>
    <row r="624" spans="1:4">
      <c r="A624" s="175">
        <v>45636</v>
      </c>
      <c r="B624" s="704">
        <v>0.82</v>
      </c>
      <c r="C624" s="704">
        <v>0.8</v>
      </c>
      <c r="D624" s="704">
        <v>0.89</v>
      </c>
    </row>
    <row r="625" spans="1:4">
      <c r="A625" s="175">
        <v>45637</v>
      </c>
      <c r="B625" s="704">
        <v>0.86</v>
      </c>
      <c r="C625" s="704">
        <v>0.83</v>
      </c>
      <c r="D625" s="704">
        <v>0.91</v>
      </c>
    </row>
    <row r="626" spans="1:4">
      <c r="A626" s="175">
        <v>45638</v>
      </c>
      <c r="B626" s="704">
        <v>0.88</v>
      </c>
      <c r="C626" s="704">
        <v>0.85</v>
      </c>
      <c r="D626" s="704">
        <v>0.93</v>
      </c>
    </row>
    <row r="627" spans="1:4">
      <c r="A627" s="175">
        <v>45639</v>
      </c>
      <c r="B627" s="704">
        <v>0.86</v>
      </c>
      <c r="C627" s="704">
        <v>0.84</v>
      </c>
      <c r="D627" s="704">
        <v>0.94</v>
      </c>
    </row>
    <row r="628" spans="1:4">
      <c r="A628" s="175">
        <v>45642</v>
      </c>
      <c r="B628" s="704">
        <v>0.81</v>
      </c>
      <c r="C628" s="704">
        <v>0.81</v>
      </c>
      <c r="D628" s="704">
        <v>0.93</v>
      </c>
    </row>
    <row r="629" spans="1:4">
      <c r="A629" s="175">
        <v>45643</v>
      </c>
      <c r="B629" s="704">
        <v>0.78</v>
      </c>
      <c r="C629" s="704">
        <v>0.81</v>
      </c>
      <c r="D629" s="704">
        <v>0.94</v>
      </c>
    </row>
    <row r="630" spans="1:4">
      <c r="A630" s="175">
        <v>45644</v>
      </c>
      <c r="B630" s="704">
        <v>0.57999999999999996</v>
      </c>
      <c r="C630" s="704">
        <v>0.7</v>
      </c>
      <c r="D630" s="704">
        <v>0.87</v>
      </c>
    </row>
    <row r="631" spans="1:4">
      <c r="A631" s="175">
        <v>45645</v>
      </c>
      <c r="B631" s="704">
        <v>0.57999999999999996</v>
      </c>
      <c r="C631" s="704">
        <v>0.67</v>
      </c>
      <c r="D631" s="704">
        <v>0.83</v>
      </c>
    </row>
    <row r="632" spans="1:4">
      <c r="A632" s="175">
        <v>45646</v>
      </c>
      <c r="B632" s="704">
        <v>0.69</v>
      </c>
      <c r="C632" s="704">
        <v>0.7</v>
      </c>
      <c r="D632" s="704">
        <v>0.86</v>
      </c>
    </row>
    <row r="633" spans="1:4">
      <c r="A633" s="175">
        <v>45649</v>
      </c>
      <c r="B633" s="704">
        <v>0.71</v>
      </c>
      <c r="C633" s="704">
        <v>0.71</v>
      </c>
      <c r="D633" s="704">
        <v>0.86</v>
      </c>
    </row>
    <row r="634" spans="1:4">
      <c r="A634" s="175">
        <v>45650</v>
      </c>
      <c r="B634" s="704">
        <v>0.76</v>
      </c>
      <c r="C634" s="704">
        <v>0.72</v>
      </c>
      <c r="D634" s="704">
        <v>0.87</v>
      </c>
    </row>
    <row r="635" spans="1:4">
      <c r="A635" s="175">
        <v>45651</v>
      </c>
      <c r="B635" s="704">
        <v>0.75</v>
      </c>
      <c r="C635" s="704">
        <v>0.84</v>
      </c>
      <c r="D635" s="704">
        <v>0.86</v>
      </c>
    </row>
    <row r="636" spans="1:4">
      <c r="A636" s="175">
        <v>45652</v>
      </c>
      <c r="B636" s="704">
        <v>0.73</v>
      </c>
      <c r="C636" s="704">
        <v>0.7</v>
      </c>
      <c r="D636" s="704">
        <v>0.85</v>
      </c>
    </row>
    <row r="637" spans="1:4">
      <c r="A637" s="175">
        <v>45653</v>
      </c>
      <c r="B637" s="704">
        <v>0.69</v>
      </c>
      <c r="C637" s="704">
        <v>0.69</v>
      </c>
      <c r="D637" s="704">
        <v>0.85</v>
      </c>
    </row>
    <row r="638" spans="1:4">
      <c r="A638" s="175">
        <v>45656</v>
      </c>
      <c r="B638" s="704">
        <v>0.64</v>
      </c>
      <c r="C638" s="704">
        <v>0.65</v>
      </c>
      <c r="D638" s="704">
        <v>0.83</v>
      </c>
    </row>
    <row r="639" spans="1:4">
      <c r="A639" s="175">
        <v>45657</v>
      </c>
      <c r="B639" s="704">
        <v>0.65</v>
      </c>
      <c r="C639" s="704">
        <v>0.65</v>
      </c>
      <c r="D639" s="704">
        <v>0.83</v>
      </c>
    </row>
    <row r="640" spans="1:4">
      <c r="A640" s="175">
        <v>45658</v>
      </c>
      <c r="B640" s="704">
        <v>0.65</v>
      </c>
      <c r="C640" s="704">
        <v>0.77</v>
      </c>
      <c r="D640" s="704">
        <v>0.83</v>
      </c>
    </row>
    <row r="641" spans="1:4">
      <c r="A641" s="175">
        <v>45659</v>
      </c>
      <c r="B641" s="704">
        <v>0.64</v>
      </c>
      <c r="C641" s="704">
        <v>0.67</v>
      </c>
      <c r="D641" s="704">
        <v>0.84</v>
      </c>
    </row>
    <row r="642" spans="1:4">
      <c r="A642" s="175">
        <v>45660</v>
      </c>
      <c r="B642" s="704">
        <v>0.72</v>
      </c>
      <c r="C642" s="704">
        <v>0.73</v>
      </c>
      <c r="D642" s="704">
        <v>0.88</v>
      </c>
    </row>
    <row r="643" spans="1:4">
      <c r="A643" s="175">
        <v>45663</v>
      </c>
      <c r="B643" s="704">
        <v>0.74</v>
      </c>
      <c r="C643" s="704">
        <v>0.74</v>
      </c>
      <c r="D643" s="704">
        <v>0.88</v>
      </c>
    </row>
    <row r="644" spans="1:4">
      <c r="A644" s="175">
        <v>45664</v>
      </c>
      <c r="B644" s="704">
        <v>0.73</v>
      </c>
      <c r="C644" s="704">
        <v>0.75</v>
      </c>
      <c r="D644" s="704">
        <v>0.9</v>
      </c>
    </row>
    <row r="645" spans="1:4">
      <c r="A645" s="175">
        <v>45665</v>
      </c>
      <c r="B645" s="704">
        <v>0.7</v>
      </c>
      <c r="C645" s="704">
        <v>0.72</v>
      </c>
      <c r="D645" s="704">
        <v>0.88</v>
      </c>
    </row>
    <row r="646" spans="1:4">
      <c r="A646" s="175">
        <v>45666</v>
      </c>
      <c r="B646" s="704">
        <v>0.7</v>
      </c>
      <c r="C646" s="704">
        <v>0.61</v>
      </c>
      <c r="D646" s="704">
        <v>0.77</v>
      </c>
    </row>
    <row r="647" spans="1:4">
      <c r="A647" s="175">
        <v>45667</v>
      </c>
      <c r="B647" s="704">
        <v>0.65</v>
      </c>
      <c r="C647" s="704">
        <v>0.69</v>
      </c>
      <c r="D647" s="704">
        <v>0.85</v>
      </c>
    </row>
    <row r="648" spans="1:4">
      <c r="A648" s="175">
        <v>45670</v>
      </c>
      <c r="B648" s="704">
        <v>0.57999999999999996</v>
      </c>
      <c r="C648" s="704">
        <v>0.68</v>
      </c>
      <c r="D648" s="704">
        <v>0.84</v>
      </c>
    </row>
    <row r="649" spans="1:4">
      <c r="A649" s="175">
        <v>45671</v>
      </c>
      <c r="B649" s="704">
        <v>0.64</v>
      </c>
      <c r="C649" s="704">
        <v>0.7</v>
      </c>
      <c r="D649" s="704">
        <v>0.86</v>
      </c>
    </row>
    <row r="650" spans="1:4">
      <c r="A650" s="175">
        <v>45672</v>
      </c>
      <c r="B650" s="704">
        <v>0.71</v>
      </c>
      <c r="C650" s="704">
        <v>0.73</v>
      </c>
      <c r="D650" s="704">
        <v>0.9</v>
      </c>
    </row>
    <row r="651" spans="1:4">
      <c r="A651" s="175">
        <v>45673</v>
      </c>
      <c r="B651" s="704">
        <v>0.73</v>
      </c>
      <c r="C651" s="704">
        <v>0.73</v>
      </c>
      <c r="D651" s="704">
        <v>0.9</v>
      </c>
    </row>
    <row r="652" spans="1:4">
      <c r="A652" s="175">
        <v>45674</v>
      </c>
      <c r="B652" s="704">
        <v>0.74</v>
      </c>
      <c r="C652" s="704">
        <v>0.73</v>
      </c>
      <c r="D652" s="704">
        <v>0.9</v>
      </c>
    </row>
    <row r="653" spans="1:4">
      <c r="A653" s="175">
        <v>45677</v>
      </c>
      <c r="B653" s="704">
        <v>0.75</v>
      </c>
      <c r="C653" s="704">
        <v>0.67</v>
      </c>
      <c r="D653" s="704">
        <v>0.84</v>
      </c>
    </row>
    <row r="654" spans="1:4">
      <c r="A654" s="175">
        <v>45678</v>
      </c>
      <c r="B654" s="704">
        <v>0.83</v>
      </c>
      <c r="C654" s="704">
        <v>0.79</v>
      </c>
      <c r="D654" s="704">
        <v>0.95</v>
      </c>
    </row>
    <row r="655" spans="1:4">
      <c r="A655" s="175">
        <v>45679</v>
      </c>
      <c r="B655" s="704">
        <v>0.86</v>
      </c>
      <c r="C655" s="704">
        <v>0.81</v>
      </c>
      <c r="D655" s="704">
        <v>0.96</v>
      </c>
    </row>
    <row r="656" spans="1:4">
      <c r="A656" s="175">
        <v>45680</v>
      </c>
      <c r="B656" s="704">
        <v>0.87</v>
      </c>
      <c r="C656" s="704">
        <v>0.82</v>
      </c>
      <c r="D656" s="704">
        <v>0.98</v>
      </c>
    </row>
    <row r="657" spans="1:4">
      <c r="A657" s="175">
        <v>45681</v>
      </c>
      <c r="B657" s="704">
        <v>0.9</v>
      </c>
      <c r="C657" s="704">
        <v>0.84</v>
      </c>
      <c r="D657" s="704">
        <v>0.99</v>
      </c>
    </row>
    <row r="658" spans="1:4">
      <c r="A658" s="175">
        <v>45684</v>
      </c>
      <c r="B658" s="704">
        <v>0.7</v>
      </c>
      <c r="C658" s="704">
        <v>0.78</v>
      </c>
      <c r="D658" s="704">
        <v>0.94</v>
      </c>
    </row>
    <row r="659" spans="1:4">
      <c r="A659" s="175">
        <v>45685</v>
      </c>
      <c r="B659" s="704">
        <v>0.75</v>
      </c>
      <c r="C659" s="704">
        <v>0.79</v>
      </c>
      <c r="D659" s="704">
        <v>0.96</v>
      </c>
    </row>
    <row r="660" spans="1:4">
      <c r="A660" s="175">
        <v>45686</v>
      </c>
      <c r="B660" s="704">
        <v>0.75</v>
      </c>
      <c r="C660" s="704">
        <v>0.77</v>
      </c>
      <c r="D660" s="704">
        <v>0.94</v>
      </c>
    </row>
    <row r="661" spans="1:4">
      <c r="A661" s="175">
        <v>45687</v>
      </c>
      <c r="B661" s="704">
        <v>0.75</v>
      </c>
      <c r="C661" s="704">
        <v>0.78</v>
      </c>
      <c r="D661" s="704">
        <v>0.95</v>
      </c>
    </row>
    <row r="662" spans="1:4">
      <c r="A662" s="175">
        <v>45688</v>
      </c>
      <c r="B662" s="704">
        <v>0.73</v>
      </c>
      <c r="C662" s="704">
        <v>0.75</v>
      </c>
      <c r="D662" s="704">
        <v>0.93</v>
      </c>
    </row>
    <row r="663" spans="1:4">
      <c r="A663" s="175">
        <v>45691</v>
      </c>
      <c r="B663" s="704">
        <v>0.6</v>
      </c>
      <c r="C663" s="704">
        <v>0.72</v>
      </c>
      <c r="D663" s="704">
        <v>0.91</v>
      </c>
    </row>
    <row r="664" spans="1:4">
      <c r="A664" s="175">
        <v>45692</v>
      </c>
      <c r="B664" s="704">
        <v>0.7</v>
      </c>
      <c r="C664" s="704">
        <v>0.76</v>
      </c>
      <c r="D664" s="704">
        <v>0.93</v>
      </c>
    </row>
    <row r="665" spans="1:4">
      <c r="A665" s="175">
        <v>45693</v>
      </c>
      <c r="B665" s="704">
        <v>0.7</v>
      </c>
      <c r="C665" s="704">
        <v>0.76</v>
      </c>
      <c r="D665" s="704">
        <v>0.92</v>
      </c>
    </row>
    <row r="666" spans="1:4">
      <c r="A666" s="175">
        <v>45694</v>
      </c>
      <c r="B666" s="704">
        <v>0.69</v>
      </c>
      <c r="C666" s="704">
        <v>0.8</v>
      </c>
      <c r="D666" s="704">
        <v>0.96</v>
      </c>
    </row>
    <row r="667" spans="1:4">
      <c r="A667" s="175">
        <v>45695</v>
      </c>
      <c r="B667" s="704">
        <v>0.63</v>
      </c>
      <c r="C667" s="704">
        <v>0.8</v>
      </c>
      <c r="D667" s="704">
        <v>0.96</v>
      </c>
    </row>
    <row r="668" spans="1:4">
      <c r="A668" s="175">
        <v>45698</v>
      </c>
      <c r="B668" s="704">
        <v>0.65</v>
      </c>
      <c r="C668" s="704">
        <v>0.81</v>
      </c>
      <c r="D668" s="704">
        <v>0.97</v>
      </c>
    </row>
    <row r="669" spans="1:4">
      <c r="A669" s="175">
        <v>45699</v>
      </c>
      <c r="B669" s="704">
        <v>0.67</v>
      </c>
      <c r="C669" s="704">
        <v>0.83</v>
      </c>
      <c r="D669" s="704">
        <v>0.97</v>
      </c>
    </row>
    <row r="670" spans="1:4">
      <c r="A670" s="175">
        <v>45700</v>
      </c>
      <c r="B670" s="704">
        <v>0.67</v>
      </c>
      <c r="C670" s="704">
        <v>0.86</v>
      </c>
      <c r="D670" s="704">
        <v>1.01</v>
      </c>
    </row>
    <row r="671" spans="1:4">
      <c r="A671" s="175">
        <v>45701</v>
      </c>
      <c r="B671" s="704">
        <v>0.65</v>
      </c>
      <c r="C671" s="704">
        <v>1</v>
      </c>
      <c r="D671" s="704">
        <v>1.03</v>
      </c>
    </row>
    <row r="672" spans="1:4">
      <c r="A672" s="175">
        <v>45702</v>
      </c>
      <c r="B672" s="704">
        <v>0.69</v>
      </c>
      <c r="C672" s="704">
        <v>0.89</v>
      </c>
      <c r="D672" s="704">
        <v>1.05</v>
      </c>
    </row>
    <row r="673" spans="1:4">
      <c r="A673" s="175">
        <v>45705</v>
      </c>
      <c r="B673" s="704">
        <v>0.71</v>
      </c>
      <c r="C673" s="704">
        <v>0.82</v>
      </c>
      <c r="D673" s="704">
        <v>0.99</v>
      </c>
    </row>
    <row r="674" spans="1:4">
      <c r="A674" s="175">
        <v>45706</v>
      </c>
      <c r="B674" s="704">
        <v>0.73</v>
      </c>
      <c r="C674" s="704">
        <v>0.92</v>
      </c>
      <c r="D674" s="704">
        <v>1.0900000000000001</v>
      </c>
    </row>
    <row r="675" spans="1:4">
      <c r="A675" s="175"/>
    </row>
    <row r="676" spans="1:4">
      <c r="A676" s="418" t="s">
        <v>228</v>
      </c>
    </row>
    <row r="677" spans="1:4">
      <c r="A677" s="418" t="s">
        <v>229</v>
      </c>
    </row>
    <row r="678" spans="1:4">
      <c r="A678" s="418" t="s">
        <v>230</v>
      </c>
    </row>
  </sheetData>
  <mergeCells count="1">
    <mergeCell ref="B6:D6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3"/>
  <sheetViews>
    <sheetView workbookViewId="0">
      <selection activeCell="A44" sqref="A44"/>
    </sheetView>
  </sheetViews>
  <sheetFormatPr defaultColWidth="12.6328125" defaultRowHeight="15.5"/>
  <cols>
    <col min="1" max="1" width="24" style="38" customWidth="1"/>
    <col min="2" max="2" width="15.6328125" style="263" customWidth="1"/>
    <col min="3" max="3" width="15.6328125" style="95" customWidth="1"/>
    <col min="4" max="5" width="15.6328125" style="23" customWidth="1"/>
    <col min="6" max="16384" width="12.6328125" style="23"/>
  </cols>
  <sheetData>
    <row r="1" spans="1:3">
      <c r="A1" s="87" t="s">
        <v>9</v>
      </c>
    </row>
    <row r="2" spans="1:3">
      <c r="A2" s="54"/>
    </row>
    <row r="3" spans="1:3">
      <c r="A3" s="245" t="s">
        <v>231</v>
      </c>
    </row>
    <row r="4" spans="1:3">
      <c r="A4" s="55" t="s">
        <v>232</v>
      </c>
    </row>
    <row r="6" spans="1:3">
      <c r="A6" s="261"/>
      <c r="B6" s="680" t="s">
        <v>233</v>
      </c>
      <c r="C6" s="370"/>
    </row>
    <row r="7" spans="1:3">
      <c r="A7" s="261" t="s">
        <v>234</v>
      </c>
      <c r="B7" s="263">
        <v>1.53</v>
      </c>
      <c r="C7" s="370"/>
    </row>
    <row r="8" spans="1:3">
      <c r="A8" s="38" t="s">
        <v>235</v>
      </c>
      <c r="B8" s="263">
        <v>-0.11</v>
      </c>
    </row>
    <row r="9" spans="1:3">
      <c r="A9" s="38" t="s">
        <v>236</v>
      </c>
      <c r="B9" s="263">
        <v>1.54</v>
      </c>
    </row>
    <row r="10" spans="1:3">
      <c r="A10" s="38" t="s">
        <v>237</v>
      </c>
      <c r="B10" s="263">
        <v>0.52</v>
      </c>
    </row>
    <row r="11" spans="1:3">
      <c r="A11" s="38" t="s">
        <v>238</v>
      </c>
      <c r="B11" s="263">
        <v>0.64</v>
      </c>
    </row>
    <row r="12" spans="1:3">
      <c r="B12" s="263" t="s">
        <v>239</v>
      </c>
    </row>
    <row r="13" spans="1:3">
      <c r="A13" s="38" t="s">
        <v>240</v>
      </c>
      <c r="B13" s="263">
        <v>-0.04</v>
      </c>
    </row>
    <row r="14" spans="1:3">
      <c r="A14" s="38" t="s">
        <v>241</v>
      </c>
      <c r="B14" s="263">
        <v>-0.56999999999999995</v>
      </c>
    </row>
    <row r="15" spans="1:3">
      <c r="A15" s="38" t="s">
        <v>242</v>
      </c>
      <c r="B15" s="263">
        <v>-0.6</v>
      </c>
    </row>
    <row r="16" spans="1:3">
      <c r="A16" s="38" t="s">
        <v>243</v>
      </c>
      <c r="B16" s="263">
        <v>-1.26</v>
      </c>
    </row>
    <row r="17" spans="1:2">
      <c r="A17" s="38" t="s">
        <v>244</v>
      </c>
      <c r="B17" s="263">
        <v>-0.73</v>
      </c>
    </row>
    <row r="18" spans="1:2">
      <c r="A18" s="38" t="s">
        <v>245</v>
      </c>
      <c r="B18" s="263">
        <v>0.8</v>
      </c>
    </row>
    <row r="19" spans="1:2">
      <c r="B19" s="263" t="s">
        <v>239</v>
      </c>
    </row>
    <row r="20" spans="1:2">
      <c r="A20" s="38" t="s">
        <v>246</v>
      </c>
      <c r="B20" s="263">
        <v>-0.43</v>
      </c>
    </row>
    <row r="21" spans="1:2">
      <c r="A21" s="38" t="s">
        <v>247</v>
      </c>
      <c r="B21" s="263">
        <v>7.0000000000000007E-2</v>
      </c>
    </row>
    <row r="22" spans="1:2">
      <c r="A22" s="38" t="s">
        <v>248</v>
      </c>
      <c r="B22" s="263">
        <v>0.4</v>
      </c>
    </row>
    <row r="23" spans="1:2">
      <c r="A23" s="38" t="s">
        <v>249</v>
      </c>
      <c r="B23" s="263">
        <v>0.03</v>
      </c>
    </row>
    <row r="24" spans="1:2">
      <c r="A24" s="38" t="s">
        <v>250</v>
      </c>
      <c r="B24" s="263">
        <v>0.43</v>
      </c>
    </row>
    <row r="25" spans="1:2">
      <c r="A25" s="38" t="s">
        <v>251</v>
      </c>
      <c r="B25" s="263">
        <v>-0.35</v>
      </c>
    </row>
    <row r="26" spans="1:2">
      <c r="A26" s="38" t="s">
        <v>252</v>
      </c>
      <c r="B26" s="263">
        <v>0.17</v>
      </c>
    </row>
    <row r="27" spans="1:2">
      <c r="A27" s="38" t="s">
        <v>253</v>
      </c>
      <c r="B27" s="263">
        <v>0.61</v>
      </c>
    </row>
    <row r="28" spans="1:2">
      <c r="A28" s="38" t="s">
        <v>254</v>
      </c>
      <c r="B28" s="263">
        <v>-0.51</v>
      </c>
    </row>
    <row r="29" spans="1:2">
      <c r="A29" s="38" t="s">
        <v>255</v>
      </c>
      <c r="B29" s="263">
        <v>-0.05</v>
      </c>
    </row>
    <row r="30" spans="1:2">
      <c r="A30" s="38" t="s">
        <v>256</v>
      </c>
      <c r="B30" s="263">
        <v>-1.01</v>
      </c>
    </row>
    <row r="31" spans="1:2">
      <c r="A31" s="38" t="s">
        <v>257</v>
      </c>
      <c r="B31" s="263">
        <v>-0.57999999999999996</v>
      </c>
    </row>
    <row r="32" spans="1:2">
      <c r="B32" s="263" t="s">
        <v>239</v>
      </c>
    </row>
    <row r="33" spans="1:2">
      <c r="A33" s="38" t="s">
        <v>258</v>
      </c>
      <c r="B33" s="263">
        <v>1.47</v>
      </c>
    </row>
    <row r="34" spans="1:2">
      <c r="A34" s="38" t="s">
        <v>259</v>
      </c>
      <c r="B34" s="263">
        <v>1.2</v>
      </c>
    </row>
    <row r="35" spans="1:2">
      <c r="A35" s="38" t="s">
        <v>260</v>
      </c>
      <c r="B35" s="263">
        <v>0.08</v>
      </c>
    </row>
    <row r="36" spans="1:2">
      <c r="A36" s="38" t="s">
        <v>261</v>
      </c>
      <c r="B36" s="263">
        <v>-0.27</v>
      </c>
    </row>
    <row r="37" spans="1:2">
      <c r="A37" s="38" t="s">
        <v>262</v>
      </c>
      <c r="B37" s="263">
        <v>0.42</v>
      </c>
    </row>
    <row r="38" spans="1:2">
      <c r="A38" s="38" t="s">
        <v>263</v>
      </c>
      <c r="B38" s="263">
        <v>0.23</v>
      </c>
    </row>
    <row r="39" spans="1:2">
      <c r="A39" s="38" t="s">
        <v>264</v>
      </c>
      <c r="B39" s="263">
        <v>0.2</v>
      </c>
    </row>
    <row r="40" spans="1:2">
      <c r="A40" s="38" t="s">
        <v>265</v>
      </c>
      <c r="B40" s="263">
        <v>0.15</v>
      </c>
    </row>
    <row r="42" spans="1:2">
      <c r="A42" s="38" t="s">
        <v>266</v>
      </c>
    </row>
    <row r="43" spans="1:2">
      <c r="A43" s="38" t="s">
        <v>267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98"/>
  <sheetViews>
    <sheetView workbookViewId="0"/>
  </sheetViews>
  <sheetFormatPr defaultColWidth="12.6328125" defaultRowHeight="15.5"/>
  <cols>
    <col min="1" max="1" width="24" style="95" customWidth="1"/>
    <col min="2" max="2" width="12.6328125" style="263" customWidth="1"/>
    <col min="3" max="4" width="12.6328125" style="263"/>
    <col min="5" max="8" width="12.6328125" style="95"/>
    <col min="9" max="16384" width="12.6328125" style="23"/>
  </cols>
  <sheetData>
    <row r="1" spans="1:8" s="38" customFormat="1">
      <c r="A1" s="87" t="s">
        <v>9</v>
      </c>
      <c r="B1" s="263"/>
      <c r="C1" s="263"/>
      <c r="D1" s="263"/>
      <c r="E1" s="95"/>
      <c r="F1" s="95"/>
      <c r="G1" s="95"/>
      <c r="H1" s="95"/>
    </row>
    <row r="2" spans="1:8" s="38" customFormat="1">
      <c r="A2" s="54"/>
      <c r="B2" s="263"/>
      <c r="C2" s="263"/>
      <c r="D2" s="263"/>
      <c r="E2" s="95"/>
      <c r="F2" s="95"/>
      <c r="G2" s="95"/>
      <c r="H2" s="95"/>
    </row>
    <row r="3" spans="1:8" s="38" customFormat="1">
      <c r="A3" s="245" t="s">
        <v>16</v>
      </c>
      <c r="B3" s="263"/>
      <c r="C3" s="263"/>
      <c r="D3" s="263"/>
      <c r="E3" s="95"/>
      <c r="F3" s="95"/>
      <c r="G3" s="95"/>
      <c r="H3" s="95"/>
    </row>
    <row r="4" spans="1:8" s="38" customFormat="1">
      <c r="A4" s="38" t="s">
        <v>216</v>
      </c>
      <c r="B4" s="263"/>
      <c r="C4" s="263"/>
      <c r="D4" s="263"/>
      <c r="E4" s="95"/>
      <c r="F4" s="95"/>
      <c r="G4" s="95"/>
      <c r="H4" s="95"/>
    </row>
    <row r="5" spans="1:8">
      <c r="A5" s="38"/>
    </row>
    <row r="6" spans="1:8" s="70" customFormat="1">
      <c r="A6" s="274"/>
      <c r="B6" s="969" t="s">
        <v>268</v>
      </c>
      <c r="C6" s="969"/>
      <c r="D6" s="969"/>
      <c r="E6" s="103"/>
      <c r="F6" s="103"/>
      <c r="G6" s="103"/>
      <c r="H6" s="103"/>
    </row>
    <row r="7" spans="1:8" s="26" customFormat="1">
      <c r="A7" s="521" t="s">
        <v>175</v>
      </c>
      <c r="B7" s="681" t="s">
        <v>269</v>
      </c>
      <c r="C7" s="681" t="s">
        <v>270</v>
      </c>
      <c r="D7" s="681" t="s">
        <v>271</v>
      </c>
      <c r="E7" s="128"/>
      <c r="F7" s="128"/>
      <c r="G7" s="521"/>
      <c r="H7" s="128"/>
    </row>
    <row r="8" spans="1:8">
      <c r="A8" s="82">
        <v>44926</v>
      </c>
      <c r="B8" s="263">
        <v>4.4000000000000004</v>
      </c>
      <c r="C8" s="263">
        <v>3.96</v>
      </c>
      <c r="D8" s="263">
        <v>3.83</v>
      </c>
      <c r="E8" s="263"/>
      <c r="F8" s="263"/>
      <c r="G8" s="263"/>
      <c r="H8" s="263"/>
    </row>
    <row r="9" spans="1:8">
      <c r="A9" s="82">
        <v>44927</v>
      </c>
      <c r="B9" s="263">
        <v>4.4000000000000004</v>
      </c>
      <c r="C9" s="263">
        <v>3.96</v>
      </c>
      <c r="D9" s="263">
        <v>3.83</v>
      </c>
      <c r="E9" s="263"/>
      <c r="F9" s="263"/>
      <c r="G9" s="263"/>
      <c r="H9" s="263"/>
    </row>
    <row r="10" spans="1:8">
      <c r="A10" s="83">
        <v>44928</v>
      </c>
      <c r="B10" s="263">
        <v>4.4000000000000004</v>
      </c>
      <c r="C10" s="263">
        <v>3.96</v>
      </c>
      <c r="D10" s="263">
        <v>3.83</v>
      </c>
      <c r="E10" s="263"/>
      <c r="F10" s="263"/>
      <c r="G10" s="263"/>
      <c r="H10" s="263"/>
    </row>
    <row r="11" spans="1:8">
      <c r="A11" s="82">
        <v>44929</v>
      </c>
      <c r="B11" s="263">
        <v>4.41</v>
      </c>
      <c r="C11" s="263">
        <v>3.95</v>
      </c>
      <c r="D11" s="263">
        <v>3.79</v>
      </c>
      <c r="E11" s="263"/>
      <c r="F11" s="263"/>
      <c r="G11" s="263"/>
      <c r="H11" s="263"/>
    </row>
    <row r="12" spans="1:8">
      <c r="A12" s="82">
        <v>44930</v>
      </c>
      <c r="B12" s="263">
        <v>4.3899999999999997</v>
      </c>
      <c r="C12" s="263">
        <v>3.88</v>
      </c>
      <c r="D12" s="263">
        <v>3.71</v>
      </c>
      <c r="E12" s="263"/>
      <c r="F12" s="263"/>
      <c r="G12" s="263"/>
      <c r="H12" s="263"/>
    </row>
    <row r="13" spans="1:8">
      <c r="A13" s="83">
        <v>44931</v>
      </c>
      <c r="B13" s="263">
        <v>4.45</v>
      </c>
      <c r="C13" s="263">
        <v>3.91</v>
      </c>
      <c r="D13" s="263">
        <v>3.72</v>
      </c>
      <c r="E13" s="263"/>
      <c r="F13" s="263"/>
      <c r="G13" s="263"/>
      <c r="H13" s="263"/>
    </row>
    <row r="14" spans="1:8">
      <c r="A14" s="82">
        <v>44932</v>
      </c>
      <c r="B14" s="263">
        <v>4.26</v>
      </c>
      <c r="C14" s="263">
        <v>3.71</v>
      </c>
      <c r="D14" s="263">
        <v>3.57</v>
      </c>
      <c r="E14" s="263"/>
      <c r="F14" s="263"/>
      <c r="G14" s="263"/>
      <c r="H14" s="263"/>
    </row>
    <row r="15" spans="1:8">
      <c r="A15" s="82">
        <v>44933</v>
      </c>
      <c r="B15" s="263">
        <v>4.26</v>
      </c>
      <c r="C15" s="263">
        <v>3.71</v>
      </c>
      <c r="D15" s="263">
        <v>3.57</v>
      </c>
      <c r="E15" s="263"/>
      <c r="F15" s="263"/>
      <c r="G15" s="263"/>
      <c r="H15" s="263"/>
    </row>
    <row r="16" spans="1:8">
      <c r="A16" s="83">
        <v>44934</v>
      </c>
      <c r="B16" s="263">
        <v>4.26</v>
      </c>
      <c r="C16" s="263">
        <v>3.71</v>
      </c>
      <c r="D16" s="263">
        <v>3.57</v>
      </c>
      <c r="E16" s="263"/>
      <c r="F16" s="263"/>
      <c r="G16" s="263"/>
      <c r="H16" s="263"/>
    </row>
    <row r="17" spans="1:8">
      <c r="A17" s="82">
        <v>44935</v>
      </c>
      <c r="B17" s="263">
        <v>4.2</v>
      </c>
      <c r="C17" s="263">
        <v>3.65</v>
      </c>
      <c r="D17" s="263">
        <v>3.52</v>
      </c>
      <c r="E17" s="263"/>
      <c r="F17" s="263"/>
      <c r="G17" s="263"/>
      <c r="H17" s="263"/>
    </row>
    <row r="18" spans="1:8">
      <c r="A18" s="82">
        <v>44936</v>
      </c>
      <c r="B18" s="263">
        <v>4.26</v>
      </c>
      <c r="C18" s="263">
        <v>3.73</v>
      </c>
      <c r="D18" s="263">
        <v>3.62</v>
      </c>
      <c r="E18" s="263"/>
      <c r="F18" s="263"/>
      <c r="G18" s="263"/>
      <c r="H18" s="263"/>
    </row>
    <row r="19" spans="1:8">
      <c r="A19" s="83">
        <v>44937</v>
      </c>
      <c r="B19" s="263">
        <v>4.2300000000000004</v>
      </c>
      <c r="C19" s="263">
        <v>3.67</v>
      </c>
      <c r="D19" s="263">
        <v>3.56</v>
      </c>
      <c r="E19" s="263"/>
      <c r="F19" s="263"/>
      <c r="G19" s="263"/>
      <c r="H19" s="263"/>
    </row>
    <row r="20" spans="1:8">
      <c r="A20" s="82">
        <v>44938</v>
      </c>
      <c r="B20" s="263">
        <v>4.1399999999999997</v>
      </c>
      <c r="C20" s="263">
        <v>3.54</v>
      </c>
      <c r="D20" s="263">
        <v>3.45</v>
      </c>
      <c r="E20" s="263"/>
      <c r="F20" s="263"/>
      <c r="G20" s="263"/>
      <c r="H20" s="263"/>
    </row>
    <row r="21" spans="1:8">
      <c r="A21" s="82">
        <v>44939</v>
      </c>
      <c r="B21" s="263">
        <v>4.24</v>
      </c>
      <c r="C21" s="263">
        <v>3.61</v>
      </c>
      <c r="D21" s="263">
        <v>3.51</v>
      </c>
      <c r="E21" s="263"/>
      <c r="F21" s="263"/>
      <c r="G21" s="263"/>
      <c r="H21" s="263"/>
    </row>
    <row r="22" spans="1:8">
      <c r="A22" s="82">
        <v>44940</v>
      </c>
      <c r="B22" s="263">
        <v>4.24</v>
      </c>
      <c r="C22" s="263">
        <v>3.61</v>
      </c>
      <c r="D22" s="263">
        <v>3.51</v>
      </c>
      <c r="E22" s="263"/>
      <c r="F22" s="263"/>
      <c r="G22" s="263"/>
      <c r="H22" s="263"/>
    </row>
    <row r="23" spans="1:8">
      <c r="A23" s="82">
        <v>44941</v>
      </c>
      <c r="B23" s="263">
        <v>4.24</v>
      </c>
      <c r="C23" s="263">
        <v>3.61</v>
      </c>
      <c r="D23" s="263">
        <v>3.51</v>
      </c>
      <c r="E23" s="263"/>
      <c r="F23" s="263"/>
      <c r="G23" s="263"/>
      <c r="H23" s="263"/>
    </row>
    <row r="24" spans="1:8">
      <c r="A24" s="82">
        <v>44942</v>
      </c>
      <c r="B24" s="263">
        <v>4.24</v>
      </c>
      <c r="C24" s="263">
        <v>3.61</v>
      </c>
      <c r="D24" s="263">
        <v>3.51</v>
      </c>
      <c r="E24" s="263"/>
      <c r="F24" s="263"/>
      <c r="G24" s="263"/>
      <c r="H24" s="263"/>
    </row>
    <row r="25" spans="1:8">
      <c r="A25" s="83">
        <v>44943</v>
      </c>
      <c r="B25" s="263">
        <v>4.1900000000000004</v>
      </c>
      <c r="C25" s="263">
        <v>3.61</v>
      </c>
      <c r="D25" s="263">
        <v>3.54</v>
      </c>
      <c r="E25" s="263"/>
      <c r="F25" s="263"/>
      <c r="G25" s="263"/>
      <c r="H25" s="263"/>
    </row>
    <row r="26" spans="1:8">
      <c r="A26" s="82">
        <v>44944</v>
      </c>
      <c r="B26" s="263">
        <v>4.08</v>
      </c>
      <c r="C26" s="263">
        <v>3.43</v>
      </c>
      <c r="D26" s="263">
        <v>3.38</v>
      </c>
      <c r="E26" s="263"/>
      <c r="F26" s="263"/>
      <c r="G26" s="263"/>
      <c r="H26" s="263"/>
    </row>
    <row r="27" spans="1:8">
      <c r="A27" s="71">
        <v>44945</v>
      </c>
      <c r="B27" s="263">
        <v>4.12</v>
      </c>
      <c r="C27" s="263">
        <v>3.49</v>
      </c>
      <c r="D27" s="263">
        <v>3.4</v>
      </c>
      <c r="E27" s="263"/>
      <c r="F27" s="263"/>
      <c r="G27" s="263"/>
      <c r="H27" s="263"/>
    </row>
    <row r="28" spans="1:8">
      <c r="A28" s="71">
        <v>44946</v>
      </c>
      <c r="B28" s="263">
        <v>4.18</v>
      </c>
      <c r="C28" s="263">
        <v>3.57</v>
      </c>
      <c r="D28" s="263">
        <v>3.48</v>
      </c>
      <c r="E28" s="263"/>
      <c r="F28" s="263"/>
      <c r="G28" s="263"/>
      <c r="H28" s="263"/>
    </row>
    <row r="29" spans="1:8">
      <c r="A29" s="71">
        <v>44947</v>
      </c>
      <c r="B29" s="263">
        <v>4.18</v>
      </c>
      <c r="C29" s="263">
        <v>3.57</v>
      </c>
      <c r="D29" s="263">
        <v>3.48</v>
      </c>
      <c r="E29" s="263"/>
      <c r="F29" s="263"/>
      <c r="G29" s="263"/>
      <c r="H29" s="263"/>
    </row>
    <row r="30" spans="1:8">
      <c r="A30" s="82">
        <v>44948</v>
      </c>
      <c r="B30" s="263">
        <v>4.18</v>
      </c>
      <c r="C30" s="263">
        <v>3.57</v>
      </c>
      <c r="D30" s="263">
        <v>3.48</v>
      </c>
      <c r="E30" s="263"/>
      <c r="F30" s="263"/>
      <c r="G30" s="263"/>
      <c r="H30" s="263"/>
    </row>
    <row r="31" spans="1:8">
      <c r="A31" s="82">
        <v>44949</v>
      </c>
      <c r="B31" s="263">
        <v>4.24</v>
      </c>
      <c r="C31" s="263">
        <v>3.63</v>
      </c>
      <c r="D31" s="263">
        <v>3.52</v>
      </c>
      <c r="E31" s="263"/>
      <c r="F31" s="263"/>
      <c r="G31" s="263"/>
      <c r="H31" s="263"/>
    </row>
    <row r="32" spans="1:8">
      <c r="A32" s="82">
        <v>44950</v>
      </c>
      <c r="B32" s="263">
        <v>4.21</v>
      </c>
      <c r="C32" s="263">
        <v>3.58</v>
      </c>
      <c r="D32" s="263">
        <v>3.47</v>
      </c>
      <c r="E32" s="263"/>
      <c r="F32" s="263"/>
      <c r="G32" s="263"/>
      <c r="H32" s="263"/>
    </row>
    <row r="33" spans="1:8">
      <c r="A33" s="82">
        <v>44951</v>
      </c>
      <c r="B33" s="263">
        <v>4.1399999999999997</v>
      </c>
      <c r="C33" s="263">
        <v>3.56</v>
      </c>
      <c r="D33" s="263">
        <v>3.46</v>
      </c>
      <c r="E33" s="263"/>
      <c r="F33" s="263"/>
      <c r="G33" s="263"/>
      <c r="H33" s="263"/>
    </row>
    <row r="34" spans="1:8">
      <c r="A34" s="82">
        <v>44952</v>
      </c>
      <c r="B34" s="263">
        <v>4.18</v>
      </c>
      <c r="C34" s="263">
        <v>3.59</v>
      </c>
      <c r="D34" s="263">
        <v>3.49</v>
      </c>
      <c r="E34" s="263"/>
      <c r="F34" s="263"/>
      <c r="G34" s="263"/>
      <c r="H34" s="263"/>
    </row>
    <row r="35" spans="1:8">
      <c r="A35" s="82">
        <v>44953</v>
      </c>
      <c r="B35" s="263">
        <v>4.21</v>
      </c>
      <c r="C35" s="263">
        <v>3.62</v>
      </c>
      <c r="D35" s="263">
        <v>3.52</v>
      </c>
      <c r="E35" s="263"/>
      <c r="F35" s="263"/>
      <c r="G35" s="263"/>
      <c r="H35" s="263"/>
    </row>
    <row r="36" spans="1:8">
      <c r="A36" s="82">
        <v>44954</v>
      </c>
      <c r="B36" s="263">
        <v>4.21</v>
      </c>
      <c r="C36" s="263">
        <v>3.62</v>
      </c>
      <c r="D36" s="263">
        <v>3.52</v>
      </c>
      <c r="E36" s="263"/>
      <c r="F36" s="263"/>
      <c r="G36" s="263"/>
      <c r="H36" s="263"/>
    </row>
    <row r="37" spans="1:8">
      <c r="A37" s="82">
        <v>44955</v>
      </c>
      <c r="B37" s="263">
        <v>4.21</v>
      </c>
      <c r="C37" s="263">
        <v>3.62</v>
      </c>
      <c r="D37" s="263">
        <v>3.52</v>
      </c>
      <c r="E37" s="263"/>
      <c r="F37" s="263"/>
      <c r="G37" s="263"/>
      <c r="H37" s="263"/>
    </row>
    <row r="38" spans="1:8">
      <c r="A38" s="82">
        <v>44956</v>
      </c>
      <c r="B38" s="263">
        <v>4.26</v>
      </c>
      <c r="C38" s="263">
        <v>3.68</v>
      </c>
      <c r="D38" s="263">
        <v>3.55</v>
      </c>
      <c r="E38" s="263"/>
      <c r="F38" s="263"/>
      <c r="G38" s="263"/>
      <c r="H38" s="263"/>
    </row>
    <row r="39" spans="1:8">
      <c r="A39" s="82">
        <v>44957</v>
      </c>
      <c r="B39" s="263">
        <v>4.21</v>
      </c>
      <c r="C39" s="263">
        <v>3.64</v>
      </c>
      <c r="D39" s="263">
        <v>3.53</v>
      </c>
      <c r="E39" s="263"/>
      <c r="F39" s="263"/>
      <c r="G39" s="263"/>
      <c r="H39" s="263"/>
    </row>
    <row r="40" spans="1:8">
      <c r="A40" s="82">
        <v>44958</v>
      </c>
      <c r="B40" s="263">
        <v>4.1100000000000003</v>
      </c>
      <c r="C40" s="263">
        <v>3.5</v>
      </c>
      <c r="D40" s="263">
        <v>3.4</v>
      </c>
      <c r="E40" s="263"/>
      <c r="F40" s="263"/>
      <c r="G40" s="263"/>
      <c r="H40" s="263"/>
    </row>
    <row r="41" spans="1:8">
      <c r="A41" s="82">
        <v>44959</v>
      </c>
      <c r="B41" s="263">
        <v>4.09</v>
      </c>
      <c r="C41" s="263">
        <v>3.48</v>
      </c>
      <c r="D41" s="263">
        <v>3.4</v>
      </c>
      <c r="E41" s="263"/>
      <c r="F41" s="263"/>
      <c r="G41" s="263"/>
      <c r="H41" s="263"/>
    </row>
    <row r="42" spans="1:8">
      <c r="A42" s="82">
        <v>44960</v>
      </c>
      <c r="B42" s="263">
        <v>4.3</v>
      </c>
      <c r="C42" s="263">
        <v>3.67</v>
      </c>
      <c r="D42" s="263">
        <v>3.53</v>
      </c>
      <c r="E42" s="263"/>
      <c r="F42" s="263"/>
      <c r="G42" s="263"/>
      <c r="H42" s="263"/>
    </row>
    <row r="43" spans="1:8">
      <c r="A43" s="82">
        <v>44961</v>
      </c>
      <c r="B43" s="263">
        <v>4.3</v>
      </c>
      <c r="C43" s="263">
        <v>3.67</v>
      </c>
      <c r="D43" s="263">
        <v>3.53</v>
      </c>
      <c r="E43" s="263"/>
      <c r="F43" s="263"/>
      <c r="G43" s="263"/>
      <c r="H43" s="263"/>
    </row>
    <row r="44" spans="1:8">
      <c r="A44" s="82">
        <v>44962</v>
      </c>
      <c r="B44" s="263">
        <v>4.3</v>
      </c>
      <c r="C44" s="263">
        <v>3.67</v>
      </c>
      <c r="D44" s="263">
        <v>3.53</v>
      </c>
      <c r="E44" s="263"/>
      <c r="F44" s="263"/>
      <c r="G44" s="263"/>
      <c r="H44" s="263"/>
    </row>
    <row r="45" spans="1:8">
      <c r="A45" s="82">
        <v>44963</v>
      </c>
      <c r="B45" s="263">
        <v>4.46</v>
      </c>
      <c r="C45" s="263">
        <v>3.81</v>
      </c>
      <c r="D45" s="263">
        <v>3.63</v>
      </c>
      <c r="E45" s="263"/>
      <c r="F45" s="263"/>
      <c r="G45" s="263"/>
      <c r="H45" s="263"/>
    </row>
    <row r="46" spans="1:8">
      <c r="A46" s="82">
        <v>44964</v>
      </c>
      <c r="B46" s="263">
        <v>4.47</v>
      </c>
      <c r="C46" s="263">
        <v>3.84</v>
      </c>
      <c r="D46" s="263">
        <v>3.67</v>
      </c>
      <c r="E46" s="263"/>
      <c r="F46" s="263"/>
      <c r="G46" s="263"/>
      <c r="H46" s="263"/>
    </row>
    <row r="47" spans="1:8">
      <c r="A47" s="82">
        <v>44965</v>
      </c>
      <c r="B47" s="263">
        <v>4.45</v>
      </c>
      <c r="C47" s="263">
        <v>3.82</v>
      </c>
      <c r="D47" s="263">
        <v>3.65</v>
      </c>
      <c r="E47" s="263"/>
      <c r="F47" s="263"/>
      <c r="G47" s="263"/>
      <c r="H47" s="263"/>
    </row>
    <row r="48" spans="1:8">
      <c r="A48" s="82">
        <v>44966</v>
      </c>
      <c r="B48" s="263">
        <v>4.51</v>
      </c>
      <c r="C48" s="263">
        <v>3.88</v>
      </c>
      <c r="D48" s="263">
        <v>3.68</v>
      </c>
      <c r="E48" s="263"/>
      <c r="F48" s="263"/>
      <c r="G48" s="263"/>
      <c r="H48" s="263"/>
    </row>
    <row r="49" spans="1:8">
      <c r="A49" s="82">
        <v>44967</v>
      </c>
      <c r="B49" s="263">
        <v>4.51</v>
      </c>
      <c r="C49" s="263">
        <v>3.92</v>
      </c>
      <c r="D49" s="263">
        <v>3.74</v>
      </c>
      <c r="E49" s="263"/>
      <c r="F49" s="263"/>
      <c r="G49" s="263"/>
      <c r="H49" s="263"/>
    </row>
    <row r="50" spans="1:8">
      <c r="A50" s="82">
        <v>44968</v>
      </c>
      <c r="B50" s="263">
        <v>4.51</v>
      </c>
      <c r="C50" s="263">
        <v>3.92</v>
      </c>
      <c r="D50" s="263">
        <v>3.74</v>
      </c>
      <c r="E50" s="263"/>
      <c r="F50" s="263"/>
      <c r="G50" s="263"/>
      <c r="H50" s="263"/>
    </row>
    <row r="51" spans="1:8">
      <c r="A51" s="82">
        <v>44969</v>
      </c>
      <c r="B51" s="263">
        <v>4.51</v>
      </c>
      <c r="C51" s="263">
        <v>3.92</v>
      </c>
      <c r="D51" s="263">
        <v>3.74</v>
      </c>
      <c r="E51" s="263"/>
      <c r="F51" s="263"/>
      <c r="G51" s="263"/>
      <c r="H51" s="263"/>
    </row>
    <row r="52" spans="1:8">
      <c r="A52" s="82">
        <v>44970</v>
      </c>
      <c r="B52" s="263">
        <v>4.53</v>
      </c>
      <c r="C52" s="263">
        <v>3.93</v>
      </c>
      <c r="D52" s="263">
        <v>3.72</v>
      </c>
      <c r="E52" s="263"/>
      <c r="F52" s="263"/>
      <c r="G52" s="263"/>
      <c r="H52" s="263"/>
    </row>
    <row r="53" spans="1:8">
      <c r="A53" s="82">
        <v>44971</v>
      </c>
      <c r="B53" s="263">
        <v>4.62</v>
      </c>
      <c r="C53" s="263">
        <v>4</v>
      </c>
      <c r="D53" s="263">
        <v>3.76</v>
      </c>
      <c r="E53" s="263"/>
      <c r="F53" s="263"/>
      <c r="G53" s="263"/>
      <c r="H53" s="263"/>
    </row>
    <row r="54" spans="1:8">
      <c r="A54" s="82">
        <v>44972</v>
      </c>
      <c r="B54" s="263">
        <v>4.63</v>
      </c>
      <c r="C54" s="263">
        <v>4.04</v>
      </c>
      <c r="D54" s="263">
        <v>3.81</v>
      </c>
      <c r="E54" s="263"/>
      <c r="F54" s="263"/>
      <c r="G54" s="263"/>
      <c r="H54" s="263"/>
    </row>
    <row r="55" spans="1:8">
      <c r="A55" s="82">
        <v>44973</v>
      </c>
      <c r="B55" s="263">
        <v>4.62</v>
      </c>
      <c r="C55" s="263">
        <v>4.05</v>
      </c>
      <c r="D55" s="263">
        <v>3.84</v>
      </c>
      <c r="E55" s="263"/>
      <c r="F55" s="263"/>
      <c r="G55" s="263"/>
      <c r="H55" s="263"/>
    </row>
    <row r="56" spans="1:8">
      <c r="A56" s="82">
        <v>44974</v>
      </c>
      <c r="B56" s="263">
        <v>4.62</v>
      </c>
      <c r="C56" s="263">
        <v>4.04</v>
      </c>
      <c r="D56" s="263">
        <v>3.83</v>
      </c>
      <c r="E56" s="263"/>
      <c r="F56" s="263"/>
      <c r="G56" s="263"/>
      <c r="H56" s="263"/>
    </row>
    <row r="57" spans="1:8">
      <c r="A57" s="82">
        <v>44975</v>
      </c>
      <c r="B57" s="263">
        <v>4.62</v>
      </c>
      <c r="C57" s="263">
        <v>4.04</v>
      </c>
      <c r="D57" s="263">
        <v>3.83</v>
      </c>
      <c r="E57" s="263"/>
      <c r="F57" s="263"/>
      <c r="G57" s="263"/>
      <c r="H57" s="263"/>
    </row>
    <row r="58" spans="1:8">
      <c r="A58" s="82">
        <v>44976</v>
      </c>
      <c r="B58" s="263">
        <v>4.62</v>
      </c>
      <c r="C58" s="263">
        <v>4.04</v>
      </c>
      <c r="D58" s="263">
        <v>3.83</v>
      </c>
      <c r="E58" s="263"/>
      <c r="F58" s="263"/>
      <c r="G58" s="263"/>
      <c r="H58" s="263"/>
    </row>
    <row r="59" spans="1:8">
      <c r="A59" s="82">
        <v>44977</v>
      </c>
      <c r="B59" s="263">
        <v>4.62</v>
      </c>
      <c r="C59" s="263">
        <v>4.04</v>
      </c>
      <c r="D59" s="263">
        <v>3.83</v>
      </c>
      <c r="E59" s="263"/>
      <c r="F59" s="263"/>
      <c r="G59" s="263"/>
      <c r="H59" s="263"/>
    </row>
    <row r="60" spans="1:8">
      <c r="A60" s="82">
        <v>44978</v>
      </c>
      <c r="B60" s="263">
        <v>4.7300000000000004</v>
      </c>
      <c r="C60" s="263">
        <v>4.17</v>
      </c>
      <c r="D60" s="263">
        <v>3.95</v>
      </c>
      <c r="E60" s="263"/>
      <c r="F60" s="263"/>
      <c r="G60" s="263"/>
      <c r="H60" s="263"/>
    </row>
    <row r="61" spans="1:8">
      <c r="A61" s="82">
        <v>44979</v>
      </c>
      <c r="B61" s="263">
        <v>4.7</v>
      </c>
      <c r="C61" s="263">
        <v>4.1500000000000004</v>
      </c>
      <c r="D61" s="263">
        <v>3.92</v>
      </c>
      <c r="E61" s="263"/>
      <c r="F61" s="263"/>
      <c r="G61" s="263"/>
      <c r="H61" s="263"/>
    </row>
    <row r="62" spans="1:8">
      <c r="A62" s="82">
        <v>44980</v>
      </c>
      <c r="B62" s="263">
        <v>4.6900000000000004</v>
      </c>
      <c r="C62" s="263">
        <v>4.1100000000000003</v>
      </c>
      <c r="D62" s="263">
        <v>3.88</v>
      </c>
      <c r="E62" s="263"/>
      <c r="F62" s="263"/>
      <c r="G62" s="263"/>
      <c r="H62" s="263"/>
    </row>
    <row r="63" spans="1:8">
      <c r="A63" s="82">
        <v>44981</v>
      </c>
      <c r="B63" s="263">
        <v>4.8099999999999996</v>
      </c>
      <c r="C63" s="263">
        <v>4.21</v>
      </c>
      <c r="D63" s="263">
        <v>3.95</v>
      </c>
      <c r="E63" s="263"/>
      <c r="F63" s="263"/>
      <c r="G63" s="263"/>
      <c r="H63" s="263"/>
    </row>
    <row r="64" spans="1:8">
      <c r="A64" s="82">
        <v>44982</v>
      </c>
      <c r="B64" s="263">
        <v>4.8099999999999996</v>
      </c>
      <c r="C64" s="263">
        <v>4.21</v>
      </c>
      <c r="D64" s="263">
        <v>3.95</v>
      </c>
      <c r="E64" s="263"/>
      <c r="F64" s="263"/>
      <c r="G64" s="263"/>
      <c r="H64" s="263"/>
    </row>
    <row r="65" spans="1:7">
      <c r="A65" s="82">
        <v>44983</v>
      </c>
      <c r="B65" s="263">
        <v>4.8099999999999996</v>
      </c>
      <c r="C65" s="263">
        <v>4.21</v>
      </c>
      <c r="D65" s="263">
        <v>3.95</v>
      </c>
      <c r="E65" s="263"/>
      <c r="F65" s="263"/>
      <c r="G65" s="263"/>
    </row>
    <row r="66" spans="1:7">
      <c r="A66" s="82">
        <v>44984</v>
      </c>
      <c r="B66" s="263">
        <v>4.79</v>
      </c>
      <c r="C66" s="263">
        <v>4.17</v>
      </c>
      <c r="D66" s="263">
        <v>3.92</v>
      </c>
      <c r="E66" s="263"/>
      <c r="F66" s="263"/>
      <c r="G66" s="263"/>
    </row>
    <row r="67" spans="1:7">
      <c r="A67" s="82">
        <v>44985</v>
      </c>
      <c r="B67" s="263">
        <v>4.8</v>
      </c>
      <c r="C67" s="263">
        <v>4.17</v>
      </c>
      <c r="D67" s="263">
        <v>3.91</v>
      </c>
      <c r="E67" s="263"/>
      <c r="F67" s="263"/>
      <c r="G67" s="263"/>
    </row>
    <row r="68" spans="1:7">
      <c r="A68" s="82">
        <v>44986</v>
      </c>
      <c r="B68" s="263">
        <v>4.8899999999999997</v>
      </c>
      <c r="C68" s="263">
        <v>4.2699999999999996</v>
      </c>
      <c r="D68" s="263">
        <v>4</v>
      </c>
      <c r="E68" s="263"/>
      <c r="F68" s="263"/>
      <c r="G68" s="263"/>
    </row>
    <row r="69" spans="1:7">
      <c r="A69" s="82">
        <v>44987</v>
      </c>
      <c r="B69" s="263">
        <v>4.9000000000000004</v>
      </c>
      <c r="C69" s="263">
        <v>4.32</v>
      </c>
      <c r="D69" s="263">
        <v>4.07</v>
      </c>
      <c r="E69" s="263"/>
      <c r="F69" s="263"/>
      <c r="G69" s="263"/>
    </row>
    <row r="70" spans="1:7">
      <c r="A70" s="82">
        <v>44988</v>
      </c>
      <c r="B70" s="263">
        <v>4.8600000000000003</v>
      </c>
      <c r="C70" s="263">
        <v>4.25</v>
      </c>
      <c r="D70" s="263">
        <v>3.96</v>
      </c>
      <c r="E70" s="263"/>
      <c r="F70" s="263"/>
      <c r="G70" s="263"/>
    </row>
    <row r="71" spans="1:7">
      <c r="A71" s="82">
        <v>44989</v>
      </c>
      <c r="B71" s="263">
        <v>4.8600000000000003</v>
      </c>
      <c r="C71" s="263">
        <v>4.25</v>
      </c>
      <c r="D71" s="263">
        <v>3.96</v>
      </c>
      <c r="E71" s="263"/>
      <c r="F71" s="263"/>
      <c r="G71" s="263"/>
    </row>
    <row r="72" spans="1:7">
      <c r="A72" s="82">
        <v>44990</v>
      </c>
      <c r="B72" s="263">
        <v>4.8600000000000003</v>
      </c>
      <c r="C72" s="263">
        <v>4.25</v>
      </c>
      <c r="D72" s="263">
        <v>3.96</v>
      </c>
      <c r="E72" s="263"/>
      <c r="F72" s="263"/>
      <c r="G72" s="263"/>
    </row>
    <row r="73" spans="1:7">
      <c r="A73" s="82">
        <v>44991</v>
      </c>
      <c r="B73" s="263">
        <v>4.8899999999999997</v>
      </c>
      <c r="C73" s="263">
        <v>4.2699999999999996</v>
      </c>
      <c r="D73" s="263">
        <v>3.98</v>
      </c>
      <c r="E73" s="263"/>
      <c r="F73" s="263"/>
      <c r="G73" s="263"/>
    </row>
    <row r="74" spans="1:7">
      <c r="A74" s="82">
        <v>44992</v>
      </c>
      <c r="B74" s="263">
        <v>5.01</v>
      </c>
      <c r="C74" s="263">
        <v>4.32</v>
      </c>
      <c r="D74" s="263">
        <v>3.98</v>
      </c>
      <c r="E74" s="263"/>
      <c r="F74" s="263"/>
      <c r="G74" s="263"/>
    </row>
    <row r="75" spans="1:7">
      <c r="A75" s="82">
        <v>44993</v>
      </c>
      <c r="B75" s="263">
        <v>5.07</v>
      </c>
      <c r="C75" s="263">
        <v>4.34</v>
      </c>
      <c r="D75" s="263">
        <v>3.98</v>
      </c>
      <c r="E75" s="263"/>
      <c r="F75" s="263"/>
      <c r="G75" s="263"/>
    </row>
    <row r="76" spans="1:7">
      <c r="A76" s="82">
        <v>44994</v>
      </c>
      <c r="B76" s="263">
        <v>4.9000000000000004</v>
      </c>
      <c r="C76" s="263">
        <v>4.22</v>
      </c>
      <c r="D76" s="263">
        <v>3.92</v>
      </c>
      <c r="E76" s="263"/>
      <c r="F76" s="263"/>
      <c r="G76" s="263"/>
    </row>
    <row r="77" spans="1:7">
      <c r="A77" s="82">
        <v>44995</v>
      </c>
      <c r="B77" s="263">
        <v>4.59</v>
      </c>
      <c r="C77" s="263">
        <v>3.95</v>
      </c>
      <c r="D77" s="263">
        <v>3.7</v>
      </c>
      <c r="E77" s="263"/>
      <c r="F77" s="263"/>
      <c r="G77" s="263"/>
    </row>
    <row r="78" spans="1:7">
      <c r="A78" s="82">
        <v>44996</v>
      </c>
      <c r="B78" s="263">
        <v>4.59</v>
      </c>
      <c r="C78" s="263">
        <v>3.95</v>
      </c>
      <c r="D78" s="263">
        <v>3.7</v>
      </c>
      <c r="E78" s="263"/>
      <c r="F78" s="263"/>
      <c r="G78" s="263"/>
    </row>
    <row r="79" spans="1:7">
      <c r="A79" s="82">
        <v>44997</v>
      </c>
      <c r="B79" s="263">
        <v>4.59</v>
      </c>
      <c r="C79" s="263">
        <v>3.95</v>
      </c>
      <c r="D79" s="263">
        <v>3.7</v>
      </c>
      <c r="E79" s="263"/>
      <c r="F79" s="263"/>
      <c r="G79" s="263"/>
    </row>
    <row r="80" spans="1:7">
      <c r="A80" s="82">
        <v>44998</v>
      </c>
      <c r="B80" s="263">
        <v>4.03</v>
      </c>
      <c r="C80" s="263">
        <v>3.67</v>
      </c>
      <c r="D80" s="263">
        <v>3.52</v>
      </c>
      <c r="E80" s="263"/>
      <c r="F80" s="263"/>
      <c r="G80" s="263"/>
    </row>
    <row r="81" spans="1:7">
      <c r="A81" s="82">
        <v>44999</v>
      </c>
      <c r="B81" s="263">
        <v>4.2300000000000004</v>
      </c>
      <c r="C81" s="263">
        <v>3.8</v>
      </c>
      <c r="D81" s="263">
        <v>3.64</v>
      </c>
      <c r="E81" s="263"/>
      <c r="F81" s="263"/>
      <c r="G81" s="263"/>
    </row>
    <row r="82" spans="1:7">
      <c r="A82" s="82">
        <v>45000</v>
      </c>
      <c r="B82" s="263">
        <v>3.98</v>
      </c>
      <c r="C82" s="263">
        <v>3.58</v>
      </c>
      <c r="D82" s="263">
        <v>3.49</v>
      </c>
      <c r="E82" s="263"/>
      <c r="F82" s="263"/>
      <c r="G82" s="263"/>
    </row>
    <row r="83" spans="1:7">
      <c r="A83" s="82">
        <v>45001</v>
      </c>
      <c r="B83" s="263">
        <v>4.13</v>
      </c>
      <c r="C83" s="263">
        <v>3.74</v>
      </c>
      <c r="D83" s="263">
        <v>3.58</v>
      </c>
      <c r="E83" s="263"/>
      <c r="F83" s="263"/>
      <c r="G83" s="263"/>
    </row>
    <row r="84" spans="1:7">
      <c r="A84" s="82">
        <v>45002</v>
      </c>
      <c r="B84" s="263">
        <v>3.85</v>
      </c>
      <c r="C84" s="263">
        <v>3.47</v>
      </c>
      <c r="D84" s="263">
        <v>3.4</v>
      </c>
      <c r="E84" s="263"/>
      <c r="F84" s="263"/>
      <c r="G84" s="263"/>
    </row>
    <row r="85" spans="1:7">
      <c r="A85" s="82">
        <v>45003</v>
      </c>
      <c r="B85" s="263">
        <v>3.85</v>
      </c>
      <c r="C85" s="263">
        <v>3.47</v>
      </c>
      <c r="D85" s="263">
        <v>3.4</v>
      </c>
      <c r="E85" s="263"/>
      <c r="F85" s="263"/>
      <c r="G85" s="263"/>
    </row>
    <row r="86" spans="1:7">
      <c r="A86" s="82">
        <v>45004</v>
      </c>
      <c r="B86" s="263">
        <v>3.85</v>
      </c>
      <c r="C86" s="263">
        <v>3.47</v>
      </c>
      <c r="D86" s="263">
        <v>3.4</v>
      </c>
      <c r="E86" s="263"/>
      <c r="F86" s="263"/>
      <c r="G86" s="263"/>
    </row>
    <row r="87" spans="1:7">
      <c r="A87" s="82">
        <v>45005</v>
      </c>
      <c r="B87" s="263">
        <v>3.92</v>
      </c>
      <c r="C87" s="263">
        <v>3.57</v>
      </c>
      <c r="D87" s="263">
        <v>3.48</v>
      </c>
      <c r="E87" s="263"/>
      <c r="F87" s="263"/>
      <c r="G87" s="263"/>
    </row>
    <row r="88" spans="1:7">
      <c r="A88" s="82">
        <v>45006</v>
      </c>
      <c r="B88" s="263">
        <v>4.18</v>
      </c>
      <c r="C88" s="263">
        <v>3.75</v>
      </c>
      <c r="D88" s="263">
        <v>3.61</v>
      </c>
      <c r="E88" s="263"/>
      <c r="F88" s="263"/>
      <c r="G88" s="263"/>
    </row>
    <row r="89" spans="1:7">
      <c r="A89" s="82">
        <v>45007</v>
      </c>
      <c r="B89" s="263">
        <v>3.98</v>
      </c>
      <c r="C89" s="263">
        <v>3.58</v>
      </c>
      <c r="D89" s="263">
        <v>3.5</v>
      </c>
      <c r="E89" s="263"/>
      <c r="F89" s="263"/>
      <c r="G89" s="263"/>
    </row>
    <row r="90" spans="1:7">
      <c r="A90" s="82">
        <v>45008</v>
      </c>
      <c r="B90" s="263">
        <v>3.81</v>
      </c>
      <c r="C90" s="263">
        <v>3.42</v>
      </c>
      <c r="D90" s="263">
        <v>3.4</v>
      </c>
      <c r="E90" s="263"/>
      <c r="F90" s="263"/>
      <c r="G90" s="263"/>
    </row>
    <row r="91" spans="1:7">
      <c r="A91" s="82">
        <v>45009</v>
      </c>
      <c r="B91" s="263">
        <v>3.78</v>
      </c>
      <c r="C91" s="263">
        <v>3.41</v>
      </c>
      <c r="D91" s="263">
        <v>3.38</v>
      </c>
      <c r="E91" s="263"/>
      <c r="F91" s="263"/>
      <c r="G91" s="263"/>
    </row>
    <row r="92" spans="1:7">
      <c r="A92" s="82">
        <v>45010</v>
      </c>
      <c r="B92" s="263">
        <v>3.78</v>
      </c>
      <c r="C92" s="263">
        <v>3.41</v>
      </c>
      <c r="D92" s="263">
        <v>3.38</v>
      </c>
      <c r="E92" s="263"/>
      <c r="F92" s="263"/>
      <c r="G92" s="263"/>
    </row>
    <row r="93" spans="1:7">
      <c r="A93" s="82">
        <v>45011</v>
      </c>
      <c r="B93" s="263">
        <v>3.78</v>
      </c>
      <c r="C93" s="263">
        <v>3.41</v>
      </c>
      <c r="D93" s="263">
        <v>3.38</v>
      </c>
      <c r="E93" s="263"/>
      <c r="F93" s="263"/>
      <c r="G93" s="263"/>
    </row>
    <row r="94" spans="1:7">
      <c r="A94" s="82">
        <v>45012</v>
      </c>
      <c r="B94" s="263">
        <v>4.01</v>
      </c>
      <c r="C94" s="263">
        <v>3.6</v>
      </c>
      <c r="D94" s="263">
        <v>3.53</v>
      </c>
      <c r="E94" s="263"/>
      <c r="F94" s="263"/>
      <c r="G94" s="263"/>
    </row>
    <row r="95" spans="1:7">
      <c r="A95" s="82">
        <v>45013</v>
      </c>
      <c r="B95" s="263">
        <v>4.0599999999999996</v>
      </c>
      <c r="C95" s="263">
        <v>3.66</v>
      </c>
      <c r="D95" s="263">
        <v>3.57</v>
      </c>
      <c r="E95" s="263"/>
      <c r="F95" s="263"/>
      <c r="G95" s="263"/>
    </row>
    <row r="96" spans="1:7">
      <c r="A96" s="82">
        <v>45014</v>
      </c>
      <c r="B96" s="263">
        <v>4.08</v>
      </c>
      <c r="C96" s="263">
        <v>3.68</v>
      </c>
      <c r="D96" s="263">
        <v>3.57</v>
      </c>
      <c r="E96" s="263"/>
      <c r="F96" s="263"/>
      <c r="G96" s="263"/>
    </row>
    <row r="97" spans="1:7">
      <c r="A97" s="82">
        <v>45015</v>
      </c>
      <c r="B97" s="263">
        <v>4.0999999999999996</v>
      </c>
      <c r="C97" s="263">
        <v>3.66</v>
      </c>
      <c r="D97" s="263">
        <v>3.55</v>
      </c>
      <c r="E97" s="263"/>
      <c r="F97" s="263"/>
      <c r="G97" s="263"/>
    </row>
    <row r="98" spans="1:7">
      <c r="A98" s="82">
        <v>45016</v>
      </c>
      <c r="B98" s="263">
        <v>4.0599999999999996</v>
      </c>
      <c r="C98" s="263">
        <v>3.61</v>
      </c>
      <c r="D98" s="263">
        <v>3.49</v>
      </c>
      <c r="E98" s="263"/>
      <c r="F98" s="263"/>
      <c r="G98" s="263"/>
    </row>
    <row r="99" spans="1:7">
      <c r="A99" s="82">
        <v>45017</v>
      </c>
      <c r="B99" s="263">
        <v>4.0599999999999996</v>
      </c>
      <c r="C99" s="263">
        <v>3.61</v>
      </c>
      <c r="D99" s="263">
        <v>3.49</v>
      </c>
      <c r="E99" s="263"/>
      <c r="F99" s="263"/>
      <c r="G99" s="263"/>
    </row>
    <row r="100" spans="1:7">
      <c r="A100" s="82">
        <v>45018</v>
      </c>
      <c r="B100" s="263">
        <v>4.0599999999999996</v>
      </c>
      <c r="C100" s="263">
        <v>3.61</v>
      </c>
      <c r="D100" s="263">
        <v>3.49</v>
      </c>
      <c r="E100" s="263"/>
      <c r="F100" s="263"/>
      <c r="G100" s="263"/>
    </row>
    <row r="101" spans="1:7">
      <c r="A101" s="82">
        <v>45019</v>
      </c>
      <c r="B101" s="263">
        <v>3.98</v>
      </c>
      <c r="C101" s="263">
        <v>3.53</v>
      </c>
      <c r="D101" s="263">
        <v>3.43</v>
      </c>
      <c r="E101" s="263"/>
      <c r="F101" s="263"/>
      <c r="G101" s="263"/>
    </row>
    <row r="102" spans="1:7">
      <c r="A102" s="82">
        <v>45020</v>
      </c>
      <c r="B102" s="263">
        <v>3.83</v>
      </c>
      <c r="C102" s="263">
        <v>3.39</v>
      </c>
      <c r="D102" s="263">
        <v>3.34</v>
      </c>
      <c r="E102" s="263"/>
      <c r="F102" s="263"/>
      <c r="G102" s="263"/>
    </row>
    <row r="103" spans="1:7">
      <c r="A103" s="82">
        <v>45021</v>
      </c>
      <c r="B103" s="263">
        <v>3.76</v>
      </c>
      <c r="C103" s="263">
        <v>3.34</v>
      </c>
      <c r="D103" s="263">
        <v>3.29</v>
      </c>
      <c r="E103" s="263"/>
      <c r="F103" s="263"/>
      <c r="G103" s="263"/>
    </row>
    <row r="104" spans="1:7">
      <c r="A104" s="82">
        <v>45022</v>
      </c>
      <c r="B104" s="263">
        <v>3.82</v>
      </c>
      <c r="C104" s="263">
        <v>3.36</v>
      </c>
      <c r="D104" s="263">
        <v>3.29</v>
      </c>
      <c r="E104" s="263"/>
      <c r="F104" s="263"/>
      <c r="G104" s="263"/>
    </row>
    <row r="105" spans="1:7">
      <c r="A105" s="82">
        <v>45023</v>
      </c>
      <c r="B105" s="263">
        <v>3.97</v>
      </c>
      <c r="C105" s="263">
        <v>3.49</v>
      </c>
      <c r="D105" s="263">
        <v>3.38</v>
      </c>
      <c r="E105" s="263"/>
      <c r="F105" s="263"/>
      <c r="G105" s="263"/>
    </row>
    <row r="106" spans="1:7">
      <c r="A106" s="82">
        <v>45024</v>
      </c>
      <c r="B106" s="263">
        <v>3.97</v>
      </c>
      <c r="C106" s="263">
        <v>3.49</v>
      </c>
      <c r="D106" s="263">
        <v>3.38</v>
      </c>
      <c r="E106" s="263"/>
      <c r="F106" s="263"/>
      <c r="G106" s="263"/>
    </row>
    <row r="107" spans="1:7">
      <c r="A107" s="82">
        <v>45025</v>
      </c>
      <c r="B107" s="263">
        <v>3.97</v>
      </c>
      <c r="C107" s="263">
        <v>3.49</v>
      </c>
      <c r="D107" s="263">
        <v>3.38</v>
      </c>
      <c r="E107" s="263"/>
      <c r="F107" s="263"/>
      <c r="G107" s="263"/>
    </row>
    <row r="108" spans="1:7">
      <c r="A108" s="82">
        <v>45026</v>
      </c>
      <c r="B108" s="263">
        <v>4.01</v>
      </c>
      <c r="C108" s="263">
        <v>3.52</v>
      </c>
      <c r="D108" s="263">
        <v>3.42</v>
      </c>
      <c r="E108" s="263"/>
      <c r="F108" s="263"/>
      <c r="G108" s="263"/>
    </row>
    <row r="109" spans="1:7">
      <c r="A109" s="82">
        <v>45027</v>
      </c>
      <c r="B109" s="263">
        <v>4.0599999999999996</v>
      </c>
      <c r="C109" s="263">
        <v>3.55</v>
      </c>
      <c r="D109" s="263">
        <v>3.43</v>
      </c>
      <c r="E109" s="263"/>
      <c r="F109" s="263"/>
      <c r="G109" s="263"/>
    </row>
    <row r="110" spans="1:7">
      <c r="A110" s="82">
        <v>45028</v>
      </c>
      <c r="B110" s="263">
        <v>3.97</v>
      </c>
      <c r="C110" s="263">
        <v>3.48</v>
      </c>
      <c r="D110" s="263">
        <v>3.42</v>
      </c>
      <c r="E110" s="263"/>
      <c r="F110" s="263"/>
      <c r="G110" s="263"/>
    </row>
    <row r="111" spans="1:7">
      <c r="A111" s="82">
        <v>45029</v>
      </c>
      <c r="B111" s="263">
        <v>3.98</v>
      </c>
      <c r="C111" s="263">
        <v>3.51</v>
      </c>
      <c r="D111" s="263">
        <v>3.45</v>
      </c>
      <c r="E111" s="263"/>
      <c r="F111" s="263"/>
      <c r="G111" s="263"/>
    </row>
    <row r="112" spans="1:7">
      <c r="A112" s="82">
        <v>45030</v>
      </c>
      <c r="B112" s="263">
        <v>4.0999999999999996</v>
      </c>
      <c r="C112" s="263">
        <v>3.61</v>
      </c>
      <c r="D112" s="263">
        <v>3.52</v>
      </c>
      <c r="E112" s="263"/>
      <c r="F112" s="263"/>
      <c r="G112" s="263"/>
    </row>
    <row r="113" spans="1:7">
      <c r="A113" s="82">
        <v>45031</v>
      </c>
      <c r="B113" s="263">
        <v>4.0999999999999996</v>
      </c>
      <c r="C113" s="263">
        <v>3.61</v>
      </c>
      <c r="D113" s="263">
        <v>3.52</v>
      </c>
      <c r="E113" s="263"/>
      <c r="F113" s="263"/>
      <c r="G113" s="263"/>
    </row>
    <row r="114" spans="1:7">
      <c r="A114" s="82">
        <v>45032</v>
      </c>
      <c r="B114" s="263">
        <v>4.0999999999999996</v>
      </c>
      <c r="C114" s="263">
        <v>3.61</v>
      </c>
      <c r="D114" s="263">
        <v>3.52</v>
      </c>
      <c r="E114" s="263"/>
      <c r="F114" s="263"/>
      <c r="G114" s="263"/>
    </row>
    <row r="115" spans="1:7">
      <c r="A115" s="82">
        <v>45033</v>
      </c>
      <c r="B115" s="263">
        <v>4.1900000000000004</v>
      </c>
      <c r="C115" s="263">
        <v>3.69</v>
      </c>
      <c r="D115" s="263">
        <v>3.59</v>
      </c>
      <c r="E115" s="263"/>
      <c r="F115" s="263"/>
      <c r="G115" s="263"/>
    </row>
    <row r="116" spans="1:7">
      <c r="A116" s="82">
        <v>45034</v>
      </c>
      <c r="B116" s="263">
        <v>4.2</v>
      </c>
      <c r="C116" s="263">
        <v>3.68</v>
      </c>
      <c r="D116" s="263">
        <v>3.57</v>
      </c>
      <c r="E116" s="263"/>
      <c r="F116" s="263"/>
      <c r="G116" s="263"/>
    </row>
    <row r="117" spans="1:7">
      <c r="A117" s="82">
        <v>45035</v>
      </c>
      <c r="B117" s="263">
        <v>4.2699999999999996</v>
      </c>
      <c r="C117" s="263">
        <v>3.72</v>
      </c>
      <c r="D117" s="263">
        <v>3.6</v>
      </c>
      <c r="E117" s="263"/>
      <c r="F117" s="263"/>
      <c r="G117" s="263"/>
    </row>
    <row r="118" spans="1:7">
      <c r="A118" s="82">
        <v>45036</v>
      </c>
      <c r="B118" s="263">
        <v>4.17</v>
      </c>
      <c r="C118" s="263">
        <v>3.64</v>
      </c>
      <c r="D118" s="263">
        <v>3.55</v>
      </c>
      <c r="E118" s="263"/>
      <c r="F118" s="263"/>
      <c r="G118" s="263"/>
    </row>
    <row r="119" spans="1:7">
      <c r="A119" s="82">
        <v>45037</v>
      </c>
      <c r="B119" s="263">
        <v>4.1900000000000004</v>
      </c>
      <c r="C119" s="263">
        <v>3.67</v>
      </c>
      <c r="D119" s="263">
        <v>3.57</v>
      </c>
      <c r="E119" s="263"/>
      <c r="F119" s="263"/>
      <c r="G119" s="263"/>
    </row>
    <row r="120" spans="1:7">
      <c r="A120" s="82">
        <v>45038</v>
      </c>
      <c r="B120" s="263">
        <v>4.1900000000000004</v>
      </c>
      <c r="C120" s="263">
        <v>3.67</v>
      </c>
      <c r="D120" s="263">
        <v>3.57</v>
      </c>
      <c r="E120" s="263"/>
      <c r="F120" s="263"/>
      <c r="G120" s="263"/>
    </row>
    <row r="121" spans="1:7">
      <c r="A121" s="82">
        <v>45039</v>
      </c>
      <c r="B121" s="263">
        <v>4.1900000000000004</v>
      </c>
      <c r="C121" s="263">
        <v>3.67</v>
      </c>
      <c r="D121" s="263">
        <v>3.57</v>
      </c>
      <c r="E121" s="263"/>
      <c r="F121" s="263"/>
      <c r="G121" s="263"/>
    </row>
    <row r="122" spans="1:7">
      <c r="A122" s="82">
        <v>45040</v>
      </c>
      <c r="B122" s="263">
        <v>4.1399999999999997</v>
      </c>
      <c r="C122" s="263">
        <v>3.61</v>
      </c>
      <c r="D122" s="263">
        <v>3.52</v>
      </c>
      <c r="E122" s="263"/>
      <c r="F122" s="263"/>
      <c r="G122" s="263"/>
    </row>
    <row r="123" spans="1:7">
      <c r="A123" s="82">
        <v>45041</v>
      </c>
      <c r="B123" s="263">
        <v>3.96</v>
      </c>
      <c r="C123" s="263">
        <v>3.44</v>
      </c>
      <c r="D123" s="263">
        <v>3.4</v>
      </c>
      <c r="E123" s="263"/>
      <c r="F123" s="263"/>
      <c r="G123" s="263"/>
    </row>
    <row r="124" spans="1:7">
      <c r="A124" s="82">
        <v>45042</v>
      </c>
      <c r="B124" s="263">
        <v>3.92</v>
      </c>
      <c r="C124" s="263">
        <v>3.48</v>
      </c>
      <c r="D124" s="263">
        <v>3.43</v>
      </c>
      <c r="E124" s="263"/>
      <c r="F124" s="263"/>
      <c r="G124" s="263"/>
    </row>
    <row r="125" spans="1:7">
      <c r="A125" s="82">
        <v>45043</v>
      </c>
      <c r="B125" s="263">
        <v>4.0999999999999996</v>
      </c>
      <c r="C125" s="263">
        <v>3.6</v>
      </c>
      <c r="D125" s="263">
        <v>3.53</v>
      </c>
      <c r="E125" s="263"/>
      <c r="F125" s="263"/>
      <c r="G125" s="263"/>
    </row>
    <row r="126" spans="1:7">
      <c r="A126" s="82">
        <v>45044</v>
      </c>
      <c r="B126" s="263">
        <v>4.0599999999999996</v>
      </c>
      <c r="C126" s="263">
        <v>3.54</v>
      </c>
      <c r="D126" s="263">
        <v>3.45</v>
      </c>
      <c r="E126" s="263"/>
      <c r="F126" s="263"/>
      <c r="G126" s="263"/>
    </row>
    <row r="127" spans="1:7">
      <c r="A127" s="82">
        <v>45045</v>
      </c>
      <c r="B127" s="263">
        <v>4.0599999999999996</v>
      </c>
      <c r="C127" s="263">
        <v>3.54</v>
      </c>
      <c r="D127" s="263">
        <v>3.45</v>
      </c>
      <c r="E127" s="263"/>
      <c r="F127" s="263"/>
      <c r="G127" s="263"/>
    </row>
    <row r="128" spans="1:7">
      <c r="A128" s="82">
        <v>45046</v>
      </c>
      <c r="B128" s="263">
        <v>4.0599999999999996</v>
      </c>
      <c r="C128" s="263">
        <v>3.54</v>
      </c>
      <c r="D128" s="263">
        <v>3.45</v>
      </c>
      <c r="E128" s="263"/>
      <c r="F128" s="263"/>
      <c r="G128" s="263"/>
    </row>
    <row r="129" spans="1:7">
      <c r="A129" s="82">
        <v>45047</v>
      </c>
      <c r="B129" s="263">
        <v>4.1399999999999997</v>
      </c>
      <c r="C129" s="263">
        <v>3.63</v>
      </c>
      <c r="D129" s="263">
        <v>3.57</v>
      </c>
      <c r="E129" s="263"/>
      <c r="F129" s="263"/>
      <c r="G129" s="263"/>
    </row>
    <row r="130" spans="1:7">
      <c r="A130" s="82">
        <v>45048</v>
      </c>
      <c r="B130" s="263">
        <v>3.98</v>
      </c>
      <c r="C130" s="263">
        <v>3.47</v>
      </c>
      <c r="D130" s="263">
        <v>3.44</v>
      </c>
      <c r="E130" s="263"/>
      <c r="F130" s="263"/>
      <c r="G130" s="263"/>
    </row>
    <row r="131" spans="1:7">
      <c r="A131" s="82">
        <v>45049</v>
      </c>
      <c r="B131" s="263">
        <v>3.94</v>
      </c>
      <c r="C131" s="263">
        <v>3.41</v>
      </c>
      <c r="D131" s="263">
        <v>3.4</v>
      </c>
      <c r="E131" s="263"/>
      <c r="F131" s="263"/>
      <c r="G131" s="263"/>
    </row>
    <row r="132" spans="1:7">
      <c r="A132" s="82">
        <v>45050</v>
      </c>
      <c r="B132" s="263">
        <v>3.73</v>
      </c>
      <c r="C132" s="263">
        <v>3.28</v>
      </c>
      <c r="D132" s="263">
        <v>3.35</v>
      </c>
      <c r="E132" s="263"/>
      <c r="F132" s="263"/>
      <c r="G132" s="263"/>
    </row>
    <row r="133" spans="1:7">
      <c r="A133" s="82">
        <v>45051</v>
      </c>
      <c r="B133" s="263">
        <v>3.92</v>
      </c>
      <c r="C133" s="263">
        <v>3.42</v>
      </c>
      <c r="D133" s="263">
        <v>3.45</v>
      </c>
      <c r="E133" s="263"/>
      <c r="F133" s="263"/>
      <c r="G133" s="263"/>
    </row>
    <row r="134" spans="1:7">
      <c r="A134" s="82">
        <v>45052</v>
      </c>
      <c r="B134" s="263">
        <v>3.92</v>
      </c>
      <c r="C134" s="263">
        <v>3.42</v>
      </c>
      <c r="D134" s="263">
        <v>3.45</v>
      </c>
      <c r="E134" s="263"/>
      <c r="F134" s="263"/>
      <c r="G134" s="263"/>
    </row>
    <row r="135" spans="1:7">
      <c r="A135" s="82">
        <v>45053</v>
      </c>
      <c r="B135" s="263">
        <v>3.92</v>
      </c>
      <c r="C135" s="263">
        <v>3.42</v>
      </c>
      <c r="D135" s="263">
        <v>3.45</v>
      </c>
      <c r="E135" s="263"/>
      <c r="F135" s="263"/>
      <c r="G135" s="263"/>
    </row>
    <row r="136" spans="1:7">
      <c r="A136" s="82">
        <v>45054</v>
      </c>
      <c r="B136" s="263">
        <v>4.01</v>
      </c>
      <c r="C136" s="263">
        <v>3.5</v>
      </c>
      <c r="D136" s="263">
        <v>3.52</v>
      </c>
      <c r="E136" s="263"/>
      <c r="F136" s="263"/>
      <c r="G136" s="263"/>
    </row>
    <row r="137" spans="1:7">
      <c r="A137" s="82">
        <v>45055</v>
      </c>
      <c r="B137" s="263">
        <v>4.0199999999999996</v>
      </c>
      <c r="C137" s="263">
        <v>3.5</v>
      </c>
      <c r="D137" s="263">
        <v>3.52</v>
      </c>
      <c r="E137" s="263"/>
      <c r="F137" s="263"/>
      <c r="G137" s="263"/>
    </row>
    <row r="138" spans="1:7">
      <c r="A138" s="82">
        <v>45056</v>
      </c>
      <c r="B138" s="263">
        <v>3.9</v>
      </c>
      <c r="C138" s="263">
        <v>3.37</v>
      </c>
      <c r="D138" s="263">
        <v>3.44</v>
      </c>
      <c r="E138" s="263"/>
      <c r="F138" s="263"/>
      <c r="G138" s="263"/>
    </row>
    <row r="139" spans="1:7">
      <c r="A139" s="82">
        <v>45057</v>
      </c>
      <c r="B139" s="263">
        <v>3.91</v>
      </c>
      <c r="C139" s="263">
        <v>3.36</v>
      </c>
      <c r="D139" s="263">
        <v>3.4</v>
      </c>
      <c r="E139" s="263"/>
      <c r="F139" s="263"/>
      <c r="G139" s="263"/>
    </row>
    <row r="140" spans="1:7">
      <c r="A140" s="82">
        <v>45058</v>
      </c>
      <c r="B140" s="263">
        <v>4</v>
      </c>
      <c r="C140" s="263">
        <v>3.45</v>
      </c>
      <c r="D140" s="263">
        <v>3.46</v>
      </c>
      <c r="E140" s="263"/>
      <c r="F140" s="263"/>
      <c r="G140" s="263"/>
    </row>
    <row r="141" spans="1:7">
      <c r="A141" s="82">
        <v>45059</v>
      </c>
      <c r="B141" s="263">
        <v>4</v>
      </c>
      <c r="C141" s="263">
        <v>3.45</v>
      </c>
      <c r="D141" s="263">
        <v>3.46</v>
      </c>
      <c r="E141" s="263"/>
      <c r="F141" s="263"/>
      <c r="G141" s="263"/>
    </row>
    <row r="142" spans="1:7">
      <c r="A142" s="82">
        <v>45060</v>
      </c>
      <c r="B142" s="263">
        <v>4</v>
      </c>
      <c r="C142" s="263">
        <v>3.45</v>
      </c>
      <c r="D142" s="263">
        <v>3.46</v>
      </c>
      <c r="E142" s="263"/>
      <c r="F142" s="263"/>
      <c r="G142" s="263"/>
    </row>
    <row r="143" spans="1:7">
      <c r="A143" s="82">
        <v>45061</v>
      </c>
      <c r="B143" s="263">
        <v>4</v>
      </c>
      <c r="C143" s="263">
        <v>3.47</v>
      </c>
      <c r="D143" s="263">
        <v>3.51</v>
      </c>
      <c r="E143" s="263"/>
      <c r="F143" s="263"/>
      <c r="G143" s="263"/>
    </row>
    <row r="144" spans="1:7">
      <c r="A144" s="82">
        <v>45062</v>
      </c>
      <c r="B144" s="263">
        <v>4.07</v>
      </c>
      <c r="C144" s="263">
        <v>3.52</v>
      </c>
      <c r="D144" s="263">
        <v>3.55</v>
      </c>
      <c r="E144" s="263"/>
      <c r="F144" s="263"/>
      <c r="G144" s="263"/>
    </row>
    <row r="145" spans="1:7">
      <c r="A145" s="82">
        <v>45063</v>
      </c>
      <c r="B145" s="263">
        <v>4.16</v>
      </c>
      <c r="C145" s="263">
        <v>3.59</v>
      </c>
      <c r="D145" s="263">
        <v>3.58</v>
      </c>
      <c r="E145" s="263"/>
      <c r="F145" s="263"/>
      <c r="G145" s="263"/>
    </row>
    <row r="146" spans="1:7">
      <c r="A146" s="82">
        <v>45064</v>
      </c>
      <c r="B146" s="263">
        <v>4.2699999999999996</v>
      </c>
      <c r="C146" s="263">
        <v>3.7</v>
      </c>
      <c r="D146" s="263">
        <v>3.65</v>
      </c>
      <c r="E146" s="263"/>
      <c r="F146" s="263"/>
      <c r="G146" s="263"/>
    </row>
    <row r="147" spans="1:7">
      <c r="A147" s="82">
        <v>45065</v>
      </c>
      <c r="B147" s="263">
        <v>4.29</v>
      </c>
      <c r="C147" s="263">
        <v>3.75</v>
      </c>
      <c r="D147" s="263">
        <v>3.69</v>
      </c>
      <c r="E147" s="263"/>
      <c r="F147" s="263"/>
      <c r="G147" s="263"/>
    </row>
    <row r="148" spans="1:7">
      <c r="A148" s="82">
        <v>45066</v>
      </c>
      <c r="B148" s="263">
        <v>4.29</v>
      </c>
      <c r="C148" s="263">
        <v>3.75</v>
      </c>
      <c r="D148" s="263">
        <v>3.69</v>
      </c>
      <c r="E148" s="263"/>
      <c r="F148" s="263"/>
      <c r="G148" s="263"/>
    </row>
    <row r="149" spans="1:7">
      <c r="A149" s="82">
        <v>45067</v>
      </c>
      <c r="B149" s="263">
        <v>4.29</v>
      </c>
      <c r="C149" s="263">
        <v>3.75</v>
      </c>
      <c r="D149" s="263">
        <v>3.69</v>
      </c>
      <c r="E149" s="263"/>
      <c r="F149" s="263"/>
      <c r="G149" s="263"/>
    </row>
    <row r="150" spans="1:7">
      <c r="A150" s="82">
        <v>45068</v>
      </c>
      <c r="B150" s="263">
        <v>4.32</v>
      </c>
      <c r="C150" s="263">
        <v>3.77</v>
      </c>
      <c r="D150" s="263">
        <v>3.72</v>
      </c>
      <c r="E150" s="263"/>
      <c r="F150" s="263"/>
      <c r="G150" s="263"/>
    </row>
    <row r="151" spans="1:7">
      <c r="A151" s="82">
        <v>45069</v>
      </c>
      <c r="B151" s="263">
        <v>4.33</v>
      </c>
      <c r="C151" s="263">
        <v>3.75</v>
      </c>
      <c r="D151" s="263">
        <v>3.7</v>
      </c>
      <c r="E151" s="263"/>
      <c r="F151" s="263"/>
      <c r="G151" s="263"/>
    </row>
    <row r="152" spans="1:7">
      <c r="A152" s="82">
        <v>45070</v>
      </c>
      <c r="B152" s="263">
        <v>4.34</v>
      </c>
      <c r="C152" s="263">
        <v>3.78</v>
      </c>
      <c r="D152" s="263">
        <v>3.72</v>
      </c>
      <c r="E152" s="263"/>
      <c r="F152" s="263"/>
      <c r="G152" s="263"/>
    </row>
    <row r="153" spans="1:7">
      <c r="A153" s="82">
        <v>45071</v>
      </c>
      <c r="B153" s="263">
        <v>4.51</v>
      </c>
      <c r="C153" s="263">
        <v>3.9</v>
      </c>
      <c r="D153" s="263">
        <v>3.82</v>
      </c>
      <c r="E153" s="263"/>
      <c r="F153" s="263"/>
      <c r="G153" s="263"/>
    </row>
    <row r="154" spans="1:7">
      <c r="A154" s="82">
        <v>45072</v>
      </c>
      <c r="B154" s="263">
        <v>4.59</v>
      </c>
      <c r="C154" s="263">
        <v>3.95</v>
      </c>
      <c r="D154" s="263">
        <v>3.82</v>
      </c>
      <c r="E154" s="263"/>
      <c r="F154" s="263"/>
      <c r="G154" s="263"/>
    </row>
    <row r="155" spans="1:7">
      <c r="A155" s="82">
        <v>45073</v>
      </c>
      <c r="B155" s="263">
        <v>4.59</v>
      </c>
      <c r="C155" s="263">
        <v>3.95</v>
      </c>
      <c r="D155" s="263">
        <v>3.82</v>
      </c>
      <c r="E155" s="263"/>
      <c r="F155" s="263"/>
      <c r="G155" s="263"/>
    </row>
    <row r="156" spans="1:7">
      <c r="A156" s="82">
        <v>45074</v>
      </c>
      <c r="B156" s="263">
        <v>4.59</v>
      </c>
      <c r="C156" s="263">
        <v>3.95</v>
      </c>
      <c r="D156" s="263">
        <v>3.82</v>
      </c>
      <c r="E156" s="263"/>
      <c r="F156" s="263"/>
      <c r="G156" s="263"/>
    </row>
    <row r="157" spans="1:7">
      <c r="A157" s="82">
        <v>45075</v>
      </c>
      <c r="B157" s="263">
        <v>4.59</v>
      </c>
      <c r="C157" s="263">
        <v>3.95</v>
      </c>
      <c r="D157" s="263">
        <v>3.82</v>
      </c>
      <c r="E157" s="263"/>
      <c r="F157" s="263"/>
      <c r="G157" s="263"/>
    </row>
    <row r="158" spans="1:7">
      <c r="A158" s="82">
        <v>45076</v>
      </c>
      <c r="B158" s="263">
        <v>4.47</v>
      </c>
      <c r="C158" s="263">
        <v>3.82</v>
      </c>
      <c r="D158" s="263">
        <v>3.7</v>
      </c>
      <c r="E158" s="263"/>
      <c r="F158" s="263"/>
      <c r="G158" s="263"/>
    </row>
    <row r="159" spans="1:7">
      <c r="A159" s="82">
        <v>45077</v>
      </c>
      <c r="B159" s="263">
        <v>4.3899999999999997</v>
      </c>
      <c r="C159" s="263">
        <v>3.74</v>
      </c>
      <c r="D159" s="263">
        <v>3.64</v>
      </c>
      <c r="E159" s="263"/>
      <c r="F159" s="263"/>
      <c r="G159" s="263"/>
    </row>
    <row r="160" spans="1:7">
      <c r="A160" s="82">
        <v>45078</v>
      </c>
      <c r="B160" s="263">
        <v>4.34</v>
      </c>
      <c r="C160" s="263">
        <v>3.7</v>
      </c>
      <c r="D160" s="263">
        <v>3.61</v>
      </c>
      <c r="E160" s="263"/>
      <c r="F160" s="263"/>
      <c r="G160" s="263"/>
    </row>
    <row r="161" spans="1:7">
      <c r="A161" s="82">
        <v>45079</v>
      </c>
      <c r="B161" s="263">
        <v>4.5</v>
      </c>
      <c r="C161" s="263">
        <v>3.84</v>
      </c>
      <c r="D161" s="263">
        <v>3.69</v>
      </c>
      <c r="E161" s="263"/>
      <c r="F161" s="263"/>
      <c r="G161" s="263"/>
    </row>
    <row r="162" spans="1:7">
      <c r="A162" s="82">
        <v>45080</v>
      </c>
      <c r="B162" s="263">
        <v>4.5</v>
      </c>
      <c r="C162" s="263">
        <v>3.84</v>
      </c>
      <c r="D162" s="263">
        <v>3.69</v>
      </c>
      <c r="E162" s="263"/>
      <c r="F162" s="263"/>
      <c r="G162" s="263"/>
    </row>
    <row r="163" spans="1:7">
      <c r="A163" s="82">
        <v>45081</v>
      </c>
      <c r="B163" s="263">
        <v>4.5</v>
      </c>
      <c r="C163" s="263">
        <v>3.84</v>
      </c>
      <c r="D163" s="263">
        <v>3.69</v>
      </c>
      <c r="E163" s="263"/>
      <c r="F163" s="263"/>
      <c r="G163" s="263"/>
    </row>
    <row r="164" spans="1:7">
      <c r="A164" s="82">
        <v>45082</v>
      </c>
      <c r="B164" s="263">
        <v>4.4800000000000004</v>
      </c>
      <c r="C164" s="263">
        <v>3.83</v>
      </c>
      <c r="D164" s="263">
        <v>3.69</v>
      </c>
      <c r="E164" s="263"/>
      <c r="F164" s="263"/>
      <c r="G164" s="263"/>
    </row>
    <row r="165" spans="1:7">
      <c r="A165" s="82">
        <v>45083</v>
      </c>
      <c r="B165" s="263">
        <v>4.53</v>
      </c>
      <c r="C165" s="263">
        <v>3.86</v>
      </c>
      <c r="D165" s="263">
        <v>3.7</v>
      </c>
      <c r="E165" s="263"/>
      <c r="F165" s="263"/>
      <c r="G165" s="263"/>
    </row>
    <row r="166" spans="1:7">
      <c r="A166" s="82">
        <v>45084</v>
      </c>
      <c r="B166" s="263">
        <v>4.55</v>
      </c>
      <c r="C166" s="263">
        <v>3.92</v>
      </c>
      <c r="D166" s="263">
        <v>3.78</v>
      </c>
      <c r="E166" s="263"/>
      <c r="F166" s="263"/>
      <c r="G166" s="263"/>
    </row>
    <row r="167" spans="1:7">
      <c r="A167" s="82">
        <v>45085</v>
      </c>
      <c r="B167" s="263">
        <v>4.5199999999999996</v>
      </c>
      <c r="C167" s="263">
        <v>3.86</v>
      </c>
      <c r="D167" s="263">
        <v>3.71</v>
      </c>
      <c r="E167" s="263"/>
      <c r="F167" s="263"/>
      <c r="G167" s="263"/>
    </row>
    <row r="168" spans="1:7">
      <c r="A168" s="82">
        <v>45086</v>
      </c>
      <c r="B168" s="263">
        <v>4.5999999999999996</v>
      </c>
      <c r="C168" s="263">
        <v>3.92</v>
      </c>
      <c r="D168" s="263">
        <v>3.75</v>
      </c>
      <c r="E168" s="263"/>
      <c r="F168" s="263"/>
      <c r="G168" s="263"/>
    </row>
    <row r="169" spans="1:7">
      <c r="A169" s="82">
        <v>45087</v>
      </c>
      <c r="B169" s="263">
        <v>4.5999999999999996</v>
      </c>
      <c r="C169" s="263">
        <v>3.92</v>
      </c>
      <c r="D169" s="263">
        <v>3.75</v>
      </c>
      <c r="E169" s="263"/>
      <c r="F169" s="263"/>
      <c r="G169" s="263"/>
    </row>
    <row r="170" spans="1:7">
      <c r="A170" s="82">
        <v>45088</v>
      </c>
      <c r="B170" s="263">
        <v>4.5999999999999996</v>
      </c>
      <c r="C170" s="263">
        <v>3.92</v>
      </c>
      <c r="D170" s="263">
        <v>3.75</v>
      </c>
      <c r="E170" s="263"/>
      <c r="F170" s="263"/>
      <c r="G170" s="263"/>
    </row>
    <row r="171" spans="1:7">
      <c r="A171" s="82">
        <v>45089</v>
      </c>
      <c r="B171" s="263">
        <v>4.59</v>
      </c>
      <c r="C171" s="263">
        <v>3.92</v>
      </c>
      <c r="D171" s="263">
        <v>3.77</v>
      </c>
      <c r="E171" s="263"/>
      <c r="F171" s="263"/>
      <c r="G171" s="263"/>
    </row>
    <row r="172" spans="1:7">
      <c r="A172" s="82">
        <v>45090</v>
      </c>
      <c r="B172" s="263">
        <v>4.7</v>
      </c>
      <c r="C172" s="263">
        <v>4.0199999999999996</v>
      </c>
      <c r="D172" s="263">
        <v>3.84</v>
      </c>
      <c r="E172" s="263"/>
      <c r="F172" s="263"/>
      <c r="G172" s="263"/>
    </row>
    <row r="173" spans="1:7">
      <c r="A173" s="82">
        <v>45091</v>
      </c>
      <c r="B173" s="263">
        <v>4.71</v>
      </c>
      <c r="C173" s="263">
        <v>4.01</v>
      </c>
      <c r="D173" s="263">
        <v>3.8</v>
      </c>
      <c r="E173" s="263"/>
      <c r="F173" s="263"/>
      <c r="G173" s="263"/>
    </row>
    <row r="174" spans="1:7">
      <c r="A174" s="82">
        <v>45092</v>
      </c>
      <c r="B174" s="263">
        <v>4.6500000000000004</v>
      </c>
      <c r="C174" s="263">
        <v>3.92</v>
      </c>
      <c r="D174" s="263">
        <v>3.73</v>
      </c>
      <c r="E174" s="263"/>
      <c r="F174" s="263"/>
      <c r="G174" s="263"/>
    </row>
    <row r="175" spans="1:7">
      <c r="A175" s="82">
        <v>45093</v>
      </c>
      <c r="B175" s="263">
        <v>4.72</v>
      </c>
      <c r="C175" s="263">
        <v>3.99</v>
      </c>
      <c r="D175" s="263">
        <v>3.77</v>
      </c>
      <c r="E175" s="263"/>
      <c r="F175" s="263"/>
      <c r="G175" s="263"/>
    </row>
    <row r="176" spans="1:7">
      <c r="A176" s="82">
        <v>45094</v>
      </c>
      <c r="B176" s="263">
        <v>4.72</v>
      </c>
      <c r="C176" s="263">
        <v>3.99</v>
      </c>
      <c r="D176" s="263">
        <v>3.77</v>
      </c>
      <c r="E176" s="263"/>
      <c r="F176" s="263"/>
      <c r="G176" s="263"/>
    </row>
    <row r="177" spans="1:7">
      <c r="A177" s="82">
        <v>45095</v>
      </c>
      <c r="B177" s="263">
        <v>4.72</v>
      </c>
      <c r="C177" s="263">
        <v>3.99</v>
      </c>
      <c r="D177" s="263">
        <v>3.77</v>
      </c>
      <c r="E177" s="263"/>
      <c r="F177" s="263"/>
      <c r="G177" s="263"/>
    </row>
    <row r="178" spans="1:7">
      <c r="A178" s="82">
        <v>45096</v>
      </c>
      <c r="B178" s="263">
        <v>4.72</v>
      </c>
      <c r="C178" s="263">
        <v>3.99</v>
      </c>
      <c r="D178" s="263">
        <v>3.77</v>
      </c>
      <c r="E178" s="263"/>
      <c r="F178" s="263"/>
      <c r="G178" s="263"/>
    </row>
    <row r="179" spans="1:7">
      <c r="A179" s="82">
        <v>45097</v>
      </c>
      <c r="B179" s="263">
        <v>4.7</v>
      </c>
      <c r="C179" s="263">
        <v>3.96</v>
      </c>
      <c r="D179" s="263">
        <v>3.73</v>
      </c>
      <c r="E179" s="263"/>
      <c r="F179" s="263"/>
      <c r="G179" s="263"/>
    </row>
    <row r="180" spans="1:7">
      <c r="A180" s="82">
        <v>45098</v>
      </c>
      <c r="B180" s="263">
        <v>4.71</v>
      </c>
      <c r="C180" s="263">
        <v>3.96</v>
      </c>
      <c r="D180" s="263">
        <v>3.72</v>
      </c>
      <c r="E180" s="263"/>
      <c r="F180" s="263"/>
      <c r="G180" s="263"/>
    </row>
    <row r="181" spans="1:7">
      <c r="A181" s="82">
        <v>45099</v>
      </c>
      <c r="B181" s="263">
        <v>4.8</v>
      </c>
      <c r="C181" s="263">
        <v>4.04</v>
      </c>
      <c r="D181" s="263">
        <v>3.8</v>
      </c>
      <c r="E181" s="263"/>
      <c r="F181" s="263"/>
      <c r="G181" s="263"/>
    </row>
    <row r="182" spans="1:7">
      <c r="A182" s="82">
        <v>45100</v>
      </c>
      <c r="B182" s="263">
        <v>4.75</v>
      </c>
      <c r="C182" s="263">
        <v>3.99</v>
      </c>
      <c r="D182" s="263">
        <v>3.74</v>
      </c>
      <c r="E182" s="263"/>
      <c r="F182" s="263"/>
      <c r="G182" s="263"/>
    </row>
    <row r="183" spans="1:7">
      <c r="A183" s="82">
        <v>45101</v>
      </c>
      <c r="B183" s="263">
        <v>4.75</v>
      </c>
      <c r="C183" s="263">
        <v>3.99</v>
      </c>
      <c r="D183" s="263">
        <v>3.74</v>
      </c>
      <c r="E183" s="263"/>
      <c r="F183" s="263"/>
      <c r="G183" s="263"/>
    </row>
    <row r="184" spans="1:7">
      <c r="A184" s="82">
        <v>45102</v>
      </c>
      <c r="B184" s="263">
        <v>4.75</v>
      </c>
      <c r="C184" s="263">
        <v>3.99</v>
      </c>
      <c r="D184" s="263">
        <v>3.74</v>
      </c>
      <c r="E184" s="263"/>
      <c r="F184" s="263"/>
      <c r="G184" s="263"/>
    </row>
    <row r="185" spans="1:7">
      <c r="A185" s="82">
        <v>45103</v>
      </c>
      <c r="B185" s="263">
        <v>4.7300000000000004</v>
      </c>
      <c r="C185" s="263">
        <v>3.96</v>
      </c>
      <c r="D185" s="263">
        <v>3.72</v>
      </c>
      <c r="E185" s="263"/>
      <c r="F185" s="263"/>
      <c r="G185" s="263"/>
    </row>
    <row r="186" spans="1:7">
      <c r="A186" s="82">
        <v>45104</v>
      </c>
      <c r="B186" s="263">
        <v>4.76</v>
      </c>
      <c r="C186" s="263">
        <v>4.03</v>
      </c>
      <c r="D186" s="263">
        <v>3.77</v>
      </c>
      <c r="E186" s="263"/>
      <c r="F186" s="263"/>
      <c r="G186" s="263"/>
    </row>
    <row r="187" spans="1:7">
      <c r="A187" s="82">
        <v>45105</v>
      </c>
      <c r="B187" s="263">
        <v>4.72</v>
      </c>
      <c r="C187" s="263">
        <v>3.97</v>
      </c>
      <c r="D187" s="263">
        <v>3.71</v>
      </c>
      <c r="E187" s="263"/>
      <c r="F187" s="263"/>
      <c r="G187" s="263"/>
    </row>
    <row r="188" spans="1:7">
      <c r="A188" s="82">
        <v>45106</v>
      </c>
      <c r="B188" s="263">
        <v>4.88</v>
      </c>
      <c r="C188" s="263">
        <v>4.1399999999999997</v>
      </c>
      <c r="D188" s="263">
        <v>3.85</v>
      </c>
      <c r="E188" s="263"/>
      <c r="F188" s="263"/>
      <c r="G188" s="263"/>
    </row>
    <row r="189" spans="1:7">
      <c r="A189" s="82">
        <v>45107</v>
      </c>
      <c r="B189" s="263">
        <v>4.88</v>
      </c>
      <c r="C189" s="263">
        <v>4.13</v>
      </c>
      <c r="D189" s="263">
        <v>3.82</v>
      </c>
      <c r="E189" s="263"/>
      <c r="F189" s="263"/>
      <c r="G189" s="263"/>
    </row>
    <row r="190" spans="1:7">
      <c r="A190" s="82">
        <v>45108</v>
      </c>
      <c r="B190" s="263">
        <v>4.88</v>
      </c>
      <c r="C190" s="263">
        <v>4.13</v>
      </c>
      <c r="D190" s="263">
        <v>3.82</v>
      </c>
      <c r="E190" s="263"/>
      <c r="F190" s="263"/>
      <c r="G190" s="263"/>
    </row>
    <row r="191" spans="1:7">
      <c r="A191" s="82">
        <v>45109</v>
      </c>
      <c r="B191" s="263">
        <v>4.88</v>
      </c>
      <c r="C191" s="263">
        <v>4.13</v>
      </c>
      <c r="D191" s="263">
        <v>3.82</v>
      </c>
      <c r="E191" s="263"/>
      <c r="F191" s="263"/>
      <c r="G191" s="263"/>
    </row>
    <row r="192" spans="1:7">
      <c r="A192" s="82">
        <v>45110</v>
      </c>
      <c r="B192" s="263">
        <v>4.9400000000000004</v>
      </c>
      <c r="C192" s="263">
        <v>4.1900000000000004</v>
      </c>
      <c r="D192" s="263">
        <v>3.86</v>
      </c>
      <c r="E192" s="263"/>
      <c r="F192" s="263"/>
      <c r="G192" s="263"/>
    </row>
    <row r="193" spans="1:7">
      <c r="A193" s="82">
        <v>45111</v>
      </c>
      <c r="B193" s="263">
        <v>4.9400000000000004</v>
      </c>
      <c r="C193" s="263">
        <v>4.1900000000000004</v>
      </c>
      <c r="D193" s="263">
        <v>3.86</v>
      </c>
      <c r="E193" s="263"/>
      <c r="F193" s="263"/>
      <c r="G193" s="263"/>
    </row>
    <row r="194" spans="1:7">
      <c r="A194" s="82">
        <v>45112</v>
      </c>
      <c r="B194" s="263">
        <v>4.95</v>
      </c>
      <c r="C194" s="263">
        <v>4.26</v>
      </c>
      <c r="D194" s="263">
        <v>3.95</v>
      </c>
      <c r="E194" s="263"/>
      <c r="F194" s="263"/>
      <c r="G194" s="263"/>
    </row>
    <row r="195" spans="1:7">
      <c r="A195" s="82">
        <v>45113</v>
      </c>
      <c r="B195" s="263">
        <v>5.01</v>
      </c>
      <c r="C195" s="263">
        <v>4.37</v>
      </c>
      <c r="D195" s="263">
        <v>4.04</v>
      </c>
      <c r="E195" s="263"/>
      <c r="F195" s="263"/>
      <c r="G195" s="263"/>
    </row>
    <row r="196" spans="1:7">
      <c r="A196" s="82">
        <v>45114</v>
      </c>
      <c r="B196" s="263">
        <v>4.93</v>
      </c>
      <c r="C196" s="263">
        <v>4.34</v>
      </c>
      <c r="D196" s="263">
        <v>4.05</v>
      </c>
      <c r="E196" s="263"/>
      <c r="F196" s="263"/>
      <c r="G196" s="263"/>
    </row>
    <row r="197" spans="1:7">
      <c r="A197" s="82">
        <v>45115</v>
      </c>
      <c r="B197" s="263">
        <v>4.93</v>
      </c>
      <c r="C197" s="263">
        <v>4.34</v>
      </c>
      <c r="D197" s="263">
        <v>4.05</v>
      </c>
      <c r="E197" s="263"/>
      <c r="F197" s="263"/>
      <c r="G197" s="263"/>
    </row>
    <row r="198" spans="1:7">
      <c r="A198" s="82">
        <v>45116</v>
      </c>
      <c r="B198" s="263">
        <v>4.93</v>
      </c>
      <c r="C198" s="263">
        <v>4.34</v>
      </c>
      <c r="D198" s="263">
        <v>4.05</v>
      </c>
      <c r="E198" s="263"/>
      <c r="F198" s="263"/>
      <c r="G198" s="263"/>
    </row>
    <row r="199" spans="1:7">
      <c r="A199" s="82">
        <v>45117</v>
      </c>
      <c r="B199" s="263">
        <v>4.8600000000000003</v>
      </c>
      <c r="C199" s="263">
        <v>4.25</v>
      </c>
      <c r="D199" s="263">
        <v>4.01</v>
      </c>
      <c r="E199" s="263"/>
      <c r="F199" s="263"/>
      <c r="G199" s="263"/>
    </row>
    <row r="200" spans="1:7">
      <c r="A200" s="82">
        <v>45118</v>
      </c>
      <c r="B200" s="263">
        <v>4.9000000000000004</v>
      </c>
      <c r="C200" s="263">
        <v>4.24</v>
      </c>
      <c r="D200" s="263">
        <v>3.98</v>
      </c>
      <c r="E200" s="263"/>
      <c r="F200" s="263"/>
      <c r="G200" s="263"/>
    </row>
    <row r="201" spans="1:7">
      <c r="A201" s="82">
        <v>45119</v>
      </c>
      <c r="B201" s="263">
        <v>4.74</v>
      </c>
      <c r="C201" s="263">
        <v>4.07</v>
      </c>
      <c r="D201" s="263">
        <v>3.86</v>
      </c>
      <c r="E201" s="263"/>
      <c r="F201" s="263"/>
      <c r="G201" s="263"/>
    </row>
    <row r="202" spans="1:7">
      <c r="A202" s="82">
        <v>45120</v>
      </c>
      <c r="B202" s="263">
        <v>4.6100000000000003</v>
      </c>
      <c r="C202" s="263">
        <v>3.94</v>
      </c>
      <c r="D202" s="263">
        <v>3.76</v>
      </c>
      <c r="E202" s="263"/>
      <c r="F202" s="263"/>
      <c r="G202" s="263"/>
    </row>
    <row r="203" spans="1:7">
      <c r="A203" s="82">
        <v>45121</v>
      </c>
      <c r="B203" s="263">
        <v>4.75</v>
      </c>
      <c r="C203" s="263">
        <v>4.03</v>
      </c>
      <c r="D203" s="263">
        <v>3.82</v>
      </c>
      <c r="E203" s="263"/>
      <c r="F203" s="263"/>
      <c r="G203" s="263"/>
    </row>
    <row r="204" spans="1:7">
      <c r="A204" s="82">
        <v>45122</v>
      </c>
      <c r="B204" s="263">
        <v>4.75</v>
      </c>
      <c r="C204" s="263">
        <v>4.03</v>
      </c>
      <c r="D204" s="263">
        <v>3.82</v>
      </c>
      <c r="E204" s="263"/>
      <c r="F204" s="263"/>
      <c r="G204" s="263"/>
    </row>
    <row r="205" spans="1:7">
      <c r="A205" s="82">
        <v>45123</v>
      </c>
      <c r="B205" s="263">
        <v>4.75</v>
      </c>
      <c r="C205" s="263">
        <v>4.03</v>
      </c>
      <c r="D205" s="263">
        <v>3.82</v>
      </c>
      <c r="E205" s="263"/>
      <c r="F205" s="263"/>
      <c r="G205" s="263"/>
    </row>
    <row r="206" spans="1:7">
      <c r="A206" s="82">
        <v>45124</v>
      </c>
      <c r="B206" s="263">
        <v>4.7300000000000004</v>
      </c>
      <c r="C206" s="263">
        <v>4</v>
      </c>
      <c r="D206" s="263">
        <v>3.8</v>
      </c>
      <c r="E206" s="263"/>
      <c r="F206" s="263"/>
      <c r="G206" s="263"/>
    </row>
    <row r="207" spans="1:7">
      <c r="A207" s="82">
        <v>45125</v>
      </c>
      <c r="B207" s="263">
        <v>4.75</v>
      </c>
      <c r="C207" s="263">
        <v>4</v>
      </c>
      <c r="D207" s="263">
        <v>3.79</v>
      </c>
      <c r="E207" s="263"/>
      <c r="F207" s="263"/>
      <c r="G207" s="263"/>
    </row>
    <row r="208" spans="1:7">
      <c r="A208" s="82">
        <v>45126</v>
      </c>
      <c r="B208" s="263">
        <v>4.76</v>
      </c>
      <c r="C208" s="263">
        <v>3.97</v>
      </c>
      <c r="D208" s="263">
        <v>3.74</v>
      </c>
      <c r="E208" s="263"/>
      <c r="F208" s="263"/>
      <c r="G208" s="263"/>
    </row>
    <row r="209" spans="1:7">
      <c r="A209" s="82">
        <v>45127</v>
      </c>
      <c r="B209" s="263">
        <v>4.84</v>
      </c>
      <c r="C209" s="263">
        <v>4.0999999999999996</v>
      </c>
      <c r="D209" s="263">
        <v>3.85</v>
      </c>
      <c r="E209" s="263"/>
      <c r="F209" s="263"/>
      <c r="G209" s="263"/>
    </row>
    <row r="210" spans="1:7">
      <c r="A210" s="82">
        <v>45128</v>
      </c>
      <c r="B210" s="263">
        <v>4.8499999999999996</v>
      </c>
      <c r="C210" s="263">
        <v>4.09</v>
      </c>
      <c r="D210" s="263">
        <v>3.84</v>
      </c>
      <c r="E210" s="263"/>
      <c r="F210" s="263"/>
      <c r="G210" s="263"/>
    </row>
    <row r="211" spans="1:7">
      <c r="A211" s="82">
        <v>45129</v>
      </c>
      <c r="B211" s="263">
        <v>4.8499999999999996</v>
      </c>
      <c r="C211" s="263">
        <v>4.09</v>
      </c>
      <c r="D211" s="263">
        <v>3.84</v>
      </c>
      <c r="E211" s="263"/>
      <c r="F211" s="263"/>
      <c r="G211" s="263"/>
    </row>
    <row r="212" spans="1:7">
      <c r="A212" s="82">
        <v>45130</v>
      </c>
      <c r="B212" s="263">
        <v>4.8499999999999996</v>
      </c>
      <c r="C212" s="263">
        <v>4.09</v>
      </c>
      <c r="D212" s="263">
        <v>3.84</v>
      </c>
      <c r="E212" s="263"/>
      <c r="F212" s="263"/>
      <c r="G212" s="263"/>
    </row>
    <row r="213" spans="1:7">
      <c r="A213" s="82">
        <v>45131</v>
      </c>
      <c r="B213" s="263">
        <v>4.84</v>
      </c>
      <c r="C213" s="263">
        <v>4.13</v>
      </c>
      <c r="D213" s="263">
        <v>3.86</v>
      </c>
      <c r="E213" s="263"/>
      <c r="F213" s="263"/>
      <c r="G213" s="263"/>
    </row>
    <row r="214" spans="1:7">
      <c r="A214" s="82">
        <v>45132</v>
      </c>
      <c r="B214" s="263">
        <v>4.8899999999999997</v>
      </c>
      <c r="C214" s="263">
        <v>4.1900000000000004</v>
      </c>
      <c r="D214" s="263">
        <v>3.91</v>
      </c>
      <c r="E214" s="263"/>
      <c r="F214" s="263"/>
      <c r="G214" s="263"/>
    </row>
    <row r="215" spans="1:7">
      <c r="A215" s="82">
        <v>45133</v>
      </c>
      <c r="B215" s="263">
        <v>4.83</v>
      </c>
      <c r="C215" s="263">
        <v>4.09</v>
      </c>
      <c r="D215" s="263">
        <v>3.85</v>
      </c>
      <c r="E215" s="263"/>
      <c r="F215" s="263"/>
      <c r="G215" s="263"/>
    </row>
    <row r="216" spans="1:7">
      <c r="A216" s="82">
        <v>45134</v>
      </c>
      <c r="B216" s="263">
        <v>4.9400000000000004</v>
      </c>
      <c r="C216" s="263">
        <v>4.25</v>
      </c>
      <c r="D216" s="263">
        <v>4.01</v>
      </c>
      <c r="E216" s="263"/>
      <c r="F216" s="263"/>
      <c r="G216" s="263"/>
    </row>
    <row r="217" spans="1:7">
      <c r="A217" s="82">
        <v>45135</v>
      </c>
      <c r="B217" s="263">
        <v>4.9000000000000004</v>
      </c>
      <c r="C217" s="263">
        <v>4.2</v>
      </c>
      <c r="D217" s="263">
        <v>3.97</v>
      </c>
      <c r="E217" s="263"/>
      <c r="F217" s="263"/>
      <c r="G217" s="263"/>
    </row>
    <row r="218" spans="1:7">
      <c r="A218" s="82">
        <v>45136</v>
      </c>
      <c r="B218" s="263">
        <v>4.9000000000000004</v>
      </c>
      <c r="C218" s="263">
        <v>4.2</v>
      </c>
      <c r="D218" s="263">
        <v>3.97</v>
      </c>
      <c r="E218" s="263"/>
      <c r="F218" s="263"/>
      <c r="G218" s="263"/>
    </row>
    <row r="219" spans="1:7">
      <c r="A219" s="82">
        <v>45137</v>
      </c>
      <c r="B219" s="263">
        <v>4.9000000000000004</v>
      </c>
      <c r="C219" s="263">
        <v>4.2</v>
      </c>
      <c r="D219" s="263">
        <v>3.97</v>
      </c>
      <c r="E219" s="263"/>
      <c r="F219" s="263"/>
      <c r="G219" s="263"/>
    </row>
    <row r="220" spans="1:7">
      <c r="A220" s="82">
        <v>45138</v>
      </c>
      <c r="B220" s="263">
        <v>4.87</v>
      </c>
      <c r="C220" s="263">
        <v>4.18</v>
      </c>
      <c r="D220" s="263">
        <v>3.96</v>
      </c>
      <c r="E220" s="263"/>
      <c r="F220" s="263"/>
      <c r="G220" s="263"/>
    </row>
    <row r="221" spans="1:7">
      <c r="A221" s="82">
        <v>45139</v>
      </c>
      <c r="B221" s="263">
        <v>4.91</v>
      </c>
      <c r="C221" s="263">
        <v>4.25</v>
      </c>
      <c r="D221" s="263">
        <v>4.05</v>
      </c>
      <c r="E221" s="263"/>
      <c r="F221" s="263"/>
      <c r="G221" s="263"/>
    </row>
    <row r="222" spans="1:7">
      <c r="A222" s="82">
        <v>45140</v>
      </c>
      <c r="B222" s="263">
        <v>4.8899999999999997</v>
      </c>
      <c r="C222" s="263">
        <v>4.24</v>
      </c>
      <c r="D222" s="263">
        <v>4.08</v>
      </c>
      <c r="E222" s="263"/>
      <c r="F222" s="263"/>
      <c r="G222" s="263"/>
    </row>
    <row r="223" spans="1:7">
      <c r="A223" s="82">
        <v>45141</v>
      </c>
      <c r="B223" s="263">
        <v>4.9000000000000004</v>
      </c>
      <c r="C223" s="263">
        <v>4.3</v>
      </c>
      <c r="D223" s="263">
        <v>4.1900000000000004</v>
      </c>
      <c r="E223" s="263"/>
      <c r="F223" s="263"/>
      <c r="G223" s="263"/>
    </row>
    <row r="224" spans="1:7">
      <c r="A224" s="82">
        <v>45142</v>
      </c>
      <c r="B224" s="263">
        <v>4.79</v>
      </c>
      <c r="C224" s="263">
        <v>4.17</v>
      </c>
      <c r="D224" s="263">
        <v>4.0599999999999996</v>
      </c>
      <c r="E224" s="263"/>
      <c r="F224" s="263"/>
      <c r="G224" s="263"/>
    </row>
    <row r="225" spans="1:7">
      <c r="A225" s="82">
        <v>45143</v>
      </c>
      <c r="B225" s="263">
        <v>4.79</v>
      </c>
      <c r="C225" s="263">
        <v>4.17</v>
      </c>
      <c r="D225" s="263">
        <v>4.0599999999999996</v>
      </c>
      <c r="E225" s="263"/>
      <c r="F225" s="263"/>
      <c r="G225" s="263"/>
    </row>
    <row r="226" spans="1:7">
      <c r="A226" s="82">
        <v>45144</v>
      </c>
      <c r="B226" s="263">
        <v>4.79</v>
      </c>
      <c r="C226" s="263">
        <v>4.17</v>
      </c>
      <c r="D226" s="263">
        <v>4.0599999999999996</v>
      </c>
      <c r="E226" s="263"/>
      <c r="F226" s="263"/>
      <c r="G226" s="263"/>
    </row>
    <row r="227" spans="1:7">
      <c r="A227" s="82">
        <v>45145</v>
      </c>
      <c r="B227" s="263">
        <v>4.76</v>
      </c>
      <c r="C227" s="263">
        <v>4.1500000000000004</v>
      </c>
      <c r="D227" s="263">
        <v>4.08</v>
      </c>
      <c r="E227" s="263"/>
      <c r="F227" s="263"/>
      <c r="G227" s="263"/>
    </row>
    <row r="228" spans="1:7">
      <c r="A228" s="82">
        <v>45146</v>
      </c>
      <c r="B228" s="263">
        <v>4.76</v>
      </c>
      <c r="C228" s="263">
        <v>4.1100000000000003</v>
      </c>
      <c r="D228" s="263">
        <v>4.0199999999999996</v>
      </c>
      <c r="E228" s="263"/>
      <c r="F228" s="263"/>
      <c r="G228" s="263"/>
    </row>
    <row r="229" spans="1:7">
      <c r="A229" s="82">
        <v>45147</v>
      </c>
      <c r="B229" s="263">
        <v>4.8</v>
      </c>
      <c r="C229" s="263">
        <v>4.13</v>
      </c>
      <c r="D229" s="263">
        <v>4.01</v>
      </c>
      <c r="E229" s="263"/>
      <c r="F229" s="263"/>
      <c r="G229" s="263"/>
    </row>
    <row r="230" spans="1:7">
      <c r="A230" s="82">
        <v>45148</v>
      </c>
      <c r="B230" s="263">
        <v>4.82</v>
      </c>
      <c r="C230" s="263">
        <v>4.2</v>
      </c>
      <c r="D230" s="263">
        <v>4.08</v>
      </c>
      <c r="E230" s="263"/>
      <c r="F230" s="263"/>
      <c r="G230" s="263"/>
    </row>
    <row r="231" spans="1:7">
      <c r="A231" s="82">
        <v>45149</v>
      </c>
      <c r="B231" s="263">
        <v>4.9000000000000004</v>
      </c>
      <c r="C231" s="263">
        <v>4.3099999999999996</v>
      </c>
      <c r="D231" s="263">
        <v>4.17</v>
      </c>
      <c r="E231" s="263"/>
      <c r="F231" s="263"/>
      <c r="G231" s="263"/>
    </row>
    <row r="232" spans="1:7">
      <c r="A232" s="82">
        <v>45150</v>
      </c>
      <c r="B232" s="263">
        <v>4.9000000000000004</v>
      </c>
      <c r="C232" s="263">
        <v>4.3099999999999996</v>
      </c>
      <c r="D232" s="263">
        <v>4.17</v>
      </c>
      <c r="E232" s="263"/>
      <c r="F232" s="263"/>
      <c r="G232" s="263"/>
    </row>
    <row r="233" spans="1:7">
      <c r="A233" s="82">
        <v>45151</v>
      </c>
      <c r="B233" s="263">
        <v>4.9000000000000004</v>
      </c>
      <c r="C233" s="263">
        <v>4.3099999999999996</v>
      </c>
      <c r="D233" s="263">
        <v>4.17</v>
      </c>
      <c r="E233" s="263"/>
      <c r="F233" s="263"/>
      <c r="G233" s="263"/>
    </row>
    <row r="234" spans="1:7">
      <c r="A234" s="82">
        <v>45152</v>
      </c>
      <c r="B234" s="263">
        <v>4.97</v>
      </c>
      <c r="C234" s="263">
        <v>4.3600000000000003</v>
      </c>
      <c r="D234" s="263">
        <v>4.18</v>
      </c>
      <c r="E234" s="263"/>
      <c r="F234" s="263"/>
      <c r="G234" s="263"/>
    </row>
    <row r="235" spans="1:7">
      <c r="A235" s="82">
        <v>45153</v>
      </c>
      <c r="B235" s="263">
        <v>4.95</v>
      </c>
      <c r="C235" s="263">
        <v>4.38</v>
      </c>
      <c r="D235" s="263">
        <v>4.22</v>
      </c>
      <c r="E235" s="263"/>
      <c r="F235" s="263"/>
      <c r="G235" s="263"/>
    </row>
    <row r="236" spans="1:7">
      <c r="A236" s="82">
        <v>45154</v>
      </c>
      <c r="B236" s="263">
        <v>4.9800000000000004</v>
      </c>
      <c r="C236" s="263">
        <v>4.41</v>
      </c>
      <c r="D236" s="263">
        <v>4.26</v>
      </c>
      <c r="E236" s="263"/>
      <c r="F236" s="263"/>
      <c r="G236" s="263"/>
    </row>
    <row r="237" spans="1:7">
      <c r="A237" s="82">
        <v>45155</v>
      </c>
      <c r="B237" s="263">
        <v>4.96</v>
      </c>
      <c r="C237" s="263">
        <v>4.4400000000000004</v>
      </c>
      <c r="D237" s="263">
        <v>4.3099999999999996</v>
      </c>
      <c r="E237" s="263"/>
      <c r="F237" s="263"/>
      <c r="G237" s="263"/>
    </row>
    <row r="238" spans="1:7">
      <c r="A238" s="82">
        <v>45156</v>
      </c>
      <c r="B238" s="263">
        <v>4.9400000000000004</v>
      </c>
      <c r="C238" s="263">
        <v>4.38</v>
      </c>
      <c r="D238" s="263">
        <v>4.25</v>
      </c>
      <c r="E238" s="263"/>
      <c r="F238" s="263"/>
      <c r="G238" s="263"/>
    </row>
    <row r="239" spans="1:7">
      <c r="A239" s="82">
        <v>45157</v>
      </c>
      <c r="B239" s="263">
        <v>4.9400000000000004</v>
      </c>
      <c r="C239" s="263">
        <v>4.38</v>
      </c>
      <c r="D239" s="263">
        <v>4.25</v>
      </c>
      <c r="E239" s="263"/>
      <c r="F239" s="263"/>
      <c r="G239" s="263"/>
    </row>
    <row r="240" spans="1:7">
      <c r="A240" s="82">
        <v>45158</v>
      </c>
      <c r="B240" s="263">
        <v>4.9400000000000004</v>
      </c>
      <c r="C240" s="263">
        <v>4.38</v>
      </c>
      <c r="D240" s="263">
        <v>4.25</v>
      </c>
      <c r="E240" s="263"/>
      <c r="F240" s="263"/>
      <c r="G240" s="263"/>
    </row>
    <row r="241" spans="1:7">
      <c r="A241" s="82">
        <v>45159</v>
      </c>
      <c r="B241" s="263">
        <v>4.99</v>
      </c>
      <c r="C241" s="263">
        <v>4.46</v>
      </c>
      <c r="D241" s="263">
        <v>4.34</v>
      </c>
      <c r="E241" s="263"/>
      <c r="F241" s="263"/>
      <c r="G241" s="263"/>
    </row>
    <row r="242" spans="1:7">
      <c r="A242" s="82">
        <v>45160</v>
      </c>
      <c r="B242" s="263">
        <v>5.04</v>
      </c>
      <c r="C242" s="263">
        <v>4.4800000000000004</v>
      </c>
      <c r="D242" s="263">
        <v>4.33</v>
      </c>
      <c r="E242" s="263"/>
      <c r="F242" s="263"/>
      <c r="G242" s="263"/>
    </row>
    <row r="243" spans="1:7">
      <c r="A243" s="82">
        <v>45161</v>
      </c>
      <c r="B243" s="263">
        <v>4.95</v>
      </c>
      <c r="C243" s="263">
        <v>4.3600000000000003</v>
      </c>
      <c r="D243" s="263">
        <v>4.2</v>
      </c>
      <c r="E243" s="263"/>
      <c r="F243" s="263"/>
      <c r="G243" s="263"/>
    </row>
    <row r="244" spans="1:7">
      <c r="A244" s="82">
        <v>45162</v>
      </c>
      <c r="B244" s="263">
        <v>5.0199999999999996</v>
      </c>
      <c r="C244" s="263">
        <v>4.41</v>
      </c>
      <c r="D244" s="263">
        <v>4.24</v>
      </c>
      <c r="E244" s="263"/>
      <c r="F244" s="263"/>
      <c r="G244" s="263"/>
    </row>
    <row r="245" spans="1:7">
      <c r="A245" s="82">
        <v>45163</v>
      </c>
      <c r="B245" s="263">
        <v>5.0599999999999996</v>
      </c>
      <c r="C245" s="263">
        <v>4.43</v>
      </c>
      <c r="D245" s="263">
        <v>4.24</v>
      </c>
      <c r="E245" s="263"/>
      <c r="F245" s="263"/>
      <c r="G245" s="263"/>
    </row>
    <row r="246" spans="1:7">
      <c r="A246" s="82">
        <v>45164</v>
      </c>
      <c r="B246" s="263">
        <v>5.0599999999999996</v>
      </c>
      <c r="C246" s="263">
        <v>4.43</v>
      </c>
      <c r="D246" s="263">
        <v>4.24</v>
      </c>
      <c r="E246" s="263"/>
      <c r="F246" s="263"/>
      <c r="G246" s="263"/>
    </row>
    <row r="247" spans="1:7">
      <c r="A247" s="82">
        <v>45165</v>
      </c>
      <c r="B247" s="263">
        <v>5.0599999999999996</v>
      </c>
      <c r="C247" s="263">
        <v>4.43</v>
      </c>
      <c r="D247" s="263">
        <v>4.24</v>
      </c>
      <c r="E247" s="263"/>
      <c r="F247" s="263"/>
      <c r="G247" s="263"/>
    </row>
    <row r="248" spans="1:7">
      <c r="A248" s="82">
        <v>45166</v>
      </c>
      <c r="B248" s="263">
        <v>5.05</v>
      </c>
      <c r="C248" s="263">
        <v>4.41</v>
      </c>
      <c r="D248" s="263">
        <v>4.21</v>
      </c>
      <c r="E248" s="263"/>
      <c r="F248" s="263"/>
      <c r="G248" s="263"/>
    </row>
    <row r="249" spans="1:7">
      <c r="A249" s="82">
        <v>45167</v>
      </c>
      <c r="B249" s="263">
        <v>4.8899999999999997</v>
      </c>
      <c r="C249" s="263">
        <v>4.28</v>
      </c>
      <c r="D249" s="263">
        <v>4.12</v>
      </c>
      <c r="E249" s="263"/>
      <c r="F249" s="263"/>
      <c r="G249" s="263"/>
    </row>
    <row r="250" spans="1:7">
      <c r="A250" s="82">
        <v>45168</v>
      </c>
      <c r="B250" s="263">
        <v>4.88</v>
      </c>
      <c r="C250" s="263">
        <v>4.2699999999999996</v>
      </c>
      <c r="D250" s="263">
        <v>4.12</v>
      </c>
      <c r="E250" s="263"/>
      <c r="F250" s="263"/>
      <c r="G250" s="263"/>
    </row>
    <row r="251" spans="1:7">
      <c r="A251" s="82">
        <v>45169</v>
      </c>
      <c r="B251" s="263">
        <v>4.8600000000000003</v>
      </c>
      <c r="C251" s="263">
        <v>4.24</v>
      </c>
      <c r="D251" s="263">
        <v>4.09</v>
      </c>
      <c r="E251" s="263"/>
      <c r="F251" s="263"/>
      <c r="G251" s="263"/>
    </row>
    <row r="252" spans="1:7">
      <c r="A252" s="82">
        <v>45170</v>
      </c>
      <c r="B252" s="263">
        <v>4.87</v>
      </c>
      <c r="C252" s="263">
        <v>4.29</v>
      </c>
      <c r="D252" s="263">
        <v>4.17</v>
      </c>
      <c r="E252" s="263"/>
      <c r="F252" s="263"/>
      <c r="G252" s="263"/>
    </row>
    <row r="253" spans="1:7">
      <c r="A253" s="82">
        <v>45171</v>
      </c>
      <c r="B253" s="263">
        <v>4.87</v>
      </c>
      <c r="C253" s="263">
        <v>4.29</v>
      </c>
      <c r="D253" s="263">
        <v>4.17</v>
      </c>
      <c r="E253" s="263"/>
      <c r="F253" s="263"/>
      <c r="G253" s="263"/>
    </row>
    <row r="254" spans="1:7">
      <c r="A254" s="82">
        <v>45172</v>
      </c>
      <c r="B254" s="263">
        <v>4.87</v>
      </c>
      <c r="C254" s="263">
        <v>4.29</v>
      </c>
      <c r="D254" s="263">
        <v>4.17</v>
      </c>
      <c r="E254" s="263"/>
      <c r="F254" s="263"/>
      <c r="G254" s="263"/>
    </row>
    <row r="255" spans="1:7">
      <c r="A255" s="82">
        <v>45173</v>
      </c>
      <c r="B255" s="263">
        <v>4.87</v>
      </c>
      <c r="C255" s="263">
        <v>4.29</v>
      </c>
      <c r="D255" s="263">
        <v>4.17</v>
      </c>
      <c r="E255" s="263"/>
      <c r="F255" s="263"/>
      <c r="G255" s="263"/>
    </row>
    <row r="256" spans="1:7">
      <c r="A256" s="82">
        <v>45174</v>
      </c>
      <c r="B256" s="263">
        <v>4.97</v>
      </c>
      <c r="C256" s="263">
        <v>4.38</v>
      </c>
      <c r="D256" s="263">
        <v>4.2699999999999996</v>
      </c>
      <c r="E256" s="263"/>
      <c r="F256" s="263"/>
      <c r="G256" s="263"/>
    </row>
    <row r="257" spans="1:7">
      <c r="A257" s="82">
        <v>45175</v>
      </c>
      <c r="B257" s="263">
        <v>5.03</v>
      </c>
      <c r="C257" s="263">
        <v>4.4400000000000004</v>
      </c>
      <c r="D257" s="263">
        <v>4.29</v>
      </c>
      <c r="E257" s="263"/>
      <c r="F257" s="263"/>
      <c r="G257" s="263"/>
    </row>
    <row r="258" spans="1:7">
      <c r="A258" s="82">
        <v>45176</v>
      </c>
      <c r="B258" s="263">
        <v>4.96</v>
      </c>
      <c r="C258" s="263">
        <v>4.38</v>
      </c>
      <c r="D258" s="263">
        <v>4.26</v>
      </c>
      <c r="E258" s="263"/>
      <c r="F258" s="263"/>
      <c r="G258" s="263"/>
    </row>
    <row r="259" spans="1:7">
      <c r="A259" s="82">
        <v>45177</v>
      </c>
      <c r="B259" s="263">
        <v>4.9800000000000004</v>
      </c>
      <c r="C259" s="263">
        <v>4.4000000000000004</v>
      </c>
      <c r="D259" s="263">
        <v>4.26</v>
      </c>
      <c r="E259" s="263"/>
      <c r="F259" s="263"/>
      <c r="G259" s="263"/>
    </row>
    <row r="260" spans="1:7">
      <c r="A260" s="82">
        <v>45178</v>
      </c>
      <c r="B260" s="263">
        <v>4.9800000000000004</v>
      </c>
      <c r="C260" s="263">
        <v>4.4000000000000004</v>
      </c>
      <c r="D260" s="263">
        <v>4.26</v>
      </c>
      <c r="E260" s="263"/>
      <c r="F260" s="263"/>
      <c r="G260" s="263"/>
    </row>
    <row r="261" spans="1:7">
      <c r="A261" s="82">
        <v>45179</v>
      </c>
      <c r="B261" s="263">
        <v>4.9800000000000004</v>
      </c>
      <c r="C261" s="263">
        <v>4.4000000000000004</v>
      </c>
      <c r="D261" s="263">
        <v>4.26</v>
      </c>
      <c r="E261" s="263"/>
      <c r="F261" s="263"/>
      <c r="G261" s="263"/>
    </row>
    <row r="262" spans="1:7">
      <c r="A262" s="82">
        <v>45180</v>
      </c>
      <c r="B262" s="263">
        <v>5</v>
      </c>
      <c r="C262" s="263">
        <v>4.41</v>
      </c>
      <c r="D262" s="263">
        <v>4.29</v>
      </c>
      <c r="E262" s="263"/>
      <c r="F262" s="263"/>
      <c r="G262" s="263"/>
    </row>
    <row r="263" spans="1:7">
      <c r="A263" s="82">
        <v>45181</v>
      </c>
      <c r="B263" s="263">
        <v>5.01</v>
      </c>
      <c r="C263" s="263">
        <v>4.41</v>
      </c>
      <c r="D263" s="263">
        <v>4.26</v>
      </c>
      <c r="E263" s="263"/>
      <c r="F263" s="263"/>
      <c r="G263" s="263"/>
    </row>
    <row r="264" spans="1:7">
      <c r="A264" s="82">
        <v>45182</v>
      </c>
      <c r="B264" s="263">
        <v>4.9800000000000004</v>
      </c>
      <c r="C264" s="263">
        <v>4.3899999999999997</v>
      </c>
      <c r="D264" s="263">
        <v>4.25</v>
      </c>
      <c r="E264" s="263"/>
      <c r="F264" s="263"/>
      <c r="G264" s="263"/>
    </row>
    <row r="265" spans="1:7">
      <c r="A265" s="82">
        <v>45183</v>
      </c>
      <c r="B265" s="263">
        <v>5.01</v>
      </c>
      <c r="C265" s="263">
        <v>4.42</v>
      </c>
      <c r="D265" s="263">
        <v>4.29</v>
      </c>
      <c r="E265" s="263"/>
      <c r="F265" s="263"/>
      <c r="G265" s="263"/>
    </row>
    <row r="266" spans="1:7">
      <c r="A266" s="82">
        <v>45184</v>
      </c>
      <c r="B266" s="263">
        <v>5.03</v>
      </c>
      <c r="C266" s="263">
        <v>4.45</v>
      </c>
      <c r="D266" s="263">
        <v>4.32</v>
      </c>
      <c r="E266" s="263"/>
      <c r="F266" s="263"/>
      <c r="G266" s="263"/>
    </row>
    <row r="267" spans="1:7">
      <c r="A267" s="82">
        <v>45185</v>
      </c>
      <c r="B267" s="263">
        <v>5.03</v>
      </c>
      <c r="C267" s="263">
        <v>4.45</v>
      </c>
      <c r="D267" s="263">
        <v>4.32</v>
      </c>
      <c r="E267" s="263"/>
      <c r="F267" s="263"/>
      <c r="G267" s="263"/>
    </row>
    <row r="268" spans="1:7">
      <c r="A268" s="82">
        <v>45186</v>
      </c>
      <c r="B268" s="263">
        <v>5.03</v>
      </c>
      <c r="C268" s="263">
        <v>4.45</v>
      </c>
      <c r="D268" s="263">
        <v>4.32</v>
      </c>
      <c r="E268" s="263"/>
      <c r="F268" s="263"/>
      <c r="G268" s="263"/>
    </row>
    <row r="269" spans="1:7">
      <c r="A269" s="82">
        <v>45187</v>
      </c>
      <c r="B269" s="263">
        <v>5.0599999999999996</v>
      </c>
      <c r="C269" s="263">
        <v>4.46</v>
      </c>
      <c r="D269" s="263">
        <v>4.32</v>
      </c>
      <c r="E269" s="263"/>
      <c r="F269" s="263"/>
      <c r="G269" s="263"/>
    </row>
    <row r="270" spans="1:7">
      <c r="A270" s="82">
        <v>45188</v>
      </c>
      <c r="B270" s="263">
        <v>5.1100000000000003</v>
      </c>
      <c r="C270" s="263">
        <v>4.5199999999999996</v>
      </c>
      <c r="D270" s="263">
        <v>4.37</v>
      </c>
      <c r="E270" s="263"/>
      <c r="F270" s="263"/>
      <c r="G270" s="263"/>
    </row>
    <row r="271" spans="1:7">
      <c r="A271" s="82">
        <v>45189</v>
      </c>
      <c r="B271" s="263">
        <v>5.12</v>
      </c>
      <c r="C271" s="263">
        <v>4.51</v>
      </c>
      <c r="D271" s="263">
        <v>4.3499999999999996</v>
      </c>
      <c r="E271" s="263"/>
      <c r="F271" s="263"/>
      <c r="G271" s="263"/>
    </row>
    <row r="272" spans="1:7">
      <c r="A272" s="82">
        <v>45190</v>
      </c>
      <c r="B272" s="263">
        <v>5.15</v>
      </c>
      <c r="C272" s="263">
        <v>4.62</v>
      </c>
      <c r="D272" s="263">
        <v>4.4800000000000004</v>
      </c>
      <c r="E272" s="263"/>
      <c r="F272" s="263"/>
      <c r="G272" s="263"/>
    </row>
    <row r="273" spans="1:7">
      <c r="A273" s="82">
        <v>45191</v>
      </c>
      <c r="B273" s="263">
        <v>5.12</v>
      </c>
      <c r="C273" s="263">
        <v>4.57</v>
      </c>
      <c r="D273" s="263">
        <v>4.4400000000000004</v>
      </c>
      <c r="E273" s="263"/>
      <c r="F273" s="263"/>
      <c r="G273" s="263"/>
    </row>
    <row r="274" spans="1:7">
      <c r="A274" s="82">
        <v>45192</v>
      </c>
      <c r="B274" s="263">
        <v>5.12</v>
      </c>
      <c r="C274" s="263">
        <v>4.57</v>
      </c>
      <c r="D274" s="263">
        <v>4.4400000000000004</v>
      </c>
      <c r="E274" s="263"/>
      <c r="F274" s="263"/>
      <c r="G274" s="263"/>
    </row>
    <row r="275" spans="1:7">
      <c r="A275" s="82">
        <v>45193</v>
      </c>
      <c r="B275" s="263">
        <v>5.12</v>
      </c>
      <c r="C275" s="263">
        <v>4.57</v>
      </c>
      <c r="D275" s="263">
        <v>4.4400000000000004</v>
      </c>
      <c r="E275" s="263"/>
      <c r="F275" s="263"/>
      <c r="G275" s="263"/>
    </row>
    <row r="276" spans="1:7">
      <c r="A276" s="82">
        <v>45194</v>
      </c>
      <c r="B276" s="263">
        <v>5.13</v>
      </c>
      <c r="C276" s="263">
        <v>4.62</v>
      </c>
      <c r="D276" s="263">
        <v>4.54</v>
      </c>
      <c r="E276" s="263"/>
      <c r="F276" s="263"/>
      <c r="G276" s="263"/>
    </row>
    <row r="277" spans="1:7">
      <c r="A277" s="82">
        <v>45195</v>
      </c>
      <c r="B277" s="263">
        <v>5.13</v>
      </c>
      <c r="C277" s="263">
        <v>4.63</v>
      </c>
      <c r="D277" s="263">
        <v>4.5599999999999996</v>
      </c>
      <c r="E277" s="263"/>
      <c r="F277" s="263"/>
      <c r="G277" s="263"/>
    </row>
    <row r="278" spans="1:7">
      <c r="A278" s="82">
        <v>45196</v>
      </c>
      <c r="B278" s="263">
        <v>5.14</v>
      </c>
      <c r="C278" s="263">
        <v>4.7</v>
      </c>
      <c r="D278" s="263">
        <v>4.63</v>
      </c>
      <c r="E278" s="263"/>
      <c r="F278" s="263"/>
      <c r="G278" s="263"/>
    </row>
    <row r="279" spans="1:7">
      <c r="A279" s="82">
        <v>45197</v>
      </c>
      <c r="B279" s="263">
        <v>5.07</v>
      </c>
      <c r="C279" s="263">
        <v>4.6399999999999997</v>
      </c>
      <c r="D279" s="263">
        <v>4.5999999999999996</v>
      </c>
      <c r="E279" s="263"/>
      <c r="F279" s="263"/>
      <c r="G279" s="263"/>
    </row>
    <row r="280" spans="1:7">
      <c r="A280" s="82">
        <v>45198</v>
      </c>
      <c r="B280" s="263">
        <v>5.05</v>
      </c>
      <c r="C280" s="263">
        <v>4.5999999999999996</v>
      </c>
      <c r="D280" s="263">
        <v>4.57</v>
      </c>
      <c r="E280" s="263"/>
      <c r="F280" s="263"/>
      <c r="G280" s="263"/>
    </row>
    <row r="281" spans="1:7">
      <c r="A281" s="82">
        <v>45199</v>
      </c>
      <c r="B281" s="263">
        <v>5.05</v>
      </c>
      <c r="C281" s="263">
        <v>4.5999999999999996</v>
      </c>
      <c r="D281" s="263">
        <v>4.57</v>
      </c>
      <c r="E281" s="263"/>
      <c r="F281" s="263"/>
      <c r="G281" s="263"/>
    </row>
    <row r="282" spans="1:7">
      <c r="A282" s="82">
        <v>45200</v>
      </c>
      <c r="B282" s="263">
        <v>5.05</v>
      </c>
      <c r="C282" s="263">
        <v>4.5999999999999996</v>
      </c>
      <c r="D282" s="263">
        <v>4.57</v>
      </c>
      <c r="E282" s="263"/>
      <c r="F282" s="263"/>
      <c r="G282" s="263"/>
    </row>
    <row r="283" spans="1:7">
      <c r="A283" s="82">
        <v>45201</v>
      </c>
      <c r="B283" s="263">
        <v>5.1100000000000003</v>
      </c>
      <c r="C283" s="263">
        <v>4.72</v>
      </c>
      <c r="D283" s="263">
        <v>4.68</v>
      </c>
      <c r="E283" s="263"/>
      <c r="F283" s="263"/>
      <c r="G283" s="263"/>
    </row>
    <row r="284" spans="1:7">
      <c r="A284" s="82">
        <v>45202</v>
      </c>
      <c r="B284" s="263">
        <v>5.15</v>
      </c>
      <c r="C284" s="263">
        <v>4.8</v>
      </c>
      <c r="D284" s="263">
        <v>4.8</v>
      </c>
      <c r="E284" s="263"/>
      <c r="F284" s="263"/>
      <c r="G284" s="263"/>
    </row>
    <row r="285" spans="1:7">
      <c r="A285" s="82">
        <v>45203</v>
      </c>
      <c r="B285" s="263">
        <v>5.05</v>
      </c>
      <c r="C285" s="263">
        <v>4.72</v>
      </c>
      <c r="D285" s="263">
        <v>4.74</v>
      </c>
      <c r="E285" s="263"/>
      <c r="F285" s="263"/>
      <c r="G285" s="263"/>
    </row>
    <row r="286" spans="1:7">
      <c r="A286" s="82">
        <v>45204</v>
      </c>
      <c r="B286" s="263">
        <v>5.03</v>
      </c>
      <c r="C286" s="263">
        <v>4.68</v>
      </c>
      <c r="D286" s="263">
        <v>4.72</v>
      </c>
      <c r="E286" s="263"/>
      <c r="F286" s="263"/>
      <c r="G286" s="263"/>
    </row>
    <row r="287" spans="1:7">
      <c r="A287" s="82">
        <v>45205</v>
      </c>
      <c r="B287" s="263">
        <v>5.08</v>
      </c>
      <c r="C287" s="263">
        <v>4.75</v>
      </c>
      <c r="D287" s="263">
        <v>4.78</v>
      </c>
      <c r="E287" s="263"/>
      <c r="F287" s="263"/>
      <c r="G287" s="263"/>
    </row>
    <row r="288" spans="1:7">
      <c r="A288" s="82">
        <v>45206</v>
      </c>
      <c r="B288" s="263">
        <v>5.08</v>
      </c>
      <c r="C288" s="263">
        <v>4.75</v>
      </c>
      <c r="D288" s="263">
        <v>4.78</v>
      </c>
      <c r="E288" s="263"/>
      <c r="F288" s="263"/>
      <c r="G288" s="263"/>
    </row>
    <row r="289" spans="1:7">
      <c r="A289" s="82">
        <v>45207</v>
      </c>
      <c r="B289" s="263">
        <v>5.08</v>
      </c>
      <c r="C289" s="263">
        <v>4.75</v>
      </c>
      <c r="D289" s="263">
        <v>4.78</v>
      </c>
      <c r="E289" s="263"/>
      <c r="F289" s="263"/>
      <c r="G289" s="263"/>
    </row>
    <row r="290" spans="1:7">
      <c r="A290" s="82">
        <v>45208</v>
      </c>
      <c r="B290" s="263">
        <v>5.08</v>
      </c>
      <c r="C290" s="263">
        <v>4.75</v>
      </c>
      <c r="D290" s="263">
        <v>4.78</v>
      </c>
      <c r="E290" s="263"/>
      <c r="F290" s="263"/>
      <c r="G290" s="263"/>
    </row>
    <row r="291" spans="1:7">
      <c r="A291" s="82">
        <v>45209</v>
      </c>
      <c r="B291" s="263">
        <v>4.9800000000000004</v>
      </c>
      <c r="C291" s="263">
        <v>4.62</v>
      </c>
      <c r="D291" s="263">
        <v>4.66</v>
      </c>
      <c r="E291" s="263"/>
      <c r="F291" s="263"/>
      <c r="G291" s="263"/>
    </row>
    <row r="292" spans="1:7">
      <c r="A292" s="82">
        <v>45210</v>
      </c>
      <c r="B292" s="263">
        <v>5.01</v>
      </c>
      <c r="C292" s="263">
        <v>4.6100000000000003</v>
      </c>
      <c r="D292" s="263">
        <v>4.5999999999999996</v>
      </c>
      <c r="E292" s="263"/>
      <c r="F292" s="263"/>
      <c r="G292" s="263"/>
    </row>
    <row r="293" spans="1:7">
      <c r="A293" s="82">
        <v>45211</v>
      </c>
      <c r="B293" s="263">
        <v>5.07</v>
      </c>
      <c r="C293" s="263">
        <v>4.7</v>
      </c>
      <c r="D293" s="263">
        <v>4.71</v>
      </c>
      <c r="E293" s="263"/>
      <c r="F293" s="263"/>
      <c r="G293" s="263"/>
    </row>
    <row r="294" spans="1:7">
      <c r="A294" s="82">
        <v>45212</v>
      </c>
      <c r="B294" s="263">
        <v>5.05</v>
      </c>
      <c r="C294" s="263">
        <v>4.6399999999999997</v>
      </c>
      <c r="D294" s="263">
        <v>4.63</v>
      </c>
      <c r="E294" s="263"/>
      <c r="F294" s="263"/>
      <c r="G294" s="263"/>
    </row>
    <row r="295" spans="1:7">
      <c r="A295" s="82">
        <v>45213</v>
      </c>
      <c r="B295" s="263">
        <v>5.05</v>
      </c>
      <c r="C295" s="263">
        <v>4.6399999999999997</v>
      </c>
      <c r="D295" s="263">
        <v>4.63</v>
      </c>
      <c r="E295" s="263"/>
      <c r="F295" s="263"/>
      <c r="G295" s="263"/>
    </row>
    <row r="296" spans="1:7">
      <c r="A296" s="82">
        <v>45214</v>
      </c>
      <c r="B296" s="263">
        <v>5.05</v>
      </c>
      <c r="C296" s="263">
        <v>4.6399999999999997</v>
      </c>
      <c r="D296" s="263">
        <v>4.63</v>
      </c>
      <c r="E296" s="263"/>
      <c r="F296" s="263"/>
      <c r="G296" s="263"/>
    </row>
    <row r="297" spans="1:7">
      <c r="A297" s="82">
        <v>45215</v>
      </c>
      <c r="B297" s="263">
        <v>5.0999999999999996</v>
      </c>
      <c r="C297" s="263">
        <v>4.72</v>
      </c>
      <c r="D297" s="263">
        <v>4.71</v>
      </c>
      <c r="E297" s="263"/>
      <c r="F297" s="263"/>
      <c r="G297" s="263"/>
    </row>
    <row r="298" spans="1:7">
      <c r="A298" s="82">
        <v>45216</v>
      </c>
      <c r="B298" s="263">
        <v>5.21</v>
      </c>
      <c r="C298" s="263">
        <v>4.87</v>
      </c>
      <c r="D298" s="263">
        <v>4.8499999999999996</v>
      </c>
      <c r="E298" s="263"/>
      <c r="F298" s="263"/>
      <c r="G298" s="263"/>
    </row>
    <row r="299" spans="1:7">
      <c r="A299" s="82">
        <v>45217</v>
      </c>
      <c r="B299" s="263">
        <v>5.22</v>
      </c>
      <c r="C299" s="263">
        <v>4.93</v>
      </c>
      <c r="D299" s="263">
        <v>4.9000000000000004</v>
      </c>
      <c r="E299" s="263"/>
      <c r="F299" s="263"/>
      <c r="G299" s="263"/>
    </row>
    <row r="300" spans="1:7">
      <c r="A300" s="82">
        <v>45218</v>
      </c>
      <c r="B300" s="263">
        <v>5.17</v>
      </c>
      <c r="C300" s="263">
        <v>4.96</v>
      </c>
      <c r="D300" s="263">
        <v>4.99</v>
      </c>
      <c r="E300" s="263"/>
      <c r="F300" s="263"/>
      <c r="G300" s="263"/>
    </row>
    <row r="301" spans="1:7">
      <c r="A301" s="82">
        <v>45219</v>
      </c>
      <c r="B301" s="263">
        <v>5.08</v>
      </c>
      <c r="C301" s="263">
        <v>4.8600000000000003</v>
      </c>
      <c r="D301" s="263">
        <v>4.92</v>
      </c>
      <c r="E301" s="263"/>
      <c r="F301" s="263"/>
      <c r="G301" s="263"/>
    </row>
    <row r="302" spans="1:7">
      <c r="A302" s="82">
        <v>45220</v>
      </c>
      <c r="B302" s="263">
        <v>5.08</v>
      </c>
      <c r="C302" s="263">
        <v>4.8600000000000003</v>
      </c>
      <c r="D302" s="263">
        <v>4.92</v>
      </c>
      <c r="E302" s="263"/>
      <c r="F302" s="263"/>
      <c r="G302" s="263"/>
    </row>
    <row r="303" spans="1:7">
      <c r="A303" s="82">
        <v>45221</v>
      </c>
      <c r="B303" s="263">
        <v>5.08</v>
      </c>
      <c r="C303" s="263">
        <v>4.8600000000000003</v>
      </c>
      <c r="D303" s="263">
        <v>4.92</v>
      </c>
      <c r="E303" s="263"/>
      <c r="F303" s="263"/>
      <c r="G303" s="263"/>
    </row>
    <row r="304" spans="1:7">
      <c r="A304" s="82">
        <v>45222</v>
      </c>
      <c r="B304" s="263">
        <v>5.0599999999999996</v>
      </c>
      <c r="C304" s="263">
        <v>4.79</v>
      </c>
      <c r="D304" s="263">
        <v>4.84</v>
      </c>
      <c r="E304" s="263"/>
      <c r="F304" s="263"/>
      <c r="G304" s="263"/>
    </row>
    <row r="305" spans="1:7">
      <c r="A305" s="82">
        <v>45223</v>
      </c>
      <c r="B305" s="263">
        <v>5.1100000000000003</v>
      </c>
      <c r="C305" s="263">
        <v>4.82</v>
      </c>
      <c r="D305" s="263">
        <v>4.84</v>
      </c>
      <c r="E305" s="263"/>
      <c r="F305" s="263"/>
      <c r="G305" s="263"/>
    </row>
    <row r="306" spans="1:7">
      <c r="A306" s="82">
        <v>45224</v>
      </c>
      <c r="B306" s="263">
        <v>5.12</v>
      </c>
      <c r="C306" s="263">
        <v>4.91</v>
      </c>
      <c r="D306" s="263">
        <v>4.95</v>
      </c>
      <c r="E306" s="263"/>
      <c r="F306" s="263"/>
      <c r="G306" s="263"/>
    </row>
    <row r="307" spans="1:7">
      <c r="A307" s="82">
        <v>45225</v>
      </c>
      <c r="B307" s="263">
        <v>5.04</v>
      </c>
      <c r="C307" s="263">
        <v>4.8</v>
      </c>
      <c r="D307" s="263">
        <v>4.8499999999999996</v>
      </c>
      <c r="E307" s="263"/>
      <c r="F307" s="263"/>
      <c r="G307" s="263"/>
    </row>
    <row r="308" spans="1:7">
      <c r="A308" s="82">
        <v>45226</v>
      </c>
      <c r="B308" s="263">
        <v>5.01</v>
      </c>
      <c r="C308" s="263">
        <v>4.7699999999999996</v>
      </c>
      <c r="D308" s="263">
        <v>4.8499999999999996</v>
      </c>
      <c r="E308" s="263"/>
      <c r="F308" s="263"/>
      <c r="G308" s="263"/>
    </row>
    <row r="309" spans="1:7">
      <c r="A309" s="82">
        <v>45227</v>
      </c>
      <c r="B309" s="263">
        <v>5.01</v>
      </c>
      <c r="C309" s="263">
        <v>4.7699999999999996</v>
      </c>
      <c r="D309" s="263">
        <v>4.8499999999999996</v>
      </c>
      <c r="E309" s="263"/>
      <c r="F309" s="263"/>
      <c r="G309" s="263"/>
    </row>
    <row r="310" spans="1:7">
      <c r="A310" s="82">
        <v>45228</v>
      </c>
      <c r="B310" s="263">
        <v>5.01</v>
      </c>
      <c r="C310" s="263">
        <v>4.7699999999999996</v>
      </c>
      <c r="D310" s="263">
        <v>4.8499999999999996</v>
      </c>
      <c r="E310" s="263"/>
      <c r="F310" s="263"/>
      <c r="G310" s="263"/>
    </row>
    <row r="311" spans="1:7">
      <c r="A311" s="82">
        <v>45229</v>
      </c>
      <c r="B311" s="263">
        <v>5.04</v>
      </c>
      <c r="C311" s="263">
        <v>4.8</v>
      </c>
      <c r="D311" s="263">
        <v>4.88</v>
      </c>
      <c r="E311" s="263"/>
      <c r="F311" s="263"/>
      <c r="G311" s="263"/>
    </row>
    <row r="312" spans="1:7">
      <c r="A312" s="82">
        <v>45230</v>
      </c>
      <c r="B312" s="263">
        <v>5.07</v>
      </c>
      <c r="C312" s="263">
        <v>4.82</v>
      </c>
      <c r="D312" s="263">
        <v>4.88</v>
      </c>
      <c r="E312" s="263"/>
      <c r="F312" s="263"/>
      <c r="G312" s="263"/>
    </row>
    <row r="313" spans="1:7">
      <c r="A313" s="82">
        <v>45231</v>
      </c>
      <c r="B313" s="263">
        <v>4.97</v>
      </c>
      <c r="C313" s="263">
        <v>4.7</v>
      </c>
      <c r="D313" s="263">
        <v>4.79</v>
      </c>
      <c r="E313" s="263"/>
      <c r="F313" s="263"/>
      <c r="G313" s="263"/>
    </row>
    <row r="314" spans="1:7">
      <c r="A314" s="82">
        <v>45232</v>
      </c>
      <c r="B314" s="263">
        <v>4.9800000000000004</v>
      </c>
      <c r="C314" s="263">
        <v>4.6399999999999997</v>
      </c>
      <c r="D314" s="263">
        <v>4.67</v>
      </c>
      <c r="E314" s="263"/>
      <c r="F314" s="263"/>
      <c r="G314" s="263"/>
    </row>
    <row r="315" spans="1:7">
      <c r="A315" s="82">
        <v>45233</v>
      </c>
      <c r="B315" s="263">
        <v>4.83</v>
      </c>
      <c r="C315" s="263">
        <v>4.49</v>
      </c>
      <c r="D315" s="263">
        <v>4.5599999999999996</v>
      </c>
      <c r="E315" s="263"/>
      <c r="F315" s="263"/>
      <c r="G315" s="263"/>
    </row>
    <row r="316" spans="1:7">
      <c r="A316" s="82">
        <v>45234</v>
      </c>
      <c r="B316" s="263">
        <v>4.83</v>
      </c>
      <c r="C316" s="263">
        <v>4.49</v>
      </c>
      <c r="D316" s="263">
        <v>4.5599999999999996</v>
      </c>
      <c r="E316" s="263"/>
      <c r="F316" s="263"/>
      <c r="G316" s="263"/>
    </row>
    <row r="317" spans="1:7">
      <c r="A317" s="82">
        <v>45235</v>
      </c>
      <c r="B317" s="263">
        <v>4.83</v>
      </c>
      <c r="C317" s="263">
        <v>4.49</v>
      </c>
      <c r="D317" s="263">
        <v>4.5599999999999996</v>
      </c>
      <c r="E317" s="263"/>
      <c r="F317" s="263"/>
      <c r="G317" s="263"/>
    </row>
    <row r="318" spans="1:7">
      <c r="A318" s="82">
        <v>45236</v>
      </c>
      <c r="B318" s="263">
        <v>4.9400000000000004</v>
      </c>
      <c r="C318" s="263">
        <v>4.6100000000000003</v>
      </c>
      <c r="D318" s="263">
        <v>4.66</v>
      </c>
      <c r="E318" s="263"/>
      <c r="F318" s="263"/>
      <c r="G318" s="263"/>
    </row>
    <row r="319" spans="1:7">
      <c r="A319" s="82">
        <v>45237</v>
      </c>
      <c r="B319" s="263">
        <v>4.92</v>
      </c>
      <c r="C319" s="263">
        <v>4.54</v>
      </c>
      <c r="D319" s="263">
        <v>4.57</v>
      </c>
      <c r="E319" s="263"/>
      <c r="F319" s="263"/>
      <c r="G319" s="263"/>
    </row>
    <row r="320" spans="1:7">
      <c r="A320" s="82">
        <v>45238</v>
      </c>
      <c r="B320" s="263">
        <v>4.9400000000000004</v>
      </c>
      <c r="C320" s="263">
        <v>4.5199999999999996</v>
      </c>
      <c r="D320" s="263">
        <v>4.5199999999999996</v>
      </c>
      <c r="E320" s="263"/>
      <c r="F320" s="263"/>
      <c r="G320" s="263"/>
    </row>
    <row r="321" spans="1:7">
      <c r="A321" s="82">
        <v>45239</v>
      </c>
      <c r="B321" s="263">
        <v>5.0199999999999996</v>
      </c>
      <c r="C321" s="263">
        <v>4.6399999999999997</v>
      </c>
      <c r="D321" s="263">
        <v>4.63</v>
      </c>
      <c r="E321" s="263"/>
      <c r="F321" s="263"/>
      <c r="G321" s="263"/>
    </row>
    <row r="322" spans="1:7">
      <c r="A322" s="82">
        <v>45240</v>
      </c>
      <c r="B322" s="263">
        <v>5.0599999999999996</v>
      </c>
      <c r="C322" s="263">
        <v>4.67</v>
      </c>
      <c r="D322" s="263">
        <v>4.63</v>
      </c>
      <c r="E322" s="263"/>
      <c r="F322" s="263"/>
      <c r="G322" s="263"/>
    </row>
    <row r="323" spans="1:7">
      <c r="A323" s="82">
        <v>45241</v>
      </c>
      <c r="B323" s="263">
        <v>5.0599999999999996</v>
      </c>
      <c r="C323" s="263">
        <v>4.67</v>
      </c>
      <c r="D323" s="263">
        <v>4.63</v>
      </c>
      <c r="E323" s="263"/>
      <c r="F323" s="263"/>
      <c r="G323" s="263"/>
    </row>
    <row r="324" spans="1:7">
      <c r="A324" s="82">
        <v>45242</v>
      </c>
      <c r="B324" s="263">
        <v>5.0599999999999996</v>
      </c>
      <c r="C324" s="263">
        <v>4.67</v>
      </c>
      <c r="D324" s="263">
        <v>4.63</v>
      </c>
      <c r="E324" s="263"/>
      <c r="F324" s="263"/>
      <c r="G324" s="263"/>
    </row>
    <row r="325" spans="1:7">
      <c r="A325" s="82">
        <v>45243</v>
      </c>
      <c r="B325" s="263">
        <v>5.04</v>
      </c>
      <c r="C325" s="263">
        <v>4.66</v>
      </c>
      <c r="D325" s="263">
        <v>4.63</v>
      </c>
      <c r="E325" s="263"/>
      <c r="F325" s="263"/>
      <c r="G325" s="263"/>
    </row>
    <row r="326" spans="1:7">
      <c r="A326" s="82">
        <v>45244</v>
      </c>
      <c r="B326" s="263">
        <v>4.82</v>
      </c>
      <c r="C326" s="263">
        <v>4.42</v>
      </c>
      <c r="D326" s="263">
        <v>4.4400000000000004</v>
      </c>
      <c r="E326" s="263"/>
      <c r="F326" s="263"/>
      <c r="G326" s="263"/>
    </row>
    <row r="327" spans="1:7">
      <c r="A327" s="82">
        <v>45245</v>
      </c>
      <c r="B327" s="263">
        <v>4.92</v>
      </c>
      <c r="C327" s="263">
        <v>4.53</v>
      </c>
      <c r="D327" s="263">
        <v>4.54</v>
      </c>
      <c r="E327" s="263"/>
      <c r="F327" s="263"/>
      <c r="G327" s="263"/>
    </row>
    <row r="328" spans="1:7">
      <c r="A328" s="82">
        <v>45246</v>
      </c>
      <c r="B328" s="263">
        <v>4.84</v>
      </c>
      <c r="C328" s="263">
        <v>4.43</v>
      </c>
      <c r="D328" s="263">
        <v>4.45</v>
      </c>
      <c r="E328" s="263"/>
      <c r="F328" s="263"/>
      <c r="G328" s="263"/>
    </row>
    <row r="329" spans="1:7">
      <c r="A329" s="82">
        <v>45247</v>
      </c>
      <c r="B329" s="263">
        <v>4.91</v>
      </c>
      <c r="C329" s="263">
        <v>4.46</v>
      </c>
      <c r="D329" s="263">
        <v>4.4400000000000004</v>
      </c>
      <c r="E329" s="263"/>
      <c r="F329" s="263"/>
      <c r="G329" s="263"/>
    </row>
    <row r="330" spans="1:7">
      <c r="A330" s="82">
        <v>45248</v>
      </c>
      <c r="B330" s="263">
        <v>4.91</v>
      </c>
      <c r="C330" s="263">
        <v>4.46</v>
      </c>
      <c r="D330" s="263">
        <v>4.4400000000000004</v>
      </c>
      <c r="E330" s="263"/>
      <c r="F330" s="263"/>
      <c r="G330" s="263"/>
    </row>
    <row r="331" spans="1:7">
      <c r="A331" s="82">
        <v>45249</v>
      </c>
      <c r="B331" s="263">
        <v>4.91</v>
      </c>
      <c r="C331" s="263">
        <v>4.46</v>
      </c>
      <c r="D331" s="263">
        <v>4.4400000000000004</v>
      </c>
      <c r="E331" s="263"/>
      <c r="F331" s="263"/>
      <c r="G331" s="263"/>
    </row>
    <row r="332" spans="1:7">
      <c r="A332" s="82">
        <v>45250</v>
      </c>
      <c r="B332" s="263">
        <v>4.91</v>
      </c>
      <c r="C332" s="263">
        <v>4.4400000000000004</v>
      </c>
      <c r="D332" s="263">
        <v>4.42</v>
      </c>
      <c r="E332" s="263"/>
      <c r="F332" s="263"/>
      <c r="G332" s="263"/>
    </row>
    <row r="333" spans="1:7">
      <c r="A333" s="82">
        <v>45251</v>
      </c>
      <c r="B333" s="263">
        <v>4.88</v>
      </c>
      <c r="C333" s="263">
        <v>4.42</v>
      </c>
      <c r="D333" s="263">
        <v>4.42</v>
      </c>
      <c r="E333" s="263"/>
      <c r="F333" s="263"/>
      <c r="G333" s="263"/>
    </row>
    <row r="334" spans="1:7">
      <c r="A334" s="82">
        <v>45252</v>
      </c>
      <c r="B334" s="263">
        <v>4.91</v>
      </c>
      <c r="C334" s="263">
        <v>4.4400000000000004</v>
      </c>
      <c r="D334" s="263">
        <v>4.42</v>
      </c>
      <c r="E334" s="263"/>
      <c r="F334" s="263"/>
      <c r="G334" s="263"/>
    </row>
    <row r="335" spans="1:7">
      <c r="A335" s="82">
        <v>45253</v>
      </c>
      <c r="B335" s="263">
        <v>4.91</v>
      </c>
      <c r="C335" s="263">
        <v>4.4400000000000004</v>
      </c>
      <c r="D335" s="263">
        <v>4.42</v>
      </c>
      <c r="E335" s="263"/>
      <c r="F335" s="263"/>
      <c r="G335" s="263"/>
    </row>
    <row r="336" spans="1:7">
      <c r="A336" s="82">
        <v>45254</v>
      </c>
      <c r="B336" s="263">
        <v>4.96</v>
      </c>
      <c r="C336" s="263">
        <v>4.5</v>
      </c>
      <c r="D336" s="263">
        <v>4.4800000000000004</v>
      </c>
      <c r="E336" s="263"/>
      <c r="F336" s="263"/>
      <c r="G336" s="263"/>
    </row>
    <row r="337" spans="1:7">
      <c r="A337" s="82">
        <v>45255</v>
      </c>
      <c r="B337" s="263">
        <v>4.96</v>
      </c>
      <c r="C337" s="263">
        <v>4.5</v>
      </c>
      <c r="D337" s="263">
        <v>4.4800000000000004</v>
      </c>
      <c r="E337" s="263"/>
      <c r="F337" s="263"/>
      <c r="G337" s="263"/>
    </row>
    <row r="338" spans="1:7">
      <c r="A338" s="82">
        <v>45256</v>
      </c>
      <c r="B338" s="263">
        <v>4.96</v>
      </c>
      <c r="C338" s="263">
        <v>4.5</v>
      </c>
      <c r="D338" s="263">
        <v>4.4800000000000004</v>
      </c>
      <c r="E338" s="263"/>
      <c r="F338" s="263"/>
      <c r="G338" s="263"/>
    </row>
    <row r="339" spans="1:7">
      <c r="A339" s="82">
        <v>45257</v>
      </c>
      <c r="B339" s="263">
        <v>4.8899999999999997</v>
      </c>
      <c r="C339" s="263">
        <v>4.41</v>
      </c>
      <c r="D339" s="263">
        <v>4.3899999999999997</v>
      </c>
      <c r="E339" s="263"/>
      <c r="F339" s="263"/>
      <c r="G339" s="263"/>
    </row>
    <row r="340" spans="1:7">
      <c r="A340" s="82">
        <v>45258</v>
      </c>
      <c r="B340" s="263">
        <v>4.74</v>
      </c>
      <c r="C340" s="263">
        <v>4.29</v>
      </c>
      <c r="D340" s="263">
        <v>4.34</v>
      </c>
      <c r="E340" s="263"/>
      <c r="F340" s="263"/>
      <c r="G340" s="263"/>
    </row>
    <row r="341" spans="1:7">
      <c r="A341" s="82">
        <v>45259</v>
      </c>
      <c r="B341" s="263">
        <v>4.6500000000000004</v>
      </c>
      <c r="C341" s="263">
        <v>4.22</v>
      </c>
      <c r="D341" s="263">
        <v>4.2699999999999996</v>
      </c>
      <c r="E341" s="263"/>
      <c r="F341" s="263"/>
      <c r="G341" s="263"/>
    </row>
    <row r="342" spans="1:7">
      <c r="A342" s="82">
        <v>45260</v>
      </c>
      <c r="B342" s="263">
        <v>4.72</v>
      </c>
      <c r="C342" s="263">
        <v>4.3</v>
      </c>
      <c r="D342" s="263">
        <v>4.3499999999999996</v>
      </c>
      <c r="E342" s="263"/>
      <c r="F342" s="263"/>
      <c r="G342" s="263"/>
    </row>
    <row r="343" spans="1:7">
      <c r="A343" s="82">
        <v>45261</v>
      </c>
      <c r="B343" s="263">
        <v>4.57</v>
      </c>
      <c r="C343" s="263">
        <v>4.1500000000000004</v>
      </c>
      <c r="D343" s="263">
        <v>4.22</v>
      </c>
      <c r="E343" s="263"/>
      <c r="F343" s="263"/>
      <c r="G343" s="263"/>
    </row>
    <row r="344" spans="1:7">
      <c r="A344" s="82">
        <v>45262</v>
      </c>
      <c r="B344" s="263">
        <v>4.57</v>
      </c>
      <c r="C344" s="263">
        <v>4.1500000000000004</v>
      </c>
      <c r="D344" s="263">
        <v>4.22</v>
      </c>
      <c r="E344" s="263"/>
      <c r="F344" s="263"/>
      <c r="G344" s="263"/>
    </row>
    <row r="345" spans="1:7">
      <c r="A345" s="82">
        <v>45263</v>
      </c>
      <c r="B345" s="263">
        <v>4.57</v>
      </c>
      <c r="C345" s="263">
        <v>4.1500000000000004</v>
      </c>
      <c r="D345" s="263">
        <v>4.22</v>
      </c>
      <c r="E345" s="263"/>
      <c r="F345" s="263"/>
      <c r="G345" s="263"/>
    </row>
    <row r="346" spans="1:7">
      <c r="A346" s="82">
        <v>45264</v>
      </c>
      <c r="B346" s="263">
        <v>4.66</v>
      </c>
      <c r="C346" s="263">
        <v>4.24</v>
      </c>
      <c r="D346" s="263">
        <v>4.29</v>
      </c>
      <c r="E346" s="263"/>
      <c r="F346" s="263"/>
      <c r="G346" s="263"/>
    </row>
    <row r="347" spans="1:7">
      <c r="A347" s="82">
        <v>45265</v>
      </c>
      <c r="B347" s="263">
        <v>4.58</v>
      </c>
      <c r="C347" s="263">
        <v>4.1399999999999997</v>
      </c>
      <c r="D347" s="263">
        <v>4.17</v>
      </c>
      <c r="E347" s="263"/>
      <c r="F347" s="263"/>
      <c r="G347" s="263"/>
    </row>
    <row r="348" spans="1:7">
      <c r="A348" s="82">
        <v>45266</v>
      </c>
      <c r="B348" s="263">
        <v>4.5999999999999996</v>
      </c>
      <c r="C348" s="263">
        <v>4.12</v>
      </c>
      <c r="D348" s="263">
        <v>4.12</v>
      </c>
      <c r="E348" s="263"/>
      <c r="F348" s="263"/>
      <c r="G348" s="263"/>
    </row>
    <row r="349" spans="1:7">
      <c r="A349" s="82">
        <v>45267</v>
      </c>
      <c r="B349" s="263">
        <v>4.58</v>
      </c>
      <c r="C349" s="263">
        <v>4.1100000000000003</v>
      </c>
      <c r="D349" s="263">
        <v>4.13</v>
      </c>
      <c r="E349" s="263"/>
      <c r="F349" s="263"/>
      <c r="G349" s="263"/>
    </row>
    <row r="350" spans="1:7">
      <c r="A350" s="82">
        <v>45268</v>
      </c>
      <c r="B350" s="263">
        <v>4.7300000000000004</v>
      </c>
      <c r="C350" s="263">
        <v>4.26</v>
      </c>
      <c r="D350" s="263">
        <v>4.25</v>
      </c>
      <c r="E350" s="263"/>
      <c r="F350" s="263"/>
      <c r="G350" s="263"/>
    </row>
    <row r="351" spans="1:7">
      <c r="A351" s="82">
        <v>45269</v>
      </c>
      <c r="B351" s="263">
        <v>4.7300000000000004</v>
      </c>
      <c r="C351" s="263">
        <v>4.26</v>
      </c>
      <c r="D351" s="263">
        <v>4.25</v>
      </c>
      <c r="E351" s="263"/>
      <c r="F351" s="263"/>
      <c r="G351" s="263"/>
    </row>
    <row r="352" spans="1:7">
      <c r="A352" s="82">
        <v>45270</v>
      </c>
      <c r="B352" s="263">
        <v>4.7300000000000004</v>
      </c>
      <c r="C352" s="263">
        <v>4.26</v>
      </c>
      <c r="D352" s="263">
        <v>4.25</v>
      </c>
      <c r="E352" s="263"/>
      <c r="F352" s="263"/>
      <c r="G352" s="263"/>
    </row>
    <row r="353" spans="1:7">
      <c r="A353" s="82">
        <v>45271</v>
      </c>
      <c r="B353" s="263">
        <v>4.7300000000000004</v>
      </c>
      <c r="C353" s="263">
        <v>4.25</v>
      </c>
      <c r="D353" s="263">
        <v>4.24</v>
      </c>
      <c r="E353" s="263"/>
      <c r="F353" s="263"/>
      <c r="G353" s="263"/>
    </row>
    <row r="354" spans="1:7">
      <c r="A354" s="82">
        <v>45272</v>
      </c>
      <c r="B354" s="263">
        <v>4.7300000000000004</v>
      </c>
      <c r="C354" s="263">
        <v>4.2300000000000004</v>
      </c>
      <c r="D354" s="263">
        <v>4.21</v>
      </c>
      <c r="E354" s="263"/>
      <c r="F354" s="263"/>
      <c r="G354" s="263"/>
    </row>
    <row r="355" spans="1:7">
      <c r="A355" s="82">
        <v>45273</v>
      </c>
      <c r="B355" s="263">
        <v>4.4800000000000004</v>
      </c>
      <c r="C355" s="263">
        <v>4</v>
      </c>
      <c r="D355" s="263">
        <v>4.03</v>
      </c>
      <c r="E355" s="263"/>
      <c r="F355" s="263"/>
      <c r="G355" s="263"/>
    </row>
    <row r="356" spans="1:7">
      <c r="A356" s="82">
        <v>45274</v>
      </c>
      <c r="B356" s="263">
        <v>4.4000000000000004</v>
      </c>
      <c r="C356" s="263">
        <v>3.91</v>
      </c>
      <c r="D356" s="263">
        <v>3.93</v>
      </c>
      <c r="E356" s="263"/>
      <c r="F356" s="263"/>
      <c r="G356" s="263"/>
    </row>
    <row r="357" spans="1:7">
      <c r="A357" s="82">
        <v>45275</v>
      </c>
      <c r="B357" s="263">
        <v>4.46</v>
      </c>
      <c r="C357" s="263">
        <v>3.93</v>
      </c>
      <c r="D357" s="263">
        <v>3.93</v>
      </c>
      <c r="E357" s="263"/>
      <c r="F357" s="263"/>
      <c r="G357" s="263"/>
    </row>
    <row r="358" spans="1:7">
      <c r="A358" s="82">
        <v>45276</v>
      </c>
      <c r="B358" s="263">
        <v>4.46</v>
      </c>
      <c r="C358" s="263">
        <v>3.93</v>
      </c>
      <c r="D358" s="263">
        <v>3.93</v>
      </c>
      <c r="E358" s="263"/>
      <c r="F358" s="263"/>
      <c r="G358" s="263"/>
    </row>
    <row r="359" spans="1:7">
      <c r="A359" s="82">
        <v>45277</v>
      </c>
      <c r="B359" s="263">
        <v>4.46</v>
      </c>
      <c r="C359" s="263">
        <v>3.93</v>
      </c>
      <c r="D359" s="263">
        <v>3.93</v>
      </c>
      <c r="E359" s="263"/>
      <c r="F359" s="263"/>
      <c r="G359" s="263"/>
    </row>
    <row r="360" spans="1:7">
      <c r="A360" s="82">
        <v>45278</v>
      </c>
      <c r="B360" s="263">
        <v>4.46</v>
      </c>
      <c r="C360" s="263">
        <v>3.95</v>
      </c>
      <c r="D360" s="263">
        <v>3.96</v>
      </c>
      <c r="E360" s="263"/>
      <c r="F360" s="263"/>
      <c r="G360" s="263"/>
    </row>
    <row r="361" spans="1:7">
      <c r="A361" s="82">
        <v>45279</v>
      </c>
      <c r="B361" s="263">
        <v>4.4400000000000004</v>
      </c>
      <c r="C361" s="263">
        <v>3.93</v>
      </c>
      <c r="D361" s="263">
        <v>3.92</v>
      </c>
      <c r="E361" s="263"/>
      <c r="F361" s="263"/>
      <c r="G361" s="263"/>
    </row>
    <row r="362" spans="1:7">
      <c r="A362" s="82">
        <v>45280</v>
      </c>
      <c r="B362" s="263">
        <v>4.37</v>
      </c>
      <c r="C362" s="263">
        <v>3.87</v>
      </c>
      <c r="D362" s="263">
        <v>3.88</v>
      </c>
      <c r="E362" s="263"/>
      <c r="F362" s="263"/>
      <c r="G362" s="263"/>
    </row>
    <row r="363" spans="1:7">
      <c r="A363" s="82">
        <v>45281</v>
      </c>
      <c r="B363" s="263">
        <v>4.3499999999999996</v>
      </c>
      <c r="C363" s="263">
        <v>3.88</v>
      </c>
      <c r="D363" s="263">
        <v>3.89</v>
      </c>
      <c r="E363" s="263"/>
      <c r="F363" s="263"/>
      <c r="G363" s="263"/>
    </row>
    <row r="364" spans="1:7">
      <c r="A364" s="82">
        <v>45282</v>
      </c>
      <c r="B364" s="263">
        <v>4.34</v>
      </c>
      <c r="C364" s="263">
        <v>3.89</v>
      </c>
      <c r="D364" s="263">
        <v>3.91</v>
      </c>
      <c r="E364" s="263"/>
      <c r="F364" s="263"/>
      <c r="G364" s="263"/>
    </row>
    <row r="365" spans="1:7">
      <c r="A365" s="82">
        <v>45283</v>
      </c>
      <c r="B365" s="263">
        <v>4.34</v>
      </c>
      <c r="C365" s="263">
        <v>3.89</v>
      </c>
      <c r="D365" s="263">
        <v>3.91</v>
      </c>
      <c r="E365" s="263"/>
      <c r="F365" s="263"/>
      <c r="G365" s="263"/>
    </row>
    <row r="366" spans="1:7">
      <c r="A366" s="82">
        <v>45284</v>
      </c>
      <c r="B366" s="263">
        <v>4.34</v>
      </c>
      <c r="C366" s="263">
        <v>3.89</v>
      </c>
      <c r="D366" s="263">
        <v>3.91</v>
      </c>
      <c r="E366" s="263"/>
      <c r="F366" s="263"/>
      <c r="G366" s="263"/>
    </row>
    <row r="367" spans="1:7">
      <c r="A367" s="82">
        <v>45285</v>
      </c>
      <c r="B367" s="263">
        <v>4.34</v>
      </c>
      <c r="C367" s="263">
        <v>3.89</v>
      </c>
      <c r="D367" s="263">
        <v>3.91</v>
      </c>
      <c r="E367" s="263"/>
      <c r="F367" s="263"/>
      <c r="G367" s="263"/>
    </row>
    <row r="368" spans="1:7">
      <c r="A368" s="82">
        <v>45286</v>
      </c>
      <c r="B368" s="263">
        <v>4.34</v>
      </c>
      <c r="C368" s="263">
        <v>3.88</v>
      </c>
      <c r="D368" s="263">
        <v>3.89</v>
      </c>
      <c r="E368" s="263"/>
      <c r="F368" s="263"/>
      <c r="G368" s="263"/>
    </row>
    <row r="369" spans="1:7">
      <c r="A369" s="82">
        <v>45287</v>
      </c>
      <c r="B369" s="263">
        <v>4.24</v>
      </c>
      <c r="C369" s="263">
        <v>3.79</v>
      </c>
      <c r="D369" s="263">
        <v>3.79</v>
      </c>
      <c r="E369" s="263"/>
      <c r="F369" s="263"/>
      <c r="G369" s="263"/>
    </row>
    <row r="370" spans="1:7">
      <c r="A370" s="82">
        <v>45288</v>
      </c>
      <c r="B370" s="263">
        <v>4.28</v>
      </c>
      <c r="C370" s="263">
        <v>3.85</v>
      </c>
      <c r="D370" s="263">
        <v>3.85</v>
      </c>
      <c r="E370" s="263"/>
      <c r="F370" s="263"/>
      <c r="G370" s="263"/>
    </row>
    <row r="371" spans="1:7">
      <c r="A371" s="82">
        <v>45289</v>
      </c>
      <c r="B371" s="263">
        <v>4.25</v>
      </c>
      <c r="C371" s="263">
        <v>3.83</v>
      </c>
      <c r="D371" s="263">
        <v>3.86</v>
      </c>
      <c r="E371" s="263"/>
      <c r="F371" s="263"/>
      <c r="G371" s="263"/>
    </row>
    <row r="372" spans="1:7">
      <c r="A372" s="82">
        <v>45290</v>
      </c>
      <c r="B372" s="263">
        <v>4.25</v>
      </c>
      <c r="C372" s="263">
        <v>3.83</v>
      </c>
      <c r="D372" s="263">
        <v>3.86</v>
      </c>
      <c r="E372" s="263"/>
      <c r="F372" s="263"/>
      <c r="G372" s="263"/>
    </row>
    <row r="373" spans="1:7">
      <c r="A373" s="82">
        <v>45291</v>
      </c>
      <c r="B373" s="263">
        <v>4.25</v>
      </c>
      <c r="C373" s="263">
        <v>3.83</v>
      </c>
      <c r="D373" s="263">
        <v>3.86</v>
      </c>
      <c r="E373" s="263"/>
      <c r="F373" s="263"/>
      <c r="G373" s="263"/>
    </row>
    <row r="374" spans="1:7">
      <c r="A374" s="82">
        <v>45292</v>
      </c>
      <c r="B374" s="263">
        <v>4.25</v>
      </c>
      <c r="C374" s="263">
        <v>3.83</v>
      </c>
      <c r="D374" s="263">
        <v>3.86</v>
      </c>
      <c r="E374" s="263"/>
      <c r="F374" s="263"/>
      <c r="G374" s="263"/>
    </row>
    <row r="375" spans="1:7">
      <c r="A375" s="82">
        <v>45293</v>
      </c>
      <c r="B375" s="263">
        <v>4.33</v>
      </c>
      <c r="C375" s="263">
        <v>3.92</v>
      </c>
      <c r="D375" s="263">
        <v>3.94</v>
      </c>
      <c r="E375" s="263"/>
      <c r="F375" s="263"/>
      <c r="G375" s="263"/>
    </row>
    <row r="376" spans="1:7">
      <c r="A376" s="82">
        <v>45294</v>
      </c>
      <c r="B376" s="263">
        <v>4.32</v>
      </c>
      <c r="C376" s="263">
        <v>3.89</v>
      </c>
      <c r="D376" s="263">
        <v>3.91</v>
      </c>
      <c r="E376" s="263"/>
      <c r="F376" s="263"/>
      <c r="G376" s="263"/>
    </row>
    <row r="377" spans="1:7">
      <c r="A377" s="82">
        <v>45295</v>
      </c>
      <c r="B377" s="263">
        <v>4.38</v>
      </c>
      <c r="C377" s="263">
        <v>3.97</v>
      </c>
      <c r="D377" s="263">
        <v>3.99</v>
      </c>
      <c r="E377" s="263"/>
      <c r="F377" s="263"/>
      <c r="G377" s="263"/>
    </row>
    <row r="378" spans="1:7">
      <c r="A378" s="82">
        <v>45296</v>
      </c>
      <c r="B378" s="263">
        <v>4.3899999999999997</v>
      </c>
      <c r="C378" s="263">
        <v>4.01</v>
      </c>
      <c r="D378" s="263">
        <v>4.04</v>
      </c>
      <c r="E378" s="263"/>
      <c r="F378" s="263"/>
      <c r="G378" s="263"/>
    </row>
    <row r="379" spans="1:7">
      <c r="A379" s="82">
        <v>45297</v>
      </c>
      <c r="B379" s="263">
        <v>4.3899999999999997</v>
      </c>
      <c r="C379" s="263">
        <v>4.01</v>
      </c>
      <c r="D379" s="263">
        <v>4.04</v>
      </c>
      <c r="E379" s="263"/>
      <c r="F379" s="263"/>
      <c r="G379" s="263"/>
    </row>
    <row r="380" spans="1:7">
      <c r="A380" s="82">
        <v>45298</v>
      </c>
      <c r="B380" s="263">
        <v>4.3899999999999997</v>
      </c>
      <c r="C380" s="263">
        <v>4.01</v>
      </c>
      <c r="D380" s="263">
        <v>4.04</v>
      </c>
      <c r="E380" s="263"/>
      <c r="F380" s="263"/>
      <c r="G380" s="263"/>
    </row>
    <row r="381" spans="1:7">
      <c r="A381" s="82">
        <v>45299</v>
      </c>
      <c r="B381" s="263">
        <v>4.3499999999999996</v>
      </c>
      <c r="C381" s="263">
        <v>3.96</v>
      </c>
      <c r="D381" s="263">
        <v>4</v>
      </c>
      <c r="E381" s="263"/>
      <c r="F381" s="263"/>
      <c r="G381" s="263"/>
    </row>
    <row r="382" spans="1:7">
      <c r="A382" s="82">
        <v>45300</v>
      </c>
      <c r="B382" s="263">
        <v>4.37</v>
      </c>
      <c r="C382" s="263">
        <v>3.98</v>
      </c>
      <c r="D382" s="263">
        <v>4.0199999999999996</v>
      </c>
      <c r="E382" s="263"/>
      <c r="F382" s="263"/>
      <c r="G382" s="263"/>
    </row>
    <row r="383" spans="1:7">
      <c r="A383" s="82">
        <v>45301</v>
      </c>
      <c r="B383" s="263">
        <v>4.37</v>
      </c>
      <c r="C383" s="263">
        <v>3.98</v>
      </c>
      <c r="D383" s="263">
        <v>4.03</v>
      </c>
      <c r="E383" s="263"/>
      <c r="F383" s="263"/>
      <c r="G383" s="263"/>
    </row>
    <row r="384" spans="1:7">
      <c r="A384" s="82">
        <v>45302</v>
      </c>
      <c r="B384" s="263">
        <v>4.26</v>
      </c>
      <c r="C384" s="263">
        <v>3.89</v>
      </c>
      <c r="D384" s="263">
        <v>3.98</v>
      </c>
      <c r="E384" s="263"/>
      <c r="F384" s="263"/>
      <c r="G384" s="263"/>
    </row>
    <row r="385" spans="1:7">
      <c r="A385" s="82">
        <v>45303</v>
      </c>
      <c r="B385" s="263">
        <v>4.1399999999999997</v>
      </c>
      <c r="C385" s="263">
        <v>3.83</v>
      </c>
      <c r="D385" s="263">
        <v>3.95</v>
      </c>
      <c r="E385" s="263"/>
      <c r="F385" s="263"/>
      <c r="G385" s="263"/>
    </row>
    <row r="386" spans="1:7">
      <c r="A386" s="82">
        <v>45304</v>
      </c>
      <c r="B386" s="263">
        <v>4.1399999999999997</v>
      </c>
      <c r="C386" s="263">
        <v>3.83</v>
      </c>
      <c r="D386" s="263">
        <v>3.95</v>
      </c>
      <c r="E386" s="263"/>
      <c r="F386" s="263"/>
      <c r="G386" s="263"/>
    </row>
    <row r="387" spans="1:7">
      <c r="A387" s="82">
        <v>45305</v>
      </c>
      <c r="B387" s="263">
        <v>4.1399999999999997</v>
      </c>
      <c r="C387" s="263">
        <v>3.83</v>
      </c>
      <c r="D387" s="263">
        <v>3.95</v>
      </c>
      <c r="E387" s="263"/>
      <c r="F387" s="263"/>
      <c r="G387" s="263"/>
    </row>
    <row r="388" spans="1:7">
      <c r="A388" s="82">
        <v>45306</v>
      </c>
      <c r="B388" s="263">
        <v>4.1399999999999997</v>
      </c>
      <c r="C388" s="263">
        <v>3.83</v>
      </c>
      <c r="D388" s="263">
        <v>3.95</v>
      </c>
      <c r="E388" s="263"/>
      <c r="F388" s="263"/>
      <c r="G388" s="263"/>
    </row>
    <row r="389" spans="1:7">
      <c r="A389" s="82">
        <v>45307</v>
      </c>
      <c r="B389" s="263">
        <v>4.2300000000000004</v>
      </c>
      <c r="C389" s="263">
        <v>3.94</v>
      </c>
      <c r="D389" s="263">
        <v>4.07</v>
      </c>
      <c r="E389" s="263"/>
      <c r="F389" s="263"/>
      <c r="G389" s="263"/>
    </row>
    <row r="390" spans="1:7">
      <c r="A390" s="82">
        <v>45308</v>
      </c>
      <c r="B390" s="263">
        <v>4.3499999999999996</v>
      </c>
      <c r="C390" s="263">
        <v>4.0199999999999996</v>
      </c>
      <c r="D390" s="263">
        <v>4.0999999999999996</v>
      </c>
      <c r="E390" s="263"/>
      <c r="F390" s="263"/>
      <c r="G390" s="263"/>
    </row>
    <row r="391" spans="1:7">
      <c r="A391" s="82">
        <v>45309</v>
      </c>
      <c r="B391" s="263">
        <v>4.3600000000000003</v>
      </c>
      <c r="C391" s="263">
        <v>4.05</v>
      </c>
      <c r="D391" s="263">
        <v>4.1399999999999997</v>
      </c>
      <c r="E391" s="263"/>
      <c r="F391" s="263"/>
      <c r="G391" s="263"/>
    </row>
    <row r="392" spans="1:7">
      <c r="A392" s="82">
        <v>45310</v>
      </c>
      <c r="B392" s="263">
        <v>4.41</v>
      </c>
      <c r="C392" s="263">
        <v>4.07</v>
      </c>
      <c r="D392" s="263">
        <v>4.1500000000000004</v>
      </c>
      <c r="E392" s="263"/>
      <c r="F392" s="263"/>
      <c r="G392" s="263"/>
    </row>
    <row r="393" spans="1:7">
      <c r="A393" s="82">
        <v>45311</v>
      </c>
      <c r="B393" s="263">
        <v>4.41</v>
      </c>
      <c r="C393" s="263">
        <v>4.07</v>
      </c>
      <c r="D393" s="263">
        <v>4.1500000000000004</v>
      </c>
      <c r="E393" s="263"/>
      <c r="F393" s="263"/>
      <c r="G393" s="263"/>
    </row>
    <row r="394" spans="1:7">
      <c r="A394" s="82">
        <v>45312</v>
      </c>
      <c r="B394" s="263">
        <v>4.41</v>
      </c>
      <c r="C394" s="263">
        <v>4.07</v>
      </c>
      <c r="D394" s="263">
        <v>4.1500000000000004</v>
      </c>
      <c r="E394" s="263"/>
      <c r="F394" s="263"/>
      <c r="G394" s="263"/>
    </row>
    <row r="395" spans="1:7">
      <c r="A395" s="82">
        <v>45313</v>
      </c>
      <c r="B395" s="263">
        <v>4.38</v>
      </c>
      <c r="C395" s="263">
        <v>4.0199999999999996</v>
      </c>
      <c r="D395" s="263">
        <v>4.09</v>
      </c>
      <c r="E395" s="263"/>
      <c r="F395" s="263"/>
      <c r="G395" s="263"/>
    </row>
    <row r="396" spans="1:7">
      <c r="A396" s="82">
        <v>45314</v>
      </c>
      <c r="B396" s="263">
        <v>4.3899999999999997</v>
      </c>
      <c r="C396" s="263">
        <v>4.05</v>
      </c>
      <c r="D396" s="263">
        <v>4.1399999999999997</v>
      </c>
      <c r="E396" s="263"/>
      <c r="F396" s="263"/>
      <c r="G396" s="263"/>
    </row>
    <row r="397" spans="1:7">
      <c r="A397" s="82">
        <v>45315</v>
      </c>
      <c r="B397" s="263">
        <v>4.38</v>
      </c>
      <c r="C397" s="263">
        <v>4.09</v>
      </c>
      <c r="D397" s="263">
        <v>4.18</v>
      </c>
      <c r="E397" s="263"/>
      <c r="F397" s="263"/>
      <c r="G397" s="263"/>
    </row>
    <row r="398" spans="1:7">
      <c r="A398" s="82">
        <v>45316</v>
      </c>
      <c r="B398" s="263">
        <v>4.3099999999999996</v>
      </c>
      <c r="C398" s="263">
        <v>4.0199999999999996</v>
      </c>
      <c r="D398" s="263">
        <v>4.13</v>
      </c>
      <c r="E398" s="263"/>
      <c r="F398" s="263"/>
      <c r="G398" s="263"/>
    </row>
    <row r="399" spans="1:7">
      <c r="A399" s="82">
        <v>45317</v>
      </c>
      <c r="B399" s="263">
        <v>4.37</v>
      </c>
      <c r="C399" s="263">
        <v>4.0599999999999996</v>
      </c>
      <c r="D399" s="263">
        <v>4.16</v>
      </c>
      <c r="E399" s="263"/>
      <c r="F399" s="263"/>
      <c r="G399" s="263"/>
    </row>
    <row r="400" spans="1:7">
      <c r="A400" s="82">
        <v>45318</v>
      </c>
      <c r="B400" s="263">
        <v>4.37</v>
      </c>
      <c r="C400" s="263">
        <v>4.0599999999999996</v>
      </c>
      <c r="D400" s="263">
        <v>4.16</v>
      </c>
      <c r="E400" s="263"/>
      <c r="F400" s="263"/>
      <c r="G400" s="263"/>
    </row>
    <row r="401" spans="1:7">
      <c r="A401" s="82">
        <v>45319</v>
      </c>
      <c r="B401" s="263">
        <v>4.37</v>
      </c>
      <c r="C401" s="263">
        <v>4.0599999999999996</v>
      </c>
      <c r="D401" s="263">
        <v>4.16</v>
      </c>
      <c r="E401" s="263"/>
      <c r="F401" s="263"/>
      <c r="G401" s="263"/>
    </row>
    <row r="402" spans="1:7">
      <c r="A402" s="82">
        <v>45320</v>
      </c>
      <c r="B402" s="263">
        <v>4.32</v>
      </c>
      <c r="C402" s="263">
        <v>3.99</v>
      </c>
      <c r="D402" s="263">
        <v>4.09</v>
      </c>
      <c r="E402" s="263"/>
      <c r="F402" s="263"/>
      <c r="G402" s="263"/>
    </row>
    <row r="403" spans="1:7">
      <c r="A403" s="82">
        <v>45321</v>
      </c>
      <c r="B403" s="263">
        <v>4.3600000000000003</v>
      </c>
      <c r="C403" s="263">
        <v>4</v>
      </c>
      <c r="D403" s="263">
        <v>4.0599999999999996</v>
      </c>
      <c r="E403" s="263"/>
      <c r="F403" s="263"/>
      <c r="G403" s="263"/>
    </row>
    <row r="404" spans="1:7">
      <c r="A404" s="82">
        <v>45322</v>
      </c>
      <c r="B404" s="263">
        <v>4.2300000000000004</v>
      </c>
      <c r="C404" s="263">
        <v>3.88</v>
      </c>
      <c r="D404" s="263">
        <v>3.97</v>
      </c>
      <c r="E404" s="263"/>
      <c r="F404" s="263"/>
      <c r="G404" s="263"/>
    </row>
    <row r="405" spans="1:7">
      <c r="A405" s="82">
        <v>45323</v>
      </c>
      <c r="B405" s="263">
        <v>4.1900000000000004</v>
      </c>
      <c r="C405" s="263">
        <v>3.8</v>
      </c>
      <c r="D405" s="263">
        <v>3.86</v>
      </c>
      <c r="E405" s="263"/>
      <c r="F405" s="263"/>
      <c r="G405" s="263"/>
    </row>
    <row r="406" spans="1:7">
      <c r="A406" s="82">
        <v>45324</v>
      </c>
      <c r="B406" s="263">
        <v>4.37</v>
      </c>
      <c r="C406" s="263">
        <v>3.99</v>
      </c>
      <c r="D406" s="263">
        <v>4.03</v>
      </c>
      <c r="E406" s="263"/>
      <c r="F406" s="263"/>
      <c r="G406" s="263"/>
    </row>
    <row r="407" spans="1:7">
      <c r="A407" s="82">
        <v>45325</v>
      </c>
      <c r="B407" s="263">
        <v>4.37</v>
      </c>
      <c r="C407" s="263">
        <v>3.99</v>
      </c>
      <c r="D407" s="263">
        <v>4.03</v>
      </c>
      <c r="E407" s="263"/>
      <c r="F407" s="263"/>
      <c r="G407" s="263"/>
    </row>
    <row r="408" spans="1:7">
      <c r="A408" s="82">
        <v>45326</v>
      </c>
      <c r="B408" s="263">
        <v>4.37</v>
      </c>
      <c r="C408" s="263">
        <v>3.99</v>
      </c>
      <c r="D408" s="263">
        <v>4.03</v>
      </c>
      <c r="E408" s="263"/>
      <c r="F408" s="263"/>
      <c r="G408" s="263"/>
    </row>
    <row r="409" spans="1:7">
      <c r="A409" s="82">
        <v>45327</v>
      </c>
      <c r="B409" s="263">
        <v>4.47</v>
      </c>
      <c r="C409" s="263">
        <v>4.12</v>
      </c>
      <c r="D409" s="263">
        <v>4.16</v>
      </c>
      <c r="E409" s="263"/>
      <c r="F409" s="263"/>
      <c r="G409" s="263"/>
    </row>
    <row r="410" spans="1:7">
      <c r="A410" s="82">
        <v>45328</v>
      </c>
      <c r="B410" s="263">
        <v>4.41</v>
      </c>
      <c r="C410" s="263">
        <v>4.04</v>
      </c>
      <c r="D410" s="263">
        <v>4.09</v>
      </c>
      <c r="E410" s="263"/>
      <c r="F410" s="263"/>
      <c r="G410" s="263"/>
    </row>
    <row r="411" spans="1:7">
      <c r="A411" s="82">
        <v>45329</v>
      </c>
      <c r="B411" s="263">
        <v>4.42</v>
      </c>
      <c r="C411" s="263">
        <v>4.0599999999999996</v>
      </c>
      <c r="D411" s="263">
        <v>4.1100000000000003</v>
      </c>
      <c r="E411" s="263"/>
      <c r="F411" s="263"/>
      <c r="G411" s="263"/>
    </row>
    <row r="412" spans="1:7">
      <c r="A412" s="82">
        <v>45330</v>
      </c>
      <c r="B412" s="263">
        <v>4.46</v>
      </c>
      <c r="C412" s="263">
        <v>4.12</v>
      </c>
      <c r="D412" s="263">
        <v>4.17</v>
      </c>
      <c r="E412" s="263"/>
      <c r="F412" s="263"/>
      <c r="G412" s="263"/>
    </row>
    <row r="413" spans="1:7">
      <c r="A413" s="82">
        <v>45331</v>
      </c>
      <c r="B413" s="263">
        <v>4.49</v>
      </c>
      <c r="C413" s="263">
        <v>4.1500000000000004</v>
      </c>
      <c r="D413" s="263">
        <v>4.1900000000000004</v>
      </c>
      <c r="E413" s="263"/>
      <c r="F413" s="263"/>
      <c r="G413" s="263"/>
    </row>
    <row r="414" spans="1:7">
      <c r="A414" s="82">
        <v>45332</v>
      </c>
      <c r="B414" s="263">
        <v>4.49</v>
      </c>
      <c r="C414" s="263">
        <v>4.1500000000000004</v>
      </c>
      <c r="D414" s="263">
        <v>4.1900000000000004</v>
      </c>
      <c r="E414" s="263"/>
      <c r="F414" s="263"/>
      <c r="G414" s="263"/>
    </row>
    <row r="415" spans="1:7">
      <c r="A415" s="82">
        <v>45333</v>
      </c>
      <c r="B415" s="263">
        <v>4.49</v>
      </c>
      <c r="C415" s="263">
        <v>4.1500000000000004</v>
      </c>
      <c r="D415" s="263">
        <v>4.1900000000000004</v>
      </c>
      <c r="E415" s="263"/>
      <c r="F415" s="263"/>
      <c r="G415" s="263"/>
    </row>
    <row r="416" spans="1:7">
      <c r="A416" s="82">
        <v>45334</v>
      </c>
      <c r="B416" s="263">
        <v>4.47</v>
      </c>
      <c r="C416" s="263">
        <v>4.13</v>
      </c>
      <c r="D416" s="263">
        <v>4.17</v>
      </c>
      <c r="E416" s="263"/>
      <c r="F416" s="263"/>
      <c r="G416" s="263"/>
    </row>
    <row r="417" spans="1:7">
      <c r="A417" s="82">
        <v>45335</v>
      </c>
      <c r="B417" s="263">
        <v>4.66</v>
      </c>
      <c r="C417" s="263">
        <v>4.32</v>
      </c>
      <c r="D417" s="263">
        <v>4.32</v>
      </c>
      <c r="E417" s="263"/>
      <c r="F417" s="263"/>
      <c r="G417" s="263"/>
    </row>
    <row r="418" spans="1:7">
      <c r="A418" s="82">
        <v>45336</v>
      </c>
      <c r="B418" s="263">
        <v>4.58</v>
      </c>
      <c r="C418" s="263">
        <v>4.25</v>
      </c>
      <c r="D418" s="263">
        <v>4.2699999999999996</v>
      </c>
      <c r="E418" s="263"/>
      <c r="F418" s="263"/>
      <c r="G418" s="263"/>
    </row>
    <row r="419" spans="1:7">
      <c r="A419" s="82">
        <v>45337</v>
      </c>
      <c r="B419" s="263">
        <v>4.57</v>
      </c>
      <c r="C419" s="263">
        <v>4.22</v>
      </c>
      <c r="D419" s="263">
        <v>4.24</v>
      </c>
      <c r="E419" s="263"/>
      <c r="F419" s="263"/>
      <c r="G419" s="263"/>
    </row>
    <row r="420" spans="1:7">
      <c r="A420" s="82">
        <v>45338</v>
      </c>
      <c r="B420" s="263">
        <v>4.66</v>
      </c>
      <c r="C420" s="263">
        <v>4.29</v>
      </c>
      <c r="D420" s="263">
        <v>4.3</v>
      </c>
      <c r="E420" s="263"/>
      <c r="F420" s="263"/>
      <c r="G420" s="263"/>
    </row>
    <row r="421" spans="1:7">
      <c r="A421" s="82">
        <v>45339</v>
      </c>
      <c r="B421" s="263">
        <v>4.66</v>
      </c>
      <c r="C421" s="263">
        <v>4.29</v>
      </c>
      <c r="D421" s="263">
        <v>4.3</v>
      </c>
      <c r="E421" s="263"/>
      <c r="F421" s="263"/>
      <c r="G421" s="263"/>
    </row>
    <row r="422" spans="1:7">
      <c r="A422" s="82">
        <v>45340</v>
      </c>
      <c r="B422" s="263">
        <v>4.66</v>
      </c>
      <c r="C422" s="263">
        <v>4.29</v>
      </c>
      <c r="D422" s="263">
        <v>4.3</v>
      </c>
      <c r="E422" s="263"/>
      <c r="F422" s="263"/>
      <c r="G422" s="263"/>
    </row>
    <row r="423" spans="1:7">
      <c r="A423" s="82">
        <v>45341</v>
      </c>
      <c r="B423" s="263">
        <v>4.66</v>
      </c>
      <c r="C423" s="263">
        <v>4.29</v>
      </c>
      <c r="D423" s="263">
        <v>4.3</v>
      </c>
      <c r="E423" s="263"/>
      <c r="F423" s="263"/>
      <c r="G423" s="263"/>
    </row>
    <row r="424" spans="1:7">
      <c r="A424" s="82">
        <v>45342</v>
      </c>
      <c r="B424" s="263">
        <v>4.6100000000000003</v>
      </c>
      <c r="C424" s="263">
        <v>4.25</v>
      </c>
      <c r="D424" s="263">
        <v>4.28</v>
      </c>
    </row>
    <row r="425" spans="1:7">
      <c r="A425" s="82">
        <v>45343</v>
      </c>
      <c r="B425" s="263">
        <v>4.6500000000000004</v>
      </c>
      <c r="C425" s="263">
        <v>4.3</v>
      </c>
      <c r="D425" s="263">
        <v>4.32</v>
      </c>
    </row>
    <row r="426" spans="1:7">
      <c r="A426" s="82">
        <v>45344</v>
      </c>
      <c r="B426" s="263">
        <v>4.71</v>
      </c>
      <c r="C426" s="263">
        <v>4.33</v>
      </c>
      <c r="D426" s="263">
        <v>4.33</v>
      </c>
    </row>
    <row r="427" spans="1:7">
      <c r="A427" s="82">
        <v>45345</v>
      </c>
      <c r="B427" s="263">
        <v>4.6900000000000004</v>
      </c>
      <c r="C427" s="263">
        <v>4.29</v>
      </c>
      <c r="D427" s="263">
        <v>4.26</v>
      </c>
    </row>
    <row r="428" spans="1:7">
      <c r="A428" s="82">
        <v>45346</v>
      </c>
      <c r="B428" s="263">
        <v>4.6900000000000004</v>
      </c>
      <c r="C428" s="263">
        <v>4.29</v>
      </c>
      <c r="D428" s="263">
        <v>4.26</v>
      </c>
    </row>
    <row r="429" spans="1:7">
      <c r="A429" s="82">
        <v>45347</v>
      </c>
      <c r="B429" s="263">
        <v>4.6900000000000004</v>
      </c>
      <c r="C429" s="263">
        <v>4.29</v>
      </c>
      <c r="D429" s="263">
        <v>4.26</v>
      </c>
    </row>
    <row r="430" spans="1:7">
      <c r="A430" s="82">
        <v>45348</v>
      </c>
      <c r="B430" s="263">
        <v>4.74</v>
      </c>
      <c r="C430" s="263">
        <v>4.3</v>
      </c>
      <c r="D430" s="263">
        <v>4.3</v>
      </c>
    </row>
    <row r="431" spans="1:7">
      <c r="A431" s="82">
        <v>45349</v>
      </c>
      <c r="B431" s="263">
        <v>4.71</v>
      </c>
      <c r="C431" s="263">
        <v>4.32</v>
      </c>
      <c r="D431" s="263">
        <v>4.32</v>
      </c>
    </row>
    <row r="432" spans="1:7">
      <c r="A432" s="82">
        <v>45350</v>
      </c>
      <c r="B432" s="263">
        <v>4.6500000000000004</v>
      </c>
      <c r="C432" s="263">
        <v>4.2699999999999996</v>
      </c>
      <c r="D432" s="263">
        <v>4.2699999999999996</v>
      </c>
    </row>
    <row r="433" spans="1:4">
      <c r="A433" s="82">
        <v>45351</v>
      </c>
      <c r="B433" s="263">
        <v>4.6500000000000004</v>
      </c>
      <c r="C433" s="263">
        <v>4.26</v>
      </c>
      <c r="D433" s="263">
        <v>4.25</v>
      </c>
    </row>
    <row r="434" spans="1:4">
      <c r="A434" s="82">
        <v>45352</v>
      </c>
      <c r="B434" s="263">
        <v>4.53</v>
      </c>
      <c r="C434" s="263">
        <v>4.16</v>
      </c>
      <c r="D434" s="263">
        <v>4.18</v>
      </c>
    </row>
    <row r="435" spans="1:4">
      <c r="A435" s="82">
        <v>45353</v>
      </c>
      <c r="B435" s="263">
        <v>4.53</v>
      </c>
      <c r="C435" s="263">
        <v>4.16</v>
      </c>
      <c r="D435" s="263">
        <v>4.18</v>
      </c>
    </row>
    <row r="436" spans="1:4">
      <c r="A436" s="82">
        <v>45354</v>
      </c>
      <c r="B436" s="263">
        <v>4.53</v>
      </c>
      <c r="C436" s="263">
        <v>4.16</v>
      </c>
      <c r="D436" s="263">
        <v>4.18</v>
      </c>
    </row>
    <row r="437" spans="1:4">
      <c r="A437" s="82">
        <v>45355</v>
      </c>
      <c r="B437" s="263">
        <v>4.6100000000000003</v>
      </c>
      <c r="C437" s="263">
        <v>4.21</v>
      </c>
      <c r="D437" s="263">
        <v>4.22</v>
      </c>
    </row>
    <row r="438" spans="1:4">
      <c r="A438" s="82">
        <v>45356</v>
      </c>
      <c r="B438" s="263">
        <v>4.55</v>
      </c>
      <c r="C438" s="263">
        <v>4.1399999999999997</v>
      </c>
      <c r="D438" s="263">
        <v>4.1399999999999997</v>
      </c>
    </row>
    <row r="439" spans="1:4">
      <c r="A439" s="82">
        <v>45357</v>
      </c>
      <c r="B439" s="263">
        <v>4.5599999999999996</v>
      </c>
      <c r="C439" s="263">
        <v>4.12</v>
      </c>
      <c r="D439" s="263">
        <v>4.0999999999999996</v>
      </c>
    </row>
    <row r="440" spans="1:4">
      <c r="A440" s="82">
        <v>45358</v>
      </c>
      <c r="B440" s="263">
        <v>4.51</v>
      </c>
      <c r="C440" s="263">
        <v>4.08</v>
      </c>
      <c r="D440" s="263">
        <v>4.09</v>
      </c>
    </row>
    <row r="441" spans="1:4">
      <c r="A441" s="82">
        <v>45359</v>
      </c>
      <c r="B441" s="263">
        <v>4.49</v>
      </c>
      <c r="C441" s="263">
        <v>4.0599999999999996</v>
      </c>
      <c r="D441" s="263">
        <v>4.09</v>
      </c>
    </row>
    <row r="442" spans="1:4">
      <c r="A442" s="82">
        <v>45360</v>
      </c>
      <c r="B442" s="263">
        <v>4.49</v>
      </c>
      <c r="C442" s="263">
        <v>4.0599999999999996</v>
      </c>
      <c r="D442" s="263">
        <v>4.09</v>
      </c>
    </row>
    <row r="443" spans="1:4">
      <c r="A443" s="82">
        <v>45361</v>
      </c>
      <c r="B443" s="263">
        <v>4.49</v>
      </c>
      <c r="C443" s="263">
        <v>4.0599999999999996</v>
      </c>
      <c r="D443" s="263">
        <v>4.09</v>
      </c>
    </row>
    <row r="444" spans="1:4">
      <c r="A444" s="82">
        <v>45362</v>
      </c>
      <c r="B444" s="263">
        <v>4.53</v>
      </c>
      <c r="C444" s="263">
        <v>4.09</v>
      </c>
      <c r="D444" s="263">
        <v>4.0999999999999996</v>
      </c>
    </row>
    <row r="445" spans="1:4">
      <c r="A445" s="82">
        <v>45363</v>
      </c>
      <c r="B445" s="263">
        <v>4.5999999999999996</v>
      </c>
      <c r="C445" s="263">
        <v>4.16</v>
      </c>
      <c r="D445" s="263">
        <v>4.16</v>
      </c>
    </row>
    <row r="446" spans="1:4">
      <c r="A446" s="82">
        <v>45364</v>
      </c>
      <c r="B446" s="263">
        <v>4.62</v>
      </c>
      <c r="C446" s="263">
        <v>4.1900000000000004</v>
      </c>
      <c r="D446" s="263">
        <v>4.1900000000000004</v>
      </c>
    </row>
    <row r="447" spans="1:4">
      <c r="A447" s="82">
        <v>45365</v>
      </c>
      <c r="B447" s="263">
        <v>4.6900000000000004</v>
      </c>
      <c r="C447" s="263">
        <v>4.29</v>
      </c>
      <c r="D447" s="263">
        <v>4.3</v>
      </c>
    </row>
    <row r="448" spans="1:4">
      <c r="A448" s="82">
        <v>45366</v>
      </c>
      <c r="B448" s="263">
        <v>4.72</v>
      </c>
      <c r="C448" s="263">
        <v>4.32</v>
      </c>
      <c r="D448" s="263">
        <v>4.3</v>
      </c>
    </row>
    <row r="449" spans="1:4">
      <c r="A449" s="82">
        <v>45367</v>
      </c>
      <c r="B449" s="263">
        <v>4.72</v>
      </c>
      <c r="C449" s="263">
        <v>4.32</v>
      </c>
      <c r="D449" s="263">
        <v>4.3</v>
      </c>
    </row>
    <row r="450" spans="1:4">
      <c r="A450" s="82">
        <v>45368</v>
      </c>
      <c r="B450" s="263">
        <v>4.72</v>
      </c>
      <c r="C450" s="263">
        <v>4.32</v>
      </c>
      <c r="D450" s="263">
        <v>4.3</v>
      </c>
    </row>
    <row r="451" spans="1:4">
      <c r="A451" s="82">
        <v>45369</v>
      </c>
      <c r="B451" s="263">
        <v>4.74</v>
      </c>
      <c r="C451" s="263">
        <v>4.3600000000000003</v>
      </c>
      <c r="D451" s="263">
        <v>4.34</v>
      </c>
    </row>
    <row r="452" spans="1:4">
      <c r="A452" s="82">
        <v>45370</v>
      </c>
      <c r="B452" s="263">
        <v>4.6900000000000004</v>
      </c>
      <c r="C452" s="263">
        <v>4.3</v>
      </c>
      <c r="D452" s="263">
        <v>4.3</v>
      </c>
    </row>
    <row r="453" spans="1:4">
      <c r="A453" s="82">
        <v>45371</v>
      </c>
      <c r="B453" s="263">
        <v>4.5999999999999996</v>
      </c>
      <c r="C453" s="263">
        <v>4.24</v>
      </c>
      <c r="D453" s="263">
        <v>4.2699999999999996</v>
      </c>
    </row>
    <row r="454" spans="1:4">
      <c r="A454" s="82">
        <v>45372</v>
      </c>
      <c r="B454" s="263">
        <v>4.63</v>
      </c>
      <c r="C454" s="263">
        <v>4.25</v>
      </c>
      <c r="D454" s="263">
        <v>4.2699999999999996</v>
      </c>
    </row>
    <row r="455" spans="1:4">
      <c r="A455" s="82">
        <v>45373</v>
      </c>
      <c r="B455" s="263">
        <v>4.5999999999999996</v>
      </c>
      <c r="C455" s="263">
        <v>4.2</v>
      </c>
      <c r="D455" s="263">
        <v>4.22</v>
      </c>
    </row>
    <row r="456" spans="1:4">
      <c r="A456" s="82">
        <v>45374</v>
      </c>
      <c r="B456" s="263">
        <v>4.5999999999999996</v>
      </c>
      <c r="C456" s="263">
        <v>4.2</v>
      </c>
      <c r="D456" s="263">
        <v>4.22</v>
      </c>
    </row>
    <row r="457" spans="1:4">
      <c r="A457" s="82">
        <v>45375</v>
      </c>
      <c r="B457" s="263">
        <v>4.5999999999999996</v>
      </c>
      <c r="C457" s="263">
        <v>4.2</v>
      </c>
      <c r="D457" s="263">
        <v>4.22</v>
      </c>
    </row>
    <row r="458" spans="1:4">
      <c r="A458" s="82">
        <v>45376</v>
      </c>
      <c r="B458" s="263">
        <v>4.63</v>
      </c>
      <c r="C458" s="263">
        <v>4.2300000000000004</v>
      </c>
      <c r="D458" s="263">
        <v>4.25</v>
      </c>
    </row>
    <row r="459" spans="1:4">
      <c r="A459" s="82">
        <v>45377</v>
      </c>
      <c r="B459" s="263">
        <v>4.5999999999999996</v>
      </c>
      <c r="C459" s="263">
        <v>4.22</v>
      </c>
      <c r="D459" s="263">
        <v>4.2300000000000004</v>
      </c>
    </row>
    <row r="460" spans="1:4">
      <c r="A460" s="82">
        <v>45378</v>
      </c>
      <c r="B460" s="263">
        <v>4.57</v>
      </c>
      <c r="C460" s="263">
        <v>4.1900000000000004</v>
      </c>
      <c r="D460" s="263">
        <v>4.2</v>
      </c>
    </row>
    <row r="461" spans="1:4">
      <c r="A461" s="82">
        <v>45379</v>
      </c>
      <c r="B461" s="263">
        <v>4.62</v>
      </c>
      <c r="C461" s="263">
        <v>4.21</v>
      </c>
      <c r="D461" s="263">
        <v>4.1900000000000004</v>
      </c>
    </row>
    <row r="462" spans="1:4">
      <c r="A462" s="82">
        <v>45380</v>
      </c>
      <c r="B462" s="263">
        <v>4.62</v>
      </c>
      <c r="C462" s="263">
        <v>4.21</v>
      </c>
      <c r="D462" s="263">
        <v>4.1900000000000004</v>
      </c>
    </row>
    <row r="463" spans="1:4">
      <c r="A463" s="82">
        <v>45381</v>
      </c>
      <c r="B463" s="263">
        <v>4.62</v>
      </c>
      <c r="C463" s="263">
        <v>4.21</v>
      </c>
      <c r="D463" s="263">
        <v>4.1900000000000004</v>
      </c>
    </row>
    <row r="464" spans="1:4">
      <c r="A464" s="82">
        <v>45382</v>
      </c>
      <c r="B464" s="263">
        <v>4.62</v>
      </c>
      <c r="C464" s="263">
        <v>4.21</v>
      </c>
      <c r="D464" s="263">
        <v>4.1900000000000004</v>
      </c>
    </row>
    <row r="465" spans="1:4">
      <c r="A465" s="82">
        <v>45383</v>
      </c>
      <c r="B465" s="263">
        <v>4.72</v>
      </c>
      <c r="C465" s="263">
        <v>4.34</v>
      </c>
      <c r="D465" s="263">
        <v>4.33</v>
      </c>
    </row>
    <row r="466" spans="1:4">
      <c r="A466" s="82">
        <v>45384</v>
      </c>
      <c r="B466" s="263">
        <v>4.7</v>
      </c>
      <c r="C466" s="263">
        <v>4.3499999999999996</v>
      </c>
      <c r="D466" s="263">
        <v>4.37</v>
      </c>
    </row>
    <row r="467" spans="1:4">
      <c r="A467" s="82">
        <v>45385</v>
      </c>
      <c r="B467" s="263">
        <v>4.68</v>
      </c>
      <c r="C467" s="263">
        <v>4.34</v>
      </c>
      <c r="D467" s="263">
        <v>4.3600000000000003</v>
      </c>
    </row>
    <row r="468" spans="1:4">
      <c r="A468" s="82">
        <v>45386</v>
      </c>
      <c r="B468" s="263">
        <v>4.6399999999999997</v>
      </c>
      <c r="C468" s="263">
        <v>4.29</v>
      </c>
      <c r="D468" s="263">
        <v>4.3099999999999996</v>
      </c>
    </row>
    <row r="469" spans="1:4">
      <c r="A469" s="82">
        <v>45387</v>
      </c>
      <c r="B469" s="263">
        <v>4.7300000000000004</v>
      </c>
      <c r="C469" s="263">
        <v>4.37</v>
      </c>
      <c r="D469" s="263">
        <v>4.38</v>
      </c>
    </row>
    <row r="470" spans="1:4">
      <c r="A470" s="82">
        <v>45388</v>
      </c>
      <c r="B470" s="263">
        <v>4.7300000000000004</v>
      </c>
      <c r="C470" s="263">
        <v>4.37</v>
      </c>
      <c r="D470" s="263">
        <v>4.38</v>
      </c>
    </row>
    <row r="471" spans="1:4">
      <c r="A471" s="82">
        <v>45389</v>
      </c>
      <c r="B471" s="263">
        <v>4.7300000000000004</v>
      </c>
      <c r="C471" s="263">
        <v>4.37</v>
      </c>
      <c r="D471" s="263">
        <v>4.38</v>
      </c>
    </row>
    <row r="472" spans="1:4">
      <c r="A472" s="82">
        <v>45390</v>
      </c>
      <c r="B472" s="263">
        <v>4.79</v>
      </c>
      <c r="C472" s="263">
        <v>4.43</v>
      </c>
      <c r="D472" s="263">
        <v>4.42</v>
      </c>
    </row>
    <row r="473" spans="1:4">
      <c r="A473" s="82">
        <v>45391</v>
      </c>
      <c r="B473" s="263">
        <v>4.75</v>
      </c>
      <c r="C473" s="263">
        <v>4.38</v>
      </c>
      <c r="D473" s="263">
        <v>4.37</v>
      </c>
    </row>
    <row r="474" spans="1:4">
      <c r="A474" s="82">
        <v>45392</v>
      </c>
      <c r="B474" s="263">
        <v>4.97</v>
      </c>
      <c r="C474" s="263">
        <v>4.6100000000000003</v>
      </c>
      <c r="D474" s="263">
        <v>4.5599999999999996</v>
      </c>
    </row>
    <row r="475" spans="1:4">
      <c r="A475" s="82">
        <v>45393</v>
      </c>
      <c r="B475" s="263">
        <v>4.96</v>
      </c>
      <c r="C475" s="263">
        <v>4.62</v>
      </c>
      <c r="D475" s="263">
        <v>4.58</v>
      </c>
    </row>
    <row r="476" spans="1:4">
      <c r="A476" s="82">
        <v>45394</v>
      </c>
      <c r="B476" s="263">
        <v>4.88</v>
      </c>
      <c r="C476" s="263">
        <v>4.54</v>
      </c>
      <c r="D476" s="263">
        <v>4.5</v>
      </c>
    </row>
    <row r="477" spans="1:4">
      <c r="A477" s="82">
        <v>45395</v>
      </c>
      <c r="B477" s="263">
        <v>4.88</v>
      </c>
      <c r="C477" s="263">
        <v>4.54</v>
      </c>
      <c r="D477" s="263">
        <v>4.5</v>
      </c>
    </row>
    <row r="478" spans="1:4">
      <c r="A478" s="82">
        <v>45396</v>
      </c>
      <c r="B478" s="263">
        <v>4.88</v>
      </c>
      <c r="C478" s="263">
        <v>4.54</v>
      </c>
      <c r="D478" s="263">
        <v>4.5</v>
      </c>
    </row>
    <row r="479" spans="1:4">
      <c r="A479" s="82">
        <v>45397</v>
      </c>
      <c r="B479" s="263">
        <v>4.9400000000000004</v>
      </c>
      <c r="C479" s="263">
        <v>4.6500000000000004</v>
      </c>
      <c r="D479" s="263">
        <v>4.63</v>
      </c>
    </row>
    <row r="480" spans="1:4">
      <c r="A480" s="82">
        <v>45398</v>
      </c>
      <c r="B480" s="263">
        <v>4.96</v>
      </c>
      <c r="C480" s="263">
        <v>4.68</v>
      </c>
      <c r="D480" s="263">
        <v>4.66</v>
      </c>
    </row>
    <row r="481" spans="1:4">
      <c r="A481" s="82">
        <v>45399</v>
      </c>
      <c r="B481" s="263">
        <v>4.93</v>
      </c>
      <c r="C481" s="263">
        <v>4.62</v>
      </c>
      <c r="D481" s="263">
        <v>4.59</v>
      </c>
    </row>
    <row r="482" spans="1:4">
      <c r="A482" s="82">
        <v>45400</v>
      </c>
      <c r="B482" s="263">
        <v>4.99</v>
      </c>
      <c r="C482" s="263">
        <v>4.6900000000000004</v>
      </c>
      <c r="D482" s="263">
        <v>4.6500000000000004</v>
      </c>
    </row>
    <row r="483" spans="1:4">
      <c r="A483" s="82">
        <v>45401</v>
      </c>
      <c r="B483" s="263">
        <v>4.97</v>
      </c>
      <c r="C483" s="263">
        <v>4.66</v>
      </c>
      <c r="D483" s="263">
        <v>4.62</v>
      </c>
    </row>
    <row r="484" spans="1:4">
      <c r="A484" s="82">
        <v>45402</v>
      </c>
      <c r="B484" s="263">
        <v>4.97</v>
      </c>
      <c r="C484" s="263">
        <v>4.66</v>
      </c>
      <c r="D484" s="263">
        <v>4.62</v>
      </c>
    </row>
    <row r="485" spans="1:4">
      <c r="A485" s="82">
        <v>45403</v>
      </c>
      <c r="B485" s="263">
        <v>4.97</v>
      </c>
      <c r="C485" s="263">
        <v>4.66</v>
      </c>
      <c r="D485" s="263">
        <v>4.62</v>
      </c>
    </row>
    <row r="486" spans="1:4">
      <c r="A486" s="82">
        <v>45404</v>
      </c>
      <c r="B486" s="263">
        <v>4.97</v>
      </c>
      <c r="C486" s="263">
        <v>4.66</v>
      </c>
      <c r="D486" s="263">
        <v>4.62</v>
      </c>
    </row>
    <row r="487" spans="1:4">
      <c r="A487" s="82">
        <v>45405</v>
      </c>
      <c r="B487" s="263">
        <v>4.93</v>
      </c>
      <c r="C487" s="263">
        <v>4.62</v>
      </c>
      <c r="D487" s="263">
        <v>4.5999999999999996</v>
      </c>
    </row>
    <row r="488" spans="1:4">
      <c r="A488" s="82">
        <v>45406</v>
      </c>
      <c r="B488" s="263">
        <v>4.9400000000000004</v>
      </c>
      <c r="C488" s="263">
        <v>4.67</v>
      </c>
      <c r="D488" s="263">
        <v>4.6500000000000004</v>
      </c>
    </row>
    <row r="489" spans="1:4">
      <c r="A489" s="82">
        <v>45407</v>
      </c>
      <c r="B489" s="263">
        <v>5</v>
      </c>
      <c r="C489" s="263">
        <v>4.72</v>
      </c>
      <c r="D489" s="263">
        <v>4.71</v>
      </c>
    </row>
    <row r="490" spans="1:4">
      <c r="A490" s="82">
        <v>45408</v>
      </c>
      <c r="B490" s="263">
        <v>5</v>
      </c>
      <c r="C490" s="263">
        <v>4.6900000000000004</v>
      </c>
      <c r="D490" s="263">
        <v>4.67</v>
      </c>
    </row>
    <row r="491" spans="1:4">
      <c r="A491" s="82">
        <v>45409</v>
      </c>
      <c r="B491" s="263">
        <v>5</v>
      </c>
      <c r="C491" s="263">
        <v>4.6900000000000004</v>
      </c>
      <c r="D491" s="263">
        <v>4.67</v>
      </c>
    </row>
    <row r="492" spans="1:4">
      <c r="A492" s="82">
        <v>45410</v>
      </c>
      <c r="B492" s="263">
        <v>5</v>
      </c>
      <c r="C492" s="263">
        <v>4.6900000000000004</v>
      </c>
      <c r="D492" s="263">
        <v>4.67</v>
      </c>
    </row>
    <row r="493" spans="1:4">
      <c r="A493" s="82">
        <v>45411</v>
      </c>
      <c r="B493" s="263">
        <v>4.97</v>
      </c>
      <c r="C493" s="263">
        <v>4.6399999999999997</v>
      </c>
      <c r="D493" s="263">
        <v>4.6100000000000003</v>
      </c>
    </row>
    <row r="494" spans="1:4">
      <c r="A494" s="82">
        <v>45412</v>
      </c>
      <c r="B494" s="263">
        <v>5.05</v>
      </c>
      <c r="C494" s="263">
        <v>4.72</v>
      </c>
      <c r="D494" s="263">
        <v>4.68</v>
      </c>
    </row>
    <row r="495" spans="1:4">
      <c r="A495" s="82">
        <v>45413</v>
      </c>
      <c r="B495" s="263">
        <v>4.9400000000000004</v>
      </c>
      <c r="C495" s="263">
        <v>4.6100000000000003</v>
      </c>
      <c r="D495" s="263">
        <v>4.59</v>
      </c>
    </row>
    <row r="496" spans="1:4">
      <c r="A496" s="82">
        <v>45414</v>
      </c>
      <c r="B496" s="263">
        <v>4.88</v>
      </c>
      <c r="C496" s="263">
        <v>4.57</v>
      </c>
      <c r="D496" s="263">
        <v>4.57</v>
      </c>
    </row>
    <row r="497" spans="1:4">
      <c r="A497" s="82">
        <v>45415</v>
      </c>
      <c r="B497" s="263">
        <v>4.8099999999999996</v>
      </c>
      <c r="C497" s="263">
        <v>4.4800000000000004</v>
      </c>
      <c r="D497" s="263">
        <v>4.5</v>
      </c>
    </row>
    <row r="498" spans="1:4">
      <c r="A498" s="82">
        <v>45416</v>
      </c>
      <c r="B498" s="263">
        <v>4.8099999999999996</v>
      </c>
      <c r="C498" s="263">
        <v>4.4800000000000004</v>
      </c>
      <c r="D498" s="263">
        <v>4.5</v>
      </c>
    </row>
    <row r="499" spans="1:4">
      <c r="A499" s="82">
        <v>45417</v>
      </c>
      <c r="B499" s="263">
        <v>4.8099999999999996</v>
      </c>
      <c r="C499" s="263">
        <v>4.4800000000000004</v>
      </c>
      <c r="D499" s="263">
        <v>4.5</v>
      </c>
    </row>
    <row r="500" spans="1:4">
      <c r="A500" s="82">
        <v>45418</v>
      </c>
      <c r="B500" s="263">
        <v>4.82</v>
      </c>
      <c r="C500" s="263">
        <v>4.4800000000000004</v>
      </c>
      <c r="D500" s="263">
        <v>4.49</v>
      </c>
    </row>
    <row r="501" spans="1:4">
      <c r="A501" s="82">
        <v>45419</v>
      </c>
      <c r="B501" s="263">
        <v>4.83</v>
      </c>
      <c r="C501" s="263">
        <v>4.47</v>
      </c>
      <c r="D501" s="263">
        <v>4.46</v>
      </c>
    </row>
    <row r="502" spans="1:4">
      <c r="A502" s="82">
        <v>45420</v>
      </c>
      <c r="B502" s="263">
        <v>4.84</v>
      </c>
      <c r="C502" s="263">
        <v>4.5</v>
      </c>
      <c r="D502" s="263">
        <v>4.49</v>
      </c>
    </row>
    <row r="503" spans="1:4">
      <c r="A503" s="82">
        <v>45421</v>
      </c>
      <c r="B503" s="263">
        <v>4.8099999999999996</v>
      </c>
      <c r="C503" s="263">
        <v>4.46</v>
      </c>
      <c r="D503" s="263">
        <v>4.45</v>
      </c>
    </row>
    <row r="504" spans="1:4">
      <c r="A504" s="82">
        <v>45422</v>
      </c>
      <c r="B504" s="263">
        <v>4.87</v>
      </c>
      <c r="C504" s="263">
        <v>4.5199999999999996</v>
      </c>
      <c r="D504" s="263">
        <v>4.5</v>
      </c>
    </row>
    <row r="505" spans="1:4">
      <c r="A505" s="82">
        <v>45423</v>
      </c>
      <c r="B505" s="263">
        <v>4.87</v>
      </c>
      <c r="C505" s="263">
        <v>4.5199999999999996</v>
      </c>
      <c r="D505" s="263">
        <v>4.5</v>
      </c>
    </row>
    <row r="506" spans="1:4">
      <c r="A506" s="82">
        <v>45424</v>
      </c>
      <c r="B506" s="263">
        <v>4.87</v>
      </c>
      <c r="C506" s="263">
        <v>4.5199999999999996</v>
      </c>
      <c r="D506" s="263">
        <v>4.5</v>
      </c>
    </row>
    <row r="507" spans="1:4">
      <c r="A507" s="82">
        <v>45425</v>
      </c>
      <c r="B507" s="263">
        <v>4.8600000000000003</v>
      </c>
      <c r="C507" s="263">
        <v>4.5</v>
      </c>
      <c r="D507" s="263">
        <v>4.4800000000000004</v>
      </c>
    </row>
    <row r="508" spans="1:4">
      <c r="A508" s="82">
        <v>45426</v>
      </c>
      <c r="B508" s="263">
        <v>4.82</v>
      </c>
      <c r="C508" s="263">
        <v>4.46</v>
      </c>
      <c r="D508" s="263">
        <v>4.45</v>
      </c>
    </row>
    <row r="509" spans="1:4">
      <c r="A509" s="82">
        <v>45427</v>
      </c>
      <c r="B509" s="263">
        <v>4.74</v>
      </c>
      <c r="C509" s="263">
        <v>4.3600000000000003</v>
      </c>
      <c r="D509" s="263">
        <v>4.3600000000000003</v>
      </c>
    </row>
    <row r="510" spans="1:4">
      <c r="A510" s="82">
        <v>45428</v>
      </c>
      <c r="B510" s="263">
        <v>4.79</v>
      </c>
      <c r="C510" s="263">
        <v>4.4000000000000004</v>
      </c>
      <c r="D510" s="263">
        <v>4.38</v>
      </c>
    </row>
    <row r="511" spans="1:4">
      <c r="A511" s="82">
        <v>45429</v>
      </c>
      <c r="B511" s="263">
        <v>4.83</v>
      </c>
      <c r="C511" s="263">
        <v>4.4400000000000004</v>
      </c>
      <c r="D511" s="263">
        <v>4.42</v>
      </c>
    </row>
    <row r="512" spans="1:4">
      <c r="A512" s="82">
        <v>45430</v>
      </c>
      <c r="B512" s="263">
        <v>4.83</v>
      </c>
      <c r="C512" s="263">
        <v>4.4400000000000004</v>
      </c>
      <c r="D512" s="263">
        <v>4.42</v>
      </c>
    </row>
    <row r="513" spans="1:4">
      <c r="A513" s="82">
        <v>45431</v>
      </c>
      <c r="B513" s="263">
        <v>4.83</v>
      </c>
      <c r="C513" s="263">
        <v>4.4400000000000004</v>
      </c>
      <c r="D513" s="263">
        <v>4.42</v>
      </c>
    </row>
    <row r="514" spans="1:4">
      <c r="A514" s="82">
        <v>45432</v>
      </c>
      <c r="B514" s="263">
        <v>4.84</v>
      </c>
      <c r="C514" s="263">
        <v>4.46</v>
      </c>
      <c r="D514" s="263">
        <v>4.4400000000000004</v>
      </c>
    </row>
    <row r="515" spans="1:4">
      <c r="A515" s="82">
        <v>45433</v>
      </c>
      <c r="B515" s="263">
        <v>4.83</v>
      </c>
      <c r="C515" s="263">
        <v>4.4400000000000004</v>
      </c>
      <c r="D515" s="263">
        <v>4.41</v>
      </c>
    </row>
    <row r="516" spans="1:4">
      <c r="A516" s="82">
        <v>45434</v>
      </c>
      <c r="B516" s="263">
        <v>4.88</v>
      </c>
      <c r="C516" s="263">
        <v>4.47</v>
      </c>
      <c r="D516" s="263">
        <v>4.43</v>
      </c>
    </row>
    <row r="517" spans="1:4">
      <c r="A517" s="82">
        <v>45435</v>
      </c>
      <c r="B517" s="263">
        <v>4.93</v>
      </c>
      <c r="C517" s="263">
        <v>4.53</v>
      </c>
      <c r="D517" s="263">
        <v>4.4800000000000004</v>
      </c>
    </row>
    <row r="518" spans="1:4">
      <c r="A518" s="82">
        <v>45436</v>
      </c>
      <c r="B518" s="263">
        <v>4.95</v>
      </c>
      <c r="C518" s="263">
        <v>4.53</v>
      </c>
      <c r="D518" s="263">
        <v>4.47</v>
      </c>
    </row>
    <row r="519" spans="1:4">
      <c r="A519" s="82">
        <v>45437</v>
      </c>
      <c r="B519" s="263">
        <v>4.95</v>
      </c>
      <c r="C519" s="263">
        <v>4.53</v>
      </c>
      <c r="D519" s="263">
        <v>4.47</v>
      </c>
    </row>
    <row r="520" spans="1:4">
      <c r="A520" s="82">
        <v>45438</v>
      </c>
      <c r="B520" s="263">
        <v>4.95</v>
      </c>
      <c r="C520" s="263">
        <v>4.53</v>
      </c>
      <c r="D520" s="263">
        <v>4.47</v>
      </c>
    </row>
    <row r="521" spans="1:4">
      <c r="A521" s="82">
        <v>45439</v>
      </c>
      <c r="B521" s="263">
        <v>4.95</v>
      </c>
      <c r="C521" s="263">
        <v>4.53</v>
      </c>
      <c r="D521" s="263">
        <v>4.47</v>
      </c>
    </row>
    <row r="522" spans="1:4">
      <c r="A522" s="82">
        <v>45440</v>
      </c>
      <c r="B522" s="263">
        <v>4.9800000000000004</v>
      </c>
      <c r="C522" s="263">
        <v>4.59</v>
      </c>
      <c r="D522" s="263">
        <v>4.54</v>
      </c>
    </row>
    <row r="523" spans="1:4">
      <c r="A523" s="82">
        <v>45441</v>
      </c>
      <c r="B523" s="263">
        <v>4.99</v>
      </c>
      <c r="C523" s="263">
        <v>4.6399999999999997</v>
      </c>
      <c r="D523" s="263">
        <v>4.62</v>
      </c>
    </row>
    <row r="524" spans="1:4">
      <c r="A524" s="82">
        <v>45442</v>
      </c>
      <c r="B524" s="263">
        <v>4.93</v>
      </c>
      <c r="C524" s="263">
        <v>4.57</v>
      </c>
      <c r="D524" s="263">
        <v>4.55</v>
      </c>
    </row>
    <row r="525" spans="1:4">
      <c r="A525" s="82">
        <v>45443</v>
      </c>
      <c r="B525" s="263">
        <v>4.8899999999999997</v>
      </c>
      <c r="C525" s="263">
        <v>4.53</v>
      </c>
      <c r="D525" s="263">
        <v>4.51</v>
      </c>
    </row>
    <row r="526" spans="1:4">
      <c r="A526" s="82">
        <v>45444</v>
      </c>
      <c r="B526" s="263">
        <v>4.8899999999999997</v>
      </c>
      <c r="C526" s="263">
        <v>4.53</v>
      </c>
      <c r="D526" s="263">
        <v>4.51</v>
      </c>
    </row>
    <row r="527" spans="1:4">
      <c r="A527" s="82">
        <v>45445</v>
      </c>
      <c r="B527" s="263">
        <v>4.8899999999999997</v>
      </c>
      <c r="C527" s="263">
        <v>4.53</v>
      </c>
      <c r="D527" s="263">
        <v>4.51</v>
      </c>
    </row>
    <row r="528" spans="1:4">
      <c r="A528" s="82">
        <v>45446</v>
      </c>
      <c r="B528" s="263">
        <v>4.82</v>
      </c>
      <c r="C528" s="263">
        <v>4.42</v>
      </c>
      <c r="D528" s="263">
        <v>4.4000000000000004</v>
      </c>
    </row>
    <row r="529" spans="1:4">
      <c r="A529" s="82">
        <v>45447</v>
      </c>
      <c r="B529" s="263">
        <v>4.7699999999999996</v>
      </c>
      <c r="C529" s="263">
        <v>4.3499999999999996</v>
      </c>
      <c r="D529" s="263">
        <v>4.34</v>
      </c>
    </row>
    <row r="530" spans="1:4">
      <c r="A530" s="82">
        <v>45448</v>
      </c>
      <c r="B530" s="263">
        <v>4.7300000000000004</v>
      </c>
      <c r="C530" s="263">
        <v>4.3099999999999996</v>
      </c>
      <c r="D530" s="263">
        <v>4.29</v>
      </c>
    </row>
    <row r="531" spans="1:4">
      <c r="A531" s="82">
        <v>45449</v>
      </c>
      <c r="B531" s="263">
        <v>4.72</v>
      </c>
      <c r="C531" s="263">
        <v>4.29</v>
      </c>
      <c r="D531" s="263">
        <v>4.28</v>
      </c>
    </row>
    <row r="532" spans="1:4">
      <c r="A532" s="82">
        <v>45450</v>
      </c>
      <c r="B532" s="263">
        <v>4.87</v>
      </c>
      <c r="C532" s="263">
        <v>4.45</v>
      </c>
      <c r="D532" s="263">
        <v>4.43</v>
      </c>
    </row>
    <row r="533" spans="1:4">
      <c r="A533" s="82">
        <v>45451</v>
      </c>
      <c r="B533" s="263">
        <v>4.87</v>
      </c>
      <c r="C533" s="263">
        <v>4.45</v>
      </c>
      <c r="D533" s="263">
        <v>4.43</v>
      </c>
    </row>
    <row r="534" spans="1:4">
      <c r="A534" s="82">
        <v>45452</v>
      </c>
      <c r="B534" s="263">
        <v>4.87</v>
      </c>
      <c r="C534" s="263">
        <v>4.45</v>
      </c>
      <c r="D534" s="263">
        <v>4.43</v>
      </c>
    </row>
    <row r="535" spans="1:4">
      <c r="A535" s="82">
        <v>45453</v>
      </c>
      <c r="B535" s="263">
        <v>4.8899999999999997</v>
      </c>
      <c r="C535" s="263">
        <v>4.4800000000000004</v>
      </c>
      <c r="D535" s="263">
        <v>4.47</v>
      </c>
    </row>
    <row r="536" spans="1:4">
      <c r="A536" s="82">
        <v>45454</v>
      </c>
      <c r="B536" s="263">
        <v>4.83</v>
      </c>
      <c r="C536" s="263">
        <v>4.42</v>
      </c>
      <c r="D536" s="263">
        <v>4.4000000000000004</v>
      </c>
    </row>
    <row r="537" spans="1:4">
      <c r="A537" s="82">
        <v>45455</v>
      </c>
      <c r="B537" s="263">
        <v>4.75</v>
      </c>
      <c r="C537" s="263">
        <v>4.3</v>
      </c>
      <c r="D537" s="263">
        <v>4.3</v>
      </c>
    </row>
    <row r="538" spans="1:4">
      <c r="A538" s="82">
        <v>45456</v>
      </c>
      <c r="B538" s="263">
        <v>4.6900000000000004</v>
      </c>
      <c r="C538" s="263">
        <v>4.24</v>
      </c>
      <c r="D538" s="263">
        <v>4.24</v>
      </c>
    </row>
    <row r="539" spans="1:4">
      <c r="A539" s="82">
        <v>45457</v>
      </c>
      <c r="B539" s="263">
        <v>4.6900000000000004</v>
      </c>
      <c r="C539" s="263">
        <v>4.2300000000000004</v>
      </c>
      <c r="D539" s="263">
        <v>4.21</v>
      </c>
    </row>
    <row r="540" spans="1:4">
      <c r="A540" s="82">
        <v>45458</v>
      </c>
      <c r="B540" s="263">
        <v>4.6900000000000004</v>
      </c>
      <c r="C540" s="263">
        <v>4.2300000000000004</v>
      </c>
      <c r="D540" s="263">
        <v>4.21</v>
      </c>
    </row>
    <row r="541" spans="1:4">
      <c r="A541" s="82">
        <v>45459</v>
      </c>
      <c r="B541" s="263">
        <v>4.6900000000000004</v>
      </c>
      <c r="C541" s="263">
        <v>4.2300000000000004</v>
      </c>
      <c r="D541" s="263">
        <v>4.21</v>
      </c>
    </row>
    <row r="542" spans="1:4">
      <c r="A542" s="82">
        <v>45460</v>
      </c>
      <c r="B542" s="263">
        <v>4.76</v>
      </c>
      <c r="C542" s="263">
        <v>4.3</v>
      </c>
      <c r="D542" s="263">
        <v>4.28</v>
      </c>
    </row>
    <row r="543" spans="1:4">
      <c r="A543" s="82">
        <v>45461</v>
      </c>
      <c r="B543" s="263">
        <v>4.7</v>
      </c>
      <c r="C543" s="263">
        <v>4.2300000000000004</v>
      </c>
      <c r="D543" s="263">
        <v>4.22</v>
      </c>
    </row>
    <row r="544" spans="1:4">
      <c r="A544" s="82">
        <v>45462</v>
      </c>
      <c r="B544" s="263">
        <v>4.7</v>
      </c>
      <c r="C544" s="263">
        <v>4.2300000000000004</v>
      </c>
      <c r="D544" s="263">
        <v>4.22</v>
      </c>
    </row>
    <row r="545" spans="1:4">
      <c r="A545" s="82">
        <v>45463</v>
      </c>
      <c r="B545" s="263">
        <v>4.7300000000000004</v>
      </c>
      <c r="C545" s="263">
        <v>4.2699999999999996</v>
      </c>
      <c r="D545" s="263">
        <v>4.25</v>
      </c>
    </row>
    <row r="546" spans="1:4">
      <c r="A546" s="82">
        <v>45464</v>
      </c>
      <c r="B546" s="263">
        <v>4.7300000000000004</v>
      </c>
      <c r="C546" s="263">
        <v>4.2699999999999996</v>
      </c>
      <c r="D546" s="263">
        <v>4.26</v>
      </c>
    </row>
    <row r="547" spans="1:4">
      <c r="A547" s="82">
        <v>45465</v>
      </c>
      <c r="B547" s="263">
        <v>4.7300000000000004</v>
      </c>
      <c r="C547" s="263">
        <v>4.2699999999999996</v>
      </c>
      <c r="D547" s="263">
        <v>4.26</v>
      </c>
    </row>
    <row r="548" spans="1:4">
      <c r="A548" s="82">
        <v>45466</v>
      </c>
      <c r="B548" s="263">
        <v>4.7300000000000004</v>
      </c>
      <c r="C548" s="263">
        <v>4.2699999999999996</v>
      </c>
      <c r="D548" s="263">
        <v>4.26</v>
      </c>
    </row>
    <row r="549" spans="1:4">
      <c r="A549" s="82">
        <v>45467</v>
      </c>
      <c r="B549" s="263">
        <v>4.7300000000000004</v>
      </c>
      <c r="C549" s="263">
        <v>4.2699999999999996</v>
      </c>
      <c r="D549" s="263">
        <v>4.25</v>
      </c>
    </row>
    <row r="550" spans="1:4">
      <c r="A550" s="82">
        <v>45468</v>
      </c>
      <c r="B550" s="263">
        <v>4.7300000000000004</v>
      </c>
      <c r="C550" s="263">
        <v>4.26</v>
      </c>
      <c r="D550" s="263">
        <v>4.24</v>
      </c>
    </row>
    <row r="551" spans="1:4">
      <c r="A551" s="82">
        <v>45469</v>
      </c>
      <c r="B551" s="263">
        <v>4.75</v>
      </c>
      <c r="C551" s="263">
        <v>4.34</v>
      </c>
      <c r="D551" s="263">
        <v>4.32</v>
      </c>
    </row>
    <row r="552" spans="1:4">
      <c r="A552" s="82">
        <v>45470</v>
      </c>
      <c r="B552" s="263">
        <v>4.72</v>
      </c>
      <c r="C552" s="263">
        <v>4.3</v>
      </c>
      <c r="D552" s="263">
        <v>4.29</v>
      </c>
    </row>
    <row r="553" spans="1:4">
      <c r="A553" s="82">
        <v>45471</v>
      </c>
      <c r="B553" s="263">
        <v>4.72</v>
      </c>
      <c r="C553" s="263">
        <v>4.33</v>
      </c>
      <c r="D553" s="263">
        <v>4.34</v>
      </c>
    </row>
    <row r="554" spans="1:4">
      <c r="A554" s="82">
        <v>45472</v>
      </c>
      <c r="B554" s="263">
        <v>4.72</v>
      </c>
      <c r="C554" s="263">
        <v>4.33</v>
      </c>
      <c r="D554" s="263">
        <v>4.34</v>
      </c>
    </row>
    <row r="555" spans="1:4">
      <c r="A555" s="82">
        <v>45473</v>
      </c>
      <c r="B555" s="263">
        <v>4.72</v>
      </c>
      <c r="C555" s="263">
        <v>4.33</v>
      </c>
      <c r="D555" s="263">
        <v>4.34</v>
      </c>
    </row>
    <row r="556" spans="1:4">
      <c r="A556" s="82">
        <v>45474</v>
      </c>
      <c r="B556" s="263">
        <v>4.7699999999999996</v>
      </c>
      <c r="C556" s="263">
        <v>4.4400000000000004</v>
      </c>
      <c r="D556" s="263">
        <v>4.4800000000000004</v>
      </c>
    </row>
    <row r="557" spans="1:4">
      <c r="A557" s="82">
        <v>45475</v>
      </c>
      <c r="B557" s="263">
        <v>4.74</v>
      </c>
      <c r="C557" s="263">
        <v>4.4000000000000004</v>
      </c>
      <c r="D557" s="263">
        <v>4.4400000000000004</v>
      </c>
    </row>
    <row r="558" spans="1:4">
      <c r="A558" s="82">
        <v>45476</v>
      </c>
      <c r="B558" s="263">
        <v>4.6900000000000004</v>
      </c>
      <c r="C558" s="263">
        <v>4.3099999999999996</v>
      </c>
      <c r="D558" s="263">
        <v>4.3499999999999996</v>
      </c>
    </row>
    <row r="559" spans="1:4">
      <c r="A559" s="82">
        <v>45477</v>
      </c>
      <c r="B559" s="263">
        <v>4.6900000000000004</v>
      </c>
      <c r="C559" s="263">
        <v>4.3099999999999996</v>
      </c>
      <c r="D559" s="263">
        <v>4.3499999999999996</v>
      </c>
    </row>
    <row r="560" spans="1:4">
      <c r="A560" s="82">
        <v>45478</v>
      </c>
      <c r="B560" s="263">
        <v>4.5999999999999996</v>
      </c>
      <c r="C560" s="263">
        <v>4.22</v>
      </c>
      <c r="D560" s="263">
        <v>4.2699999999999996</v>
      </c>
    </row>
    <row r="561" spans="1:4">
      <c r="A561" s="82">
        <v>45479</v>
      </c>
      <c r="B561" s="263">
        <v>4.5999999999999996</v>
      </c>
      <c r="C561" s="263">
        <v>4.22</v>
      </c>
      <c r="D561" s="263">
        <v>4.2699999999999996</v>
      </c>
    </row>
    <row r="562" spans="1:4">
      <c r="A562" s="82">
        <v>45480</v>
      </c>
      <c r="B562" s="263">
        <v>4.5999999999999996</v>
      </c>
      <c r="C562" s="263">
        <v>4.22</v>
      </c>
      <c r="D562" s="263">
        <v>4.2699999999999996</v>
      </c>
    </row>
    <row r="563" spans="1:4">
      <c r="A563" s="82">
        <v>45481</v>
      </c>
      <c r="B563" s="263">
        <v>4.62</v>
      </c>
      <c r="C563" s="263">
        <v>4.2300000000000004</v>
      </c>
      <c r="D563" s="263">
        <v>4.2699999999999996</v>
      </c>
    </row>
    <row r="564" spans="1:4">
      <c r="A564" s="82">
        <v>45482</v>
      </c>
      <c r="B564" s="263">
        <v>4.63</v>
      </c>
      <c r="C564" s="263">
        <v>4.25</v>
      </c>
      <c r="D564" s="263">
        <v>4.3</v>
      </c>
    </row>
    <row r="565" spans="1:4">
      <c r="A565" s="82">
        <v>45483</v>
      </c>
      <c r="B565" s="263">
        <v>4.63</v>
      </c>
      <c r="C565" s="263">
        <v>4.24</v>
      </c>
      <c r="D565" s="263">
        <v>4.28</v>
      </c>
    </row>
    <row r="566" spans="1:4">
      <c r="A566" s="82">
        <v>45484</v>
      </c>
      <c r="B566" s="263">
        <v>4.51</v>
      </c>
      <c r="C566" s="263">
        <v>4.12</v>
      </c>
      <c r="D566" s="263">
        <v>4.1900000000000004</v>
      </c>
    </row>
    <row r="567" spans="1:4">
      <c r="A567" s="82">
        <v>45485</v>
      </c>
      <c r="B567" s="263">
        <v>4.46</v>
      </c>
      <c r="C567" s="263">
        <v>4.1100000000000003</v>
      </c>
      <c r="D567" s="263">
        <v>4.1900000000000004</v>
      </c>
    </row>
    <row r="568" spans="1:4">
      <c r="A568" s="82">
        <v>45486</v>
      </c>
      <c r="B568" s="263">
        <v>4.46</v>
      </c>
      <c r="C568" s="263">
        <v>4.1100000000000003</v>
      </c>
      <c r="D568" s="263">
        <v>4.1900000000000004</v>
      </c>
    </row>
    <row r="569" spans="1:4">
      <c r="A569" s="82">
        <v>45487</v>
      </c>
      <c r="B569" s="263">
        <v>4.46</v>
      </c>
      <c r="C569" s="263">
        <v>4.1100000000000003</v>
      </c>
      <c r="D569" s="263">
        <v>4.1900000000000004</v>
      </c>
    </row>
    <row r="570" spans="1:4">
      <c r="A570" s="82">
        <v>45488</v>
      </c>
      <c r="B570" s="263">
        <v>4.45</v>
      </c>
      <c r="C570" s="263">
        <v>4.13</v>
      </c>
      <c r="D570" s="263">
        <v>4.2300000000000004</v>
      </c>
    </row>
    <row r="571" spans="1:4">
      <c r="A571" s="82">
        <v>45489</v>
      </c>
      <c r="B571" s="263">
        <v>4.45</v>
      </c>
      <c r="C571" s="263">
        <v>4.09</v>
      </c>
      <c r="D571" s="263">
        <v>4.17</v>
      </c>
    </row>
    <row r="572" spans="1:4">
      <c r="A572" s="82">
        <v>45490</v>
      </c>
      <c r="B572" s="263">
        <v>4.43</v>
      </c>
      <c r="C572" s="263">
        <v>4.07</v>
      </c>
      <c r="D572" s="263">
        <v>4.1500000000000004</v>
      </c>
    </row>
    <row r="573" spans="1:4">
      <c r="A573" s="82">
        <v>45491</v>
      </c>
      <c r="B573" s="263">
        <v>4.46</v>
      </c>
      <c r="C573" s="263">
        <v>4.0999999999999996</v>
      </c>
      <c r="D573" s="263">
        <v>4.1900000000000004</v>
      </c>
    </row>
    <row r="574" spans="1:4">
      <c r="A574" s="82">
        <v>45492</v>
      </c>
      <c r="B574" s="263">
        <v>4.51</v>
      </c>
      <c r="C574" s="263">
        <v>4.16</v>
      </c>
      <c r="D574" s="263">
        <v>4.24</v>
      </c>
    </row>
    <row r="575" spans="1:4">
      <c r="A575" s="82">
        <v>45493</v>
      </c>
      <c r="B575" s="263">
        <v>4.51</v>
      </c>
      <c r="C575" s="263">
        <v>4.16</v>
      </c>
      <c r="D575" s="263">
        <v>4.24</v>
      </c>
    </row>
    <row r="576" spans="1:4">
      <c r="A576" s="82">
        <v>45494</v>
      </c>
      <c r="B576" s="263">
        <v>4.51</v>
      </c>
      <c r="C576" s="263">
        <v>4.16</v>
      </c>
      <c r="D576" s="263">
        <v>4.24</v>
      </c>
    </row>
    <row r="577" spans="1:4">
      <c r="A577" s="82">
        <v>45495</v>
      </c>
      <c r="B577" s="263">
        <v>4.5199999999999996</v>
      </c>
      <c r="C577" s="263">
        <v>4.18</v>
      </c>
      <c r="D577" s="263">
        <v>4.26</v>
      </c>
    </row>
    <row r="578" spans="1:4">
      <c r="A578" s="82">
        <v>45496</v>
      </c>
      <c r="B578" s="263">
        <v>4.4800000000000004</v>
      </c>
      <c r="C578" s="263">
        <v>4.1500000000000004</v>
      </c>
      <c r="D578" s="263">
        <v>4.24</v>
      </c>
    </row>
    <row r="579" spans="1:4">
      <c r="A579" s="82">
        <v>45497</v>
      </c>
      <c r="B579" s="263">
        <v>4.42</v>
      </c>
      <c r="C579" s="263">
        <v>4.16</v>
      </c>
      <c r="D579" s="263">
        <v>4.29</v>
      </c>
    </row>
    <row r="580" spans="1:4">
      <c r="A580" s="82">
        <v>45498</v>
      </c>
      <c r="B580" s="263">
        <v>4.4400000000000004</v>
      </c>
      <c r="C580" s="263">
        <v>4.1500000000000004</v>
      </c>
      <c r="D580" s="263">
        <v>4.26</v>
      </c>
    </row>
    <row r="581" spans="1:4">
      <c r="A581" s="82">
        <v>45499</v>
      </c>
      <c r="B581" s="263">
        <v>4.3899999999999997</v>
      </c>
      <c r="C581" s="263">
        <v>4.08</v>
      </c>
      <c r="D581" s="263">
        <v>4.2</v>
      </c>
    </row>
    <row r="582" spans="1:4">
      <c r="A582" s="82">
        <v>45500</v>
      </c>
      <c r="B582" s="263">
        <v>4.3899999999999997</v>
      </c>
      <c r="C582" s="263">
        <v>4.08</v>
      </c>
      <c r="D582" s="263">
        <v>4.2</v>
      </c>
    </row>
    <row r="583" spans="1:4">
      <c r="A583" s="82">
        <v>45501</v>
      </c>
      <c r="B583" s="263">
        <v>4.3899999999999997</v>
      </c>
      <c r="C583" s="263">
        <v>4.08</v>
      </c>
      <c r="D583" s="263">
        <v>4.2</v>
      </c>
    </row>
    <row r="584" spans="1:4">
      <c r="A584" s="82">
        <v>45502</v>
      </c>
      <c r="B584" s="263">
        <v>4.3899999999999997</v>
      </c>
      <c r="C584" s="263">
        <v>4.07</v>
      </c>
      <c r="D584" s="263">
        <v>4.18</v>
      </c>
    </row>
    <row r="585" spans="1:4">
      <c r="A585" s="82">
        <v>45503</v>
      </c>
      <c r="B585" s="263">
        <v>4.3600000000000003</v>
      </c>
      <c r="C585" s="263">
        <v>4.04</v>
      </c>
      <c r="D585" s="263">
        <v>4.1399999999999997</v>
      </c>
    </row>
    <row r="586" spans="1:4">
      <c r="A586" s="82">
        <v>45504</v>
      </c>
      <c r="B586" s="263">
        <v>4.34</v>
      </c>
      <c r="C586" s="263">
        <v>4</v>
      </c>
      <c r="D586" s="263">
        <v>4.1100000000000003</v>
      </c>
    </row>
    <row r="587" spans="1:4">
      <c r="A587" s="82">
        <v>45505</v>
      </c>
      <c r="B587" s="263">
        <v>4.17</v>
      </c>
      <c r="C587" s="263">
        <v>3.85</v>
      </c>
      <c r="D587" s="263">
        <v>3.98</v>
      </c>
    </row>
    <row r="588" spans="1:4">
      <c r="A588" s="82">
        <v>45506</v>
      </c>
      <c r="B588" s="263">
        <v>3.87</v>
      </c>
      <c r="C588" s="263">
        <v>3.62</v>
      </c>
      <c r="D588" s="263">
        <v>3.8</v>
      </c>
    </row>
    <row r="589" spans="1:4">
      <c r="A589" s="82">
        <v>45507</v>
      </c>
      <c r="B589" s="263">
        <v>3.87</v>
      </c>
      <c r="C589" s="263">
        <v>3.62</v>
      </c>
      <c r="D589" s="263">
        <v>3.8</v>
      </c>
    </row>
    <row r="590" spans="1:4">
      <c r="A590" s="82">
        <v>45508</v>
      </c>
      <c r="B590" s="263">
        <v>3.87</v>
      </c>
      <c r="C590" s="263">
        <v>3.62</v>
      </c>
      <c r="D590" s="263">
        <v>3.8</v>
      </c>
    </row>
    <row r="591" spans="1:4">
      <c r="A591" s="82">
        <v>45509</v>
      </c>
      <c r="B591" s="263">
        <v>3.89</v>
      </c>
      <c r="C591" s="263">
        <v>3.63</v>
      </c>
      <c r="D591" s="263">
        <v>3.78</v>
      </c>
    </row>
    <row r="592" spans="1:4">
      <c r="A592" s="82">
        <v>45510</v>
      </c>
      <c r="B592" s="263">
        <v>3.99</v>
      </c>
      <c r="C592" s="263">
        <v>3.73</v>
      </c>
      <c r="D592" s="263">
        <v>3.89</v>
      </c>
    </row>
    <row r="593" spans="1:4">
      <c r="A593" s="82">
        <v>45511</v>
      </c>
      <c r="B593" s="263">
        <v>4</v>
      </c>
      <c r="C593" s="263">
        <v>3.8</v>
      </c>
      <c r="D593" s="263">
        <v>3.97</v>
      </c>
    </row>
    <row r="594" spans="1:4">
      <c r="A594" s="82">
        <v>45512</v>
      </c>
      <c r="B594" s="263">
        <v>4.04</v>
      </c>
      <c r="C594" s="263">
        <v>3.83</v>
      </c>
      <c r="D594" s="263">
        <v>4</v>
      </c>
    </row>
    <row r="595" spans="1:4">
      <c r="A595" s="82">
        <v>45513</v>
      </c>
      <c r="B595" s="263">
        <v>4.05</v>
      </c>
      <c r="C595" s="263">
        <v>3.8</v>
      </c>
      <c r="D595" s="263">
        <v>3.94</v>
      </c>
    </row>
    <row r="596" spans="1:4">
      <c r="A596" s="82">
        <v>45514</v>
      </c>
      <c r="B596" s="263">
        <v>4.05</v>
      </c>
      <c r="C596" s="263">
        <v>3.8</v>
      </c>
      <c r="D596" s="263">
        <v>3.94</v>
      </c>
    </row>
    <row r="597" spans="1:4">
      <c r="A597" s="82">
        <v>45515</v>
      </c>
      <c r="B597" s="263">
        <v>4.05</v>
      </c>
      <c r="C597" s="263">
        <v>3.8</v>
      </c>
      <c r="D597" s="263">
        <v>3.94</v>
      </c>
    </row>
    <row r="598" spans="1:4">
      <c r="A598" s="82">
        <v>45516</v>
      </c>
      <c r="B598" s="263">
        <v>4.0199999999999996</v>
      </c>
      <c r="C598" s="263">
        <v>3.75</v>
      </c>
      <c r="D598" s="263">
        <v>3.91</v>
      </c>
    </row>
    <row r="599" spans="1:4">
      <c r="A599" s="82">
        <v>45517</v>
      </c>
      <c r="B599" s="263">
        <v>3.94</v>
      </c>
      <c r="C599" s="263">
        <v>3.68</v>
      </c>
      <c r="D599" s="263">
        <v>3.85</v>
      </c>
    </row>
    <row r="600" spans="1:4">
      <c r="A600" s="82">
        <v>45518</v>
      </c>
      <c r="B600" s="263">
        <v>3.95</v>
      </c>
      <c r="C600" s="263">
        <v>3.67</v>
      </c>
      <c r="D600" s="263">
        <v>3.82</v>
      </c>
    </row>
    <row r="601" spans="1:4">
      <c r="A601" s="82">
        <v>45519</v>
      </c>
      <c r="B601" s="263">
        <v>4.0999999999999996</v>
      </c>
      <c r="C601" s="263">
        <v>3.8</v>
      </c>
      <c r="D601" s="263">
        <v>3.93</v>
      </c>
    </row>
    <row r="602" spans="1:4">
      <c r="A602" s="82">
        <v>45520</v>
      </c>
      <c r="B602" s="263">
        <v>4.07</v>
      </c>
      <c r="C602" s="263">
        <v>3.77</v>
      </c>
      <c r="D602" s="263">
        <v>3.89</v>
      </c>
    </row>
    <row r="603" spans="1:4">
      <c r="A603" s="82">
        <v>45521</v>
      </c>
      <c r="B603" s="263">
        <v>4.07</v>
      </c>
      <c r="C603" s="263">
        <v>3.77</v>
      </c>
      <c r="D603" s="263">
        <v>3.89</v>
      </c>
    </row>
    <row r="604" spans="1:4">
      <c r="A604" s="82">
        <v>45522</v>
      </c>
      <c r="B604" s="263">
        <v>4.07</v>
      </c>
      <c r="C604" s="263">
        <v>3.77</v>
      </c>
      <c r="D604" s="263">
        <v>3.89</v>
      </c>
    </row>
    <row r="605" spans="1:4">
      <c r="A605" s="82">
        <v>45523</v>
      </c>
      <c r="B605" s="263">
        <v>4.07</v>
      </c>
      <c r="C605" s="263">
        <v>3.76</v>
      </c>
      <c r="D605" s="263">
        <v>3.87</v>
      </c>
    </row>
    <row r="606" spans="1:4">
      <c r="A606" s="82">
        <v>45524</v>
      </c>
      <c r="B606" s="263">
        <v>4</v>
      </c>
      <c r="C606" s="263">
        <v>3.7</v>
      </c>
      <c r="D606" s="263">
        <v>3.82</v>
      </c>
    </row>
    <row r="607" spans="1:4">
      <c r="A607" s="82">
        <v>45525</v>
      </c>
      <c r="B607" s="263">
        <v>3.92</v>
      </c>
      <c r="C607" s="263">
        <v>3.64</v>
      </c>
      <c r="D607" s="263">
        <v>3.78</v>
      </c>
    </row>
    <row r="608" spans="1:4">
      <c r="A608" s="82">
        <v>45526</v>
      </c>
      <c r="B608" s="263">
        <v>4.01</v>
      </c>
      <c r="C608" s="263">
        <v>3.73</v>
      </c>
      <c r="D608" s="263">
        <v>3.86</v>
      </c>
    </row>
    <row r="609" spans="1:4">
      <c r="A609" s="82">
        <v>45527</v>
      </c>
      <c r="B609" s="263">
        <v>3.91</v>
      </c>
      <c r="C609" s="263">
        <v>3.65</v>
      </c>
      <c r="D609" s="263">
        <v>3.81</v>
      </c>
    </row>
    <row r="610" spans="1:4">
      <c r="A610" s="82">
        <v>45528</v>
      </c>
      <c r="B610" s="263">
        <v>3.91</v>
      </c>
      <c r="C610" s="263">
        <v>3.65</v>
      </c>
      <c r="D610" s="263">
        <v>3.81</v>
      </c>
    </row>
    <row r="611" spans="1:4">
      <c r="A611" s="82">
        <v>45529</v>
      </c>
      <c r="B611" s="263">
        <v>3.91</v>
      </c>
      <c r="C611" s="263">
        <v>3.65</v>
      </c>
      <c r="D611" s="263">
        <v>3.81</v>
      </c>
    </row>
    <row r="612" spans="1:4">
      <c r="A612" s="82">
        <v>45530</v>
      </c>
      <c r="B612" s="263">
        <v>3.93</v>
      </c>
      <c r="C612" s="263">
        <v>3.66</v>
      </c>
      <c r="D612" s="263">
        <v>3.82</v>
      </c>
    </row>
    <row r="613" spans="1:4">
      <c r="A613" s="82">
        <v>45531</v>
      </c>
      <c r="B613" s="263">
        <v>3.9</v>
      </c>
      <c r="C613" s="263">
        <v>3.66</v>
      </c>
      <c r="D613" s="263">
        <v>3.83</v>
      </c>
    </row>
    <row r="614" spans="1:4">
      <c r="A614" s="82">
        <v>45532</v>
      </c>
      <c r="B614" s="263">
        <v>3.87</v>
      </c>
      <c r="C614" s="263">
        <v>3.67</v>
      </c>
      <c r="D614" s="263">
        <v>3.84</v>
      </c>
    </row>
    <row r="615" spans="1:4">
      <c r="A615" s="82">
        <v>45533</v>
      </c>
      <c r="B615" s="263">
        <v>3.89</v>
      </c>
      <c r="C615" s="263">
        <v>3.67</v>
      </c>
      <c r="D615" s="263">
        <v>3.87</v>
      </c>
    </row>
    <row r="616" spans="1:4">
      <c r="A616" s="82">
        <v>45534</v>
      </c>
      <c r="B616" s="263">
        <v>3.93</v>
      </c>
      <c r="C616" s="263">
        <v>3.72</v>
      </c>
      <c r="D616" s="263">
        <v>3.91</v>
      </c>
    </row>
    <row r="617" spans="1:4">
      <c r="A617" s="82">
        <v>45535</v>
      </c>
      <c r="B617" s="263">
        <v>3.93</v>
      </c>
      <c r="C617" s="263">
        <v>3.72</v>
      </c>
      <c r="D617" s="263">
        <v>3.91</v>
      </c>
    </row>
    <row r="618" spans="1:4">
      <c r="A618" s="82">
        <v>45536</v>
      </c>
      <c r="B618" s="263">
        <v>3.93</v>
      </c>
      <c r="C618" s="263">
        <v>3.72</v>
      </c>
      <c r="D618" s="263">
        <v>3.91</v>
      </c>
    </row>
    <row r="619" spans="1:4">
      <c r="A619" s="82">
        <v>45537</v>
      </c>
      <c r="B619" s="263">
        <v>3.93</v>
      </c>
      <c r="C619" s="263">
        <v>3.72</v>
      </c>
      <c r="D619" s="263">
        <v>3.91</v>
      </c>
    </row>
    <row r="620" spans="1:4">
      <c r="A620" s="82">
        <v>45538</v>
      </c>
      <c r="B620" s="263">
        <v>3.89</v>
      </c>
      <c r="C620" s="263">
        <v>3.66</v>
      </c>
      <c r="D620" s="263">
        <v>3.84</v>
      </c>
    </row>
    <row r="621" spans="1:4">
      <c r="A621" s="82">
        <v>45539</v>
      </c>
      <c r="B621" s="263">
        <v>3.77</v>
      </c>
      <c r="C621" s="263">
        <v>3.57</v>
      </c>
      <c r="D621" s="263">
        <v>3.77</v>
      </c>
    </row>
    <row r="622" spans="1:4">
      <c r="A622" s="82">
        <v>45540</v>
      </c>
      <c r="B622" s="263">
        <v>3.75</v>
      </c>
      <c r="C622" s="263">
        <v>3.54</v>
      </c>
      <c r="D622" s="263">
        <v>3.73</v>
      </c>
    </row>
    <row r="623" spans="1:4">
      <c r="A623" s="82">
        <v>45541</v>
      </c>
      <c r="B623" s="263">
        <v>3.65</v>
      </c>
      <c r="C623" s="263">
        <v>3.49</v>
      </c>
      <c r="D623" s="263">
        <v>3.71</v>
      </c>
    </row>
    <row r="624" spans="1:4">
      <c r="A624" s="82">
        <v>45542</v>
      </c>
      <c r="B624" s="263">
        <v>3.65</v>
      </c>
      <c r="C624" s="263">
        <v>3.49</v>
      </c>
      <c r="D624" s="263">
        <v>3.71</v>
      </c>
    </row>
    <row r="625" spans="1:4">
      <c r="A625" s="82">
        <v>45543</v>
      </c>
      <c r="B625" s="263">
        <v>3.65</v>
      </c>
      <c r="C625" s="263">
        <v>3.49</v>
      </c>
      <c r="D625" s="263">
        <v>3.71</v>
      </c>
    </row>
    <row r="626" spans="1:4">
      <c r="A626" s="82">
        <v>45544</v>
      </c>
      <c r="B626" s="263">
        <v>3.67</v>
      </c>
      <c r="C626" s="263">
        <v>3.49</v>
      </c>
      <c r="D626" s="263">
        <v>3.7</v>
      </c>
    </row>
    <row r="627" spans="1:4">
      <c r="A627" s="82">
        <v>45545</v>
      </c>
      <c r="B627" s="263">
        <v>3.61</v>
      </c>
      <c r="C627" s="263">
        <v>3.43</v>
      </c>
      <c r="D627" s="263">
        <v>3.64</v>
      </c>
    </row>
    <row r="628" spans="1:4">
      <c r="A628" s="82">
        <v>45546</v>
      </c>
      <c r="B628" s="263">
        <v>3.65</v>
      </c>
      <c r="C628" s="263">
        <v>3.45</v>
      </c>
      <c r="D628" s="263">
        <v>3.65</v>
      </c>
    </row>
    <row r="629" spans="1:4">
      <c r="A629" s="82">
        <v>45547</v>
      </c>
      <c r="B629" s="263">
        <v>3.65</v>
      </c>
      <c r="C629" s="263">
        <v>3.47</v>
      </c>
      <c r="D629" s="263">
        <v>3.68</v>
      </c>
    </row>
    <row r="630" spans="1:4">
      <c r="A630" s="82">
        <v>45548</v>
      </c>
      <c r="B630" s="263">
        <v>3.58</v>
      </c>
      <c r="C630" s="263">
        <v>3.42</v>
      </c>
      <c r="D630" s="263">
        <v>3.65</v>
      </c>
    </row>
    <row r="631" spans="1:4">
      <c r="A631" s="82">
        <v>45549</v>
      </c>
      <c r="B631" s="263">
        <v>3.58</v>
      </c>
      <c r="C631" s="263">
        <v>3.42</v>
      </c>
      <c r="D631" s="263">
        <v>3.65</v>
      </c>
    </row>
    <row r="632" spans="1:4">
      <c r="A632" s="82">
        <v>45550</v>
      </c>
      <c r="B632" s="263">
        <v>3.58</v>
      </c>
      <c r="C632" s="263">
        <v>3.42</v>
      </c>
      <c r="D632" s="263">
        <v>3.65</v>
      </c>
    </row>
    <row r="633" spans="1:4">
      <c r="A633" s="82">
        <v>45551</v>
      </c>
      <c r="B633" s="263">
        <v>3.56</v>
      </c>
      <c r="C633" s="263">
        <v>3.41</v>
      </c>
      <c r="D633" s="263">
        <v>3.62</v>
      </c>
    </row>
    <row r="634" spans="1:4">
      <c r="A634" s="82">
        <v>45552</v>
      </c>
      <c r="B634" s="263">
        <v>3.59</v>
      </c>
      <c r="C634" s="263">
        <v>3.43</v>
      </c>
      <c r="D634" s="263">
        <v>3.64</v>
      </c>
    </row>
    <row r="635" spans="1:4">
      <c r="A635" s="82">
        <v>45553</v>
      </c>
      <c r="B635" s="263">
        <v>3.6</v>
      </c>
      <c r="C635" s="263">
        <v>3.47</v>
      </c>
      <c r="D635" s="263">
        <v>3.69</v>
      </c>
    </row>
    <row r="636" spans="1:4">
      <c r="A636" s="82">
        <v>45554</v>
      </c>
      <c r="B636" s="263">
        <v>3.6</v>
      </c>
      <c r="C636" s="263">
        <v>3.51</v>
      </c>
      <c r="D636" s="263">
        <v>3.74</v>
      </c>
    </row>
    <row r="637" spans="1:4">
      <c r="A637" s="82">
        <v>45555</v>
      </c>
      <c r="B637" s="263">
        <v>3.57</v>
      </c>
      <c r="C637" s="263">
        <v>3.48</v>
      </c>
      <c r="D637" s="263">
        <v>3.73</v>
      </c>
    </row>
    <row r="638" spans="1:4">
      <c r="A638" s="82">
        <v>45556</v>
      </c>
      <c r="B638" s="263">
        <v>3.57</v>
      </c>
      <c r="C638" s="263">
        <v>3.48</v>
      </c>
      <c r="D638" s="263">
        <v>3.73</v>
      </c>
    </row>
    <row r="639" spans="1:4">
      <c r="A639" s="82">
        <v>45557</v>
      </c>
      <c r="B639" s="263">
        <v>3.57</v>
      </c>
      <c r="C639" s="263">
        <v>3.48</v>
      </c>
      <c r="D639" s="263">
        <v>3.73</v>
      </c>
    </row>
    <row r="640" spans="1:4">
      <c r="A640" s="82">
        <v>45558</v>
      </c>
      <c r="B640" s="263">
        <v>3.58</v>
      </c>
      <c r="C640" s="263">
        <v>3.5</v>
      </c>
      <c r="D640" s="263">
        <v>3.74</v>
      </c>
    </row>
    <row r="641" spans="1:4">
      <c r="A641" s="82">
        <v>45559</v>
      </c>
      <c r="B641" s="263">
        <v>3.55</v>
      </c>
      <c r="C641" s="263">
        <v>3.48</v>
      </c>
      <c r="D641" s="263">
        <v>3.74</v>
      </c>
    </row>
    <row r="642" spans="1:4">
      <c r="A642" s="82">
        <v>45560</v>
      </c>
      <c r="B642" s="263">
        <v>3.55</v>
      </c>
      <c r="C642" s="263">
        <v>3.52</v>
      </c>
      <c r="D642" s="263">
        <v>3.78</v>
      </c>
    </row>
    <row r="643" spans="1:4">
      <c r="A643" s="82">
        <v>45561</v>
      </c>
      <c r="B643" s="263">
        <v>3.62</v>
      </c>
      <c r="C643" s="263">
        <v>3.56</v>
      </c>
      <c r="D643" s="263">
        <v>3.79</v>
      </c>
    </row>
    <row r="644" spans="1:4">
      <c r="A644" s="82">
        <v>45562</v>
      </c>
      <c r="B644" s="263">
        <v>3.56</v>
      </c>
      <c r="C644" s="263">
        <v>3.5</v>
      </c>
      <c r="D644" s="263">
        <v>3.75</v>
      </c>
    </row>
    <row r="645" spans="1:4">
      <c r="A645" s="82">
        <v>45563</v>
      </c>
      <c r="B645" s="263">
        <v>3.56</v>
      </c>
      <c r="C645" s="263">
        <v>3.5</v>
      </c>
      <c r="D645" s="263">
        <v>3.75</v>
      </c>
    </row>
    <row r="646" spans="1:4">
      <c r="A646" s="82">
        <v>45564</v>
      </c>
      <c r="B646" s="263">
        <v>3.56</v>
      </c>
      <c r="C646" s="263">
        <v>3.5</v>
      </c>
      <c r="D646" s="263">
        <v>3.75</v>
      </c>
    </row>
    <row r="647" spans="1:4">
      <c r="A647" s="82">
        <v>45565</v>
      </c>
      <c r="B647" s="263">
        <v>3.65</v>
      </c>
      <c r="C647" s="263">
        <v>3.58</v>
      </c>
      <c r="D647" s="263">
        <v>3.8</v>
      </c>
    </row>
    <row r="648" spans="1:4">
      <c r="A648" s="82">
        <v>45566</v>
      </c>
      <c r="B648" s="263">
        <v>3.62</v>
      </c>
      <c r="C648" s="263">
        <v>3.52</v>
      </c>
      <c r="D648" s="263">
        <v>3.74</v>
      </c>
    </row>
    <row r="649" spans="1:4">
      <c r="A649" s="82">
        <v>45567</v>
      </c>
      <c r="B649" s="263">
        <v>3.64</v>
      </c>
      <c r="C649" s="263">
        <v>3.55</v>
      </c>
      <c r="D649" s="263">
        <v>3.79</v>
      </c>
    </row>
    <row r="650" spans="1:4">
      <c r="A650" s="82">
        <v>45568</v>
      </c>
      <c r="B650" s="263">
        <v>3.71</v>
      </c>
      <c r="C650" s="263">
        <v>3.63</v>
      </c>
      <c r="D650" s="263">
        <v>3.85</v>
      </c>
    </row>
    <row r="651" spans="1:4">
      <c r="A651" s="82">
        <v>45569</v>
      </c>
      <c r="B651" s="263">
        <v>3.93</v>
      </c>
      <c r="C651" s="263">
        <v>3.81</v>
      </c>
      <c r="D651" s="263">
        <v>3.98</v>
      </c>
    </row>
    <row r="652" spans="1:4">
      <c r="A652" s="82">
        <v>45570</v>
      </c>
      <c r="B652" s="263">
        <v>3.93</v>
      </c>
      <c r="C652" s="263">
        <v>3.81</v>
      </c>
      <c r="D652" s="263">
        <v>3.98</v>
      </c>
    </row>
    <row r="653" spans="1:4">
      <c r="A653" s="82">
        <v>45571</v>
      </c>
      <c r="B653" s="263">
        <v>3.93</v>
      </c>
      <c r="C653" s="263">
        <v>3.81</v>
      </c>
      <c r="D653" s="263">
        <v>3.98</v>
      </c>
    </row>
    <row r="654" spans="1:4">
      <c r="A654" s="82">
        <v>45572</v>
      </c>
      <c r="B654" s="263">
        <v>4</v>
      </c>
      <c r="C654" s="263">
        <v>3.87</v>
      </c>
      <c r="D654" s="263">
        <v>4.03</v>
      </c>
    </row>
    <row r="655" spans="1:4">
      <c r="A655" s="82">
        <v>45573</v>
      </c>
      <c r="B655" s="263">
        <v>3.98</v>
      </c>
      <c r="C655" s="263">
        <v>3.87</v>
      </c>
      <c r="D655" s="263">
        <v>4.04</v>
      </c>
    </row>
    <row r="656" spans="1:4">
      <c r="A656" s="82">
        <v>45574</v>
      </c>
      <c r="B656" s="263">
        <v>4.0199999999999996</v>
      </c>
      <c r="C656" s="263">
        <v>3.91</v>
      </c>
      <c r="D656" s="263">
        <v>4.07</v>
      </c>
    </row>
    <row r="657" spans="1:4">
      <c r="A657" s="82">
        <v>45575</v>
      </c>
      <c r="B657" s="263">
        <v>4</v>
      </c>
      <c r="C657" s="263">
        <v>3.92</v>
      </c>
      <c r="D657" s="263">
        <v>4.09</v>
      </c>
    </row>
    <row r="658" spans="1:4">
      <c r="A658" s="82">
        <v>45576</v>
      </c>
      <c r="B658" s="263">
        <v>3.94</v>
      </c>
      <c r="C658" s="263">
        <v>3.88</v>
      </c>
      <c r="D658" s="263">
        <v>4.07</v>
      </c>
    </row>
    <row r="659" spans="1:4">
      <c r="A659" s="82">
        <v>45577</v>
      </c>
      <c r="B659" s="263">
        <v>3.94</v>
      </c>
      <c r="C659" s="263">
        <v>3.88</v>
      </c>
      <c r="D659" s="263">
        <v>4.07</v>
      </c>
    </row>
    <row r="660" spans="1:4">
      <c r="A660" s="82">
        <v>45578</v>
      </c>
      <c r="B660" s="263">
        <v>3.94</v>
      </c>
      <c r="C660" s="263">
        <v>3.88</v>
      </c>
      <c r="D660" s="263">
        <v>4.07</v>
      </c>
    </row>
    <row r="661" spans="1:4">
      <c r="A661" s="82">
        <v>45579</v>
      </c>
      <c r="B661" s="263">
        <v>3.94</v>
      </c>
      <c r="C661" s="263">
        <v>3.88</v>
      </c>
      <c r="D661" s="263">
        <v>4.07</v>
      </c>
    </row>
    <row r="662" spans="1:4">
      <c r="A662" s="82">
        <v>45580</v>
      </c>
      <c r="B662" s="263">
        <v>3.96</v>
      </c>
      <c r="C662" s="263">
        <v>3.86</v>
      </c>
      <c r="D662" s="263">
        <v>4.04</v>
      </c>
    </row>
    <row r="663" spans="1:4">
      <c r="A663" s="82">
        <v>45581</v>
      </c>
      <c r="B663" s="263">
        <v>3.94</v>
      </c>
      <c r="C663" s="263">
        <v>3.84</v>
      </c>
      <c r="D663" s="263">
        <v>4.0199999999999996</v>
      </c>
    </row>
    <row r="664" spans="1:4">
      <c r="A664" s="82">
        <v>45582</v>
      </c>
      <c r="B664" s="263">
        <v>3.99</v>
      </c>
      <c r="C664" s="263">
        <v>3.91</v>
      </c>
      <c r="D664" s="263">
        <v>4.0999999999999996</v>
      </c>
    </row>
    <row r="665" spans="1:4">
      <c r="A665" s="82">
        <v>45583</v>
      </c>
      <c r="B665" s="263">
        <v>3.96</v>
      </c>
      <c r="C665" s="263">
        <v>3.88</v>
      </c>
      <c r="D665" s="263">
        <v>4.08</v>
      </c>
    </row>
    <row r="666" spans="1:4">
      <c r="A666" s="82">
        <v>45584</v>
      </c>
      <c r="B666" s="263">
        <v>3.96</v>
      </c>
      <c r="C666" s="263">
        <v>3.88</v>
      </c>
      <c r="D666" s="263">
        <v>4.08</v>
      </c>
    </row>
    <row r="667" spans="1:4">
      <c r="A667" s="82">
        <v>45585</v>
      </c>
      <c r="B667" s="263">
        <v>3.96</v>
      </c>
      <c r="C667" s="263">
        <v>3.88</v>
      </c>
      <c r="D667" s="263">
        <v>4.08</v>
      </c>
    </row>
    <row r="668" spans="1:4">
      <c r="A668" s="82">
        <v>45586</v>
      </c>
      <c r="B668" s="263">
        <v>4.03</v>
      </c>
      <c r="C668" s="263">
        <v>3.98</v>
      </c>
      <c r="D668" s="263">
        <v>4.18</v>
      </c>
    </row>
    <row r="669" spans="1:4">
      <c r="A669" s="82">
        <v>45587</v>
      </c>
      <c r="B669" s="263">
        <v>4.04</v>
      </c>
      <c r="C669" s="263">
        <v>4.01</v>
      </c>
      <c r="D669" s="263">
        <v>4.21</v>
      </c>
    </row>
    <row r="670" spans="1:4">
      <c r="A670" s="82">
        <v>45588</v>
      </c>
      <c r="B670" s="263">
        <v>4.09</v>
      </c>
      <c r="C670" s="263">
        <v>4.0599999999999996</v>
      </c>
      <c r="D670" s="263">
        <v>4.24</v>
      </c>
    </row>
    <row r="671" spans="1:4">
      <c r="A671" s="82">
        <v>45589</v>
      </c>
      <c r="B671" s="263">
        <v>4.07</v>
      </c>
      <c r="C671" s="263">
        <v>4.0199999999999996</v>
      </c>
      <c r="D671" s="263">
        <v>4.2</v>
      </c>
    </row>
    <row r="672" spans="1:4">
      <c r="A672" s="82">
        <v>45590</v>
      </c>
      <c r="B672" s="263">
        <v>4.0999999999999996</v>
      </c>
      <c r="C672" s="263">
        <v>4.05</v>
      </c>
      <c r="D672" s="263">
        <v>4.2300000000000004</v>
      </c>
    </row>
    <row r="673" spans="1:4">
      <c r="A673" s="82">
        <v>45591</v>
      </c>
      <c r="B673" s="263">
        <v>4.0999999999999996</v>
      </c>
      <c r="C673" s="263">
        <v>4.05</v>
      </c>
      <c r="D673" s="263">
        <v>4.2300000000000004</v>
      </c>
    </row>
    <row r="674" spans="1:4">
      <c r="A674" s="82">
        <v>45592</v>
      </c>
      <c r="B674" s="263">
        <v>4.0999999999999996</v>
      </c>
      <c r="C674" s="263">
        <v>4.05</v>
      </c>
      <c r="D674" s="263">
        <v>4.2300000000000004</v>
      </c>
    </row>
    <row r="675" spans="1:4">
      <c r="A675" s="82">
        <v>45593</v>
      </c>
      <c r="B675" s="263">
        <v>4.1399999999999997</v>
      </c>
      <c r="C675" s="263">
        <v>4.1100000000000003</v>
      </c>
      <c r="D675" s="263">
        <v>4.28</v>
      </c>
    </row>
    <row r="676" spans="1:4">
      <c r="A676" s="82">
        <v>45594</v>
      </c>
      <c r="B676" s="263">
        <v>4.12</v>
      </c>
      <c r="C676" s="263">
        <v>4.0999999999999996</v>
      </c>
      <c r="D676" s="263">
        <v>4.2699999999999996</v>
      </c>
    </row>
    <row r="677" spans="1:4">
      <c r="A677" s="82">
        <v>45595</v>
      </c>
      <c r="B677" s="263">
        <v>4.1500000000000004</v>
      </c>
      <c r="C677" s="263">
        <v>4.13</v>
      </c>
      <c r="D677" s="263">
        <v>4.26</v>
      </c>
    </row>
    <row r="678" spans="1:4">
      <c r="A678" s="82">
        <v>45596</v>
      </c>
      <c r="B678" s="263">
        <v>4.17</v>
      </c>
      <c r="C678" s="263">
        <v>4.16</v>
      </c>
      <c r="D678" s="263">
        <v>4.28</v>
      </c>
    </row>
    <row r="679" spans="1:4">
      <c r="A679" s="82">
        <v>45597</v>
      </c>
      <c r="B679" s="263">
        <v>4.2</v>
      </c>
      <c r="C679" s="263">
        <v>4.21</v>
      </c>
      <c r="D679" s="263">
        <v>4.3600000000000003</v>
      </c>
    </row>
    <row r="680" spans="1:4">
      <c r="A680" s="82">
        <v>45598</v>
      </c>
      <c r="B680" s="263">
        <v>4.2</v>
      </c>
      <c r="C680" s="263">
        <v>4.21</v>
      </c>
      <c r="D680" s="263">
        <v>4.3600000000000003</v>
      </c>
    </row>
    <row r="681" spans="1:4">
      <c r="A681" s="82">
        <v>45599</v>
      </c>
      <c r="B681" s="263">
        <v>4.2</v>
      </c>
      <c r="C681" s="263">
        <v>4.21</v>
      </c>
      <c r="D681" s="263">
        <v>4.3600000000000003</v>
      </c>
    </row>
    <row r="682" spans="1:4">
      <c r="A682" s="82">
        <v>45600</v>
      </c>
      <c r="B682" s="263">
        <v>4.18</v>
      </c>
      <c r="C682" s="263">
        <v>4.17</v>
      </c>
      <c r="D682" s="263">
        <v>4.3099999999999996</v>
      </c>
    </row>
    <row r="683" spans="1:4">
      <c r="A683" s="82">
        <v>45601</v>
      </c>
      <c r="B683" s="263">
        <v>4.2</v>
      </c>
      <c r="C683" s="263">
        <v>4.17</v>
      </c>
      <c r="D683" s="263">
        <v>4.29</v>
      </c>
    </row>
    <row r="684" spans="1:4">
      <c r="A684" s="82">
        <v>45602</v>
      </c>
      <c r="B684" s="263">
        <v>4.2699999999999996</v>
      </c>
      <c r="C684" s="263">
        <v>4.2699999999999996</v>
      </c>
      <c r="D684" s="263">
        <v>4.43</v>
      </c>
    </row>
    <row r="685" spans="1:4">
      <c r="A685" s="82">
        <v>45603</v>
      </c>
      <c r="B685" s="263">
        <v>4.22</v>
      </c>
      <c r="C685" s="263">
        <v>4.1900000000000004</v>
      </c>
      <c r="D685" s="263">
        <v>4.34</v>
      </c>
    </row>
    <row r="686" spans="1:4">
      <c r="A686" s="82">
        <v>45604</v>
      </c>
      <c r="B686" s="263">
        <v>4.25</v>
      </c>
      <c r="C686" s="263">
        <v>4.1900000000000004</v>
      </c>
      <c r="D686" s="263">
        <v>4.3099999999999996</v>
      </c>
    </row>
    <row r="687" spans="1:4">
      <c r="A687" s="82">
        <v>45605</v>
      </c>
      <c r="B687" s="263">
        <v>4.25</v>
      </c>
      <c r="C687" s="263">
        <v>4.1900000000000004</v>
      </c>
      <c r="D687" s="263">
        <v>4.3099999999999996</v>
      </c>
    </row>
    <row r="688" spans="1:4">
      <c r="A688" s="82">
        <v>45606</v>
      </c>
      <c r="B688" s="263">
        <v>4.25</v>
      </c>
      <c r="C688" s="263">
        <v>4.1900000000000004</v>
      </c>
      <c r="D688" s="263">
        <v>4.3099999999999996</v>
      </c>
    </row>
    <row r="689" spans="1:4">
      <c r="A689" s="82">
        <v>45607</v>
      </c>
      <c r="B689" s="263">
        <v>4.25</v>
      </c>
      <c r="C689" s="263">
        <v>4.1900000000000004</v>
      </c>
      <c r="D689" s="263">
        <v>4.3099999999999996</v>
      </c>
    </row>
    <row r="690" spans="1:4">
      <c r="A690" s="82">
        <v>45608</v>
      </c>
      <c r="B690" s="263">
        <v>4.34</v>
      </c>
      <c r="C690" s="263">
        <v>4.32</v>
      </c>
      <c r="D690" s="263">
        <v>4.43</v>
      </c>
    </row>
    <row r="691" spans="1:4">
      <c r="A691" s="82">
        <v>45609</v>
      </c>
      <c r="B691" s="263">
        <v>4.28</v>
      </c>
      <c r="C691" s="263">
        <v>4.3</v>
      </c>
      <c r="D691" s="263">
        <v>4.45</v>
      </c>
    </row>
    <row r="692" spans="1:4">
      <c r="A692" s="82">
        <v>45610</v>
      </c>
      <c r="B692" s="263">
        <v>4.29</v>
      </c>
      <c r="C692" s="263">
        <v>4.29</v>
      </c>
      <c r="D692" s="263">
        <v>4.42</v>
      </c>
    </row>
    <row r="693" spans="1:4">
      <c r="A693" s="82">
        <v>45611</v>
      </c>
      <c r="B693" s="263">
        <v>4.3</v>
      </c>
      <c r="C693" s="263">
        <v>4.3</v>
      </c>
      <c r="D693" s="263">
        <v>4.43</v>
      </c>
    </row>
    <row r="694" spans="1:4">
      <c r="A694" s="82">
        <v>45612</v>
      </c>
      <c r="B694" s="263">
        <v>4.3</v>
      </c>
      <c r="C694" s="263">
        <v>4.3</v>
      </c>
      <c r="D694" s="263">
        <v>4.43</v>
      </c>
    </row>
    <row r="695" spans="1:4">
      <c r="A695" s="82">
        <v>45613</v>
      </c>
      <c r="B695" s="263">
        <v>4.3</v>
      </c>
      <c r="C695" s="263">
        <v>4.3</v>
      </c>
      <c r="D695" s="263">
        <v>4.43</v>
      </c>
    </row>
    <row r="696" spans="1:4">
      <c r="A696" s="82">
        <v>45614</v>
      </c>
      <c r="B696" s="263">
        <v>4.28</v>
      </c>
      <c r="C696" s="263">
        <v>4.28</v>
      </c>
      <c r="D696" s="263">
        <v>4.41</v>
      </c>
    </row>
    <row r="697" spans="1:4">
      <c r="A697" s="82">
        <v>45615</v>
      </c>
      <c r="B697" s="263">
        <v>4.2699999999999996</v>
      </c>
      <c r="C697" s="263">
        <v>4.25</v>
      </c>
      <c r="D697" s="263">
        <v>4.38</v>
      </c>
    </row>
    <row r="698" spans="1:4">
      <c r="A698" s="82">
        <v>45616</v>
      </c>
      <c r="B698" s="263">
        <v>4.3099999999999996</v>
      </c>
      <c r="C698" s="263">
        <v>4.2699999999999996</v>
      </c>
      <c r="D698" s="263">
        <v>4.41</v>
      </c>
    </row>
    <row r="699" spans="1:4">
      <c r="A699" s="82">
        <v>45617</v>
      </c>
      <c r="B699" s="263">
        <v>4.3499999999999996</v>
      </c>
      <c r="C699" s="263">
        <v>4.3</v>
      </c>
      <c r="D699" s="263">
        <v>4.43</v>
      </c>
    </row>
    <row r="700" spans="1:4">
      <c r="A700" s="82">
        <v>45618</v>
      </c>
      <c r="B700" s="263">
        <v>4.37</v>
      </c>
      <c r="C700" s="263">
        <v>4.3</v>
      </c>
      <c r="D700" s="263">
        <v>4.41</v>
      </c>
    </row>
    <row r="701" spans="1:4">
      <c r="A701" s="82">
        <v>45619</v>
      </c>
      <c r="B701" s="263">
        <v>4.37</v>
      </c>
      <c r="C701" s="263">
        <v>4.3</v>
      </c>
      <c r="D701" s="263">
        <v>4.41</v>
      </c>
    </row>
    <row r="702" spans="1:4">
      <c r="A702" s="82">
        <v>45620</v>
      </c>
      <c r="B702" s="263">
        <v>4.37</v>
      </c>
      <c r="C702" s="263">
        <v>4.3</v>
      </c>
      <c r="D702" s="263">
        <v>4.41</v>
      </c>
    </row>
    <row r="703" spans="1:4">
      <c r="A703" s="82">
        <v>45621</v>
      </c>
      <c r="B703" s="263">
        <v>4.2699999999999996</v>
      </c>
      <c r="C703" s="263">
        <v>4.17</v>
      </c>
      <c r="D703" s="263">
        <v>4.26</v>
      </c>
    </row>
    <row r="704" spans="1:4">
      <c r="A704" s="82">
        <v>45622</v>
      </c>
      <c r="B704" s="263">
        <v>4.25</v>
      </c>
      <c r="C704" s="263">
        <v>4.1900000000000004</v>
      </c>
      <c r="D704" s="263">
        <v>4.3</v>
      </c>
    </row>
    <row r="705" spans="1:4">
      <c r="A705" s="82">
        <v>45623</v>
      </c>
      <c r="B705" s="263">
        <v>4.21</v>
      </c>
      <c r="C705" s="263">
        <v>4.12</v>
      </c>
      <c r="D705" s="263">
        <v>4.24</v>
      </c>
    </row>
    <row r="706" spans="1:4">
      <c r="A706" s="82">
        <v>45624</v>
      </c>
      <c r="B706" s="263">
        <v>4.21</v>
      </c>
      <c r="C706" s="263">
        <v>4.12</v>
      </c>
      <c r="D706" s="263">
        <v>4.24</v>
      </c>
    </row>
    <row r="707" spans="1:4">
      <c r="A707" s="82">
        <v>45625</v>
      </c>
      <c r="B707" s="263">
        <v>4.17</v>
      </c>
      <c r="C707" s="263">
        <v>4.08</v>
      </c>
      <c r="D707" s="263">
        <v>4.1900000000000004</v>
      </c>
    </row>
    <row r="708" spans="1:4">
      <c r="A708" s="82">
        <v>45626</v>
      </c>
      <c r="B708" s="263">
        <v>4.17</v>
      </c>
      <c r="C708" s="263">
        <v>4.08</v>
      </c>
      <c r="D708" s="263">
        <v>4.1900000000000004</v>
      </c>
    </row>
    <row r="709" spans="1:4">
      <c r="A709" s="82">
        <v>45627</v>
      </c>
      <c r="B709" s="263">
        <v>4.17</v>
      </c>
      <c r="C709" s="263">
        <v>4.08</v>
      </c>
      <c r="D709" s="263">
        <v>4.1900000000000004</v>
      </c>
    </row>
    <row r="710" spans="1:4">
      <c r="A710" s="82">
        <v>45628</v>
      </c>
      <c r="B710" s="263">
        <v>4.2</v>
      </c>
      <c r="C710" s="263">
        <v>4.09</v>
      </c>
      <c r="D710" s="263">
        <v>4.1900000000000004</v>
      </c>
    </row>
    <row r="711" spans="1:4">
      <c r="A711" s="82">
        <v>45629</v>
      </c>
      <c r="B711" s="263">
        <v>4.17</v>
      </c>
      <c r="C711" s="263">
        <v>4.0999999999999996</v>
      </c>
      <c r="D711" s="263">
        <v>4.22</v>
      </c>
    </row>
    <row r="712" spans="1:4">
      <c r="A712" s="82">
        <v>45630</v>
      </c>
      <c r="B712" s="263">
        <v>4.12</v>
      </c>
      <c r="C712" s="263">
        <v>4.0599999999999996</v>
      </c>
      <c r="D712" s="263">
        <v>4.18</v>
      </c>
    </row>
    <row r="713" spans="1:4">
      <c r="A713" s="82">
        <v>45631</v>
      </c>
      <c r="B713" s="263">
        <v>4.1500000000000004</v>
      </c>
      <c r="C713" s="263">
        <v>4.08</v>
      </c>
      <c r="D713" s="263">
        <v>4.18</v>
      </c>
    </row>
    <row r="714" spans="1:4">
      <c r="A714" s="82">
        <v>45632</v>
      </c>
      <c r="B714" s="263">
        <v>4.0999999999999996</v>
      </c>
      <c r="C714" s="263">
        <v>4.04</v>
      </c>
      <c r="D714" s="263">
        <v>4.1500000000000004</v>
      </c>
    </row>
    <row r="715" spans="1:4">
      <c r="A715" s="82">
        <v>45633</v>
      </c>
      <c r="B715" s="263">
        <v>4.0999999999999996</v>
      </c>
      <c r="C715" s="263">
        <v>4.04</v>
      </c>
      <c r="D715" s="263">
        <v>4.1500000000000004</v>
      </c>
    </row>
    <row r="716" spans="1:4">
      <c r="A716" s="82">
        <v>45634</v>
      </c>
      <c r="B716" s="263">
        <v>4.0999999999999996</v>
      </c>
      <c r="C716" s="263">
        <v>4.04</v>
      </c>
      <c r="D716" s="263">
        <v>4.1500000000000004</v>
      </c>
    </row>
    <row r="717" spans="1:4">
      <c r="A717" s="82">
        <v>45635</v>
      </c>
      <c r="B717" s="263">
        <v>4.13</v>
      </c>
      <c r="C717" s="263">
        <v>4.07</v>
      </c>
      <c r="D717" s="263">
        <v>4.2</v>
      </c>
    </row>
    <row r="718" spans="1:4">
      <c r="A718" s="82">
        <v>45636</v>
      </c>
      <c r="B718" s="263">
        <v>4.1500000000000004</v>
      </c>
      <c r="C718" s="263">
        <v>4.0999999999999996</v>
      </c>
      <c r="D718" s="263">
        <v>4.22</v>
      </c>
    </row>
    <row r="719" spans="1:4">
      <c r="A719" s="82">
        <v>45637</v>
      </c>
      <c r="B719" s="263">
        <v>4.16</v>
      </c>
      <c r="C719" s="263">
        <v>4.13</v>
      </c>
      <c r="D719" s="263">
        <v>4.2699999999999996</v>
      </c>
    </row>
    <row r="720" spans="1:4">
      <c r="A720" s="82">
        <v>45638</v>
      </c>
      <c r="B720" s="263">
        <v>4.1900000000000004</v>
      </c>
      <c r="C720" s="263">
        <v>4.18</v>
      </c>
      <c r="D720" s="263">
        <v>4.32</v>
      </c>
    </row>
    <row r="721" spans="1:4">
      <c r="A721" s="82">
        <v>45639</v>
      </c>
      <c r="B721" s="263">
        <v>4.24</v>
      </c>
      <c r="C721" s="263">
        <v>4.25</v>
      </c>
      <c r="D721" s="263">
        <v>4.4000000000000004</v>
      </c>
    </row>
    <row r="722" spans="1:4">
      <c r="A722" s="82">
        <v>45640</v>
      </c>
      <c r="B722" s="263">
        <v>4.24</v>
      </c>
      <c r="C722" s="263">
        <v>4.25</v>
      </c>
      <c r="D722" s="263">
        <v>4.4000000000000004</v>
      </c>
    </row>
    <row r="723" spans="1:4">
      <c r="A723" s="82">
        <v>45641</v>
      </c>
      <c r="B723" s="263">
        <v>4.24</v>
      </c>
      <c r="C723" s="263">
        <v>4.25</v>
      </c>
      <c r="D723" s="263">
        <v>4.4000000000000004</v>
      </c>
    </row>
    <row r="724" spans="1:4">
      <c r="A724" s="82">
        <v>45642</v>
      </c>
      <c r="B724" s="263">
        <v>4.25</v>
      </c>
      <c r="C724" s="263">
        <v>4.25</v>
      </c>
      <c r="D724" s="263">
        <v>4.4000000000000004</v>
      </c>
    </row>
    <row r="725" spans="1:4">
      <c r="A725" s="82">
        <v>45643</v>
      </c>
      <c r="B725" s="263">
        <v>4.24</v>
      </c>
      <c r="C725" s="263">
        <v>4.25</v>
      </c>
      <c r="D725" s="263">
        <v>4.3899999999999997</v>
      </c>
    </row>
    <row r="726" spans="1:4">
      <c r="A726" s="82">
        <v>45644</v>
      </c>
      <c r="B726" s="263">
        <v>4.3600000000000003</v>
      </c>
      <c r="C726" s="263">
        <v>4.38</v>
      </c>
      <c r="D726" s="263">
        <v>4.5</v>
      </c>
    </row>
    <row r="727" spans="1:4">
      <c r="A727" s="82">
        <v>45645</v>
      </c>
      <c r="B727" s="263">
        <v>4.32</v>
      </c>
      <c r="C727" s="263">
        <v>4.43</v>
      </c>
      <c r="D727" s="263">
        <v>4.57</v>
      </c>
    </row>
    <row r="728" spans="1:4">
      <c r="A728" s="82">
        <v>45646</v>
      </c>
      <c r="B728" s="263">
        <v>4.3099999999999996</v>
      </c>
      <c r="C728" s="263">
        <v>4.38</v>
      </c>
      <c r="D728" s="263">
        <v>4.5199999999999996</v>
      </c>
    </row>
    <row r="729" spans="1:4">
      <c r="A729" s="82">
        <v>45647</v>
      </c>
      <c r="B729" s="263">
        <v>4.3099999999999996</v>
      </c>
      <c r="C729" s="263">
        <v>4.38</v>
      </c>
      <c r="D729" s="263">
        <v>4.5199999999999996</v>
      </c>
    </row>
    <row r="730" spans="1:4">
      <c r="A730" s="82">
        <v>45648</v>
      </c>
      <c r="B730" s="263">
        <v>4.3099999999999996</v>
      </c>
      <c r="C730" s="263">
        <v>4.38</v>
      </c>
      <c r="D730" s="263">
        <v>4.5199999999999996</v>
      </c>
    </row>
    <row r="731" spans="1:4">
      <c r="A731" s="82">
        <v>45649</v>
      </c>
      <c r="B731" s="263">
        <v>4.3499999999999996</v>
      </c>
      <c r="C731" s="263">
        <v>4.45</v>
      </c>
      <c r="D731" s="263">
        <v>4.5999999999999996</v>
      </c>
    </row>
    <row r="732" spans="1:4">
      <c r="A732" s="82">
        <v>45650</v>
      </c>
      <c r="B732" s="263">
        <v>4.33</v>
      </c>
      <c r="C732" s="263">
        <v>4.43</v>
      </c>
      <c r="D732" s="263">
        <v>4.59</v>
      </c>
    </row>
    <row r="733" spans="1:4">
      <c r="A733" s="82">
        <v>45651</v>
      </c>
      <c r="B733" s="263">
        <v>4.33</v>
      </c>
      <c r="C733" s="263">
        <v>4.43</v>
      </c>
      <c r="D733" s="263">
        <v>4.59</v>
      </c>
    </row>
    <row r="734" spans="1:4">
      <c r="A734" s="82">
        <v>45652</v>
      </c>
      <c r="B734" s="263">
        <v>4.33</v>
      </c>
      <c r="C734" s="263">
        <v>4.43</v>
      </c>
      <c r="D734" s="263">
        <v>4.58</v>
      </c>
    </row>
    <row r="735" spans="1:4">
      <c r="A735" s="82">
        <v>45653</v>
      </c>
      <c r="B735" s="263">
        <v>4.33</v>
      </c>
      <c r="C735" s="263">
        <v>4.46</v>
      </c>
      <c r="D735" s="263">
        <v>4.62</v>
      </c>
    </row>
    <row r="736" spans="1:4">
      <c r="A736" s="82">
        <v>45654</v>
      </c>
      <c r="B736" s="263">
        <v>4.33</v>
      </c>
      <c r="C736" s="263">
        <v>4.46</v>
      </c>
      <c r="D736" s="263">
        <v>4.62</v>
      </c>
    </row>
    <row r="737" spans="1:4">
      <c r="A737" s="82">
        <v>45655</v>
      </c>
      <c r="B737" s="263">
        <v>4.33</v>
      </c>
      <c r="C737" s="263">
        <v>4.46</v>
      </c>
      <c r="D737" s="263">
        <v>4.62</v>
      </c>
    </row>
    <row r="738" spans="1:4">
      <c r="A738" s="82">
        <v>45656</v>
      </c>
      <c r="B738" s="263">
        <v>4.25</v>
      </c>
      <c r="C738" s="263">
        <v>4.37</v>
      </c>
      <c r="D738" s="263">
        <v>4.55</v>
      </c>
    </row>
    <row r="739" spans="1:4">
      <c r="A739" s="82">
        <v>45657</v>
      </c>
      <c r="B739" s="263">
        <v>4.25</v>
      </c>
      <c r="C739" s="263">
        <v>4.3899999999999997</v>
      </c>
      <c r="D739" s="263">
        <v>4.58</v>
      </c>
    </row>
    <row r="740" spans="1:4">
      <c r="A740" s="82">
        <v>45658</v>
      </c>
      <c r="B740" s="263">
        <v>4.25</v>
      </c>
      <c r="C740" s="263">
        <v>4.3899999999999997</v>
      </c>
      <c r="D740" s="263">
        <v>4.58</v>
      </c>
    </row>
    <row r="741" spans="1:4">
      <c r="A741" s="82">
        <v>45659</v>
      </c>
      <c r="B741" s="263">
        <v>4.25</v>
      </c>
      <c r="C741" s="263">
        <v>4.38</v>
      </c>
      <c r="D741" s="263">
        <v>4.58</v>
      </c>
    </row>
    <row r="742" spans="1:4">
      <c r="A742" s="82">
        <v>45660</v>
      </c>
      <c r="B742" s="263">
        <v>4.28</v>
      </c>
      <c r="C742" s="263">
        <v>4.41</v>
      </c>
      <c r="D742" s="263">
        <v>4.5999999999999996</v>
      </c>
    </row>
    <row r="743" spans="1:4">
      <c r="A743" s="82">
        <v>45661</v>
      </c>
      <c r="B743" s="263">
        <v>4.28</v>
      </c>
      <c r="C743" s="263">
        <v>4.41</v>
      </c>
      <c r="D743" s="263">
        <v>4.5999999999999996</v>
      </c>
    </row>
    <row r="744" spans="1:4">
      <c r="A744" s="82">
        <v>45662</v>
      </c>
      <c r="B744" s="263">
        <v>4.28</v>
      </c>
      <c r="C744" s="263">
        <v>4.41</v>
      </c>
      <c r="D744" s="263">
        <v>4.5999999999999996</v>
      </c>
    </row>
    <row r="745" spans="1:4">
      <c r="A745" s="82">
        <v>45663</v>
      </c>
      <c r="B745" s="263">
        <v>4.2699999999999996</v>
      </c>
      <c r="C745" s="263">
        <v>4.42</v>
      </c>
      <c r="D745" s="263">
        <v>4.62</v>
      </c>
    </row>
    <row r="746" spans="1:4">
      <c r="A746" s="82">
        <v>45664</v>
      </c>
      <c r="B746" s="263">
        <v>4.3</v>
      </c>
      <c r="C746" s="263">
        <v>4.47</v>
      </c>
      <c r="D746" s="263">
        <v>4.6900000000000004</v>
      </c>
    </row>
    <row r="747" spans="1:4">
      <c r="A747" s="82">
        <v>45665</v>
      </c>
      <c r="B747" s="263">
        <v>4.29</v>
      </c>
      <c r="C747" s="263">
        <v>4.47</v>
      </c>
      <c r="D747" s="263">
        <v>4.6900000000000004</v>
      </c>
    </row>
    <row r="748" spans="1:4">
      <c r="A748" s="82">
        <v>45666</v>
      </c>
      <c r="B748" s="263">
        <v>4.26</v>
      </c>
      <c r="C748" s="263">
        <v>4.45</v>
      </c>
      <c r="D748" s="263">
        <v>4.68</v>
      </c>
    </row>
    <row r="749" spans="1:4">
      <c r="A749" s="82">
        <v>45667</v>
      </c>
      <c r="B749" s="263">
        <v>4.4000000000000004</v>
      </c>
      <c r="C749" s="263">
        <v>4.59</v>
      </c>
      <c r="D749" s="263">
        <v>4.7699999999999996</v>
      </c>
    </row>
    <row r="750" spans="1:4">
      <c r="A750" s="82">
        <v>45668</v>
      </c>
      <c r="B750" s="263">
        <v>4.4000000000000004</v>
      </c>
      <c r="C750" s="263">
        <v>4.59</v>
      </c>
      <c r="D750" s="263">
        <v>4.7699999999999996</v>
      </c>
    </row>
    <row r="751" spans="1:4">
      <c r="A751" s="82">
        <v>45669</v>
      </c>
      <c r="B751" s="263">
        <v>4.4000000000000004</v>
      </c>
      <c r="C751" s="263">
        <v>4.59</v>
      </c>
      <c r="D751" s="263">
        <v>4.7699999999999996</v>
      </c>
    </row>
    <row r="752" spans="1:4">
      <c r="A752" s="82">
        <v>45670</v>
      </c>
      <c r="B752" s="263">
        <v>4.4000000000000004</v>
      </c>
      <c r="C752" s="263">
        <v>4.62</v>
      </c>
      <c r="D752" s="263">
        <v>4.8099999999999996</v>
      </c>
    </row>
    <row r="753" spans="1:4">
      <c r="A753" s="82">
        <v>45671</v>
      </c>
      <c r="B753" s="263">
        <v>4.37</v>
      </c>
      <c r="C753" s="263">
        <v>4.59</v>
      </c>
      <c r="D753" s="263">
        <v>4.79</v>
      </c>
    </row>
    <row r="754" spans="1:4">
      <c r="A754" s="82">
        <v>45672</v>
      </c>
      <c r="B754" s="263">
        <v>4.26</v>
      </c>
      <c r="C754" s="263">
        <v>4.4400000000000004</v>
      </c>
      <c r="D754" s="263">
        <v>4.6500000000000004</v>
      </c>
    </row>
    <row r="755" spans="1:4">
      <c r="A755" s="82">
        <v>45673</v>
      </c>
      <c r="B755" s="263">
        <v>4.24</v>
      </c>
      <c r="C755" s="263">
        <v>4.4000000000000004</v>
      </c>
      <c r="D755" s="263">
        <v>4.6100000000000003</v>
      </c>
    </row>
    <row r="756" spans="1:4">
      <c r="A756" s="82">
        <v>45674</v>
      </c>
      <c r="B756" s="263">
        <v>4.2699999999999996</v>
      </c>
      <c r="C756" s="263">
        <v>4.42</v>
      </c>
      <c r="D756" s="263">
        <v>4.6100000000000003</v>
      </c>
    </row>
    <row r="757" spans="1:4">
      <c r="A757" s="82">
        <v>45675</v>
      </c>
      <c r="B757" s="263">
        <v>4.2699999999999996</v>
      </c>
      <c r="C757" s="263">
        <v>4.42</v>
      </c>
      <c r="D757" s="263">
        <v>4.6100000000000003</v>
      </c>
    </row>
    <row r="758" spans="1:4">
      <c r="A758" s="82">
        <v>45676</v>
      </c>
      <c r="B758" s="263">
        <v>4.2699999999999996</v>
      </c>
      <c r="C758" s="263">
        <v>4.42</v>
      </c>
      <c r="D758" s="263">
        <v>4.6100000000000003</v>
      </c>
    </row>
    <row r="759" spans="1:4">
      <c r="A759" s="82">
        <v>45677</v>
      </c>
      <c r="B759" s="263">
        <v>4.2699999999999996</v>
      </c>
      <c r="C759" s="263">
        <v>4.42</v>
      </c>
      <c r="D759" s="263">
        <v>4.6100000000000003</v>
      </c>
    </row>
    <row r="760" spans="1:4">
      <c r="A760" s="82">
        <v>45678</v>
      </c>
      <c r="B760" s="263">
        <v>4.28</v>
      </c>
      <c r="C760" s="263">
        <v>4.4000000000000004</v>
      </c>
      <c r="D760" s="263">
        <v>4.57</v>
      </c>
    </row>
    <row r="761" spans="1:4">
      <c r="A761" s="82">
        <v>45679</v>
      </c>
      <c r="B761" s="263">
        <v>4.3</v>
      </c>
      <c r="C761" s="263">
        <v>4.43</v>
      </c>
      <c r="D761" s="263">
        <v>4.5999999999999996</v>
      </c>
    </row>
    <row r="762" spans="1:4">
      <c r="A762" s="82">
        <v>45680</v>
      </c>
      <c r="B762" s="263">
        <v>4.29</v>
      </c>
      <c r="C762" s="263">
        <v>4.4400000000000004</v>
      </c>
      <c r="D762" s="263">
        <v>4.6399999999999997</v>
      </c>
    </row>
    <row r="763" spans="1:4">
      <c r="A763" s="82">
        <v>45681</v>
      </c>
      <c r="B763" s="263">
        <v>4.2699999999999996</v>
      </c>
      <c r="C763" s="263">
        <v>4.43</v>
      </c>
      <c r="D763" s="263">
        <v>4.62</v>
      </c>
    </row>
    <row r="764" spans="1:4">
      <c r="A764" s="82">
        <v>45682</v>
      </c>
      <c r="B764" s="263">
        <v>4.2699999999999996</v>
      </c>
      <c r="C764" s="263">
        <v>4.43</v>
      </c>
      <c r="D764" s="263">
        <v>4.62</v>
      </c>
    </row>
    <row r="765" spans="1:4">
      <c r="A765" s="82">
        <v>45683</v>
      </c>
      <c r="B765" s="263">
        <v>4.2699999999999996</v>
      </c>
      <c r="C765" s="263">
        <v>4.43</v>
      </c>
      <c r="D765" s="263">
        <v>4.62</v>
      </c>
    </row>
    <row r="766" spans="1:4">
      <c r="A766" s="82">
        <v>45684</v>
      </c>
      <c r="B766" s="263">
        <v>4.1900000000000004</v>
      </c>
      <c r="C766" s="263">
        <v>4.33</v>
      </c>
      <c r="D766" s="263">
        <v>4.53</v>
      </c>
    </row>
    <row r="767" spans="1:4">
      <c r="A767" s="82">
        <v>45685</v>
      </c>
      <c r="B767" s="263">
        <v>4.21</v>
      </c>
      <c r="C767" s="263">
        <v>4.3499999999999996</v>
      </c>
      <c r="D767" s="263">
        <v>4.55</v>
      </c>
    </row>
    <row r="768" spans="1:4">
      <c r="A768" s="82">
        <v>45686</v>
      </c>
      <c r="B768" s="263">
        <v>4.2300000000000004</v>
      </c>
      <c r="C768" s="263">
        <v>4.3600000000000003</v>
      </c>
      <c r="D768" s="263">
        <v>4.5599999999999996</v>
      </c>
    </row>
    <row r="769" spans="1:4">
      <c r="A769" s="82">
        <v>45687</v>
      </c>
      <c r="B769" s="263">
        <v>4.2</v>
      </c>
      <c r="C769" s="263">
        <v>4.3099999999999996</v>
      </c>
      <c r="D769" s="263">
        <v>4.51</v>
      </c>
    </row>
    <row r="770" spans="1:4">
      <c r="A770" s="82">
        <v>45688</v>
      </c>
      <c r="B770" s="263">
        <v>4.24</v>
      </c>
      <c r="C770" s="263">
        <v>4.3600000000000003</v>
      </c>
      <c r="D770" s="263">
        <v>4.57</v>
      </c>
    </row>
    <row r="771" spans="1:4">
      <c r="A771" s="82">
        <v>45689</v>
      </c>
      <c r="B771" s="263">
        <v>4.24</v>
      </c>
      <c r="C771" s="263">
        <v>4.3600000000000003</v>
      </c>
      <c r="D771" s="263">
        <v>4.57</v>
      </c>
    </row>
    <row r="772" spans="1:4">
      <c r="A772" s="82">
        <v>45690</v>
      </c>
      <c r="B772" s="263">
        <v>4.24</v>
      </c>
      <c r="C772" s="263">
        <v>4.3600000000000003</v>
      </c>
      <c r="D772" s="263">
        <v>4.57</v>
      </c>
    </row>
    <row r="773" spans="1:4">
      <c r="A773" s="82">
        <v>45691</v>
      </c>
      <c r="B773" s="263">
        <v>4.2699999999999996</v>
      </c>
      <c r="C773" s="263">
        <v>4.3600000000000003</v>
      </c>
      <c r="D773" s="263">
        <v>4.54</v>
      </c>
    </row>
    <row r="774" spans="1:4">
      <c r="A774" s="82">
        <v>45692</v>
      </c>
      <c r="B774" s="263">
        <v>4.21</v>
      </c>
      <c r="C774" s="263">
        <v>4.32</v>
      </c>
      <c r="D774" s="263">
        <v>4.51</v>
      </c>
    </row>
    <row r="775" spans="1:4">
      <c r="A775" s="82">
        <v>45693</v>
      </c>
      <c r="B775" s="263">
        <v>4.1900000000000004</v>
      </c>
      <c r="C775" s="263">
        <v>4.24</v>
      </c>
      <c r="D775" s="263">
        <v>4.42</v>
      </c>
    </row>
    <row r="776" spans="1:4">
      <c r="A776" s="82">
        <v>45694</v>
      </c>
      <c r="B776" s="263">
        <v>4.21</v>
      </c>
      <c r="C776" s="263">
        <v>4.2699999999999996</v>
      </c>
      <c r="D776" s="263">
        <v>4.4400000000000004</v>
      </c>
    </row>
    <row r="777" spans="1:4">
      <c r="A777" s="82">
        <v>45695</v>
      </c>
      <c r="B777" s="263">
        <v>4.28</v>
      </c>
      <c r="C777" s="263">
        <v>4.33</v>
      </c>
      <c r="D777" s="263">
        <v>4.49</v>
      </c>
    </row>
    <row r="778" spans="1:4">
      <c r="A778" s="82">
        <v>45696</v>
      </c>
      <c r="B778" s="263">
        <v>4.28</v>
      </c>
      <c r="C778" s="263">
        <v>4.33</v>
      </c>
      <c r="D778" s="263">
        <v>4.49</v>
      </c>
    </row>
    <row r="779" spans="1:4">
      <c r="A779" s="82">
        <v>45697</v>
      </c>
      <c r="B779" s="263">
        <v>4.28</v>
      </c>
      <c r="C779" s="263">
        <v>4.33</v>
      </c>
      <c r="D779" s="263">
        <v>4.49</v>
      </c>
    </row>
    <row r="780" spans="1:4">
      <c r="A780" s="82">
        <v>45698</v>
      </c>
      <c r="B780" s="263">
        <v>4.2699999999999996</v>
      </c>
      <c r="C780" s="263">
        <v>4.33</v>
      </c>
      <c r="D780" s="263">
        <v>4.5</v>
      </c>
    </row>
    <row r="781" spans="1:4">
      <c r="A781" s="82">
        <v>45699</v>
      </c>
      <c r="B781" s="263">
        <v>4.29</v>
      </c>
      <c r="C781" s="263">
        <v>4.37</v>
      </c>
      <c r="D781" s="263">
        <v>4.54</v>
      </c>
    </row>
    <row r="782" spans="1:4">
      <c r="A782" s="82">
        <v>45700</v>
      </c>
      <c r="B782" s="263">
        <v>4.37</v>
      </c>
      <c r="C782" s="263">
        <v>4.4800000000000004</v>
      </c>
      <c r="D782" s="263">
        <v>4.6399999999999997</v>
      </c>
    </row>
    <row r="783" spans="1:4">
      <c r="A783" s="82">
        <v>45701</v>
      </c>
      <c r="B783" s="263">
        <v>4.3099999999999996</v>
      </c>
      <c r="C783" s="263">
        <v>4.3899999999999997</v>
      </c>
      <c r="D783" s="263">
        <v>4.53</v>
      </c>
    </row>
    <row r="784" spans="1:4">
      <c r="A784" s="82">
        <v>45702</v>
      </c>
      <c r="B784" s="263">
        <v>4.26</v>
      </c>
      <c r="C784" s="263">
        <v>4.33</v>
      </c>
      <c r="D784" s="263">
        <v>4.4800000000000004</v>
      </c>
    </row>
    <row r="785" spans="1:4">
      <c r="A785" s="82">
        <v>45703</v>
      </c>
      <c r="B785" s="263">
        <v>4.26</v>
      </c>
      <c r="C785" s="263">
        <v>4.33</v>
      </c>
      <c r="D785" s="263">
        <v>4.4800000000000004</v>
      </c>
    </row>
    <row r="786" spans="1:4">
      <c r="A786" s="82">
        <v>45704</v>
      </c>
      <c r="B786" s="263">
        <v>4.26</v>
      </c>
      <c r="C786" s="263">
        <v>4.33</v>
      </c>
      <c r="D786" s="263">
        <v>4.4800000000000004</v>
      </c>
    </row>
    <row r="787" spans="1:4">
      <c r="A787" s="82">
        <v>45705</v>
      </c>
      <c r="B787" s="263">
        <v>4.26</v>
      </c>
      <c r="C787" s="263">
        <v>4.33</v>
      </c>
      <c r="D787" s="263">
        <v>4.4800000000000004</v>
      </c>
    </row>
    <row r="788" spans="1:4">
      <c r="A788" s="82"/>
    </row>
    <row r="789" spans="1:4">
      <c r="A789" s="82"/>
    </row>
    <row r="790" spans="1:4">
      <c r="A790" s="82"/>
    </row>
    <row r="791" spans="1:4">
      <c r="A791" s="82"/>
    </row>
    <row r="792" spans="1:4">
      <c r="A792" s="82"/>
    </row>
    <row r="793" spans="1:4">
      <c r="A793" s="82"/>
    </row>
    <row r="794" spans="1:4">
      <c r="A794" s="82"/>
    </row>
    <row r="795" spans="1:4">
      <c r="A795" s="82"/>
    </row>
    <row r="796" spans="1:4">
      <c r="A796" s="82"/>
    </row>
    <row r="797" spans="1:4">
      <c r="A797" s="82"/>
    </row>
    <row r="798" spans="1:4">
      <c r="A798" s="82"/>
    </row>
  </sheetData>
  <mergeCells count="1">
    <mergeCell ref="B6:D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1"/>
  <sheetViews>
    <sheetView workbookViewId="0"/>
  </sheetViews>
  <sheetFormatPr defaultColWidth="15.6328125" defaultRowHeight="15.5"/>
  <cols>
    <col min="1" max="3" width="15.6328125" style="95"/>
    <col min="4" max="6" width="15.6328125" style="37"/>
    <col min="7" max="16384" width="15.6328125" style="23"/>
  </cols>
  <sheetData>
    <row r="1" spans="1:3" s="38" customFormat="1">
      <c r="A1" s="46" t="s">
        <v>9</v>
      </c>
      <c r="B1" s="95"/>
      <c r="C1" s="95"/>
    </row>
    <row r="2" spans="1:3" s="38" customFormat="1">
      <c r="A2" s="54"/>
      <c r="B2" s="95"/>
      <c r="C2" s="95"/>
    </row>
    <row r="3" spans="1:3" s="38" customFormat="1">
      <c r="A3" s="245" t="s">
        <v>17</v>
      </c>
      <c r="B3" s="95"/>
      <c r="C3" s="95"/>
    </row>
    <row r="4" spans="1:3" s="38" customFormat="1">
      <c r="A4" s="38" t="s">
        <v>272</v>
      </c>
      <c r="B4" s="95"/>
      <c r="C4" s="95"/>
    </row>
    <row r="7" spans="1:3" ht="15.65" customHeight="1">
      <c r="B7" s="971" t="s">
        <v>273</v>
      </c>
      <c r="C7" s="971"/>
    </row>
    <row r="8" spans="1:3" s="68" customFormat="1" ht="31">
      <c r="A8" s="60" t="s">
        <v>175</v>
      </c>
      <c r="B8" s="104" t="s">
        <v>274</v>
      </c>
      <c r="C8" s="420" t="s">
        <v>275</v>
      </c>
    </row>
    <row r="9" spans="1:3" s="110" customFormat="1">
      <c r="A9" s="49">
        <v>43466</v>
      </c>
      <c r="B9" s="263" t="s">
        <v>239</v>
      </c>
      <c r="C9" s="263">
        <v>20.37</v>
      </c>
    </row>
    <row r="10" spans="1:3">
      <c r="A10" s="49">
        <v>43497</v>
      </c>
      <c r="B10" s="263" t="s">
        <v>239</v>
      </c>
      <c r="C10" s="263">
        <v>21.91</v>
      </c>
    </row>
    <row r="11" spans="1:3">
      <c r="A11" s="49">
        <v>43525</v>
      </c>
      <c r="B11" s="263" t="s">
        <v>239</v>
      </c>
      <c r="C11" s="263">
        <v>24.73</v>
      </c>
    </row>
    <row r="12" spans="1:3">
      <c r="A12" s="49">
        <v>43556</v>
      </c>
      <c r="B12" s="263" t="s">
        <v>239</v>
      </c>
      <c r="C12" s="263">
        <v>16.02</v>
      </c>
    </row>
    <row r="13" spans="1:3">
      <c r="A13" s="49">
        <v>43586</v>
      </c>
      <c r="B13" s="263" t="s">
        <v>239</v>
      </c>
      <c r="C13" s="263">
        <v>24.45</v>
      </c>
    </row>
    <row r="14" spans="1:3">
      <c r="A14" s="49">
        <v>43617</v>
      </c>
      <c r="B14" s="263" t="s">
        <v>239</v>
      </c>
      <c r="C14" s="263">
        <v>29.92</v>
      </c>
    </row>
    <row r="15" spans="1:3">
      <c r="A15" s="49">
        <v>43647</v>
      </c>
      <c r="B15" s="263" t="s">
        <v>239</v>
      </c>
      <c r="C15" s="263">
        <v>22.73</v>
      </c>
    </row>
    <row r="16" spans="1:3">
      <c r="A16" s="49">
        <v>43678</v>
      </c>
      <c r="B16" s="263" t="s">
        <v>239</v>
      </c>
      <c r="C16" s="263">
        <v>12.6</v>
      </c>
    </row>
    <row r="17" spans="1:3">
      <c r="A17" s="49">
        <v>43709</v>
      </c>
      <c r="B17" s="263" t="s">
        <v>239</v>
      </c>
      <c r="C17" s="263">
        <v>33.409999999999997</v>
      </c>
    </row>
    <row r="18" spans="1:3">
      <c r="A18" s="49">
        <v>43739</v>
      </c>
      <c r="B18" s="263" t="s">
        <v>239</v>
      </c>
      <c r="C18" s="263">
        <v>21.76</v>
      </c>
    </row>
    <row r="19" spans="1:3">
      <c r="A19" s="49">
        <v>43770</v>
      </c>
      <c r="B19" s="263" t="s">
        <v>239</v>
      </c>
      <c r="C19" s="263">
        <v>30.44</v>
      </c>
    </row>
    <row r="20" spans="1:3">
      <c r="A20" s="49">
        <v>43800</v>
      </c>
      <c r="B20" s="263">
        <v>23.23</v>
      </c>
      <c r="C20" s="263">
        <v>20.440000000000001</v>
      </c>
    </row>
    <row r="21" spans="1:3">
      <c r="A21" s="49">
        <v>43831</v>
      </c>
      <c r="B21" s="263">
        <v>24.59</v>
      </c>
      <c r="C21" s="263">
        <v>36.619999999999997</v>
      </c>
    </row>
    <row r="22" spans="1:3">
      <c r="A22" s="49">
        <v>43862</v>
      </c>
      <c r="B22" s="263">
        <v>25.24</v>
      </c>
      <c r="C22" s="263">
        <v>29.77</v>
      </c>
    </row>
    <row r="23" spans="1:3">
      <c r="A23" s="49">
        <v>43891</v>
      </c>
      <c r="B23" s="263">
        <v>23.47</v>
      </c>
      <c r="C23" s="263">
        <v>3.53</v>
      </c>
    </row>
    <row r="24" spans="1:3">
      <c r="A24" s="49">
        <v>43922</v>
      </c>
      <c r="B24" s="263">
        <v>25.18</v>
      </c>
      <c r="C24" s="263">
        <v>36.42</v>
      </c>
    </row>
    <row r="25" spans="1:3">
      <c r="A25" s="49">
        <v>43952</v>
      </c>
      <c r="B25" s="263">
        <v>26.3</v>
      </c>
      <c r="C25" s="263">
        <v>37.89</v>
      </c>
    </row>
    <row r="26" spans="1:3">
      <c r="A26" s="49">
        <v>43983</v>
      </c>
      <c r="B26" s="263">
        <v>28.66</v>
      </c>
      <c r="C26" s="263">
        <v>58.31</v>
      </c>
    </row>
    <row r="27" spans="1:3">
      <c r="A27" s="49">
        <v>44013</v>
      </c>
      <c r="B27" s="263">
        <v>28.87</v>
      </c>
      <c r="C27" s="263">
        <v>25.17</v>
      </c>
    </row>
    <row r="28" spans="1:3">
      <c r="A28" s="49">
        <v>44044</v>
      </c>
      <c r="B28" s="263">
        <v>32.29</v>
      </c>
      <c r="C28" s="263">
        <v>53.74</v>
      </c>
    </row>
    <row r="29" spans="1:3">
      <c r="A29" s="49">
        <v>44075</v>
      </c>
      <c r="B29" s="263">
        <v>33.33</v>
      </c>
      <c r="C29" s="263">
        <v>45.85</v>
      </c>
    </row>
    <row r="30" spans="1:3">
      <c r="A30" s="49">
        <v>44105</v>
      </c>
      <c r="B30" s="263">
        <v>34.25</v>
      </c>
      <c r="C30" s="263">
        <v>32.81</v>
      </c>
    </row>
    <row r="31" spans="1:3">
      <c r="A31" s="49">
        <v>44136</v>
      </c>
      <c r="B31" s="263">
        <v>34.54</v>
      </c>
      <c r="C31" s="263">
        <v>33.97</v>
      </c>
    </row>
    <row r="32" spans="1:3">
      <c r="A32" s="49">
        <v>44166</v>
      </c>
      <c r="B32" s="263">
        <v>35.32</v>
      </c>
      <c r="C32" s="263">
        <v>29.76</v>
      </c>
    </row>
    <row r="33" spans="1:3">
      <c r="A33" s="49">
        <v>44197</v>
      </c>
      <c r="B33" s="263">
        <v>36.75</v>
      </c>
      <c r="C33" s="263">
        <v>53.79</v>
      </c>
    </row>
    <row r="34" spans="1:3">
      <c r="A34" s="49">
        <v>44228</v>
      </c>
      <c r="B34" s="263">
        <v>37.590000000000003</v>
      </c>
      <c r="C34" s="263">
        <v>39.85</v>
      </c>
    </row>
    <row r="35" spans="1:3">
      <c r="A35" s="49">
        <v>44256</v>
      </c>
      <c r="B35" s="263">
        <v>42.52</v>
      </c>
      <c r="C35" s="263">
        <v>62.69</v>
      </c>
    </row>
    <row r="36" spans="1:3">
      <c r="A36" s="49">
        <v>44287</v>
      </c>
      <c r="B36" s="263">
        <v>43.78</v>
      </c>
      <c r="C36" s="263">
        <v>51.52</v>
      </c>
    </row>
    <row r="37" spans="1:3">
      <c r="A37" s="49">
        <v>44317</v>
      </c>
      <c r="B37" s="263">
        <v>45.12</v>
      </c>
      <c r="C37" s="263">
        <v>54.03</v>
      </c>
    </row>
    <row r="38" spans="1:3">
      <c r="A38" s="49">
        <v>44348</v>
      </c>
      <c r="B38" s="263">
        <v>43.47</v>
      </c>
      <c r="C38" s="263">
        <v>38.47</v>
      </c>
    </row>
    <row r="39" spans="1:3">
      <c r="A39" s="49">
        <v>44378</v>
      </c>
      <c r="B39" s="263">
        <v>43.62</v>
      </c>
      <c r="C39" s="263">
        <v>26.95</v>
      </c>
    </row>
    <row r="40" spans="1:3">
      <c r="A40" s="49">
        <v>44409</v>
      </c>
      <c r="B40" s="263">
        <v>42.24</v>
      </c>
      <c r="C40" s="263">
        <v>37.200000000000003</v>
      </c>
    </row>
    <row r="41" spans="1:3">
      <c r="A41" s="49">
        <v>44440</v>
      </c>
      <c r="B41" s="263">
        <v>42.3</v>
      </c>
      <c r="C41" s="263">
        <v>46.51</v>
      </c>
    </row>
    <row r="42" spans="1:3">
      <c r="A42" s="49">
        <v>44470</v>
      </c>
      <c r="B42" s="263">
        <v>42</v>
      </c>
      <c r="C42" s="263">
        <v>29.2</v>
      </c>
    </row>
    <row r="43" spans="1:3">
      <c r="A43" s="49">
        <v>44501</v>
      </c>
      <c r="B43" s="263">
        <v>41.99</v>
      </c>
      <c r="C43" s="263">
        <v>33.86</v>
      </c>
    </row>
    <row r="44" spans="1:3">
      <c r="A44" s="49">
        <v>44531</v>
      </c>
      <c r="B44" s="263">
        <v>40.479999999999997</v>
      </c>
      <c r="C44" s="263">
        <v>11.67</v>
      </c>
    </row>
    <row r="45" spans="1:3">
      <c r="A45" s="49">
        <v>44562</v>
      </c>
      <c r="B45" s="263">
        <v>38.42</v>
      </c>
      <c r="C45" s="263">
        <v>29.1</v>
      </c>
    </row>
    <row r="46" spans="1:3">
      <c r="A46" s="49">
        <v>44593</v>
      </c>
      <c r="B46" s="263">
        <v>35.880000000000003</v>
      </c>
      <c r="C46" s="263">
        <v>9.33</v>
      </c>
    </row>
    <row r="47" spans="1:3">
      <c r="A47" s="49">
        <v>44621</v>
      </c>
      <c r="B47" s="263">
        <v>31.54</v>
      </c>
      <c r="C47" s="263">
        <v>10.64</v>
      </c>
    </row>
    <row r="48" spans="1:3">
      <c r="A48" s="49">
        <v>44652</v>
      </c>
      <c r="B48" s="263">
        <v>28.15</v>
      </c>
      <c r="C48" s="263">
        <v>10.89</v>
      </c>
    </row>
    <row r="49" spans="1:3">
      <c r="A49" s="49">
        <v>44682</v>
      </c>
      <c r="B49" s="263">
        <v>23.98</v>
      </c>
      <c r="C49" s="263">
        <v>3.98</v>
      </c>
    </row>
    <row r="50" spans="1:3">
      <c r="A50" s="49">
        <v>44713</v>
      </c>
      <c r="B50" s="263">
        <v>21.71</v>
      </c>
      <c r="C50" s="263">
        <v>11.16</v>
      </c>
    </row>
    <row r="51" spans="1:3">
      <c r="A51" s="49">
        <v>44743</v>
      </c>
      <c r="B51" s="263">
        <v>19.61</v>
      </c>
      <c r="C51" s="263">
        <v>1.76</v>
      </c>
    </row>
    <row r="52" spans="1:3">
      <c r="A52" s="49">
        <v>44774</v>
      </c>
      <c r="B52" s="263">
        <v>17.5</v>
      </c>
      <c r="C52" s="263">
        <v>11.93</v>
      </c>
    </row>
    <row r="53" spans="1:3">
      <c r="A53" s="49">
        <v>44805</v>
      </c>
      <c r="B53" s="263">
        <v>14.24</v>
      </c>
      <c r="C53" s="263">
        <v>7.34</v>
      </c>
    </row>
    <row r="54" spans="1:3">
      <c r="A54" s="49">
        <v>44835</v>
      </c>
      <c r="B54" s="263">
        <v>12.07</v>
      </c>
      <c r="C54" s="263">
        <v>3.23</v>
      </c>
    </row>
    <row r="55" spans="1:3">
      <c r="A55" s="49">
        <v>44866</v>
      </c>
      <c r="B55" s="263">
        <v>10.119999999999999</v>
      </c>
      <c r="C55" s="263">
        <v>10.44</v>
      </c>
    </row>
    <row r="56" spans="1:3">
      <c r="A56" s="49">
        <v>44896</v>
      </c>
      <c r="B56" s="263">
        <v>9.34</v>
      </c>
      <c r="C56" s="263">
        <v>2.23</v>
      </c>
    </row>
    <row r="57" spans="1:3">
      <c r="A57" s="49">
        <v>44927</v>
      </c>
      <c r="B57" s="263">
        <v>8.74</v>
      </c>
      <c r="C57" s="263">
        <v>21.97</v>
      </c>
    </row>
    <row r="58" spans="1:3">
      <c r="A58" s="49">
        <v>44958</v>
      </c>
      <c r="B58" s="263">
        <v>9.1300000000000008</v>
      </c>
      <c r="C58" s="263">
        <v>13.95</v>
      </c>
    </row>
    <row r="59" spans="1:3">
      <c r="A59" s="49">
        <v>44986</v>
      </c>
      <c r="B59" s="263">
        <v>8.6199999999999992</v>
      </c>
      <c r="C59" s="263">
        <v>4.55</v>
      </c>
    </row>
    <row r="60" spans="1:3">
      <c r="A60" s="49">
        <v>45017</v>
      </c>
      <c r="B60" s="263">
        <v>9.32</v>
      </c>
      <c r="C60" s="263">
        <v>19.22</v>
      </c>
    </row>
    <row r="61" spans="1:3">
      <c r="A61" s="49">
        <v>45047</v>
      </c>
      <c r="B61" s="263">
        <v>10.79</v>
      </c>
      <c r="C61" s="263">
        <v>21.71</v>
      </c>
    </row>
    <row r="62" spans="1:3">
      <c r="A62" s="49">
        <v>45078</v>
      </c>
      <c r="B62" s="263">
        <v>11.15</v>
      </c>
      <c r="C62" s="263">
        <v>15.41</v>
      </c>
    </row>
    <row r="63" spans="1:3">
      <c r="A63" s="49">
        <v>45108</v>
      </c>
      <c r="B63" s="263">
        <v>11.56</v>
      </c>
      <c r="C63" s="263">
        <v>6.73</v>
      </c>
    </row>
    <row r="64" spans="1:3">
      <c r="A64" s="49">
        <v>45139</v>
      </c>
      <c r="B64" s="263">
        <v>11.44</v>
      </c>
      <c r="C64" s="263">
        <v>10.46</v>
      </c>
    </row>
    <row r="65" spans="1:3">
      <c r="A65" s="49">
        <v>45170</v>
      </c>
      <c r="B65" s="263">
        <v>12.72</v>
      </c>
      <c r="C65" s="263">
        <v>22.76</v>
      </c>
    </row>
    <row r="66" spans="1:3">
      <c r="A66" s="49">
        <v>45200</v>
      </c>
      <c r="B66" s="263">
        <v>13.23</v>
      </c>
      <c r="C66" s="263">
        <v>9.2899999999999991</v>
      </c>
    </row>
    <row r="67" spans="1:3">
      <c r="A67" s="49">
        <v>45231</v>
      </c>
      <c r="B67" s="263">
        <v>14.49</v>
      </c>
      <c r="C67" s="263">
        <v>25.58</v>
      </c>
    </row>
    <row r="68" spans="1:3">
      <c r="A68" s="49">
        <v>45261</v>
      </c>
      <c r="B68" s="263">
        <v>15.3</v>
      </c>
      <c r="C68" s="263">
        <v>11.96</v>
      </c>
    </row>
    <row r="69" spans="1:3">
      <c r="A69" s="49">
        <v>45292</v>
      </c>
      <c r="B69" s="263">
        <v>16.23</v>
      </c>
      <c r="C69" s="263">
        <v>33.14</v>
      </c>
    </row>
    <row r="70" spans="1:3">
      <c r="A70" s="49">
        <v>45323</v>
      </c>
      <c r="B70" s="263">
        <v>17.41</v>
      </c>
      <c r="C70" s="263">
        <v>28.05</v>
      </c>
    </row>
    <row r="71" spans="1:3">
      <c r="A71" s="49">
        <v>45352</v>
      </c>
      <c r="B71" s="263">
        <v>19.329999999999998</v>
      </c>
      <c r="C71" s="263">
        <v>27.66</v>
      </c>
    </row>
    <row r="72" spans="1:3">
      <c r="A72" s="49">
        <v>45383</v>
      </c>
      <c r="B72" s="263">
        <v>20.12</v>
      </c>
      <c r="C72" s="263">
        <v>28.67</v>
      </c>
    </row>
    <row r="73" spans="1:3">
      <c r="A73" s="49">
        <v>45413</v>
      </c>
      <c r="B73" s="263">
        <v>21.15</v>
      </c>
      <c r="C73" s="263">
        <v>34.14</v>
      </c>
    </row>
    <row r="74" spans="1:3">
      <c r="A74" s="49">
        <v>45444</v>
      </c>
      <c r="B74" s="263">
        <v>21.55</v>
      </c>
      <c r="C74" s="263">
        <v>20.2</v>
      </c>
    </row>
    <row r="75" spans="1:3">
      <c r="A75" s="49">
        <v>45474</v>
      </c>
      <c r="B75" s="263">
        <v>22.71</v>
      </c>
      <c r="C75" s="263">
        <v>20.57</v>
      </c>
    </row>
    <row r="76" spans="1:3">
      <c r="A76" s="49">
        <v>45505</v>
      </c>
      <c r="B76" s="263">
        <v>23.45</v>
      </c>
      <c r="C76" s="263">
        <v>19.41</v>
      </c>
    </row>
    <row r="77" spans="1:3">
      <c r="A77" s="49">
        <v>45536</v>
      </c>
      <c r="B77" s="263">
        <v>24.84</v>
      </c>
      <c r="C77" s="263">
        <v>39.39</v>
      </c>
    </row>
    <row r="78" spans="1:3">
      <c r="A78" s="49">
        <v>45566</v>
      </c>
      <c r="B78" s="263">
        <v>26.17</v>
      </c>
      <c r="C78" s="263">
        <v>25.29</v>
      </c>
    </row>
    <row r="79" spans="1:3">
      <c r="A79" s="49">
        <v>45597</v>
      </c>
      <c r="B79" s="263">
        <v>25.18</v>
      </c>
      <c r="C79" s="263">
        <v>13.71</v>
      </c>
    </row>
    <row r="80" spans="1:3">
      <c r="A80" s="49">
        <v>45627</v>
      </c>
      <c r="B80" s="263">
        <v>25.29</v>
      </c>
      <c r="C80" s="263">
        <v>13.27</v>
      </c>
    </row>
    <row r="81" spans="1:3">
      <c r="A81" s="49">
        <v>45658</v>
      </c>
      <c r="B81" s="263">
        <v>24.82</v>
      </c>
      <c r="C81" s="263">
        <v>27.53</v>
      </c>
    </row>
  </sheetData>
  <mergeCells count="1">
    <mergeCell ref="B7:C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3"/>
  <sheetViews>
    <sheetView topLeftCell="A63" zoomScaleNormal="100" workbookViewId="0">
      <selection activeCell="A93" sqref="A93"/>
    </sheetView>
  </sheetViews>
  <sheetFormatPr defaultColWidth="15.6328125" defaultRowHeight="15.5"/>
  <cols>
    <col min="1" max="1" width="15.6328125" style="95"/>
    <col min="2" max="2" width="15.6328125" style="702"/>
    <col min="3" max="3" width="14.08984375" style="95" bestFit="1" customWidth="1"/>
    <col min="4" max="4" width="13.453125" style="95" bestFit="1" customWidth="1"/>
    <col min="5" max="5" width="19.453125" style="95" bestFit="1" customWidth="1"/>
    <col min="6" max="6" width="15.6328125" style="95"/>
    <col min="7" max="7" width="15.6328125" style="281"/>
    <col min="8" max="16384" width="15.6328125" style="37"/>
  </cols>
  <sheetData>
    <row r="1" spans="1:7" s="38" customFormat="1">
      <c r="A1" s="87" t="s">
        <v>9</v>
      </c>
      <c r="B1" s="702"/>
      <c r="C1" s="95"/>
      <c r="D1" s="95"/>
      <c r="E1" s="95"/>
      <c r="F1" s="95"/>
      <c r="G1" s="95"/>
    </row>
    <row r="2" spans="1:7" s="38" customFormat="1">
      <c r="A2" s="54"/>
      <c r="B2" s="702"/>
      <c r="C2" s="95"/>
      <c r="D2" s="95"/>
      <c r="E2" s="95"/>
      <c r="F2" s="95"/>
      <c r="G2" s="281"/>
    </row>
    <row r="3" spans="1:7" s="38" customFormat="1">
      <c r="A3" s="245" t="s">
        <v>276</v>
      </c>
      <c r="B3" s="702"/>
      <c r="C3" s="95"/>
      <c r="D3" s="95"/>
      <c r="E3" s="95"/>
      <c r="F3" s="95"/>
      <c r="G3" s="281"/>
    </row>
    <row r="4" spans="1:7" s="38" customFormat="1">
      <c r="A4" s="55" t="s">
        <v>277</v>
      </c>
      <c r="B4" s="702"/>
      <c r="C4" s="95"/>
      <c r="D4" s="95"/>
      <c r="E4" s="95"/>
      <c r="F4" s="95"/>
      <c r="G4" s="281"/>
    </row>
    <row r="5" spans="1:7">
      <c r="A5" s="38"/>
    </row>
    <row r="6" spans="1:7">
      <c r="A6" s="281"/>
      <c r="B6" s="370"/>
    </row>
    <row r="7" spans="1:7" ht="15" customHeight="1">
      <c r="A7" s="370"/>
      <c r="B7" s="971" t="s">
        <v>278</v>
      </c>
      <c r="C7" s="971"/>
      <c r="D7" s="971"/>
      <c r="E7" s="971"/>
      <c r="F7" s="971"/>
      <c r="G7" s="971"/>
    </row>
    <row r="8" spans="1:7">
      <c r="A8" s="377" t="s">
        <v>279</v>
      </c>
      <c r="B8" s="703" t="s">
        <v>280</v>
      </c>
      <c r="C8" s="274" t="s">
        <v>281</v>
      </c>
      <c r="D8" s="274" t="s">
        <v>282</v>
      </c>
      <c r="E8" s="274" t="s">
        <v>283</v>
      </c>
      <c r="F8" s="274" t="s">
        <v>284</v>
      </c>
      <c r="G8" s="377" t="s">
        <v>285</v>
      </c>
    </row>
    <row r="9" spans="1:7">
      <c r="A9" s="281" t="s">
        <v>286</v>
      </c>
      <c r="B9" s="263">
        <v>1.06</v>
      </c>
      <c r="C9" s="263">
        <v>0.31</v>
      </c>
      <c r="D9" s="263">
        <v>2.16</v>
      </c>
      <c r="E9" s="263">
        <v>9.24</v>
      </c>
      <c r="F9" s="263">
        <v>6.23</v>
      </c>
      <c r="G9" s="263">
        <v>7.47</v>
      </c>
    </row>
    <row r="10" spans="1:7">
      <c r="A10" s="281" t="s">
        <v>287</v>
      </c>
      <c r="B10" s="263">
        <v>1.01</v>
      </c>
      <c r="C10" s="263">
        <v>0.21</v>
      </c>
      <c r="D10" s="263">
        <v>2.3199999999999998</v>
      </c>
      <c r="E10" s="263">
        <v>9.27</v>
      </c>
      <c r="F10" s="263">
        <v>6.34</v>
      </c>
      <c r="G10" s="263">
        <v>7.68</v>
      </c>
    </row>
    <row r="11" spans="1:7">
      <c r="A11" s="281" t="s">
        <v>288</v>
      </c>
      <c r="B11" s="263">
        <v>1</v>
      </c>
      <c r="C11" s="263">
        <v>0.15</v>
      </c>
      <c r="D11" s="263">
        <v>2.17</v>
      </c>
      <c r="E11" s="263">
        <v>8.85</v>
      </c>
      <c r="F11" s="263">
        <v>6.38</v>
      </c>
      <c r="G11" s="263">
        <v>7.74</v>
      </c>
    </row>
    <row r="12" spans="1:7">
      <c r="A12" s="281" t="s">
        <v>289</v>
      </c>
      <c r="B12" s="263">
        <v>1.08</v>
      </c>
      <c r="C12" s="263">
        <v>0.18</v>
      </c>
      <c r="D12" s="263">
        <v>2.27</v>
      </c>
      <c r="E12" s="263">
        <v>8.65</v>
      </c>
      <c r="F12" s="263">
        <v>6.5</v>
      </c>
      <c r="G12" s="263">
        <v>7.48</v>
      </c>
    </row>
    <row r="13" spans="1:7">
      <c r="A13" s="281" t="s">
        <v>290</v>
      </c>
      <c r="B13" s="263">
        <v>1.08</v>
      </c>
      <c r="C13" s="263">
        <v>0.21</v>
      </c>
      <c r="D13" s="263">
        <v>2.42</v>
      </c>
      <c r="E13" s="263">
        <v>9.18</v>
      </c>
      <c r="F13" s="263">
        <v>6.32</v>
      </c>
      <c r="G13" s="263">
        <v>7.01</v>
      </c>
    </row>
    <row r="14" spans="1:7">
      <c r="A14" s="281" t="s">
        <v>291</v>
      </c>
      <c r="B14" s="263">
        <v>1.01</v>
      </c>
      <c r="C14" s="263">
        <v>0.25</v>
      </c>
      <c r="D14" s="263">
        <v>2.38</v>
      </c>
      <c r="E14" s="263">
        <v>9.59</v>
      </c>
      <c r="F14" s="263">
        <v>6.03</v>
      </c>
      <c r="G14" s="263">
        <v>7.25</v>
      </c>
    </row>
    <row r="15" spans="1:7">
      <c r="A15" s="281" t="s">
        <v>292</v>
      </c>
      <c r="B15" s="263">
        <v>0.87</v>
      </c>
      <c r="C15" s="263">
        <v>0.24</v>
      </c>
      <c r="D15" s="263">
        <v>1.99</v>
      </c>
      <c r="E15" s="263">
        <v>9.23</v>
      </c>
      <c r="F15" s="263">
        <v>6.71</v>
      </c>
      <c r="G15" s="263">
        <v>6.17</v>
      </c>
    </row>
    <row r="16" spans="1:7">
      <c r="A16" s="281" t="s">
        <v>293</v>
      </c>
      <c r="B16" s="263">
        <v>0.91</v>
      </c>
      <c r="C16" s="263">
        <v>0.2</v>
      </c>
      <c r="D16" s="263">
        <v>2.0299999999999998</v>
      </c>
      <c r="E16" s="263">
        <v>9.07</v>
      </c>
      <c r="F16" s="263">
        <v>6.99</v>
      </c>
      <c r="G16" s="263">
        <v>5.96</v>
      </c>
    </row>
    <row r="17" spans="1:7">
      <c r="A17" s="281" t="s">
        <v>294</v>
      </c>
      <c r="B17" s="263">
        <v>0.93</v>
      </c>
      <c r="C17" s="263">
        <v>0.16</v>
      </c>
      <c r="D17" s="263">
        <v>2.09</v>
      </c>
      <c r="E17" s="263">
        <v>8.5299999999999994</v>
      </c>
      <c r="F17" s="263">
        <v>6.59</v>
      </c>
      <c r="G17" s="263">
        <v>5.94</v>
      </c>
    </row>
    <row r="18" spans="1:7">
      <c r="A18" s="281" t="s">
        <v>295</v>
      </c>
      <c r="B18" s="263">
        <v>0.92</v>
      </c>
      <c r="C18" s="263">
        <v>0.17</v>
      </c>
      <c r="D18" s="263">
        <v>2.15</v>
      </c>
      <c r="E18" s="263">
        <v>8.82</v>
      </c>
      <c r="F18" s="263">
        <v>6.39</v>
      </c>
      <c r="G18" s="263">
        <v>5.85</v>
      </c>
    </row>
    <row r="19" spans="1:7">
      <c r="A19" s="281" t="s">
        <v>296</v>
      </c>
      <c r="B19" s="263">
        <v>0.86</v>
      </c>
      <c r="C19" s="263">
        <v>0.39</v>
      </c>
      <c r="D19" s="263">
        <v>2.2200000000000002</v>
      </c>
      <c r="E19" s="263">
        <v>8.9600000000000009</v>
      </c>
      <c r="F19" s="263">
        <v>6.66</v>
      </c>
      <c r="G19" s="263">
        <v>5.55</v>
      </c>
    </row>
    <row r="20" spans="1:7">
      <c r="A20" s="281" t="s">
        <v>297</v>
      </c>
      <c r="B20" s="263">
        <v>1.07</v>
      </c>
      <c r="C20" s="263">
        <v>0.5</v>
      </c>
      <c r="D20" s="263">
        <v>2.58</v>
      </c>
      <c r="E20" s="263">
        <v>9.19</v>
      </c>
      <c r="F20" s="263">
        <v>7.16</v>
      </c>
      <c r="G20" s="263">
        <v>5.1100000000000003</v>
      </c>
    </row>
    <row r="21" spans="1:7">
      <c r="A21" s="281" t="s">
        <v>298</v>
      </c>
      <c r="B21" s="263">
        <v>1.31</v>
      </c>
      <c r="C21" s="263">
        <v>0.61</v>
      </c>
      <c r="D21" s="263">
        <v>2.62</v>
      </c>
      <c r="E21" s="263">
        <v>9.66</v>
      </c>
      <c r="F21" s="263">
        <v>7.14</v>
      </c>
      <c r="G21" s="263">
        <v>5.46</v>
      </c>
    </row>
    <row r="22" spans="1:7">
      <c r="A22" s="281" t="s">
        <v>299</v>
      </c>
      <c r="B22" s="263">
        <v>1.56</v>
      </c>
      <c r="C22" s="263">
        <v>0.65</v>
      </c>
      <c r="D22" s="263">
        <v>2.59</v>
      </c>
      <c r="E22" s="263">
        <v>9.74</v>
      </c>
      <c r="F22" s="263">
        <v>6.85</v>
      </c>
      <c r="G22" s="263">
        <v>5.74</v>
      </c>
    </row>
    <row r="23" spans="1:7">
      <c r="A23" s="281" t="s">
        <v>300</v>
      </c>
      <c r="B23" s="263">
        <v>1.76</v>
      </c>
      <c r="C23" s="263">
        <v>0.77</v>
      </c>
      <c r="D23" s="263">
        <v>2.54</v>
      </c>
      <c r="E23" s="263">
        <v>9.3800000000000008</v>
      </c>
      <c r="F23" s="263">
        <v>7.29</v>
      </c>
      <c r="G23" s="263">
        <v>5.91</v>
      </c>
    </row>
    <row r="24" spans="1:7">
      <c r="A24" s="281" t="s">
        <v>301</v>
      </c>
      <c r="B24" s="263">
        <v>2.23</v>
      </c>
      <c r="C24" s="263">
        <v>1.2</v>
      </c>
      <c r="D24" s="263">
        <v>2.76</v>
      </c>
      <c r="E24" s="263">
        <v>9.34</v>
      </c>
      <c r="F24" s="263">
        <v>7.59</v>
      </c>
      <c r="G24" s="263">
        <v>6.14</v>
      </c>
    </row>
    <row r="25" spans="1:7">
      <c r="A25" s="281" t="s">
        <v>302</v>
      </c>
      <c r="B25" s="263">
        <v>2.93</v>
      </c>
      <c r="C25" s="263">
        <v>1.32</v>
      </c>
      <c r="D25" s="263">
        <v>3.05</v>
      </c>
      <c r="E25" s="263">
        <v>9.48</v>
      </c>
      <c r="F25" s="263">
        <v>7.51</v>
      </c>
      <c r="G25" s="263">
        <v>6.2</v>
      </c>
    </row>
    <row r="26" spans="1:7">
      <c r="A26" s="281" t="s">
        <v>303</v>
      </c>
      <c r="B26" s="263">
        <v>3.94</v>
      </c>
      <c r="C26" s="263">
        <v>1.86</v>
      </c>
      <c r="D26" s="263">
        <v>3.22</v>
      </c>
      <c r="E26" s="263">
        <v>9.49</v>
      </c>
      <c r="F26" s="263">
        <v>7.38</v>
      </c>
      <c r="G26" s="263">
        <v>6.83</v>
      </c>
    </row>
    <row r="27" spans="1:7">
      <c r="A27" s="281" t="s">
        <v>304</v>
      </c>
      <c r="B27" s="263">
        <v>4.16</v>
      </c>
      <c r="C27" s="263">
        <v>2.21</v>
      </c>
      <c r="D27" s="263">
        <v>3.26</v>
      </c>
      <c r="E27" s="263">
        <v>10.15</v>
      </c>
      <c r="F27" s="263">
        <v>7.55</v>
      </c>
      <c r="G27" s="263">
        <v>6.85</v>
      </c>
    </row>
    <row r="28" spans="1:7">
      <c r="A28" s="281" t="s">
        <v>305</v>
      </c>
      <c r="B28" s="263">
        <v>4.7300000000000004</v>
      </c>
      <c r="C28" s="263">
        <v>2.66</v>
      </c>
      <c r="D28" s="263">
        <v>3.64</v>
      </c>
      <c r="E28" s="263">
        <v>9.48</v>
      </c>
      <c r="F28" s="263">
        <v>7.55</v>
      </c>
      <c r="G28" s="263">
        <v>7.62</v>
      </c>
    </row>
    <row r="29" spans="1:7">
      <c r="A29" s="281" t="s">
        <v>306</v>
      </c>
      <c r="B29" s="263">
        <v>5.59</v>
      </c>
      <c r="C29" s="263">
        <v>3.33</v>
      </c>
      <c r="D29" s="263">
        <v>3.94</v>
      </c>
      <c r="E29" s="263">
        <v>10.18</v>
      </c>
      <c r="F29" s="263">
        <v>7.82</v>
      </c>
      <c r="G29" s="263">
        <v>8.58</v>
      </c>
    </row>
    <row r="30" spans="1:7">
      <c r="A30" s="281" t="s">
        <v>307</v>
      </c>
      <c r="B30" s="263">
        <v>6.97</v>
      </c>
      <c r="C30" s="263">
        <v>3.77</v>
      </c>
      <c r="D30" s="263">
        <v>4.3499999999999996</v>
      </c>
      <c r="E30" s="263">
        <v>11.44</v>
      </c>
      <c r="F30" s="263">
        <v>7.88</v>
      </c>
      <c r="G30" s="263">
        <v>9.27</v>
      </c>
    </row>
    <row r="31" spans="1:7">
      <c r="A31" s="281" t="s">
        <v>308</v>
      </c>
      <c r="B31" s="263">
        <v>7.93</v>
      </c>
      <c r="C31" s="263">
        <v>3.97</v>
      </c>
      <c r="D31" s="263">
        <v>4.47</v>
      </c>
      <c r="E31" s="263">
        <v>11.74</v>
      </c>
      <c r="F31" s="263">
        <v>8.26</v>
      </c>
      <c r="G31" s="263">
        <v>8.74</v>
      </c>
    </row>
    <row r="32" spans="1:7">
      <c r="A32" s="281" t="s">
        <v>309</v>
      </c>
      <c r="B32" s="263">
        <v>8.17</v>
      </c>
      <c r="C32" s="263">
        <v>4.18</v>
      </c>
      <c r="D32" s="263">
        <v>4.68</v>
      </c>
      <c r="E32" s="263">
        <v>11.9</v>
      </c>
      <c r="F32" s="263">
        <v>8.4499999999999993</v>
      </c>
      <c r="G32" s="263">
        <v>9.06</v>
      </c>
    </row>
    <row r="33" spans="1:7">
      <c r="A33" s="281" t="s">
        <v>310</v>
      </c>
      <c r="B33" s="263">
        <v>8.75</v>
      </c>
      <c r="C33" s="263">
        <v>4.37</v>
      </c>
      <c r="D33" s="263">
        <v>4.92</v>
      </c>
      <c r="E33" s="263">
        <v>12.7</v>
      </c>
      <c r="F33" s="263">
        <v>8.66</v>
      </c>
      <c r="G33" s="263">
        <v>9.2200000000000006</v>
      </c>
    </row>
    <row r="34" spans="1:7">
      <c r="A34" s="281" t="s">
        <v>311</v>
      </c>
      <c r="B34" s="263">
        <v>8.89</v>
      </c>
      <c r="C34" s="263">
        <v>4.05</v>
      </c>
      <c r="D34" s="263">
        <v>5.01</v>
      </c>
      <c r="E34" s="263">
        <v>13.73</v>
      </c>
      <c r="F34" s="263">
        <v>8.66</v>
      </c>
      <c r="G34" s="263">
        <v>9.94</v>
      </c>
    </row>
    <row r="35" spans="1:7">
      <c r="A35" s="281" t="s">
        <v>312</v>
      </c>
      <c r="B35" s="263">
        <v>8.36</v>
      </c>
      <c r="C35" s="263">
        <v>4.29</v>
      </c>
      <c r="D35" s="263">
        <v>4.84</v>
      </c>
      <c r="E35" s="263">
        <v>13.74</v>
      </c>
      <c r="F35" s="263">
        <v>8.9499999999999993</v>
      </c>
      <c r="G35" s="263">
        <v>10.28</v>
      </c>
    </row>
    <row r="36" spans="1:7">
      <c r="A36" s="281" t="s">
        <v>313</v>
      </c>
      <c r="B36" s="263">
        <v>7.82</v>
      </c>
      <c r="C36" s="263">
        <v>4.2300000000000004</v>
      </c>
      <c r="D36" s="263">
        <v>4.83</v>
      </c>
      <c r="E36" s="263">
        <v>13.16</v>
      </c>
      <c r="F36" s="263">
        <v>9.17</v>
      </c>
      <c r="G36" s="263">
        <v>11.3</v>
      </c>
    </row>
    <row r="37" spans="1:7">
      <c r="A37" s="281" t="s">
        <v>314</v>
      </c>
      <c r="B37" s="263">
        <v>7.61</v>
      </c>
      <c r="C37" s="263">
        <v>4.29</v>
      </c>
      <c r="D37" s="263">
        <v>5.27</v>
      </c>
      <c r="E37" s="263">
        <v>13.27</v>
      </c>
      <c r="F37" s="263">
        <v>9.1199999999999992</v>
      </c>
      <c r="G37" s="263">
        <v>10.83</v>
      </c>
    </row>
    <row r="38" spans="1:7">
      <c r="A38" s="281" t="s">
        <v>315</v>
      </c>
      <c r="B38" s="263">
        <v>7.46</v>
      </c>
      <c r="C38" s="263">
        <v>4.66</v>
      </c>
      <c r="D38" s="263">
        <v>5.09</v>
      </c>
      <c r="E38" s="263">
        <v>13.12</v>
      </c>
      <c r="F38" s="263">
        <v>8.9600000000000009</v>
      </c>
      <c r="G38" s="263">
        <v>10.64</v>
      </c>
    </row>
    <row r="39" spans="1:7">
      <c r="A39" s="281" t="s">
        <v>316</v>
      </c>
      <c r="B39" s="263">
        <v>6.91</v>
      </c>
      <c r="C39" s="263">
        <v>4.66</v>
      </c>
      <c r="D39" s="263">
        <v>4.99</v>
      </c>
      <c r="E39" s="263">
        <v>12.16</v>
      </c>
      <c r="F39" s="263">
        <v>9.09</v>
      </c>
      <c r="G39" s="263">
        <v>10.4</v>
      </c>
    </row>
    <row r="40" spans="1:7">
      <c r="A40" s="281" t="s">
        <v>317</v>
      </c>
      <c r="B40" s="263">
        <v>6.83</v>
      </c>
      <c r="C40" s="263">
        <v>4.7</v>
      </c>
      <c r="D40" s="263">
        <v>5.03</v>
      </c>
      <c r="E40" s="263">
        <v>11.5</v>
      </c>
      <c r="F40" s="263">
        <v>8.84</v>
      </c>
      <c r="G40" s="263">
        <v>10.69</v>
      </c>
    </row>
    <row r="41" spans="1:7">
      <c r="A41" s="281" t="s">
        <v>318</v>
      </c>
      <c r="B41" s="263">
        <v>6.89</v>
      </c>
      <c r="C41" s="263">
        <v>4.71</v>
      </c>
      <c r="D41" s="263">
        <v>4.82</v>
      </c>
      <c r="E41" s="263">
        <v>11.48</v>
      </c>
      <c r="F41" s="263">
        <v>8.4499999999999993</v>
      </c>
      <c r="G41" s="263">
        <v>10.51</v>
      </c>
    </row>
    <row r="42" spans="1:7">
      <c r="A42" s="281" t="s">
        <v>319</v>
      </c>
      <c r="B42" s="263">
        <v>6.67</v>
      </c>
      <c r="C42" s="263">
        <v>4.6900000000000004</v>
      </c>
      <c r="D42" s="263">
        <v>4.55</v>
      </c>
      <c r="E42" s="263">
        <v>11.27</v>
      </c>
      <c r="F42" s="263">
        <v>8.69</v>
      </c>
      <c r="G42" s="263">
        <v>10.24</v>
      </c>
    </row>
    <row r="43" spans="1:7">
      <c r="A43" s="281" t="s">
        <v>320</v>
      </c>
      <c r="B43" s="263">
        <v>6.33</v>
      </c>
      <c r="C43" s="263">
        <v>4.92</v>
      </c>
      <c r="D43" s="263">
        <v>4.24</v>
      </c>
      <c r="E43" s="263">
        <v>10.9</v>
      </c>
      <c r="F43" s="263">
        <v>8.92</v>
      </c>
      <c r="G43" s="263">
        <v>10.24</v>
      </c>
    </row>
    <row r="44" spans="1:7">
      <c r="A44" s="281" t="s">
        <v>321</v>
      </c>
      <c r="B44" s="263">
        <v>5.9</v>
      </c>
      <c r="C44" s="263">
        <v>4.93</v>
      </c>
      <c r="D44" s="263">
        <v>4.25</v>
      </c>
      <c r="E44" s="263">
        <v>10.45</v>
      </c>
      <c r="F44" s="263">
        <v>11</v>
      </c>
      <c r="G44" s="263">
        <v>9.83</v>
      </c>
    </row>
    <row r="45" spans="1:7">
      <c r="A45" s="281" t="s">
        <v>322</v>
      </c>
      <c r="B45" s="263">
        <v>5.58</v>
      </c>
      <c r="C45" s="263">
        <v>3.48</v>
      </c>
      <c r="D45" s="263">
        <v>4.03</v>
      </c>
      <c r="E45" s="263">
        <v>10.57</v>
      </c>
      <c r="F45" s="263">
        <v>11.73</v>
      </c>
      <c r="G45" s="263">
        <v>9.6199999999999992</v>
      </c>
    </row>
    <row r="46" spans="1:7">
      <c r="A46" s="281" t="s">
        <v>323</v>
      </c>
      <c r="B46" s="263">
        <v>5.35</v>
      </c>
      <c r="C46" s="263">
        <v>3.22</v>
      </c>
      <c r="D46" s="263">
        <v>3.92</v>
      </c>
      <c r="E46" s="263">
        <v>10.210000000000001</v>
      </c>
      <c r="F46" s="263">
        <v>11.19</v>
      </c>
      <c r="G46" s="263">
        <v>9.83</v>
      </c>
    </row>
    <row r="47" spans="1:7">
      <c r="A47" s="281" t="s">
        <v>324</v>
      </c>
      <c r="B47" s="263">
        <v>4.9400000000000004</v>
      </c>
      <c r="C47" s="263">
        <v>3</v>
      </c>
      <c r="D47" s="263">
        <v>3.57</v>
      </c>
      <c r="E47" s="263">
        <v>9.99</v>
      </c>
      <c r="F47" s="263">
        <v>10.9</v>
      </c>
      <c r="G47" s="263">
        <v>9.5399999999999991</v>
      </c>
    </row>
    <row r="48" spans="1:7">
      <c r="A48" s="281" t="s">
        <v>325</v>
      </c>
      <c r="B48" s="263">
        <v>4.3099999999999996</v>
      </c>
      <c r="C48" s="263">
        <v>3.51</v>
      </c>
      <c r="D48" s="263">
        <v>3.37</v>
      </c>
      <c r="E48" s="263">
        <v>9.36</v>
      </c>
      <c r="F48" s="263">
        <v>11.83</v>
      </c>
      <c r="G48" s="263">
        <v>8.9700000000000006</v>
      </c>
    </row>
    <row r="49" spans="1:7">
      <c r="A49" s="281" t="s">
        <v>326</v>
      </c>
      <c r="B49" s="263">
        <v>3.93</v>
      </c>
      <c r="C49" s="263">
        <v>3.19</v>
      </c>
      <c r="D49" s="263">
        <v>3.35</v>
      </c>
      <c r="E49" s="263">
        <v>9.4499999999999993</v>
      </c>
      <c r="F49" s="263">
        <v>11.51</v>
      </c>
      <c r="G49" s="263">
        <v>8.94</v>
      </c>
    </row>
    <row r="50" spans="1:7">
      <c r="A50" s="281" t="s">
        <v>327</v>
      </c>
      <c r="B50" s="263">
        <v>3.72</v>
      </c>
      <c r="C50" s="263">
        <v>3.37</v>
      </c>
      <c r="D50" s="263">
        <v>3.32</v>
      </c>
      <c r="E50" s="263">
        <v>8.51</v>
      </c>
      <c r="F50" s="263">
        <v>11.01</v>
      </c>
      <c r="G50" s="263">
        <v>8.66</v>
      </c>
    </row>
    <row r="51" spans="1:7">
      <c r="A51" s="281" t="s">
        <v>328</v>
      </c>
      <c r="B51" s="263">
        <v>3.39</v>
      </c>
      <c r="C51" s="263">
        <v>3.33</v>
      </c>
      <c r="D51" s="263">
        <v>3.27</v>
      </c>
      <c r="E51" s="263">
        <v>7.83</v>
      </c>
      <c r="F51" s="263">
        <v>10.92</v>
      </c>
      <c r="G51" s="263">
        <v>8.17</v>
      </c>
    </row>
    <row r="52" spans="1:7">
      <c r="A52" s="281" t="s">
        <v>329</v>
      </c>
      <c r="B52" s="263">
        <v>3.18</v>
      </c>
      <c r="C52" s="263">
        <v>3.34</v>
      </c>
      <c r="D52" s="263">
        <v>3.14</v>
      </c>
      <c r="E52" s="263">
        <v>7.46</v>
      </c>
      <c r="F52" s="263">
        <v>11.09</v>
      </c>
      <c r="G52" s="263">
        <v>8</v>
      </c>
    </row>
    <row r="53" spans="1:7">
      <c r="A53" s="281" t="s">
        <v>330</v>
      </c>
      <c r="B53" s="263">
        <v>3.07</v>
      </c>
      <c r="C53" s="263">
        <v>3.16</v>
      </c>
      <c r="D53" s="263">
        <v>3.47</v>
      </c>
      <c r="E53" s="263">
        <v>7.31</v>
      </c>
      <c r="F53" s="263">
        <v>11.32</v>
      </c>
      <c r="G53" s="263">
        <v>7.9</v>
      </c>
    </row>
    <row r="54" spans="1:7">
      <c r="A54" s="281" t="s">
        <v>331</v>
      </c>
      <c r="B54" s="263">
        <v>2.95</v>
      </c>
      <c r="C54" s="263">
        <v>3.04</v>
      </c>
      <c r="D54" s="263">
        <v>3.34</v>
      </c>
      <c r="E54" s="263">
        <v>8.3800000000000008</v>
      </c>
      <c r="F54" s="263">
        <v>11.06</v>
      </c>
      <c r="G54" s="263">
        <v>7.95</v>
      </c>
    </row>
    <row r="55" spans="1:7">
      <c r="A55" s="281" t="s">
        <v>332</v>
      </c>
      <c r="B55" s="263">
        <v>2.5099999999999998</v>
      </c>
      <c r="C55" s="263">
        <v>3.24</v>
      </c>
      <c r="D55" s="263">
        <v>3.36</v>
      </c>
      <c r="E55" s="263">
        <v>8.39</v>
      </c>
      <c r="F55" s="263">
        <v>11.45</v>
      </c>
      <c r="G55" s="263">
        <v>7.26</v>
      </c>
    </row>
    <row r="56" spans="1:7">
      <c r="A56" s="281" t="s">
        <v>333</v>
      </c>
      <c r="B56" s="263">
        <v>2.3199999999999998</v>
      </c>
      <c r="C56" s="263">
        <v>2.44</v>
      </c>
      <c r="D56" s="263">
        <v>3.36</v>
      </c>
      <c r="E56" s="263">
        <v>8.2100000000000009</v>
      </c>
      <c r="F56" s="263">
        <v>11.56</v>
      </c>
      <c r="G56" s="263">
        <v>7</v>
      </c>
    </row>
    <row r="57" spans="1:7">
      <c r="A57" s="281" t="s">
        <v>334</v>
      </c>
      <c r="B57" s="263">
        <v>2.1800000000000002</v>
      </c>
      <c r="C57" s="263">
        <v>2.2400000000000002</v>
      </c>
      <c r="D57" s="263">
        <v>3.37</v>
      </c>
      <c r="E57" s="263">
        <v>7.65</v>
      </c>
      <c r="F57" s="263">
        <v>11.52</v>
      </c>
      <c r="G57" s="263">
        <v>7.02</v>
      </c>
    </row>
    <row r="58" spans="1:7">
      <c r="A58" s="281" t="s">
        <v>335</v>
      </c>
      <c r="B58" s="263">
        <v>2.08</v>
      </c>
      <c r="C58" s="263">
        <v>2.19</v>
      </c>
      <c r="D58" s="263">
        <v>3.52</v>
      </c>
      <c r="E58" s="263">
        <v>7.6</v>
      </c>
      <c r="F58" s="263">
        <v>11.04</v>
      </c>
      <c r="G58" s="263">
        <v>7.89</v>
      </c>
    </row>
    <row r="59" spans="1:7">
      <c r="A59" s="281" t="s">
        <v>336</v>
      </c>
      <c r="B59" s="263">
        <v>1.76</v>
      </c>
      <c r="C59" s="263">
        <v>1.96</v>
      </c>
      <c r="D59" s="263">
        <v>3.46</v>
      </c>
      <c r="E59" s="263">
        <v>7.17</v>
      </c>
      <c r="F59" s="263">
        <v>11.06</v>
      </c>
      <c r="G59" s="263">
        <v>7.22</v>
      </c>
    </row>
    <row r="60" spans="1:7">
      <c r="A60" s="281" t="s">
        <v>337</v>
      </c>
      <c r="B60" s="263">
        <v>1.63</v>
      </c>
      <c r="C60" s="263">
        <v>2.0299999999999998</v>
      </c>
      <c r="D60" s="263">
        <v>3.58</v>
      </c>
      <c r="E60" s="263">
        <v>7.08</v>
      </c>
      <c r="F60" s="263">
        <v>10.94</v>
      </c>
      <c r="G60" s="263">
        <v>7.13</v>
      </c>
    </row>
    <row r="61" spans="1:7">
      <c r="A61" s="281" t="s">
        <v>338</v>
      </c>
      <c r="B61" s="263">
        <v>1.57</v>
      </c>
      <c r="C61" s="263">
        <v>2.13</v>
      </c>
      <c r="D61" s="263">
        <v>3.75</v>
      </c>
      <c r="E61" s="263">
        <v>7.14</v>
      </c>
      <c r="F61" s="263">
        <v>11.17</v>
      </c>
      <c r="G61" s="263">
        <v>7</v>
      </c>
    </row>
    <row r="62" spans="1:7">
      <c r="A62" s="281" t="s">
        <v>339</v>
      </c>
      <c r="B62" s="263">
        <v>1.67</v>
      </c>
      <c r="C62" s="263">
        <v>2.06</v>
      </c>
      <c r="D62" s="263">
        <v>3.82</v>
      </c>
      <c r="E62" s="263">
        <v>7.45</v>
      </c>
      <c r="F62" s="263">
        <v>10.98</v>
      </c>
      <c r="G62" s="263">
        <v>7.22</v>
      </c>
    </row>
    <row r="63" spans="1:7">
      <c r="A63" s="281" t="s">
        <v>340</v>
      </c>
      <c r="B63" s="263">
        <v>1.47</v>
      </c>
      <c r="C63" s="263">
        <v>1.88</v>
      </c>
      <c r="D63" s="263">
        <v>3.92</v>
      </c>
      <c r="E63" s="263">
        <v>7.38</v>
      </c>
      <c r="F63" s="263">
        <v>11.22</v>
      </c>
      <c r="G63" s="263">
        <v>6.91</v>
      </c>
    </row>
    <row r="64" spans="1:7">
      <c r="A64" s="281" t="s">
        <v>341</v>
      </c>
      <c r="B64" s="263">
        <v>1.38</v>
      </c>
      <c r="C64" s="263">
        <v>1.53</v>
      </c>
      <c r="D64" s="263">
        <v>3.97</v>
      </c>
      <c r="E64" s="263">
        <v>7.47</v>
      </c>
      <c r="F64" s="263">
        <v>11.17</v>
      </c>
      <c r="G64" s="263">
        <v>6.66</v>
      </c>
    </row>
    <row r="65" spans="1:7">
      <c r="A65" s="281" t="s">
        <v>342</v>
      </c>
      <c r="B65" s="263">
        <v>1.27</v>
      </c>
      <c r="C65" s="263">
        <v>1.67</v>
      </c>
      <c r="D65" s="263">
        <v>4.05</v>
      </c>
      <c r="E65" s="263">
        <v>7.55</v>
      </c>
      <c r="F65" s="263">
        <v>10.96</v>
      </c>
      <c r="G65" s="263">
        <v>6.78</v>
      </c>
    </row>
    <row r="66" spans="1:7">
      <c r="A66" s="281" t="s">
        <v>343</v>
      </c>
      <c r="B66" s="263">
        <v>1.22</v>
      </c>
      <c r="C66" s="263">
        <v>1.51</v>
      </c>
      <c r="D66" s="263">
        <v>4.26</v>
      </c>
      <c r="E66" s="263">
        <v>8.01</v>
      </c>
      <c r="F66" s="263">
        <v>10.66</v>
      </c>
      <c r="G66" s="263">
        <v>7.12</v>
      </c>
    </row>
    <row r="67" spans="1:7">
      <c r="A67" s="281" t="s">
        <v>344</v>
      </c>
      <c r="B67" s="263">
        <v>1.1100000000000001</v>
      </c>
      <c r="C67" s="263">
        <v>1.56</v>
      </c>
      <c r="D67" s="263">
        <v>4.17</v>
      </c>
      <c r="E67" s="263">
        <v>7.88</v>
      </c>
      <c r="F67" s="263">
        <v>10.94</v>
      </c>
      <c r="G67" s="263">
        <v>7.05</v>
      </c>
    </row>
    <row r="68" spans="1:7">
      <c r="A68" s="281" t="s">
        <v>345</v>
      </c>
      <c r="B68" s="263">
        <v>1.06</v>
      </c>
      <c r="C68" s="263">
        <v>1.2</v>
      </c>
      <c r="D68" s="263">
        <v>4.2699999999999996</v>
      </c>
      <c r="E68" s="263">
        <v>7.94</v>
      </c>
      <c r="F68" s="263">
        <v>11.53</v>
      </c>
      <c r="G68" s="263">
        <v>7.15</v>
      </c>
    </row>
    <row r="69" spans="1:7">
      <c r="A69" s="281" t="s">
        <v>346</v>
      </c>
      <c r="B69" s="263">
        <v>1.06</v>
      </c>
      <c r="C69" s="263">
        <v>1.1599999999999999</v>
      </c>
      <c r="D69" s="263">
        <v>4.47</v>
      </c>
      <c r="E69" s="263">
        <v>7.77</v>
      </c>
      <c r="F69" s="263">
        <v>11.42</v>
      </c>
      <c r="G69" s="263">
        <v>6.96</v>
      </c>
    </row>
    <row r="70" spans="1:7">
      <c r="A70" s="281" t="s">
        <v>347</v>
      </c>
      <c r="B70" s="263">
        <v>1</v>
      </c>
      <c r="C70" s="263">
        <v>1.25</v>
      </c>
      <c r="D70" s="263">
        <v>4.6900000000000004</v>
      </c>
      <c r="E70" s="263">
        <v>8.32</v>
      </c>
      <c r="F70" s="263">
        <v>10.85</v>
      </c>
      <c r="G70" s="263">
        <v>7.19</v>
      </c>
    </row>
    <row r="71" spans="1:7">
      <c r="A71" s="281" t="s">
        <v>348</v>
      </c>
      <c r="B71" s="263">
        <v>0.87</v>
      </c>
      <c r="C71" s="263">
        <v>1.1000000000000001</v>
      </c>
      <c r="D71" s="263">
        <v>4.6399999999999997</v>
      </c>
      <c r="E71" s="263">
        <v>8.32</v>
      </c>
      <c r="F71" s="263">
        <v>10.83</v>
      </c>
      <c r="G71" s="263">
        <v>7.16</v>
      </c>
    </row>
    <row r="72" spans="1:7">
      <c r="A72" s="281" t="s">
        <v>349</v>
      </c>
      <c r="B72" s="263">
        <v>0.97</v>
      </c>
      <c r="C72" s="263">
        <v>1.1299999999999999</v>
      </c>
      <c r="D72" s="263">
        <v>4.71</v>
      </c>
      <c r="E72" s="263">
        <v>8.27</v>
      </c>
      <c r="F72" s="263">
        <v>10.9</v>
      </c>
      <c r="G72" s="263">
        <v>7.07</v>
      </c>
    </row>
    <row r="73" spans="1:7">
      <c r="A73" s="281" t="s">
        <v>350</v>
      </c>
      <c r="B73" s="263">
        <v>1.07</v>
      </c>
      <c r="C73" s="263">
        <v>0.84</v>
      </c>
      <c r="D73" s="263">
        <v>4.9400000000000004</v>
      </c>
      <c r="E73" s="263">
        <v>8.36</v>
      </c>
      <c r="F73" s="263">
        <v>11.06</v>
      </c>
      <c r="G73" s="263">
        <v>6.98</v>
      </c>
    </row>
    <row r="74" spans="1:7">
      <c r="A74" s="281" t="s">
        <v>351</v>
      </c>
      <c r="B74" s="263">
        <v>1.06</v>
      </c>
      <c r="C74" s="263">
        <v>1.19</v>
      </c>
      <c r="D74" s="263">
        <v>5.05</v>
      </c>
      <c r="E74" s="263">
        <v>9.09</v>
      </c>
      <c r="F74" s="263">
        <v>10.75</v>
      </c>
      <c r="G74" s="263">
        <v>7.23</v>
      </c>
    </row>
    <row r="75" spans="1:7">
      <c r="A75" s="281" t="s">
        <v>352</v>
      </c>
      <c r="B75" s="263">
        <v>0.84</v>
      </c>
      <c r="C75" s="263">
        <v>1.25</v>
      </c>
      <c r="D75" s="263">
        <v>5.03</v>
      </c>
      <c r="E75" s="263">
        <v>9.75</v>
      </c>
      <c r="F75" s="263">
        <v>6.97</v>
      </c>
      <c r="G75" s="263">
        <v>7.66</v>
      </c>
    </row>
    <row r="76" spans="1:7">
      <c r="A76" s="281" t="s">
        <v>353</v>
      </c>
      <c r="B76" s="263">
        <v>0.7</v>
      </c>
      <c r="C76" s="263">
        <v>1.23</v>
      </c>
      <c r="D76" s="263">
        <v>4.82</v>
      </c>
      <c r="E76" s="263">
        <v>9.74</v>
      </c>
      <c r="F76" s="263">
        <v>6.5</v>
      </c>
      <c r="G76" s="263">
        <v>7.47</v>
      </c>
    </row>
    <row r="77" spans="1:7">
      <c r="A77" s="281" t="s">
        <v>354</v>
      </c>
      <c r="B77" s="263">
        <v>0.62</v>
      </c>
      <c r="C77" s="263">
        <v>1.1200000000000001</v>
      </c>
      <c r="D77" s="263">
        <v>4.7699999999999996</v>
      </c>
      <c r="E77" s="263">
        <v>9.36</v>
      </c>
      <c r="F77" s="263">
        <v>6.45</v>
      </c>
      <c r="G77" s="263">
        <v>7.46</v>
      </c>
    </row>
    <row r="78" spans="1:7">
      <c r="A78" s="281" t="s">
        <v>355</v>
      </c>
      <c r="B78" s="263">
        <v>0.59</v>
      </c>
      <c r="C78" s="263">
        <v>1.18</v>
      </c>
      <c r="D78" s="263">
        <v>4.79</v>
      </c>
      <c r="E78" s="263">
        <v>9.98</v>
      </c>
      <c r="F78" s="263">
        <v>6.16</v>
      </c>
      <c r="G78" s="263">
        <v>7.67</v>
      </c>
    </row>
    <row r="79" spans="1:7">
      <c r="A79" s="281" t="s">
        <v>356</v>
      </c>
      <c r="B79" s="263">
        <v>0.47</v>
      </c>
      <c r="C79" s="263">
        <v>1.05</v>
      </c>
      <c r="D79" s="263">
        <v>4.3499999999999996</v>
      </c>
      <c r="E79" s="263">
        <v>9.2799999999999994</v>
      </c>
      <c r="F79" s="263">
        <v>5.69</v>
      </c>
      <c r="G79" s="263">
        <v>7.72</v>
      </c>
    </row>
    <row r="80" spans="1:7">
      <c r="A80" s="281" t="s">
        <v>357</v>
      </c>
      <c r="B80" s="263">
        <v>0.46</v>
      </c>
      <c r="C80" s="263">
        <v>1</v>
      </c>
      <c r="D80" s="263">
        <v>4.05</v>
      </c>
      <c r="E80" s="263">
        <v>8.77</v>
      </c>
      <c r="F80" s="263">
        <v>5.33</v>
      </c>
      <c r="G80" s="263">
        <v>7.08</v>
      </c>
    </row>
    <row r="81" spans="1:7">
      <c r="A81" s="281" t="s">
        <v>358</v>
      </c>
      <c r="B81" s="263">
        <v>0.46</v>
      </c>
      <c r="C81" s="263">
        <v>0.82</v>
      </c>
      <c r="D81" s="263">
        <v>3.98</v>
      </c>
      <c r="E81" s="263">
        <v>8.32</v>
      </c>
      <c r="F81" s="263">
        <v>4.99</v>
      </c>
      <c r="G81" s="263">
        <v>7.02</v>
      </c>
    </row>
    <row r="82" spans="1:7">
      <c r="A82" s="281" t="s">
        <v>359</v>
      </c>
      <c r="B82" s="263">
        <v>0.47</v>
      </c>
      <c r="C82" s="263">
        <v>0.82</v>
      </c>
      <c r="D82" s="263">
        <v>4</v>
      </c>
      <c r="E82" s="263">
        <v>8.42</v>
      </c>
      <c r="F82" s="263">
        <v>4.7</v>
      </c>
      <c r="G82" s="263">
        <v>7.09</v>
      </c>
    </row>
    <row r="83" spans="1:7">
      <c r="A83" s="281" t="s">
        <v>360</v>
      </c>
      <c r="B83" s="263">
        <v>0.48</v>
      </c>
      <c r="C83" s="263">
        <v>0.91</v>
      </c>
      <c r="D83" s="263">
        <v>3.86</v>
      </c>
      <c r="E83" s="263">
        <v>7.98</v>
      </c>
      <c r="F83" s="263">
        <v>4.55</v>
      </c>
      <c r="G83" s="263">
        <v>7.01</v>
      </c>
    </row>
    <row r="84" spans="1:7">
      <c r="A84" s="281" t="s">
        <v>361</v>
      </c>
      <c r="B84" s="263">
        <v>0.37</v>
      </c>
      <c r="C84" s="263">
        <v>1.07</v>
      </c>
      <c r="D84" s="263">
        <v>3.89</v>
      </c>
      <c r="E84" s="263">
        <v>7.59</v>
      </c>
      <c r="F84" s="263">
        <v>3.92</v>
      </c>
      <c r="G84" s="263">
        <v>6.99</v>
      </c>
    </row>
    <row r="85" spans="1:7">
      <c r="A85" s="281" t="s">
        <v>362</v>
      </c>
      <c r="B85" s="263">
        <v>0.43</v>
      </c>
      <c r="C85" s="263">
        <v>0.87</v>
      </c>
      <c r="D85" s="263">
        <v>3.73</v>
      </c>
      <c r="E85" s="263">
        <v>7.67</v>
      </c>
      <c r="F85" s="263">
        <v>0.87</v>
      </c>
      <c r="G85" s="263">
        <v>7.18</v>
      </c>
    </row>
    <row r="86" spans="1:7">
      <c r="A86" s="281" t="s">
        <v>363</v>
      </c>
      <c r="B86" s="263">
        <v>0.44</v>
      </c>
      <c r="C86" s="263">
        <v>0.78</v>
      </c>
      <c r="D86" s="263">
        <v>3.89</v>
      </c>
      <c r="E86" s="263">
        <v>8.24</v>
      </c>
      <c r="F86" s="263">
        <v>0.67</v>
      </c>
      <c r="G86" s="263">
        <v>7.67</v>
      </c>
    </row>
    <row r="87" spans="1:7">
      <c r="A87" s="281" t="s">
        <v>364</v>
      </c>
      <c r="B87" s="263">
        <v>0.46</v>
      </c>
      <c r="C87" s="263">
        <v>0.64</v>
      </c>
      <c r="D87" s="263">
        <v>3.82</v>
      </c>
      <c r="E87" s="263">
        <v>8</v>
      </c>
      <c r="F87" s="263">
        <v>0.63</v>
      </c>
      <c r="G87" s="263">
        <v>7.56</v>
      </c>
    </row>
    <row r="88" spans="1:7">
      <c r="A88" s="281" t="s">
        <v>365</v>
      </c>
      <c r="B88" s="263">
        <v>0.5</v>
      </c>
      <c r="C88" s="263">
        <v>0.74</v>
      </c>
      <c r="D88" s="263">
        <v>3.91</v>
      </c>
      <c r="E88" s="263">
        <v>9.43</v>
      </c>
      <c r="F88" s="263">
        <v>0.67</v>
      </c>
      <c r="G88" s="263">
        <v>7.85</v>
      </c>
    </row>
    <row r="89" spans="1:7">
      <c r="A89" s="281" t="s">
        <v>366</v>
      </c>
      <c r="B89" s="263">
        <v>0.56999999999999995</v>
      </c>
      <c r="C89" s="263">
        <v>0.62</v>
      </c>
      <c r="D89" s="263">
        <v>4.17</v>
      </c>
      <c r="E89" s="263">
        <v>9.74</v>
      </c>
      <c r="F89" s="263">
        <v>0.6</v>
      </c>
      <c r="G89" s="263">
        <v>7.85</v>
      </c>
    </row>
    <row r="90" spans="1:7">
      <c r="A90" s="281" t="s">
        <v>367</v>
      </c>
      <c r="B90" s="263">
        <v>0.6</v>
      </c>
      <c r="C90" s="263">
        <v>0.5</v>
      </c>
      <c r="D90" s="263">
        <v>4.41</v>
      </c>
      <c r="E90" s="263">
        <v>10.69</v>
      </c>
      <c r="F90" s="263">
        <v>0.62</v>
      </c>
      <c r="G90" s="263">
        <v>8.51</v>
      </c>
    </row>
    <row r="91" spans="1:7">
      <c r="A91" s="281" t="s">
        <v>368</v>
      </c>
      <c r="B91" s="263">
        <v>0.56999999999999995</v>
      </c>
      <c r="C91" s="263">
        <v>0.36</v>
      </c>
      <c r="D91" s="263">
        <v>4.43</v>
      </c>
      <c r="E91" s="263">
        <v>10.93</v>
      </c>
      <c r="F91" s="263">
        <v>0.65</v>
      </c>
      <c r="G91" s="263">
        <v>8.4499999999999993</v>
      </c>
    </row>
    <row r="92" spans="1:7">
      <c r="A92" s="95" t="s">
        <v>369</v>
      </c>
      <c r="B92" s="263">
        <v>0.71</v>
      </c>
      <c r="C92" s="263">
        <v>0.43</v>
      </c>
      <c r="D92" s="263">
        <v>4.59</v>
      </c>
      <c r="E92" s="263">
        <v>11.13</v>
      </c>
      <c r="F92" s="263">
        <v>0.49</v>
      </c>
      <c r="G92" s="263">
        <v>8.9600000000000009</v>
      </c>
    </row>
    <row r="93" spans="1:7">
      <c r="A93" s="95" t="s">
        <v>370</v>
      </c>
      <c r="B93" s="263">
        <v>0.7</v>
      </c>
      <c r="C93" s="263">
        <v>0.53</v>
      </c>
      <c r="D93" s="263">
        <v>4.83</v>
      </c>
      <c r="E93" s="263">
        <v>11.35</v>
      </c>
      <c r="F93" s="263">
        <v>0.53</v>
      </c>
      <c r="G93" s="263">
        <v>9.17</v>
      </c>
    </row>
  </sheetData>
  <mergeCells count="1">
    <mergeCell ref="B7:G7"/>
  </mergeCells>
  <phoneticPr fontId="12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7"/>
  <sheetViews>
    <sheetView zoomScaleNormal="100" workbookViewId="0"/>
  </sheetViews>
  <sheetFormatPr defaultColWidth="15.6328125" defaultRowHeight="15.5"/>
  <cols>
    <col min="1" max="4" width="15.6328125" style="95"/>
    <col min="5" max="5" width="15.6328125" style="706"/>
    <col min="6" max="6" width="15.6328125" style="95"/>
    <col min="7" max="10" width="15.6328125" style="37"/>
    <col min="11" max="11" width="15.6328125" style="69"/>
    <col min="12" max="16384" width="15.6328125" style="37"/>
  </cols>
  <sheetData>
    <row r="1" spans="1:6" s="38" customFormat="1">
      <c r="A1" s="87" t="s">
        <v>9</v>
      </c>
      <c r="B1" s="95"/>
      <c r="C1" s="95"/>
      <c r="D1" s="95"/>
      <c r="E1" s="706"/>
      <c r="F1" s="95"/>
    </row>
    <row r="2" spans="1:6" s="38" customFormat="1">
      <c r="A2" s="54"/>
      <c r="B2" s="95"/>
      <c r="C2" s="95"/>
      <c r="D2" s="95"/>
      <c r="E2" s="706"/>
      <c r="F2" s="95"/>
    </row>
    <row r="3" spans="1:6" s="38" customFormat="1">
      <c r="A3" s="245" t="s">
        <v>371</v>
      </c>
      <c r="B3" s="95"/>
      <c r="C3" s="95"/>
      <c r="D3" s="95"/>
      <c r="E3" s="706"/>
      <c r="F3" s="95"/>
    </row>
    <row r="4" spans="1:6" s="38" customFormat="1">
      <c r="A4" s="55" t="s">
        <v>372</v>
      </c>
      <c r="B4" s="95"/>
      <c r="C4" s="95"/>
      <c r="D4" s="95"/>
      <c r="E4" s="706"/>
      <c r="F4" s="95"/>
    </row>
    <row r="5" spans="1:6" ht="15.65" customHeight="1">
      <c r="B5" s="972" t="s">
        <v>278</v>
      </c>
      <c r="C5" s="972"/>
      <c r="D5" s="972"/>
      <c r="E5" s="972"/>
      <c r="F5" s="972"/>
    </row>
    <row r="6" spans="1:6">
      <c r="A6" s="274" t="s">
        <v>175</v>
      </c>
      <c r="B6" s="274" t="s">
        <v>373</v>
      </c>
      <c r="C6" s="274" t="s">
        <v>374</v>
      </c>
      <c r="D6" s="274" t="s">
        <v>375</v>
      </c>
      <c r="E6" s="707" t="s">
        <v>376</v>
      </c>
      <c r="F6" s="274" t="s">
        <v>377</v>
      </c>
    </row>
    <row r="7" spans="1:6">
      <c r="A7" s="49">
        <v>43831</v>
      </c>
      <c r="B7" s="263">
        <v>1.57</v>
      </c>
      <c r="C7" s="263">
        <v>1.49</v>
      </c>
      <c r="D7" s="263">
        <v>2.02</v>
      </c>
      <c r="E7" s="263">
        <v>1.87</v>
      </c>
      <c r="F7" s="263">
        <v>3.76</v>
      </c>
    </row>
    <row r="8" spans="1:6">
      <c r="A8" s="49">
        <v>43862</v>
      </c>
      <c r="B8" s="263">
        <v>1.45</v>
      </c>
      <c r="C8" s="263">
        <v>1.6</v>
      </c>
      <c r="D8" s="263">
        <v>1.79</v>
      </c>
      <c r="E8" s="263">
        <v>1.72</v>
      </c>
      <c r="F8" s="263">
        <v>3.62</v>
      </c>
    </row>
    <row r="9" spans="1:6">
      <c r="A9" s="49">
        <v>43891</v>
      </c>
      <c r="B9" s="263">
        <v>1.35</v>
      </c>
      <c r="C9" s="263">
        <v>1.53</v>
      </c>
      <c r="D9" s="263">
        <v>1.63</v>
      </c>
      <c r="E9" s="263">
        <v>1.86</v>
      </c>
      <c r="F9" s="263">
        <v>3.89</v>
      </c>
    </row>
    <row r="10" spans="1:6">
      <c r="A10" s="49">
        <v>43922</v>
      </c>
      <c r="B10" s="263">
        <v>1.36</v>
      </c>
      <c r="C10" s="263">
        <v>2.71</v>
      </c>
      <c r="D10" s="263">
        <v>1.92</v>
      </c>
      <c r="E10" s="263">
        <v>1.92</v>
      </c>
      <c r="F10" s="263">
        <v>3.67</v>
      </c>
    </row>
    <row r="11" spans="1:6">
      <c r="A11" s="49">
        <v>43952</v>
      </c>
      <c r="B11" s="263">
        <v>1.82</v>
      </c>
      <c r="C11" s="263">
        <v>19.13</v>
      </c>
      <c r="D11" s="263">
        <v>3.25</v>
      </c>
      <c r="E11" s="263">
        <v>2.4</v>
      </c>
      <c r="F11" s="263">
        <v>10.14</v>
      </c>
    </row>
    <row r="12" spans="1:6">
      <c r="A12" s="49">
        <v>43983</v>
      </c>
      <c r="B12" s="263">
        <v>1.82</v>
      </c>
      <c r="C12" s="263">
        <v>19.13</v>
      </c>
      <c r="D12" s="263">
        <v>3.25</v>
      </c>
      <c r="E12" s="263">
        <v>2.4</v>
      </c>
      <c r="F12" s="263">
        <v>10.14</v>
      </c>
    </row>
    <row r="13" spans="1:6">
      <c r="A13" s="49">
        <v>44013</v>
      </c>
      <c r="B13" s="263">
        <v>1.24</v>
      </c>
      <c r="C13" s="263">
        <v>23.79</v>
      </c>
      <c r="D13" s="263">
        <v>3.33</v>
      </c>
      <c r="E13" s="263">
        <v>2.4</v>
      </c>
      <c r="F13" s="263">
        <v>16.100000000000001</v>
      </c>
    </row>
    <row r="14" spans="1:6">
      <c r="A14" s="49">
        <v>44044</v>
      </c>
      <c r="B14" s="263">
        <v>1.2</v>
      </c>
      <c r="C14" s="263">
        <v>22.96</v>
      </c>
      <c r="D14" s="263">
        <v>3.02</v>
      </c>
      <c r="E14" s="263">
        <v>2.3199999999999998</v>
      </c>
      <c r="F14" s="263">
        <v>14.88</v>
      </c>
    </row>
    <row r="15" spans="1:6">
      <c r="A15" s="49">
        <v>44075</v>
      </c>
      <c r="B15" s="263">
        <v>1.07</v>
      </c>
      <c r="C15" s="263">
        <v>22.94</v>
      </c>
      <c r="D15" s="263">
        <v>2.8</v>
      </c>
      <c r="E15" s="263">
        <v>2.2799999999999998</v>
      </c>
      <c r="F15" s="263">
        <v>14.76</v>
      </c>
    </row>
    <row r="16" spans="1:6">
      <c r="A16" s="49">
        <v>44105</v>
      </c>
      <c r="B16" s="263">
        <v>1.53</v>
      </c>
      <c r="C16" s="263">
        <v>19.43</v>
      </c>
      <c r="D16" s="263">
        <v>2.95</v>
      </c>
      <c r="E16" s="263">
        <v>2.4900000000000002</v>
      </c>
      <c r="F16" s="263">
        <v>14.33</v>
      </c>
    </row>
    <row r="17" spans="1:6">
      <c r="A17" s="49">
        <v>44136</v>
      </c>
      <c r="B17" s="263">
        <v>1.1000000000000001</v>
      </c>
      <c r="C17" s="263">
        <v>19.66</v>
      </c>
      <c r="D17" s="263">
        <v>3.11</v>
      </c>
      <c r="E17" s="263">
        <v>2.27</v>
      </c>
      <c r="F17" s="263">
        <v>14.21</v>
      </c>
    </row>
    <row r="18" spans="1:6">
      <c r="A18" s="49">
        <v>44166</v>
      </c>
      <c r="B18" s="263">
        <v>1.1399999999999999</v>
      </c>
      <c r="C18" s="263">
        <v>19.8</v>
      </c>
      <c r="D18" s="263">
        <v>2.75</v>
      </c>
      <c r="E18" s="263">
        <v>2.1800000000000002</v>
      </c>
      <c r="F18" s="263">
        <v>12.94</v>
      </c>
    </row>
    <row r="19" spans="1:6">
      <c r="A19" s="49">
        <v>44197</v>
      </c>
      <c r="B19" s="263">
        <v>0.87</v>
      </c>
      <c r="C19" s="263">
        <v>19.190000000000001</v>
      </c>
      <c r="D19" s="263">
        <v>2.35</v>
      </c>
      <c r="E19" s="263">
        <v>2.14</v>
      </c>
      <c r="F19" s="263">
        <v>12.68</v>
      </c>
    </row>
    <row r="20" spans="1:6">
      <c r="A20" s="49">
        <v>44228</v>
      </c>
      <c r="B20" s="263">
        <v>0.88</v>
      </c>
      <c r="C20" s="263">
        <v>16.38</v>
      </c>
      <c r="D20" s="263">
        <v>2.2999999999999998</v>
      </c>
      <c r="E20" s="263">
        <v>2.04</v>
      </c>
      <c r="F20" s="263">
        <v>11.83</v>
      </c>
    </row>
    <row r="21" spans="1:6">
      <c r="A21" s="49">
        <v>44256</v>
      </c>
      <c r="B21" s="263">
        <v>0.73</v>
      </c>
      <c r="C21" s="263">
        <v>15.95</v>
      </c>
      <c r="D21" s="263">
        <v>3.14</v>
      </c>
      <c r="E21" s="263">
        <v>2.21</v>
      </c>
      <c r="F21" s="263">
        <v>10.89</v>
      </c>
    </row>
    <row r="22" spans="1:6">
      <c r="A22" s="49">
        <v>44287</v>
      </c>
      <c r="B22" s="263">
        <v>0.73</v>
      </c>
      <c r="C22" s="263">
        <v>15.95</v>
      </c>
      <c r="D22" s="263">
        <v>3.14</v>
      </c>
      <c r="E22" s="263">
        <v>2.21</v>
      </c>
      <c r="F22" s="263">
        <v>10.89</v>
      </c>
    </row>
    <row r="23" spans="1:6">
      <c r="A23" s="49">
        <v>44317</v>
      </c>
      <c r="B23" s="263">
        <v>0.79</v>
      </c>
      <c r="C23" s="263">
        <v>14.22</v>
      </c>
      <c r="D23" s="263">
        <v>1.92</v>
      </c>
      <c r="E23" s="263">
        <v>2.12</v>
      </c>
      <c r="F23" s="263">
        <v>10.66</v>
      </c>
    </row>
    <row r="24" spans="1:6">
      <c r="A24" s="49">
        <v>44348</v>
      </c>
      <c r="B24" s="263">
        <v>0.65</v>
      </c>
      <c r="C24" s="263">
        <v>14.27</v>
      </c>
      <c r="D24" s="263">
        <v>2.02</v>
      </c>
      <c r="E24" s="263">
        <v>2.09</v>
      </c>
      <c r="F24" s="263">
        <v>10.71</v>
      </c>
    </row>
    <row r="25" spans="1:6">
      <c r="A25" s="49">
        <v>44378</v>
      </c>
      <c r="B25" s="263">
        <v>0.63</v>
      </c>
      <c r="C25" s="263">
        <v>12.94</v>
      </c>
      <c r="D25" s="263">
        <v>4.5199999999999996</v>
      </c>
      <c r="E25" s="263">
        <v>2.16</v>
      </c>
      <c r="F25" s="263">
        <v>10.54</v>
      </c>
    </row>
    <row r="26" spans="1:6">
      <c r="A26" s="49">
        <v>44409</v>
      </c>
      <c r="B26" s="263">
        <v>0.63</v>
      </c>
      <c r="C26" s="263">
        <v>12.05</v>
      </c>
      <c r="D26" s="263">
        <v>2.1800000000000002</v>
      </c>
      <c r="E26" s="263">
        <v>2.12</v>
      </c>
      <c r="F26" s="263">
        <v>10.43</v>
      </c>
    </row>
    <row r="27" spans="1:6">
      <c r="A27" s="49">
        <v>44440</v>
      </c>
      <c r="B27" s="263">
        <v>0.59</v>
      </c>
      <c r="C27" s="263">
        <v>11.45</v>
      </c>
      <c r="D27" s="263">
        <v>1.95</v>
      </c>
      <c r="E27" s="263">
        <v>2.02</v>
      </c>
      <c r="F27" s="263">
        <v>9.75</v>
      </c>
    </row>
    <row r="28" spans="1:6">
      <c r="A28" s="49">
        <v>44470</v>
      </c>
      <c r="B28" s="263">
        <v>0.53</v>
      </c>
      <c r="C28" s="263">
        <v>10.039999999999999</v>
      </c>
      <c r="D28" s="263">
        <v>1.7</v>
      </c>
      <c r="E28" s="263">
        <v>1.8</v>
      </c>
      <c r="F28" s="263">
        <v>8.39</v>
      </c>
    </row>
    <row r="29" spans="1:6">
      <c r="A29" s="49">
        <v>44501</v>
      </c>
      <c r="B29" s="263">
        <v>0.53</v>
      </c>
      <c r="C29" s="263">
        <v>9.4</v>
      </c>
      <c r="D29" s="263">
        <v>1.9</v>
      </c>
      <c r="E29" s="263">
        <v>1.81</v>
      </c>
      <c r="F29" s="263">
        <v>8.09</v>
      </c>
    </row>
    <row r="30" spans="1:6">
      <c r="A30" s="49">
        <v>44531</v>
      </c>
      <c r="B30" s="263">
        <v>0.52</v>
      </c>
      <c r="C30" s="263">
        <v>8.7899999999999991</v>
      </c>
      <c r="D30" s="263">
        <v>1.76</v>
      </c>
      <c r="E30" s="263">
        <v>2.5299999999999998</v>
      </c>
      <c r="F30" s="263">
        <v>8.2799999999999994</v>
      </c>
    </row>
    <row r="31" spans="1:6">
      <c r="A31" s="49">
        <v>44562</v>
      </c>
      <c r="B31" s="263">
        <v>0.42</v>
      </c>
      <c r="C31" s="263">
        <v>8.3699999999999992</v>
      </c>
      <c r="D31" s="263">
        <v>1.81</v>
      </c>
      <c r="E31" s="263">
        <v>2</v>
      </c>
      <c r="F31" s="263">
        <v>7.96</v>
      </c>
    </row>
    <row r="32" spans="1:6">
      <c r="A32" s="49">
        <v>44593</v>
      </c>
      <c r="B32" s="263">
        <v>0.66</v>
      </c>
      <c r="C32" s="263">
        <v>7.82</v>
      </c>
      <c r="D32" s="263">
        <v>1.51</v>
      </c>
      <c r="E32" s="263">
        <v>1.67</v>
      </c>
      <c r="F32" s="263">
        <v>7.49</v>
      </c>
    </row>
    <row r="33" spans="1:6">
      <c r="A33" s="49">
        <v>44621</v>
      </c>
      <c r="B33" s="263">
        <v>0.48</v>
      </c>
      <c r="C33" s="263">
        <v>6.87</v>
      </c>
      <c r="D33" s="263">
        <v>1.53</v>
      </c>
      <c r="E33" s="263">
        <v>1.65</v>
      </c>
      <c r="F33" s="263">
        <v>7.5</v>
      </c>
    </row>
    <row r="34" spans="1:6">
      <c r="A34" s="49">
        <v>44652</v>
      </c>
      <c r="B34" s="263">
        <v>0.51</v>
      </c>
      <c r="C34" s="263">
        <v>6.34</v>
      </c>
      <c r="D34" s="263">
        <v>1.2</v>
      </c>
      <c r="E34" s="263">
        <v>1.71</v>
      </c>
      <c r="F34" s="263">
        <v>7.36</v>
      </c>
    </row>
    <row r="35" spans="1:6">
      <c r="A35" s="49">
        <v>44682</v>
      </c>
      <c r="B35" s="263">
        <v>0.38</v>
      </c>
      <c r="C35" s="263">
        <v>5.83</v>
      </c>
      <c r="D35" s="263">
        <v>1.02</v>
      </c>
      <c r="E35" s="263">
        <v>1.63</v>
      </c>
      <c r="F35" s="263">
        <v>6.57</v>
      </c>
    </row>
    <row r="36" spans="1:6">
      <c r="A36" s="49">
        <v>44713</v>
      </c>
      <c r="B36" s="263">
        <v>0.49</v>
      </c>
      <c r="C36" s="263">
        <v>5.94</v>
      </c>
      <c r="D36" s="263">
        <v>1.03</v>
      </c>
      <c r="E36" s="263">
        <v>1.68</v>
      </c>
      <c r="F36" s="263">
        <v>6.69</v>
      </c>
    </row>
    <row r="37" spans="1:6">
      <c r="A37" s="49">
        <v>44743</v>
      </c>
      <c r="B37" s="263">
        <v>0.43</v>
      </c>
      <c r="C37" s="263">
        <v>5.6</v>
      </c>
      <c r="D37" s="263">
        <v>0.94</v>
      </c>
      <c r="E37" s="263">
        <v>1.62</v>
      </c>
      <c r="F37" s="263">
        <v>6.57</v>
      </c>
    </row>
    <row r="38" spans="1:6">
      <c r="A38" s="49">
        <v>44774</v>
      </c>
      <c r="B38" s="263">
        <v>0.51</v>
      </c>
      <c r="C38" s="263">
        <v>5.18</v>
      </c>
      <c r="D38" s="263">
        <v>0.95</v>
      </c>
      <c r="E38" s="263">
        <v>1.5</v>
      </c>
      <c r="F38" s="263">
        <v>6.45</v>
      </c>
    </row>
    <row r="39" spans="1:6">
      <c r="A39" s="49">
        <v>44805</v>
      </c>
      <c r="B39" s="263">
        <v>0.43</v>
      </c>
      <c r="C39" s="263">
        <v>5.0199999999999996</v>
      </c>
      <c r="D39" s="263">
        <v>0.93</v>
      </c>
      <c r="E39" s="263">
        <v>1.58</v>
      </c>
      <c r="F39" s="263">
        <v>6.61</v>
      </c>
    </row>
    <row r="40" spans="1:6">
      <c r="A40" s="49">
        <v>44835</v>
      </c>
      <c r="B40" s="263">
        <v>0.43</v>
      </c>
      <c r="C40" s="263">
        <v>4.8899999999999997</v>
      </c>
      <c r="D40" s="263">
        <v>0.85</v>
      </c>
      <c r="E40" s="263">
        <v>1.75</v>
      </c>
      <c r="F40" s="263">
        <v>6.66</v>
      </c>
    </row>
    <row r="41" spans="1:6">
      <c r="A41" s="49">
        <v>44866</v>
      </c>
      <c r="B41" s="263">
        <v>0.41</v>
      </c>
      <c r="C41" s="263">
        <v>4.6399999999999997</v>
      </c>
      <c r="D41" s="263">
        <v>1.81</v>
      </c>
      <c r="E41" s="263">
        <v>1.7</v>
      </c>
      <c r="F41" s="263">
        <v>6.63</v>
      </c>
    </row>
    <row r="42" spans="1:6">
      <c r="A42" s="49">
        <v>44896</v>
      </c>
      <c r="B42" s="263">
        <v>0.42</v>
      </c>
      <c r="C42" s="263">
        <v>4.4000000000000004</v>
      </c>
      <c r="D42" s="263">
        <v>2.17</v>
      </c>
      <c r="E42" s="263">
        <v>1.58</v>
      </c>
      <c r="F42" s="263">
        <v>6.97</v>
      </c>
    </row>
    <row r="43" spans="1:6">
      <c r="A43" s="49">
        <v>44927</v>
      </c>
      <c r="B43" s="263">
        <v>0.4</v>
      </c>
      <c r="C43" s="263">
        <v>4.4400000000000004</v>
      </c>
      <c r="D43" s="263">
        <v>1.56</v>
      </c>
      <c r="E43" s="263">
        <v>1.83</v>
      </c>
      <c r="F43" s="263">
        <v>6.58</v>
      </c>
    </row>
    <row r="44" spans="1:6">
      <c r="A44" s="49">
        <v>44958</v>
      </c>
      <c r="B44" s="263">
        <v>0.4</v>
      </c>
      <c r="C44" s="263">
        <v>4.45</v>
      </c>
      <c r="D44" s="263">
        <v>1.83</v>
      </c>
      <c r="E44" s="263">
        <v>2.38</v>
      </c>
      <c r="F44" s="263">
        <v>6.75</v>
      </c>
    </row>
    <row r="45" spans="1:6">
      <c r="A45" s="49">
        <v>44986</v>
      </c>
      <c r="B45" s="263">
        <v>0.37</v>
      </c>
      <c r="C45" s="263">
        <v>4.41</v>
      </c>
      <c r="D45" s="263">
        <v>1.91</v>
      </c>
      <c r="E45" s="263">
        <v>2.61</v>
      </c>
      <c r="F45" s="263">
        <v>6.23</v>
      </c>
    </row>
    <row r="46" spans="1:6">
      <c r="A46" s="49">
        <v>45017</v>
      </c>
      <c r="B46" s="263">
        <v>0.4</v>
      </c>
      <c r="C46" s="263">
        <v>4.2300000000000004</v>
      </c>
      <c r="D46" s="263">
        <v>1.82</v>
      </c>
      <c r="E46" s="263">
        <v>2.77</v>
      </c>
      <c r="F46" s="263">
        <v>6.11</v>
      </c>
    </row>
    <row r="47" spans="1:6">
      <c r="A47" s="49">
        <v>45047</v>
      </c>
      <c r="B47" s="263">
        <v>0.39</v>
      </c>
      <c r="C47" s="263">
        <v>4.25</v>
      </c>
      <c r="D47" s="263">
        <v>1.46</v>
      </c>
      <c r="E47" s="263">
        <v>4.0199999999999996</v>
      </c>
      <c r="F47" s="263">
        <v>6.67</v>
      </c>
    </row>
    <row r="48" spans="1:6">
      <c r="A48" s="49">
        <v>45078</v>
      </c>
      <c r="B48" s="263">
        <v>0.42</v>
      </c>
      <c r="C48" s="263">
        <v>5.35</v>
      </c>
      <c r="D48" s="263">
        <v>1.59</v>
      </c>
      <c r="E48" s="263">
        <v>4.5</v>
      </c>
      <c r="F48" s="263">
        <v>6.48</v>
      </c>
    </row>
    <row r="49" spans="1:6">
      <c r="A49" s="49">
        <v>45108</v>
      </c>
      <c r="B49" s="263">
        <v>0.31</v>
      </c>
      <c r="C49" s="263">
        <v>5.85</v>
      </c>
      <c r="D49" s="263">
        <v>1.83</v>
      </c>
      <c r="E49" s="263">
        <v>4.96</v>
      </c>
      <c r="F49" s="263">
        <v>6.86</v>
      </c>
    </row>
    <row r="50" spans="1:6">
      <c r="A50" s="49">
        <v>45139</v>
      </c>
      <c r="B50" s="263">
        <v>0.33</v>
      </c>
      <c r="C50" s="263">
        <v>5.31</v>
      </c>
      <c r="D50" s="263">
        <v>1.84</v>
      </c>
      <c r="E50" s="263">
        <v>5.07</v>
      </c>
      <c r="F50" s="263">
        <v>6.87</v>
      </c>
    </row>
    <row r="51" spans="1:6">
      <c r="A51" s="49">
        <v>45170</v>
      </c>
      <c r="B51" s="263">
        <v>0.3</v>
      </c>
      <c r="C51" s="263">
        <v>5.27</v>
      </c>
      <c r="D51" s="263">
        <v>1.85</v>
      </c>
      <c r="E51" s="263">
        <v>5.58</v>
      </c>
      <c r="F51" s="263">
        <v>6.92</v>
      </c>
    </row>
    <row r="52" spans="1:6">
      <c r="A52" s="49">
        <v>45200</v>
      </c>
      <c r="B52" s="263">
        <v>2.56</v>
      </c>
      <c r="C52" s="263">
        <v>4.76</v>
      </c>
      <c r="D52" s="263">
        <v>2.64</v>
      </c>
      <c r="E52" s="263">
        <v>5.75</v>
      </c>
      <c r="F52" s="263">
        <v>6.55</v>
      </c>
    </row>
    <row r="53" spans="1:6">
      <c r="A53" s="49">
        <v>45231</v>
      </c>
      <c r="B53" s="263">
        <v>0.38</v>
      </c>
      <c r="C53" s="263">
        <v>5.21</v>
      </c>
      <c r="D53" s="263">
        <v>2.46</v>
      </c>
      <c r="E53" s="263">
        <v>6.08</v>
      </c>
      <c r="F53" s="263">
        <v>6.57</v>
      </c>
    </row>
    <row r="54" spans="1:6">
      <c r="A54" s="49">
        <v>45261</v>
      </c>
      <c r="B54" s="263">
        <v>0.56999999999999995</v>
      </c>
      <c r="C54" s="263">
        <v>5.4</v>
      </c>
      <c r="D54" s="263">
        <v>2.62</v>
      </c>
      <c r="E54" s="263">
        <v>5.82</v>
      </c>
      <c r="F54" s="263">
        <v>6.47</v>
      </c>
    </row>
    <row r="55" spans="1:6">
      <c r="A55" s="49">
        <v>45292</v>
      </c>
      <c r="B55" s="263">
        <v>0.4</v>
      </c>
      <c r="C55" s="263">
        <v>5.46</v>
      </c>
      <c r="D55" s="263">
        <v>1.91</v>
      </c>
      <c r="E55" s="263">
        <v>6.3</v>
      </c>
      <c r="F55" s="263">
        <v>6.27</v>
      </c>
    </row>
    <row r="56" spans="1:6">
      <c r="A56" s="49">
        <v>45323</v>
      </c>
      <c r="B56" s="263">
        <v>0.43</v>
      </c>
      <c r="C56" s="263">
        <v>5.45</v>
      </c>
      <c r="D56" s="263">
        <v>1.81</v>
      </c>
      <c r="E56" s="263">
        <v>6.63</v>
      </c>
      <c r="F56" s="263">
        <v>6.03</v>
      </c>
    </row>
    <row r="57" spans="1:6">
      <c r="A57" s="49">
        <v>45352</v>
      </c>
      <c r="B57" s="263">
        <v>0.47</v>
      </c>
      <c r="C57" s="263">
        <v>5.45</v>
      </c>
      <c r="D57" s="263">
        <v>1.84</v>
      </c>
      <c r="E57" s="263">
        <v>6.58</v>
      </c>
      <c r="F57" s="263">
        <v>5.56</v>
      </c>
    </row>
    <row r="58" spans="1:6">
      <c r="A58" s="49">
        <v>45383</v>
      </c>
      <c r="B58" s="263">
        <v>0.44</v>
      </c>
      <c r="C58" s="263">
        <v>5.97</v>
      </c>
      <c r="D58" s="263">
        <v>1.33</v>
      </c>
      <c r="E58" s="263">
        <v>7.38</v>
      </c>
      <c r="F58" s="263">
        <v>5.94</v>
      </c>
    </row>
    <row r="59" spans="1:6">
      <c r="A59" s="49">
        <v>45413</v>
      </c>
      <c r="B59" s="263">
        <v>0.5</v>
      </c>
      <c r="C59" s="263">
        <v>6.22</v>
      </c>
      <c r="D59" s="263">
        <v>1.7</v>
      </c>
      <c r="E59" s="263">
        <v>6.94</v>
      </c>
      <c r="F59" s="263">
        <v>5.94</v>
      </c>
    </row>
    <row r="60" spans="1:6">
      <c r="A60" s="49">
        <v>45444</v>
      </c>
      <c r="B60" s="263">
        <v>0.62</v>
      </c>
      <c r="C60" s="263">
        <v>6.32</v>
      </c>
      <c r="D60" s="263">
        <v>2.36</v>
      </c>
      <c r="E60" s="263">
        <v>7.55</v>
      </c>
      <c r="F60" s="263">
        <v>6.42</v>
      </c>
    </row>
    <row r="61" spans="1:6">
      <c r="A61" s="49">
        <v>45474</v>
      </c>
      <c r="B61" s="263">
        <v>0.64</v>
      </c>
      <c r="C61" s="263">
        <v>6.17</v>
      </c>
      <c r="D61" s="263">
        <v>2.63</v>
      </c>
      <c r="E61" s="263">
        <v>8.09</v>
      </c>
      <c r="F61" s="263">
        <v>6.14</v>
      </c>
    </row>
    <row r="62" spans="1:6">
      <c r="A62" s="49">
        <v>45505</v>
      </c>
      <c r="B62" s="263">
        <v>0.5</v>
      </c>
      <c r="C62" s="263">
        <v>5.91</v>
      </c>
      <c r="D62" s="263">
        <v>3.3</v>
      </c>
      <c r="E62" s="263">
        <v>7.97</v>
      </c>
      <c r="F62" s="263">
        <v>6.21</v>
      </c>
    </row>
    <row r="63" spans="1:6">
      <c r="A63" s="49">
        <v>45536</v>
      </c>
      <c r="B63" s="263">
        <v>0.32</v>
      </c>
      <c r="C63" s="263">
        <v>6.23</v>
      </c>
      <c r="D63" s="263">
        <v>3.33</v>
      </c>
      <c r="E63" s="263">
        <v>8.36</v>
      </c>
      <c r="F63" s="263">
        <v>7.07</v>
      </c>
    </row>
    <row r="64" spans="1:6">
      <c r="A64" s="49">
        <v>45566</v>
      </c>
      <c r="B64" s="263">
        <v>0.32</v>
      </c>
      <c r="C64" s="263">
        <v>6.09</v>
      </c>
      <c r="D64" s="263">
        <v>3.24</v>
      </c>
      <c r="E64" s="263">
        <v>9.3699999999999992</v>
      </c>
      <c r="F64" s="263">
        <v>6.82</v>
      </c>
    </row>
    <row r="65" spans="1:6">
      <c r="A65" s="49">
        <v>45597</v>
      </c>
      <c r="B65" s="263">
        <v>0.32</v>
      </c>
      <c r="C65" s="263">
        <v>6.92</v>
      </c>
      <c r="D65" s="263">
        <v>4.18</v>
      </c>
      <c r="E65" s="263">
        <v>10.38</v>
      </c>
      <c r="F65" s="263">
        <v>6.57</v>
      </c>
    </row>
    <row r="66" spans="1:6">
      <c r="A66" s="49">
        <v>45627</v>
      </c>
      <c r="B66" s="263">
        <v>0.28999999999999998</v>
      </c>
      <c r="C66" s="263">
        <v>6.14</v>
      </c>
      <c r="D66" s="263">
        <v>4.58</v>
      </c>
      <c r="E66" s="263">
        <v>11.01</v>
      </c>
      <c r="F66" s="263">
        <v>7.43</v>
      </c>
    </row>
    <row r="67" spans="1:6">
      <c r="A67" s="49">
        <v>45658</v>
      </c>
      <c r="B67" s="263">
        <v>0.46</v>
      </c>
      <c r="C67" s="263">
        <v>6.23</v>
      </c>
      <c r="D67" s="263">
        <v>4.62</v>
      </c>
      <c r="E67" s="263">
        <v>10.23</v>
      </c>
      <c r="F67" s="263">
        <v>7.52</v>
      </c>
    </row>
  </sheetData>
  <mergeCells count="1">
    <mergeCell ref="B5:F5"/>
  </mergeCells>
  <phoneticPr fontId="12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11"/>
  <sheetViews>
    <sheetView zoomScaleNormal="100" workbookViewId="0">
      <selection activeCell="B6" sqref="B6:E6"/>
    </sheetView>
  </sheetViews>
  <sheetFormatPr defaultColWidth="15.6328125" defaultRowHeight="15.5"/>
  <cols>
    <col min="1" max="1" width="15.6328125" style="37"/>
    <col min="2" max="2" width="20.1796875" style="95" bestFit="1" customWidth="1"/>
    <col min="3" max="3" width="24.1796875" style="95" bestFit="1" customWidth="1"/>
    <col min="4" max="4" width="26.81640625" style="95" bestFit="1" customWidth="1"/>
    <col min="5" max="5" width="29" style="706" bestFit="1" customWidth="1"/>
    <col min="6" max="10" width="15.6328125" style="37"/>
    <col min="11" max="11" width="15.6328125" style="69"/>
    <col min="12" max="16384" width="15.6328125" style="37"/>
  </cols>
  <sheetData>
    <row r="1" spans="1:5" s="38" customFormat="1">
      <c r="A1" s="46" t="s">
        <v>9</v>
      </c>
      <c r="B1" s="95"/>
      <c r="C1" s="95"/>
      <c r="D1" s="95"/>
      <c r="E1" s="706"/>
    </row>
    <row r="2" spans="1:5" s="38" customFormat="1">
      <c r="A2" s="54"/>
      <c r="B2" s="95"/>
      <c r="C2" s="95"/>
      <c r="D2" s="95"/>
      <c r="E2" s="706"/>
    </row>
    <row r="3" spans="1:5" s="38" customFormat="1">
      <c r="A3" s="245" t="s">
        <v>378</v>
      </c>
      <c r="B3" s="95"/>
      <c r="C3" s="95"/>
      <c r="D3" s="95"/>
      <c r="E3" s="706"/>
    </row>
    <row r="4" spans="1:5" s="38" customFormat="1">
      <c r="A4" s="55" t="s">
        <v>379</v>
      </c>
      <c r="B4" s="95"/>
      <c r="C4" s="95"/>
      <c r="D4" s="95"/>
      <c r="E4" s="706"/>
    </row>
    <row r="5" spans="1:5">
      <c r="A5" s="38"/>
    </row>
    <row r="6" spans="1:5" ht="15" customHeight="1">
      <c r="B6" s="972" t="s">
        <v>268</v>
      </c>
      <c r="C6" s="972"/>
      <c r="D6" s="972"/>
      <c r="E6" s="972"/>
    </row>
    <row r="7" spans="1:5">
      <c r="A7" s="70" t="s">
        <v>175</v>
      </c>
      <c r="B7" s="274" t="s">
        <v>380</v>
      </c>
      <c r="C7" s="703" t="s">
        <v>381</v>
      </c>
      <c r="D7" s="274" t="s">
        <v>382</v>
      </c>
      <c r="E7" s="707" t="s">
        <v>383</v>
      </c>
    </row>
    <row r="8" spans="1:5">
      <c r="A8" s="69">
        <v>44228</v>
      </c>
      <c r="B8" s="263">
        <v>13.3</v>
      </c>
      <c r="C8" s="263">
        <v>12.6</v>
      </c>
      <c r="D8" s="263">
        <v>16.37</v>
      </c>
      <c r="E8" s="263">
        <v>11.7</v>
      </c>
    </row>
    <row r="9" spans="1:5">
      <c r="A9" s="69">
        <v>44256</v>
      </c>
      <c r="B9" s="263">
        <v>12.3</v>
      </c>
      <c r="C9" s="263">
        <v>12.31</v>
      </c>
      <c r="D9" s="263">
        <v>16.34</v>
      </c>
      <c r="E9" s="263">
        <v>10.89</v>
      </c>
    </row>
    <row r="10" spans="1:5">
      <c r="A10" s="69">
        <v>44287</v>
      </c>
      <c r="B10" s="263">
        <v>11.7</v>
      </c>
      <c r="C10" s="263">
        <v>11.94</v>
      </c>
      <c r="D10" s="263">
        <v>15.88</v>
      </c>
      <c r="E10" s="263">
        <v>10.41</v>
      </c>
    </row>
    <row r="11" spans="1:5">
      <c r="A11" s="69">
        <v>44317</v>
      </c>
      <c r="B11" s="263">
        <v>11</v>
      </c>
      <c r="C11" s="263">
        <v>11.79</v>
      </c>
      <c r="D11" s="263">
        <v>15.54</v>
      </c>
      <c r="E11" s="263">
        <v>10.19</v>
      </c>
    </row>
    <row r="12" spans="1:5">
      <c r="A12" s="69">
        <v>44348</v>
      </c>
      <c r="B12" s="263">
        <v>11</v>
      </c>
      <c r="C12" s="263">
        <v>11.93</v>
      </c>
      <c r="D12" s="263">
        <v>15.09</v>
      </c>
      <c r="E12" s="263">
        <v>10.71</v>
      </c>
    </row>
    <row r="13" spans="1:5">
      <c r="A13" s="69">
        <v>44378</v>
      </c>
      <c r="B13" s="263">
        <v>10.7</v>
      </c>
      <c r="C13" s="263">
        <v>11.88</v>
      </c>
      <c r="D13" s="263">
        <v>14.33</v>
      </c>
      <c r="E13" s="263">
        <v>10.93</v>
      </c>
    </row>
    <row r="14" spans="1:5">
      <c r="A14" s="69">
        <v>44409</v>
      </c>
      <c r="B14" s="263">
        <v>10.3</v>
      </c>
      <c r="C14" s="263">
        <v>11.74</v>
      </c>
      <c r="D14" s="263">
        <v>13.7</v>
      </c>
      <c r="E14" s="263">
        <v>11.03</v>
      </c>
    </row>
    <row r="15" spans="1:5">
      <c r="A15" s="69">
        <v>44440</v>
      </c>
      <c r="B15" s="263">
        <v>10</v>
      </c>
      <c r="C15" s="263">
        <v>11.51</v>
      </c>
      <c r="D15" s="263">
        <v>13.22</v>
      </c>
      <c r="E15" s="263">
        <v>11.06</v>
      </c>
    </row>
    <row r="16" spans="1:5">
      <c r="A16" s="69">
        <v>44470</v>
      </c>
      <c r="B16" s="263">
        <v>10</v>
      </c>
      <c r="C16" s="263">
        <v>11.51</v>
      </c>
      <c r="D16" s="263">
        <v>13.19</v>
      </c>
      <c r="E16" s="263">
        <v>11.16</v>
      </c>
    </row>
    <row r="17" spans="1:5">
      <c r="A17" s="69">
        <v>44501</v>
      </c>
      <c r="B17" s="263">
        <v>10.1</v>
      </c>
      <c r="C17" s="263">
        <v>11.44</v>
      </c>
      <c r="D17" s="263">
        <v>13.02</v>
      </c>
      <c r="E17" s="263">
        <v>10.97</v>
      </c>
    </row>
    <row r="18" spans="1:5">
      <c r="A18" s="69">
        <v>44531</v>
      </c>
      <c r="B18" s="263">
        <v>10.3</v>
      </c>
      <c r="C18" s="263">
        <v>11.45</v>
      </c>
      <c r="D18" s="263">
        <v>12.65</v>
      </c>
      <c r="E18" s="263">
        <v>11.06</v>
      </c>
    </row>
    <row r="19" spans="1:5">
      <c r="A19" s="69">
        <v>44562</v>
      </c>
      <c r="B19" s="263">
        <v>10.5</v>
      </c>
      <c r="C19" s="263">
        <v>11.38</v>
      </c>
      <c r="D19" s="263">
        <v>11.73</v>
      </c>
      <c r="E19" s="263">
        <v>11.45</v>
      </c>
    </row>
    <row r="20" spans="1:5">
      <c r="A20" s="69">
        <v>44593</v>
      </c>
      <c r="B20" s="263">
        <v>10.199999999999999</v>
      </c>
      <c r="C20" s="263">
        <v>11.35</v>
      </c>
      <c r="D20" s="263">
        <v>10.95</v>
      </c>
      <c r="E20" s="263">
        <v>11.35</v>
      </c>
    </row>
    <row r="21" spans="1:5">
      <c r="A21" s="69">
        <v>44621</v>
      </c>
      <c r="B21" s="263">
        <v>10.5</v>
      </c>
      <c r="C21" s="263">
        <v>11.3</v>
      </c>
      <c r="D21" s="263">
        <v>10.19</v>
      </c>
      <c r="E21" s="263">
        <v>11.96</v>
      </c>
    </row>
    <row r="22" spans="1:5">
      <c r="A22" s="69">
        <v>44652</v>
      </c>
      <c r="B22" s="263">
        <v>10.199999999999999</v>
      </c>
      <c r="C22" s="263">
        <v>10.92</v>
      </c>
      <c r="D22" s="263">
        <v>9</v>
      </c>
      <c r="E22" s="263">
        <v>11.85</v>
      </c>
    </row>
    <row r="23" spans="1:5">
      <c r="A23" s="69">
        <v>44682</v>
      </c>
      <c r="B23" s="263">
        <v>10.5</v>
      </c>
      <c r="C23" s="263">
        <v>11</v>
      </c>
      <c r="D23" s="263">
        <v>8.43</v>
      </c>
      <c r="E23" s="263">
        <v>12.44</v>
      </c>
    </row>
    <row r="24" spans="1:5">
      <c r="A24" s="69">
        <v>44713</v>
      </c>
      <c r="B24" s="263">
        <v>10.8</v>
      </c>
      <c r="C24" s="263">
        <v>11.11</v>
      </c>
      <c r="D24" s="263">
        <v>8.3000000000000007</v>
      </c>
      <c r="E24" s="263">
        <v>12.84</v>
      </c>
    </row>
    <row r="25" spans="1:5">
      <c r="A25" s="69">
        <v>44743</v>
      </c>
      <c r="B25" s="263">
        <v>10.7</v>
      </c>
      <c r="C25" s="263">
        <v>10.75</v>
      </c>
      <c r="D25" s="263">
        <v>7.82</v>
      </c>
      <c r="E25" s="263">
        <v>12.6</v>
      </c>
    </row>
    <row r="26" spans="1:5">
      <c r="A26" s="69">
        <v>44774</v>
      </c>
      <c r="B26" s="263">
        <v>10.5</v>
      </c>
      <c r="C26" s="263">
        <v>10.63</v>
      </c>
      <c r="D26" s="263">
        <v>7.57</v>
      </c>
      <c r="E26" s="263">
        <v>12.62</v>
      </c>
    </row>
    <row r="27" spans="1:5">
      <c r="A27" s="69">
        <v>44805</v>
      </c>
      <c r="B27" s="263">
        <v>10.6</v>
      </c>
      <c r="C27" s="263">
        <v>11.02</v>
      </c>
      <c r="D27" s="263">
        <v>7.3</v>
      </c>
      <c r="E27" s="263">
        <v>13.28</v>
      </c>
    </row>
    <row r="28" spans="1:5">
      <c r="A28" s="69">
        <v>44835</v>
      </c>
      <c r="B28" s="263">
        <v>10.3</v>
      </c>
      <c r="C28" s="263">
        <v>10.84</v>
      </c>
      <c r="D28" s="263">
        <v>6.56</v>
      </c>
      <c r="E28" s="263">
        <v>13.36</v>
      </c>
    </row>
    <row r="29" spans="1:5">
      <c r="A29" s="69">
        <v>44866</v>
      </c>
      <c r="B29" s="263">
        <v>10</v>
      </c>
      <c r="C29" s="263">
        <v>10.67</v>
      </c>
      <c r="D29" s="263">
        <v>5.82</v>
      </c>
      <c r="E29" s="263">
        <v>13.53</v>
      </c>
    </row>
    <row r="30" spans="1:5">
      <c r="A30" s="69">
        <v>44896</v>
      </c>
      <c r="B30" s="263">
        <v>9.6</v>
      </c>
      <c r="C30" s="263">
        <v>10.65</v>
      </c>
      <c r="D30" s="263">
        <v>5.49</v>
      </c>
      <c r="E30" s="263">
        <v>13.86</v>
      </c>
    </row>
    <row r="31" spans="1:5">
      <c r="A31" s="69">
        <v>44927</v>
      </c>
      <c r="B31" s="263">
        <v>9.4</v>
      </c>
      <c r="C31" s="263">
        <v>10.82</v>
      </c>
      <c r="D31" s="263">
        <v>4.6399999999999997</v>
      </c>
      <c r="E31" s="263">
        <v>14.48</v>
      </c>
    </row>
    <row r="32" spans="1:5">
      <c r="A32" s="69">
        <v>44958</v>
      </c>
      <c r="B32" s="263">
        <v>9.9</v>
      </c>
      <c r="C32" s="263">
        <v>11.02</v>
      </c>
      <c r="D32" s="263">
        <v>5.43</v>
      </c>
      <c r="E32" s="263">
        <v>14.67</v>
      </c>
    </row>
    <row r="33" spans="1:5">
      <c r="A33" s="69">
        <v>44986</v>
      </c>
      <c r="B33" s="263">
        <v>10</v>
      </c>
      <c r="C33" s="263">
        <v>11.26</v>
      </c>
      <c r="D33" s="263">
        <v>5.98</v>
      </c>
      <c r="E33" s="263">
        <v>14.53</v>
      </c>
    </row>
    <row r="34" spans="1:5">
      <c r="A34" s="69">
        <v>45017</v>
      </c>
      <c r="B34" s="263">
        <v>10</v>
      </c>
      <c r="C34" s="263">
        <v>11.08</v>
      </c>
      <c r="D34" s="263">
        <v>5.89</v>
      </c>
      <c r="E34" s="263">
        <v>14.5</v>
      </c>
    </row>
    <row r="35" spans="1:5">
      <c r="A35" s="69">
        <v>45047</v>
      </c>
      <c r="B35" s="263">
        <v>9.5</v>
      </c>
      <c r="C35" s="263">
        <v>10.73</v>
      </c>
      <c r="D35" s="263">
        <v>5.9</v>
      </c>
      <c r="E35" s="263">
        <v>13.82</v>
      </c>
    </row>
    <row r="36" spans="1:5">
      <c r="A36" s="69">
        <v>45078</v>
      </c>
      <c r="B36" s="263">
        <v>9</v>
      </c>
      <c r="C36" s="263">
        <v>10.72</v>
      </c>
      <c r="D36" s="263">
        <v>5.91</v>
      </c>
      <c r="E36" s="263">
        <v>13.65</v>
      </c>
    </row>
    <row r="37" spans="1:5">
      <c r="A37" s="69">
        <v>45108</v>
      </c>
      <c r="B37" s="263">
        <v>8.9</v>
      </c>
      <c r="C37" s="263">
        <v>10.53</v>
      </c>
      <c r="D37" s="263">
        <v>5.44</v>
      </c>
      <c r="E37" s="263">
        <v>13.62</v>
      </c>
    </row>
    <row r="38" spans="1:5">
      <c r="A38" s="69">
        <v>45139</v>
      </c>
      <c r="B38" s="263">
        <v>9</v>
      </c>
      <c r="C38" s="263">
        <v>10.55</v>
      </c>
      <c r="D38" s="263">
        <v>5.27</v>
      </c>
      <c r="E38" s="263">
        <v>13.61</v>
      </c>
    </row>
    <row r="39" spans="1:5">
      <c r="A39" s="69">
        <v>45170</v>
      </c>
      <c r="B39" s="263">
        <v>9</v>
      </c>
      <c r="C39" s="263">
        <v>10.27</v>
      </c>
      <c r="D39" s="263">
        <v>5.48</v>
      </c>
      <c r="E39" s="263">
        <v>13.19</v>
      </c>
    </row>
    <row r="40" spans="1:5">
      <c r="A40" s="69">
        <v>45200</v>
      </c>
      <c r="B40" s="263">
        <v>9.3000000000000007</v>
      </c>
      <c r="C40" s="263">
        <v>10.31</v>
      </c>
      <c r="D40" s="263">
        <v>5.44</v>
      </c>
      <c r="E40" s="263">
        <v>13.24</v>
      </c>
    </row>
    <row r="41" spans="1:5">
      <c r="A41" s="69">
        <v>45231</v>
      </c>
      <c r="B41" s="263">
        <v>9.4</v>
      </c>
      <c r="C41" s="263">
        <v>10.199999999999999</v>
      </c>
      <c r="D41" s="263">
        <v>5.42</v>
      </c>
      <c r="E41" s="263">
        <v>13.13</v>
      </c>
    </row>
    <row r="42" spans="1:5">
      <c r="A42" s="69">
        <v>45261</v>
      </c>
      <c r="B42" s="263">
        <v>9.5</v>
      </c>
      <c r="C42" s="263">
        <v>10.18</v>
      </c>
      <c r="D42" s="263">
        <v>5.45</v>
      </c>
      <c r="E42" s="263">
        <v>12.9</v>
      </c>
    </row>
    <row r="43" spans="1:5">
      <c r="A43" s="69">
        <v>45292</v>
      </c>
      <c r="B43" s="263">
        <v>9.5</v>
      </c>
      <c r="C43" s="263">
        <v>10.050000000000001</v>
      </c>
      <c r="D43" s="263">
        <v>6.39</v>
      </c>
      <c r="E43" s="263">
        <v>12.03</v>
      </c>
    </row>
    <row r="44" spans="1:5">
      <c r="A44" s="69">
        <v>45323</v>
      </c>
      <c r="B44" s="263">
        <v>9</v>
      </c>
      <c r="C44" s="263">
        <v>9.75</v>
      </c>
      <c r="D44" s="263">
        <v>5.37</v>
      </c>
      <c r="E44" s="263">
        <v>11.8</v>
      </c>
    </row>
    <row r="45" spans="1:5">
      <c r="A45" s="69">
        <v>45352</v>
      </c>
      <c r="B45" s="263">
        <v>8.6999999999999993</v>
      </c>
      <c r="C45" s="263">
        <v>9.23</v>
      </c>
      <c r="D45" s="263">
        <v>4.93</v>
      </c>
      <c r="E45" s="263">
        <v>11.37</v>
      </c>
    </row>
    <row r="46" spans="1:5">
      <c r="A46" s="69">
        <v>45383</v>
      </c>
      <c r="B46" s="263">
        <v>8.3000000000000007</v>
      </c>
      <c r="C46" s="263">
        <v>9.2200000000000006</v>
      </c>
      <c r="D46" s="263">
        <v>4.63</v>
      </c>
      <c r="E46" s="263">
        <v>11.42</v>
      </c>
    </row>
    <row r="47" spans="1:5">
      <c r="A47" s="69">
        <v>45413</v>
      </c>
      <c r="B47" s="263">
        <v>8.4</v>
      </c>
      <c r="C47" s="263">
        <v>8.9700000000000006</v>
      </c>
      <c r="D47" s="263">
        <v>4.2699999999999996</v>
      </c>
      <c r="E47" s="263">
        <v>11.23</v>
      </c>
    </row>
    <row r="48" spans="1:5">
      <c r="A48" s="69">
        <v>45444</v>
      </c>
      <c r="B48" s="263">
        <v>8.1</v>
      </c>
      <c r="C48" s="263">
        <v>8.4</v>
      </c>
      <c r="D48" s="263">
        <v>3.76</v>
      </c>
      <c r="E48" s="263">
        <v>10.55</v>
      </c>
    </row>
    <row r="49" spans="1:5">
      <c r="A49" s="69">
        <v>45474</v>
      </c>
      <c r="B49" s="263">
        <v>8.1999999999999993</v>
      </c>
      <c r="C49" s="263">
        <v>8.33</v>
      </c>
      <c r="D49" s="263">
        <v>3.75</v>
      </c>
      <c r="E49" s="263">
        <v>10.45</v>
      </c>
    </row>
    <row r="50" spans="1:5">
      <c r="A50" s="69">
        <v>45505</v>
      </c>
      <c r="B50" s="263">
        <v>8.1</v>
      </c>
      <c r="C50" s="263">
        <v>8.09</v>
      </c>
      <c r="D50" s="263">
        <v>3.53</v>
      </c>
      <c r="E50" s="263">
        <v>10.29</v>
      </c>
    </row>
    <row r="51" spans="1:5">
      <c r="A51" s="69">
        <v>45536</v>
      </c>
      <c r="B51" s="263">
        <v>8</v>
      </c>
      <c r="C51" s="263">
        <v>7.67</v>
      </c>
      <c r="D51" s="263">
        <v>3</v>
      </c>
      <c r="E51" s="263">
        <v>10.050000000000001</v>
      </c>
    </row>
    <row r="52" spans="1:5">
      <c r="A52" s="69">
        <v>45566</v>
      </c>
      <c r="B52" s="263">
        <v>7.8</v>
      </c>
      <c r="C52" s="263">
        <v>7.54</v>
      </c>
      <c r="D52" s="263">
        <v>3.23</v>
      </c>
      <c r="E52" s="263">
        <v>9.74</v>
      </c>
    </row>
    <row r="53" spans="1:5">
      <c r="A53" s="69">
        <v>45597</v>
      </c>
      <c r="B53" s="263">
        <v>7.8</v>
      </c>
      <c r="C53" s="263">
        <v>7.38</v>
      </c>
      <c r="D53" s="263">
        <v>3.21</v>
      </c>
      <c r="E53" s="263">
        <v>9.36</v>
      </c>
    </row>
    <row r="54" spans="1:5">
      <c r="A54" s="69">
        <v>45627</v>
      </c>
      <c r="B54" s="263">
        <v>8</v>
      </c>
      <c r="C54" s="263">
        <v>7.3</v>
      </c>
      <c r="D54" s="263">
        <v>3.39</v>
      </c>
      <c r="E54" s="263">
        <v>9.01</v>
      </c>
    </row>
    <row r="55" spans="1:5">
      <c r="A55" s="69">
        <v>45658</v>
      </c>
      <c r="B55" s="263">
        <v>8</v>
      </c>
      <c r="C55" s="263">
        <v>7.17</v>
      </c>
      <c r="D55" s="263">
        <v>2.67</v>
      </c>
      <c r="E55" s="263">
        <v>9.23</v>
      </c>
    </row>
    <row r="56" spans="1:5">
      <c r="A56" s="69">
        <v>45689</v>
      </c>
      <c r="B56" s="263">
        <v>8.1999999999999993</v>
      </c>
      <c r="C56" s="263">
        <v>6.97</v>
      </c>
      <c r="D56" s="263">
        <v>2.92</v>
      </c>
      <c r="E56" s="263">
        <v>8.81</v>
      </c>
    </row>
    <row r="57" spans="1:5">
      <c r="A57" s="94"/>
      <c r="B57" s="263"/>
      <c r="C57" s="263"/>
      <c r="D57" s="263"/>
      <c r="E57" s="263"/>
    </row>
    <row r="58" spans="1:5">
      <c r="A58" s="94"/>
      <c r="B58" s="263"/>
      <c r="C58" s="263"/>
      <c r="D58" s="263"/>
      <c r="E58" s="263"/>
    </row>
    <row r="59" spans="1:5">
      <c r="A59" s="94"/>
      <c r="B59" s="263"/>
      <c r="C59" s="263"/>
      <c r="D59" s="263"/>
      <c r="E59" s="263"/>
    </row>
    <row r="60" spans="1:5">
      <c r="A60" s="94"/>
      <c r="B60" s="263"/>
      <c r="C60" s="263"/>
      <c r="D60" s="263"/>
      <c r="E60" s="263"/>
    </row>
    <row r="61" spans="1:5">
      <c r="A61" s="94"/>
      <c r="B61" s="263"/>
      <c r="C61" s="263"/>
      <c r="D61" s="263"/>
      <c r="E61" s="263"/>
    </row>
    <row r="62" spans="1:5">
      <c r="A62" s="94"/>
      <c r="B62" s="263"/>
      <c r="C62" s="263"/>
      <c r="D62" s="263"/>
      <c r="E62" s="263"/>
    </row>
    <row r="63" spans="1:5">
      <c r="A63" s="94"/>
      <c r="B63" s="263"/>
      <c r="C63" s="263"/>
      <c r="D63" s="263"/>
      <c r="E63" s="263"/>
    </row>
    <row r="64" spans="1:5">
      <c r="A64" s="94"/>
      <c r="B64" s="263"/>
      <c r="C64" s="263"/>
      <c r="D64" s="263"/>
      <c r="E64" s="263"/>
    </row>
    <row r="65" spans="1:5">
      <c r="A65" s="94"/>
      <c r="B65" s="263"/>
      <c r="C65" s="263"/>
      <c r="D65" s="263"/>
      <c r="E65" s="263"/>
    </row>
    <row r="66" spans="1:5">
      <c r="A66" s="94"/>
      <c r="B66" s="263"/>
      <c r="C66" s="263"/>
      <c r="D66" s="263"/>
      <c r="E66" s="263"/>
    </row>
    <row r="67" spans="1:5">
      <c r="A67" s="94"/>
      <c r="B67" s="263"/>
      <c r="C67" s="263"/>
      <c r="D67" s="263"/>
      <c r="E67" s="263"/>
    </row>
    <row r="68" spans="1:5">
      <c r="A68" s="94"/>
      <c r="B68" s="263"/>
      <c r="C68" s="263"/>
      <c r="D68" s="263"/>
      <c r="E68" s="263"/>
    </row>
    <row r="69" spans="1:5">
      <c r="A69" s="94"/>
      <c r="B69" s="263"/>
      <c r="C69" s="263"/>
      <c r="D69" s="263"/>
      <c r="E69" s="263"/>
    </row>
    <row r="70" spans="1:5">
      <c r="A70" s="94"/>
      <c r="B70" s="263"/>
      <c r="C70" s="263"/>
      <c r="D70" s="263"/>
      <c r="E70" s="263"/>
    </row>
    <row r="71" spans="1:5">
      <c r="A71" s="94"/>
      <c r="B71" s="263"/>
      <c r="C71" s="263"/>
      <c r="D71" s="263"/>
      <c r="E71" s="263"/>
    </row>
    <row r="72" spans="1:5">
      <c r="A72" s="94"/>
      <c r="B72" s="263"/>
      <c r="C72" s="263"/>
      <c r="D72" s="263"/>
      <c r="E72" s="263"/>
    </row>
    <row r="73" spans="1:5">
      <c r="A73" s="94"/>
      <c r="B73" s="263"/>
      <c r="C73" s="263"/>
      <c r="D73" s="263"/>
      <c r="E73" s="263"/>
    </row>
    <row r="74" spans="1:5">
      <c r="A74" s="94"/>
      <c r="B74" s="263"/>
      <c r="C74" s="263"/>
      <c r="D74" s="263"/>
      <c r="E74" s="263"/>
    </row>
    <row r="75" spans="1:5">
      <c r="A75" s="94"/>
      <c r="B75" s="263"/>
      <c r="C75" s="263"/>
      <c r="D75" s="263"/>
      <c r="E75" s="263"/>
    </row>
    <row r="76" spans="1:5">
      <c r="A76" s="94"/>
      <c r="B76" s="263"/>
      <c r="C76" s="263"/>
      <c r="D76" s="263"/>
      <c r="E76" s="263"/>
    </row>
    <row r="77" spans="1:5">
      <c r="A77" s="94"/>
      <c r="B77" s="263"/>
      <c r="C77" s="263"/>
      <c r="D77" s="263"/>
      <c r="E77" s="263"/>
    </row>
    <row r="78" spans="1:5">
      <c r="A78" s="94"/>
      <c r="B78" s="263"/>
      <c r="C78" s="263"/>
      <c r="D78" s="263"/>
      <c r="E78" s="263"/>
    </row>
    <row r="79" spans="1:5">
      <c r="A79" s="94"/>
      <c r="B79" s="263"/>
      <c r="C79" s="263"/>
      <c r="D79" s="263"/>
      <c r="E79" s="263"/>
    </row>
    <row r="80" spans="1:5">
      <c r="A80" s="94"/>
      <c r="B80" s="263"/>
      <c r="C80" s="263"/>
      <c r="D80" s="263"/>
      <c r="E80" s="263"/>
    </row>
    <row r="81" spans="1:5">
      <c r="A81" s="94"/>
      <c r="B81" s="263"/>
      <c r="C81" s="263"/>
      <c r="D81" s="263"/>
      <c r="E81" s="263"/>
    </row>
    <row r="82" spans="1:5">
      <c r="A82" s="94"/>
      <c r="B82" s="263"/>
      <c r="C82" s="263"/>
      <c r="D82" s="263"/>
      <c r="E82" s="263"/>
    </row>
    <row r="83" spans="1:5">
      <c r="A83" s="94"/>
      <c r="B83" s="263"/>
      <c r="C83" s="263"/>
      <c r="D83" s="263"/>
      <c r="E83" s="263"/>
    </row>
    <row r="84" spans="1:5">
      <c r="A84" s="94"/>
      <c r="B84" s="263"/>
      <c r="C84" s="263"/>
      <c r="D84" s="263"/>
      <c r="E84" s="263"/>
    </row>
    <row r="85" spans="1:5">
      <c r="A85" s="94"/>
      <c r="B85" s="263"/>
      <c r="C85" s="263"/>
      <c r="D85" s="263"/>
      <c r="E85" s="263"/>
    </row>
    <row r="86" spans="1:5">
      <c r="A86" s="94"/>
      <c r="B86" s="263"/>
      <c r="C86" s="263"/>
      <c r="D86" s="263"/>
      <c r="E86" s="263"/>
    </row>
    <row r="87" spans="1:5">
      <c r="A87" s="94"/>
      <c r="B87" s="263"/>
      <c r="C87" s="263"/>
      <c r="D87" s="263"/>
      <c r="E87" s="263"/>
    </row>
    <row r="88" spans="1:5">
      <c r="A88" s="94"/>
      <c r="B88" s="263"/>
      <c r="C88" s="263"/>
      <c r="D88" s="263"/>
      <c r="E88" s="263"/>
    </row>
    <row r="89" spans="1:5">
      <c r="A89" s="94"/>
      <c r="B89" s="263"/>
      <c r="C89" s="263"/>
      <c r="D89" s="263"/>
      <c r="E89" s="263"/>
    </row>
    <row r="90" spans="1:5">
      <c r="A90" s="94"/>
      <c r="B90" s="263"/>
      <c r="C90" s="263"/>
      <c r="D90" s="263"/>
      <c r="E90" s="263"/>
    </row>
    <row r="91" spans="1:5">
      <c r="A91" s="94"/>
      <c r="B91" s="263"/>
      <c r="C91" s="263"/>
      <c r="D91" s="263"/>
      <c r="E91" s="263"/>
    </row>
    <row r="92" spans="1:5">
      <c r="A92" s="94"/>
      <c r="B92" s="263"/>
      <c r="C92" s="263"/>
      <c r="D92" s="263"/>
      <c r="E92" s="263"/>
    </row>
    <row r="93" spans="1:5">
      <c r="A93" s="94"/>
      <c r="B93" s="263"/>
      <c r="C93" s="263"/>
      <c r="D93" s="263"/>
      <c r="E93" s="263"/>
    </row>
    <row r="94" spans="1:5">
      <c r="A94" s="94"/>
      <c r="B94" s="263"/>
      <c r="C94" s="263"/>
      <c r="D94" s="263"/>
      <c r="E94" s="263"/>
    </row>
    <row r="95" spans="1:5">
      <c r="A95" s="94"/>
      <c r="B95" s="263"/>
      <c r="C95" s="263"/>
      <c r="D95" s="263"/>
      <c r="E95" s="263"/>
    </row>
    <row r="96" spans="1:5">
      <c r="A96" s="94"/>
      <c r="B96" s="263"/>
      <c r="C96" s="263"/>
      <c r="D96" s="263"/>
      <c r="E96" s="263"/>
    </row>
    <row r="97" spans="1:5">
      <c r="A97" s="94"/>
      <c r="B97" s="263"/>
      <c r="C97" s="263"/>
      <c r="D97" s="263"/>
      <c r="E97" s="263"/>
    </row>
    <row r="98" spans="1:5">
      <c r="A98" s="94"/>
      <c r="B98" s="263"/>
      <c r="C98" s="263"/>
      <c r="D98" s="263"/>
      <c r="E98" s="263"/>
    </row>
    <row r="99" spans="1:5">
      <c r="A99" s="94"/>
      <c r="B99" s="263"/>
      <c r="C99" s="263"/>
      <c r="D99" s="263"/>
      <c r="E99" s="263"/>
    </row>
    <row r="100" spans="1:5">
      <c r="A100" s="94"/>
      <c r="B100" s="263"/>
      <c r="C100" s="263"/>
      <c r="D100" s="263"/>
      <c r="E100" s="263"/>
    </row>
    <row r="101" spans="1:5">
      <c r="A101" s="94"/>
      <c r="B101" s="263"/>
      <c r="C101" s="263"/>
      <c r="D101" s="263"/>
      <c r="E101" s="263"/>
    </row>
    <row r="102" spans="1:5">
      <c r="A102" s="94"/>
      <c r="B102" s="263"/>
      <c r="C102" s="263"/>
      <c r="D102" s="263"/>
      <c r="E102" s="263"/>
    </row>
    <row r="103" spans="1:5">
      <c r="A103" s="94"/>
      <c r="B103" s="263"/>
      <c r="C103" s="263"/>
      <c r="D103" s="263"/>
      <c r="E103" s="263"/>
    </row>
    <row r="104" spans="1:5">
      <c r="A104" s="94"/>
      <c r="B104" s="263"/>
      <c r="C104" s="263"/>
      <c r="D104" s="263"/>
      <c r="E104" s="263"/>
    </row>
    <row r="105" spans="1:5">
      <c r="A105" s="94"/>
      <c r="B105" s="263"/>
      <c r="C105" s="263"/>
      <c r="D105" s="263"/>
      <c r="E105" s="263"/>
    </row>
    <row r="106" spans="1:5">
      <c r="A106" s="94"/>
      <c r="B106" s="263"/>
      <c r="C106" s="263"/>
      <c r="D106" s="263"/>
      <c r="E106" s="263"/>
    </row>
    <row r="107" spans="1:5">
      <c r="A107" s="94"/>
      <c r="B107" s="263"/>
      <c r="C107" s="263"/>
      <c r="D107" s="263"/>
      <c r="E107" s="263"/>
    </row>
    <row r="108" spans="1:5">
      <c r="A108" s="94"/>
      <c r="B108" s="263"/>
      <c r="C108" s="263"/>
      <c r="D108" s="263"/>
      <c r="E108" s="263"/>
    </row>
    <row r="109" spans="1:5">
      <c r="A109" s="94"/>
      <c r="B109" s="263"/>
      <c r="C109" s="263"/>
      <c r="D109" s="263"/>
      <c r="E109" s="263"/>
    </row>
    <row r="110" spans="1:5">
      <c r="A110" s="94"/>
      <c r="B110" s="263"/>
      <c r="C110" s="263"/>
      <c r="D110" s="263"/>
      <c r="E110" s="263"/>
    </row>
    <row r="111" spans="1:5">
      <c r="A111" s="94"/>
      <c r="B111" s="263"/>
      <c r="C111" s="263"/>
      <c r="D111" s="263"/>
      <c r="E111" s="263"/>
    </row>
    <row r="112" spans="1:5">
      <c r="A112" s="94"/>
      <c r="B112" s="263"/>
      <c r="C112" s="263"/>
      <c r="D112" s="263"/>
      <c r="E112" s="263"/>
    </row>
    <row r="113" spans="1:5">
      <c r="A113" s="94"/>
      <c r="B113" s="263"/>
      <c r="C113" s="263"/>
      <c r="D113" s="263"/>
      <c r="E113" s="263"/>
    </row>
    <row r="114" spans="1:5">
      <c r="A114" s="94"/>
      <c r="B114" s="263"/>
      <c r="C114" s="263"/>
      <c r="D114" s="263"/>
      <c r="E114" s="263"/>
    </row>
    <row r="115" spans="1:5">
      <c r="A115" s="94"/>
      <c r="B115" s="263"/>
      <c r="C115" s="263"/>
      <c r="D115" s="263"/>
      <c r="E115" s="263"/>
    </row>
    <row r="116" spans="1:5">
      <c r="A116" s="94"/>
      <c r="B116" s="263"/>
      <c r="C116" s="263"/>
      <c r="D116" s="263"/>
      <c r="E116" s="263"/>
    </row>
    <row r="117" spans="1:5">
      <c r="A117" s="94"/>
      <c r="B117" s="263"/>
      <c r="C117" s="263"/>
      <c r="D117" s="263"/>
      <c r="E117" s="263"/>
    </row>
    <row r="118" spans="1:5">
      <c r="A118" s="94"/>
      <c r="B118" s="263"/>
      <c r="C118" s="263"/>
      <c r="D118" s="263"/>
      <c r="E118" s="263"/>
    </row>
    <row r="119" spans="1:5">
      <c r="A119" s="94"/>
      <c r="B119" s="263"/>
      <c r="C119" s="263"/>
      <c r="D119" s="263"/>
      <c r="E119" s="263"/>
    </row>
    <row r="120" spans="1:5">
      <c r="A120" s="94"/>
      <c r="B120" s="263"/>
      <c r="C120" s="263"/>
      <c r="D120" s="263"/>
      <c r="E120" s="263"/>
    </row>
    <row r="121" spans="1:5">
      <c r="A121" s="94"/>
      <c r="B121" s="263"/>
      <c r="C121" s="263"/>
      <c r="D121" s="263"/>
      <c r="E121" s="263"/>
    </row>
    <row r="122" spans="1:5">
      <c r="A122" s="94"/>
      <c r="B122" s="263"/>
      <c r="C122" s="263"/>
      <c r="D122" s="263"/>
      <c r="E122" s="263"/>
    </row>
    <row r="123" spans="1:5">
      <c r="A123" s="94"/>
      <c r="B123" s="263"/>
      <c r="C123" s="263"/>
      <c r="D123" s="263"/>
      <c r="E123" s="263"/>
    </row>
    <row r="124" spans="1:5">
      <c r="A124" s="94"/>
      <c r="B124" s="263"/>
      <c r="C124" s="263"/>
      <c r="D124" s="263"/>
      <c r="E124" s="263"/>
    </row>
    <row r="125" spans="1:5">
      <c r="A125" s="94"/>
      <c r="B125" s="263"/>
      <c r="C125" s="263"/>
      <c r="D125" s="263"/>
      <c r="E125" s="263"/>
    </row>
    <row r="126" spans="1:5">
      <c r="A126" s="94"/>
      <c r="B126" s="263"/>
      <c r="C126" s="263"/>
      <c r="D126" s="263"/>
      <c r="E126" s="263"/>
    </row>
    <row r="127" spans="1:5">
      <c r="A127" s="94"/>
      <c r="B127" s="263"/>
      <c r="C127" s="263"/>
      <c r="D127" s="263"/>
      <c r="E127" s="263"/>
    </row>
    <row r="128" spans="1:5">
      <c r="A128" s="94"/>
      <c r="B128" s="263"/>
      <c r="C128" s="263"/>
      <c r="D128" s="263"/>
      <c r="E128" s="263"/>
    </row>
    <row r="129" spans="1:5">
      <c r="A129" s="94"/>
      <c r="B129" s="263"/>
      <c r="C129" s="263"/>
      <c r="D129" s="263"/>
      <c r="E129" s="263"/>
    </row>
    <row r="130" spans="1:5">
      <c r="A130" s="94"/>
      <c r="B130" s="263"/>
      <c r="C130" s="263"/>
      <c r="D130" s="263"/>
      <c r="E130" s="263"/>
    </row>
    <row r="131" spans="1:5">
      <c r="A131" s="94"/>
      <c r="B131" s="263"/>
      <c r="C131" s="263"/>
      <c r="D131" s="263"/>
      <c r="E131" s="263"/>
    </row>
    <row r="132" spans="1:5">
      <c r="A132" s="94"/>
      <c r="B132" s="263"/>
      <c r="C132" s="263"/>
      <c r="D132" s="263"/>
      <c r="E132" s="263"/>
    </row>
    <row r="133" spans="1:5">
      <c r="A133" s="94"/>
      <c r="B133" s="263"/>
      <c r="C133" s="263"/>
      <c r="D133" s="263"/>
      <c r="E133" s="263"/>
    </row>
    <row r="134" spans="1:5">
      <c r="A134" s="94"/>
      <c r="B134" s="263"/>
      <c r="C134" s="263"/>
      <c r="D134" s="263"/>
      <c r="E134" s="263"/>
    </row>
    <row r="135" spans="1:5">
      <c r="A135" s="94"/>
      <c r="B135" s="263"/>
      <c r="C135" s="263"/>
      <c r="D135" s="263"/>
      <c r="E135" s="263"/>
    </row>
    <row r="136" spans="1:5">
      <c r="A136" s="94"/>
      <c r="B136" s="263"/>
      <c r="C136" s="263"/>
      <c r="D136" s="263"/>
      <c r="E136" s="263"/>
    </row>
    <row r="137" spans="1:5">
      <c r="A137" s="94"/>
      <c r="B137" s="263"/>
      <c r="C137" s="263"/>
      <c r="D137" s="263"/>
      <c r="E137" s="263"/>
    </row>
    <row r="138" spans="1:5">
      <c r="A138" s="94"/>
      <c r="B138" s="263"/>
      <c r="C138" s="263"/>
      <c r="D138" s="263"/>
      <c r="E138" s="263"/>
    </row>
    <row r="139" spans="1:5">
      <c r="A139" s="94"/>
      <c r="B139" s="263"/>
      <c r="C139" s="263"/>
      <c r="D139" s="263"/>
      <c r="E139" s="263"/>
    </row>
    <row r="140" spans="1:5">
      <c r="A140" s="94"/>
      <c r="B140" s="263"/>
      <c r="C140" s="263"/>
      <c r="D140" s="263"/>
      <c r="E140" s="263"/>
    </row>
    <row r="141" spans="1:5">
      <c r="A141" s="94"/>
      <c r="B141" s="263"/>
      <c r="C141" s="263"/>
      <c r="D141" s="263"/>
      <c r="E141" s="263"/>
    </row>
    <row r="142" spans="1:5">
      <c r="A142" s="94"/>
      <c r="B142" s="263"/>
      <c r="C142" s="263"/>
      <c r="D142" s="263"/>
      <c r="E142" s="263"/>
    </row>
    <row r="143" spans="1:5">
      <c r="A143" s="94"/>
      <c r="B143" s="263"/>
      <c r="C143" s="263"/>
      <c r="D143" s="263"/>
      <c r="E143" s="263"/>
    </row>
    <row r="144" spans="1:5">
      <c r="A144" s="94"/>
      <c r="B144" s="263"/>
      <c r="C144" s="263"/>
      <c r="D144" s="263"/>
      <c r="E144" s="263"/>
    </row>
    <row r="145" spans="1:5">
      <c r="A145" s="94"/>
      <c r="B145" s="263"/>
      <c r="C145" s="263"/>
      <c r="D145" s="263"/>
      <c r="E145" s="263"/>
    </row>
    <row r="146" spans="1:5">
      <c r="A146" s="94"/>
      <c r="B146" s="263"/>
      <c r="C146" s="263"/>
      <c r="D146" s="263"/>
      <c r="E146" s="263"/>
    </row>
    <row r="147" spans="1:5">
      <c r="A147" s="94"/>
      <c r="B147" s="263"/>
      <c r="C147" s="263"/>
      <c r="D147" s="263"/>
      <c r="E147" s="263"/>
    </row>
    <row r="148" spans="1:5">
      <c r="A148" s="94"/>
      <c r="B148" s="263"/>
      <c r="C148" s="263"/>
      <c r="D148" s="263"/>
      <c r="E148" s="263"/>
    </row>
    <row r="149" spans="1:5">
      <c r="A149" s="94"/>
      <c r="B149" s="263"/>
      <c r="C149" s="263"/>
      <c r="D149" s="263"/>
      <c r="E149" s="263"/>
    </row>
    <row r="150" spans="1:5">
      <c r="A150" s="94"/>
      <c r="B150" s="263"/>
      <c r="C150" s="263"/>
      <c r="D150" s="263"/>
      <c r="E150" s="263"/>
    </row>
    <row r="151" spans="1:5">
      <c r="A151" s="94"/>
      <c r="B151" s="263"/>
      <c r="C151" s="263"/>
      <c r="D151" s="263"/>
      <c r="E151" s="263"/>
    </row>
    <row r="152" spans="1:5">
      <c r="A152" s="94"/>
      <c r="B152" s="263"/>
      <c r="C152" s="263"/>
      <c r="D152" s="263"/>
      <c r="E152" s="263"/>
    </row>
    <row r="153" spans="1:5">
      <c r="A153" s="94"/>
      <c r="B153" s="263"/>
      <c r="C153" s="263"/>
      <c r="D153" s="263"/>
      <c r="E153" s="263"/>
    </row>
    <row r="154" spans="1:5">
      <c r="A154" s="94"/>
      <c r="B154" s="263"/>
      <c r="C154" s="263"/>
      <c r="D154" s="263"/>
      <c r="E154" s="263"/>
    </row>
    <row r="155" spans="1:5">
      <c r="A155" s="94"/>
      <c r="B155" s="263"/>
      <c r="C155" s="263"/>
      <c r="D155" s="263"/>
      <c r="E155" s="263"/>
    </row>
    <row r="156" spans="1:5">
      <c r="A156" s="94"/>
      <c r="B156" s="263"/>
      <c r="C156" s="263"/>
      <c r="D156" s="263"/>
      <c r="E156" s="263"/>
    </row>
    <row r="157" spans="1:5">
      <c r="A157" s="94"/>
      <c r="B157" s="263"/>
      <c r="C157" s="263"/>
      <c r="D157" s="263"/>
      <c r="E157" s="263"/>
    </row>
    <row r="158" spans="1:5">
      <c r="A158" s="94"/>
      <c r="B158" s="263"/>
      <c r="C158" s="263"/>
      <c r="D158" s="263"/>
      <c r="E158" s="263"/>
    </row>
    <row r="159" spans="1:5">
      <c r="A159" s="94"/>
      <c r="B159" s="263"/>
      <c r="C159" s="263"/>
      <c r="D159" s="263"/>
      <c r="E159" s="263"/>
    </row>
    <row r="160" spans="1:5">
      <c r="A160" s="94"/>
      <c r="B160" s="263"/>
      <c r="C160" s="263"/>
      <c r="D160" s="263"/>
      <c r="E160" s="263"/>
    </row>
    <row r="161" spans="1:5">
      <c r="A161" s="94"/>
      <c r="B161" s="263"/>
      <c r="C161" s="263"/>
      <c r="D161" s="263"/>
      <c r="E161" s="263"/>
    </row>
    <row r="162" spans="1:5">
      <c r="A162" s="94"/>
      <c r="B162" s="263"/>
      <c r="C162" s="263"/>
      <c r="D162" s="263"/>
      <c r="E162" s="263"/>
    </row>
    <row r="163" spans="1:5">
      <c r="A163" s="94"/>
      <c r="B163" s="263"/>
      <c r="C163" s="263"/>
      <c r="D163" s="263"/>
      <c r="E163" s="263"/>
    </row>
    <row r="164" spans="1:5">
      <c r="A164" s="94"/>
      <c r="B164" s="263"/>
      <c r="C164" s="263"/>
      <c r="D164" s="263"/>
      <c r="E164" s="263"/>
    </row>
    <row r="165" spans="1:5">
      <c r="A165" s="94"/>
      <c r="B165" s="263"/>
      <c r="C165" s="263"/>
      <c r="D165" s="263"/>
      <c r="E165" s="263"/>
    </row>
    <row r="166" spans="1:5">
      <c r="A166" s="94"/>
      <c r="B166" s="263"/>
      <c r="C166" s="263"/>
      <c r="D166" s="263"/>
      <c r="E166" s="263"/>
    </row>
    <row r="167" spans="1:5">
      <c r="A167" s="94"/>
      <c r="B167" s="263"/>
      <c r="C167" s="263"/>
      <c r="D167" s="263"/>
      <c r="E167" s="263"/>
    </row>
    <row r="168" spans="1:5">
      <c r="A168" s="94"/>
      <c r="B168" s="263"/>
      <c r="C168" s="263"/>
      <c r="D168" s="263"/>
      <c r="E168" s="263"/>
    </row>
    <row r="169" spans="1:5">
      <c r="A169" s="94"/>
      <c r="B169" s="263"/>
      <c r="C169" s="263"/>
      <c r="D169" s="263"/>
      <c r="E169" s="263"/>
    </row>
    <row r="170" spans="1:5">
      <c r="A170" s="94"/>
      <c r="B170" s="263"/>
      <c r="C170" s="263"/>
      <c r="D170" s="263"/>
      <c r="E170" s="263"/>
    </row>
    <row r="171" spans="1:5">
      <c r="A171" s="94"/>
      <c r="B171" s="263"/>
      <c r="C171" s="263"/>
      <c r="D171" s="263"/>
      <c r="E171" s="263"/>
    </row>
    <row r="172" spans="1:5">
      <c r="A172" s="94"/>
      <c r="B172" s="263"/>
      <c r="C172" s="263"/>
      <c r="D172" s="263"/>
      <c r="E172" s="263"/>
    </row>
    <row r="173" spans="1:5">
      <c r="A173" s="94"/>
      <c r="B173" s="263"/>
      <c r="C173" s="263"/>
      <c r="D173" s="263"/>
      <c r="E173" s="263"/>
    </row>
    <row r="174" spans="1:5">
      <c r="A174" s="94"/>
      <c r="B174" s="263"/>
      <c r="C174" s="263"/>
      <c r="D174" s="263"/>
      <c r="E174" s="263"/>
    </row>
    <row r="175" spans="1:5">
      <c r="A175" s="94"/>
      <c r="B175" s="263"/>
      <c r="C175" s="263"/>
      <c r="D175" s="263"/>
      <c r="E175" s="263"/>
    </row>
    <row r="176" spans="1:5">
      <c r="A176" s="94"/>
      <c r="B176" s="263"/>
      <c r="C176" s="263"/>
      <c r="D176" s="263"/>
      <c r="E176" s="263"/>
    </row>
    <row r="177" spans="1:5">
      <c r="A177" s="94"/>
      <c r="B177" s="263"/>
      <c r="C177" s="263"/>
      <c r="D177" s="263"/>
      <c r="E177" s="263"/>
    </row>
    <row r="178" spans="1:5">
      <c r="A178" s="94"/>
      <c r="B178" s="263"/>
      <c r="C178" s="263"/>
      <c r="D178" s="263"/>
      <c r="E178" s="263"/>
    </row>
    <row r="179" spans="1:5">
      <c r="A179" s="94"/>
      <c r="B179" s="263"/>
      <c r="C179" s="263"/>
      <c r="D179" s="263"/>
      <c r="E179" s="263"/>
    </row>
    <row r="180" spans="1:5">
      <c r="A180" s="94"/>
      <c r="B180" s="263"/>
      <c r="C180" s="263"/>
      <c r="D180" s="263"/>
      <c r="E180" s="263"/>
    </row>
    <row r="181" spans="1:5">
      <c r="A181" s="94"/>
      <c r="B181" s="263"/>
      <c r="C181" s="263"/>
      <c r="D181" s="263"/>
      <c r="E181" s="263"/>
    </row>
    <row r="182" spans="1:5">
      <c r="A182" s="94"/>
      <c r="B182" s="263"/>
      <c r="C182" s="263"/>
      <c r="D182" s="263"/>
      <c r="E182" s="263"/>
    </row>
    <row r="183" spans="1:5">
      <c r="A183" s="94"/>
      <c r="B183" s="263"/>
      <c r="C183" s="263"/>
      <c r="D183" s="263"/>
      <c r="E183" s="263"/>
    </row>
    <row r="184" spans="1:5">
      <c r="A184" s="94"/>
      <c r="B184" s="263"/>
      <c r="C184" s="263"/>
      <c r="D184" s="263"/>
      <c r="E184" s="263"/>
    </row>
    <row r="185" spans="1:5">
      <c r="A185" s="94"/>
      <c r="B185" s="263"/>
      <c r="C185" s="263"/>
      <c r="D185" s="263"/>
      <c r="E185" s="263"/>
    </row>
    <row r="186" spans="1:5">
      <c r="A186" s="94"/>
      <c r="B186" s="263"/>
      <c r="C186" s="263"/>
      <c r="D186" s="263"/>
      <c r="E186" s="263"/>
    </row>
    <row r="187" spans="1:5">
      <c r="A187" s="94"/>
      <c r="B187" s="263"/>
      <c r="C187" s="263"/>
      <c r="D187" s="263"/>
      <c r="E187" s="263"/>
    </row>
    <row r="188" spans="1:5">
      <c r="A188" s="94"/>
      <c r="B188" s="263"/>
      <c r="C188" s="263"/>
      <c r="D188" s="263"/>
      <c r="E188" s="263"/>
    </row>
    <row r="189" spans="1:5">
      <c r="A189" s="94"/>
      <c r="B189" s="263"/>
      <c r="C189" s="263"/>
      <c r="D189" s="263"/>
      <c r="E189" s="263"/>
    </row>
    <row r="190" spans="1:5">
      <c r="A190" s="94"/>
      <c r="B190" s="263"/>
      <c r="C190" s="263"/>
      <c r="D190" s="263"/>
      <c r="E190" s="263"/>
    </row>
    <row r="191" spans="1:5">
      <c r="A191" s="94"/>
      <c r="B191" s="263"/>
      <c r="C191" s="263"/>
      <c r="D191" s="263"/>
      <c r="E191" s="263"/>
    </row>
    <row r="192" spans="1:5">
      <c r="A192" s="94"/>
      <c r="B192" s="263"/>
      <c r="C192" s="263"/>
      <c r="D192" s="263"/>
      <c r="E192" s="263"/>
    </row>
    <row r="193" spans="1:5">
      <c r="A193" s="94"/>
      <c r="B193" s="263"/>
      <c r="C193" s="263"/>
      <c r="D193" s="263"/>
      <c r="E193" s="263"/>
    </row>
    <row r="194" spans="1:5">
      <c r="A194" s="94"/>
      <c r="B194" s="263"/>
      <c r="C194" s="263"/>
      <c r="D194" s="263"/>
      <c r="E194" s="263"/>
    </row>
    <row r="195" spans="1:5">
      <c r="A195" s="94"/>
      <c r="B195" s="263"/>
      <c r="C195" s="263"/>
      <c r="D195" s="263"/>
      <c r="E195" s="263"/>
    </row>
    <row r="196" spans="1:5">
      <c r="A196" s="94"/>
      <c r="B196" s="263"/>
      <c r="C196" s="263"/>
      <c r="D196" s="263"/>
      <c r="E196" s="263"/>
    </row>
    <row r="197" spans="1:5">
      <c r="A197" s="94"/>
      <c r="B197" s="263"/>
      <c r="C197" s="263"/>
      <c r="D197" s="263"/>
      <c r="E197" s="263"/>
    </row>
    <row r="198" spans="1:5">
      <c r="A198" s="94"/>
      <c r="B198" s="263"/>
      <c r="C198" s="263"/>
      <c r="D198" s="263"/>
      <c r="E198" s="263"/>
    </row>
    <row r="199" spans="1:5">
      <c r="A199" s="94"/>
      <c r="B199" s="263"/>
      <c r="C199" s="263"/>
      <c r="D199" s="263"/>
      <c r="E199" s="263"/>
    </row>
    <row r="200" spans="1:5">
      <c r="A200" s="94"/>
      <c r="B200" s="263"/>
      <c r="C200" s="263"/>
      <c r="D200" s="263"/>
      <c r="E200" s="263"/>
    </row>
    <row r="201" spans="1:5">
      <c r="A201" s="94"/>
      <c r="B201" s="263"/>
      <c r="C201" s="263"/>
      <c r="D201" s="263"/>
      <c r="E201" s="263"/>
    </row>
    <row r="202" spans="1:5">
      <c r="A202" s="94"/>
      <c r="B202" s="263"/>
      <c r="C202" s="263"/>
      <c r="D202" s="263"/>
      <c r="E202" s="263"/>
    </row>
    <row r="203" spans="1:5">
      <c r="A203" s="94"/>
      <c r="B203" s="263"/>
      <c r="C203" s="263"/>
      <c r="D203" s="263"/>
      <c r="E203" s="263"/>
    </row>
    <row r="204" spans="1:5">
      <c r="A204" s="94"/>
      <c r="B204" s="263"/>
      <c r="C204" s="263"/>
      <c r="D204" s="263"/>
      <c r="E204" s="263"/>
    </row>
    <row r="205" spans="1:5">
      <c r="A205" s="94"/>
      <c r="B205" s="263"/>
      <c r="C205" s="263"/>
      <c r="D205" s="263"/>
      <c r="E205" s="263"/>
    </row>
    <row r="206" spans="1:5">
      <c r="A206" s="94"/>
      <c r="B206" s="263"/>
      <c r="C206" s="263"/>
      <c r="D206" s="263"/>
      <c r="E206" s="263"/>
    </row>
    <row r="207" spans="1:5">
      <c r="A207" s="94"/>
      <c r="B207" s="263"/>
      <c r="C207" s="263"/>
      <c r="D207" s="263"/>
      <c r="E207" s="263"/>
    </row>
    <row r="208" spans="1:5">
      <c r="A208" s="94"/>
      <c r="B208" s="263"/>
      <c r="C208" s="263"/>
      <c r="D208" s="263"/>
      <c r="E208" s="263"/>
    </row>
    <row r="209" spans="1:5">
      <c r="A209" s="94"/>
      <c r="B209" s="263"/>
      <c r="C209" s="263"/>
      <c r="D209" s="263"/>
      <c r="E209" s="263"/>
    </row>
    <row r="210" spans="1:5">
      <c r="A210" s="94"/>
      <c r="B210" s="263"/>
      <c r="C210" s="263"/>
      <c r="D210" s="263"/>
      <c r="E210" s="263"/>
    </row>
    <row r="211" spans="1:5">
      <c r="A211" s="94"/>
      <c r="B211" s="263"/>
      <c r="C211" s="263"/>
      <c r="D211" s="263"/>
      <c r="E211" s="263"/>
    </row>
    <row r="212" spans="1:5">
      <c r="A212" s="94"/>
      <c r="B212" s="263"/>
      <c r="C212" s="263"/>
      <c r="D212" s="263"/>
      <c r="E212" s="263"/>
    </row>
    <row r="213" spans="1:5">
      <c r="A213" s="94"/>
      <c r="B213" s="263"/>
      <c r="C213" s="263"/>
      <c r="D213" s="263"/>
      <c r="E213" s="263"/>
    </row>
    <row r="214" spans="1:5">
      <c r="A214" s="94"/>
      <c r="B214" s="263"/>
      <c r="C214" s="263"/>
      <c r="D214" s="263"/>
      <c r="E214" s="263"/>
    </row>
    <row r="215" spans="1:5">
      <c r="A215" s="94"/>
      <c r="B215" s="263"/>
      <c r="C215" s="263"/>
      <c r="D215" s="263"/>
      <c r="E215" s="263"/>
    </row>
    <row r="216" spans="1:5">
      <c r="A216" s="94"/>
      <c r="B216" s="263"/>
      <c r="C216" s="263"/>
      <c r="D216" s="263"/>
      <c r="E216" s="263"/>
    </row>
    <row r="217" spans="1:5">
      <c r="A217" s="94"/>
      <c r="B217" s="263"/>
      <c r="C217" s="263"/>
      <c r="D217" s="263"/>
      <c r="E217" s="263"/>
    </row>
    <row r="218" spans="1:5">
      <c r="A218" s="94"/>
      <c r="B218" s="263"/>
      <c r="C218" s="263"/>
      <c r="D218" s="263"/>
      <c r="E218" s="263"/>
    </row>
    <row r="219" spans="1:5">
      <c r="A219" s="94"/>
      <c r="B219" s="263"/>
      <c r="C219" s="263"/>
      <c r="D219" s="263"/>
      <c r="E219" s="263"/>
    </row>
    <row r="220" spans="1:5">
      <c r="A220" s="94"/>
      <c r="B220" s="263"/>
      <c r="C220" s="263"/>
      <c r="D220" s="263"/>
      <c r="E220" s="263"/>
    </row>
    <row r="221" spans="1:5">
      <c r="A221" s="94"/>
      <c r="B221" s="263"/>
      <c r="C221" s="263"/>
      <c r="D221" s="263"/>
      <c r="E221" s="263"/>
    </row>
    <row r="222" spans="1:5">
      <c r="A222" s="94"/>
      <c r="B222" s="263"/>
      <c r="C222" s="263"/>
      <c r="D222" s="263"/>
      <c r="E222" s="263"/>
    </row>
    <row r="223" spans="1:5">
      <c r="A223" s="94"/>
      <c r="B223" s="263"/>
      <c r="C223" s="263"/>
      <c r="D223" s="263"/>
      <c r="E223" s="263"/>
    </row>
    <row r="224" spans="1:5">
      <c r="A224" s="94"/>
      <c r="B224" s="263"/>
      <c r="C224" s="263"/>
      <c r="D224" s="263"/>
      <c r="E224" s="263"/>
    </row>
    <row r="225" spans="1:5">
      <c r="A225" s="94"/>
      <c r="B225" s="263"/>
      <c r="C225" s="263"/>
      <c r="D225" s="263"/>
      <c r="E225" s="263"/>
    </row>
    <row r="226" spans="1:5">
      <c r="A226" s="94"/>
      <c r="B226" s="263"/>
      <c r="C226" s="263"/>
      <c r="D226" s="263"/>
      <c r="E226" s="263"/>
    </row>
    <row r="227" spans="1:5">
      <c r="A227" s="94"/>
      <c r="B227" s="263"/>
      <c r="C227" s="263"/>
      <c r="D227" s="263"/>
      <c r="E227" s="263"/>
    </row>
    <row r="228" spans="1:5">
      <c r="A228" s="94"/>
      <c r="B228" s="263"/>
      <c r="C228" s="263"/>
      <c r="D228" s="263"/>
      <c r="E228" s="263"/>
    </row>
    <row r="229" spans="1:5">
      <c r="A229" s="94"/>
      <c r="B229" s="263"/>
      <c r="C229" s="263"/>
      <c r="D229" s="263"/>
      <c r="E229" s="263"/>
    </row>
    <row r="230" spans="1:5">
      <c r="A230" s="94"/>
      <c r="B230" s="263"/>
      <c r="C230" s="263"/>
      <c r="D230" s="263"/>
      <c r="E230" s="263"/>
    </row>
    <row r="231" spans="1:5">
      <c r="A231" s="94"/>
      <c r="B231" s="263"/>
      <c r="C231" s="263"/>
      <c r="D231" s="263"/>
      <c r="E231" s="263"/>
    </row>
    <row r="232" spans="1:5">
      <c r="A232" s="94"/>
      <c r="B232" s="263"/>
      <c r="C232" s="263"/>
      <c r="D232" s="263"/>
      <c r="E232" s="263"/>
    </row>
    <row r="233" spans="1:5">
      <c r="A233" s="94"/>
      <c r="B233" s="263"/>
      <c r="C233" s="263"/>
      <c r="D233" s="263"/>
      <c r="E233" s="263"/>
    </row>
    <row r="234" spans="1:5">
      <c r="A234" s="94"/>
      <c r="B234" s="263"/>
      <c r="C234" s="263"/>
      <c r="D234" s="263"/>
      <c r="E234" s="263"/>
    </row>
    <row r="235" spans="1:5">
      <c r="A235" s="94"/>
      <c r="B235" s="263"/>
      <c r="C235" s="263"/>
      <c r="D235" s="263"/>
      <c r="E235" s="263"/>
    </row>
    <row r="236" spans="1:5">
      <c r="A236" s="94"/>
      <c r="B236" s="263"/>
      <c r="C236" s="263"/>
      <c r="D236" s="263"/>
      <c r="E236" s="263"/>
    </row>
    <row r="237" spans="1:5">
      <c r="A237" s="94"/>
      <c r="B237" s="263"/>
      <c r="C237" s="263"/>
      <c r="D237" s="263"/>
      <c r="E237" s="263"/>
    </row>
    <row r="238" spans="1:5">
      <c r="A238" s="94"/>
      <c r="B238" s="263"/>
      <c r="C238" s="263"/>
      <c r="D238" s="263"/>
      <c r="E238" s="263"/>
    </row>
    <row r="239" spans="1:5">
      <c r="A239" s="94"/>
      <c r="B239" s="263"/>
      <c r="C239" s="263"/>
      <c r="D239" s="263"/>
      <c r="E239" s="263"/>
    </row>
    <row r="240" spans="1:5">
      <c r="A240" s="94"/>
      <c r="B240" s="263"/>
      <c r="C240" s="263"/>
      <c r="D240" s="263"/>
      <c r="E240" s="263"/>
    </row>
    <row r="241" spans="1:5">
      <c r="A241" s="94"/>
      <c r="B241" s="263"/>
      <c r="C241" s="263"/>
      <c r="D241" s="263"/>
      <c r="E241" s="263"/>
    </row>
    <row r="242" spans="1:5">
      <c r="A242" s="94"/>
      <c r="B242" s="263"/>
      <c r="C242" s="263"/>
      <c r="D242" s="263"/>
      <c r="E242" s="263"/>
    </row>
    <row r="243" spans="1:5">
      <c r="A243" s="94"/>
      <c r="B243" s="263"/>
      <c r="C243" s="263"/>
      <c r="D243" s="263"/>
      <c r="E243" s="263"/>
    </row>
    <row r="244" spans="1:5">
      <c r="A244" s="94"/>
      <c r="B244" s="263"/>
      <c r="C244" s="263"/>
      <c r="D244" s="263"/>
      <c r="E244" s="263"/>
    </row>
    <row r="245" spans="1:5">
      <c r="A245" s="94"/>
      <c r="B245" s="263"/>
      <c r="C245" s="263"/>
      <c r="D245" s="263"/>
      <c r="E245" s="263"/>
    </row>
    <row r="246" spans="1:5">
      <c r="A246" s="94"/>
      <c r="B246" s="263"/>
      <c r="C246" s="263"/>
      <c r="D246" s="263"/>
      <c r="E246" s="263"/>
    </row>
    <row r="247" spans="1:5">
      <c r="A247" s="94"/>
      <c r="B247" s="263"/>
      <c r="C247" s="263"/>
      <c r="D247" s="263"/>
      <c r="E247" s="263"/>
    </row>
    <row r="248" spans="1:5">
      <c r="A248" s="94"/>
      <c r="B248" s="263"/>
      <c r="C248" s="263"/>
      <c r="D248" s="263"/>
      <c r="E248" s="263"/>
    </row>
    <row r="249" spans="1:5">
      <c r="A249" s="94"/>
      <c r="B249" s="263"/>
      <c r="C249" s="263"/>
      <c r="D249" s="263"/>
      <c r="E249" s="263"/>
    </row>
    <row r="250" spans="1:5">
      <c r="A250" s="94"/>
      <c r="B250" s="263"/>
      <c r="C250" s="263"/>
      <c r="D250" s="263"/>
      <c r="E250" s="263"/>
    </row>
    <row r="251" spans="1:5">
      <c r="A251" s="94"/>
      <c r="B251" s="263"/>
      <c r="C251" s="263"/>
      <c r="D251" s="263"/>
      <c r="E251" s="263"/>
    </row>
    <row r="252" spans="1:5">
      <c r="A252" s="94"/>
      <c r="B252" s="263"/>
      <c r="C252" s="263"/>
      <c r="D252" s="263"/>
      <c r="E252" s="263"/>
    </row>
    <row r="253" spans="1:5">
      <c r="A253" s="94"/>
      <c r="B253" s="263"/>
      <c r="C253" s="263"/>
      <c r="D253" s="263"/>
      <c r="E253" s="263"/>
    </row>
    <row r="254" spans="1:5">
      <c r="A254" s="94"/>
      <c r="B254" s="263"/>
      <c r="C254" s="263"/>
      <c r="D254" s="263"/>
      <c r="E254" s="263"/>
    </row>
    <row r="255" spans="1:5">
      <c r="A255" s="94"/>
      <c r="B255" s="263"/>
      <c r="C255" s="263"/>
      <c r="D255" s="263"/>
      <c r="E255" s="263"/>
    </row>
    <row r="256" spans="1:5">
      <c r="A256" s="94"/>
      <c r="B256" s="263"/>
      <c r="C256" s="263"/>
      <c r="D256" s="263"/>
      <c r="E256" s="263"/>
    </row>
    <row r="257" spans="1:5">
      <c r="A257" s="94"/>
      <c r="B257" s="263"/>
      <c r="C257" s="263"/>
      <c r="D257" s="263"/>
      <c r="E257" s="263"/>
    </row>
    <row r="258" spans="1:5">
      <c r="A258" s="94"/>
      <c r="B258" s="263"/>
      <c r="C258" s="263"/>
      <c r="D258" s="263"/>
      <c r="E258" s="263"/>
    </row>
    <row r="259" spans="1:5">
      <c r="A259" s="94"/>
      <c r="B259" s="263"/>
      <c r="C259" s="263"/>
      <c r="D259" s="263"/>
      <c r="E259" s="263"/>
    </row>
    <row r="260" spans="1:5">
      <c r="A260" s="94"/>
      <c r="B260" s="263"/>
      <c r="C260" s="263"/>
      <c r="D260" s="263"/>
      <c r="E260" s="263"/>
    </row>
    <row r="261" spans="1:5">
      <c r="A261" s="94"/>
      <c r="B261" s="263"/>
      <c r="C261" s="263"/>
      <c r="D261" s="263"/>
      <c r="E261" s="263"/>
    </row>
    <row r="262" spans="1:5">
      <c r="A262" s="94"/>
      <c r="B262" s="263"/>
      <c r="C262" s="263"/>
      <c r="D262" s="263"/>
      <c r="E262" s="263"/>
    </row>
    <row r="263" spans="1:5">
      <c r="A263" s="94"/>
      <c r="B263" s="263"/>
      <c r="C263" s="263"/>
      <c r="D263" s="263"/>
      <c r="E263" s="263"/>
    </row>
    <row r="264" spans="1:5">
      <c r="A264" s="94"/>
      <c r="B264" s="263"/>
      <c r="C264" s="263"/>
      <c r="D264" s="263"/>
      <c r="E264" s="263"/>
    </row>
    <row r="265" spans="1:5">
      <c r="A265" s="94"/>
      <c r="B265" s="263"/>
      <c r="C265" s="263"/>
      <c r="D265" s="263"/>
      <c r="E265" s="263"/>
    </row>
    <row r="266" spans="1:5">
      <c r="A266" s="94"/>
      <c r="B266" s="263"/>
      <c r="C266" s="263"/>
      <c r="D266" s="263"/>
      <c r="E266" s="263"/>
    </row>
    <row r="267" spans="1:5">
      <c r="A267" s="94"/>
      <c r="B267" s="263"/>
      <c r="C267" s="263"/>
      <c r="D267" s="263"/>
      <c r="E267" s="263"/>
    </row>
    <row r="268" spans="1:5">
      <c r="A268" s="94"/>
      <c r="B268" s="263"/>
      <c r="C268" s="263"/>
      <c r="D268" s="263"/>
      <c r="E268" s="263"/>
    </row>
    <row r="269" spans="1:5">
      <c r="A269" s="94"/>
      <c r="B269" s="263"/>
      <c r="C269" s="263"/>
      <c r="D269" s="263"/>
      <c r="E269" s="263"/>
    </row>
    <row r="270" spans="1:5">
      <c r="A270" s="94"/>
      <c r="B270" s="263"/>
      <c r="C270" s="263"/>
      <c r="D270" s="263"/>
      <c r="E270" s="263"/>
    </row>
    <row r="271" spans="1:5">
      <c r="A271" s="94"/>
      <c r="B271" s="263"/>
      <c r="C271" s="263"/>
      <c r="D271" s="263"/>
      <c r="E271" s="263"/>
    </row>
    <row r="272" spans="1:5">
      <c r="A272" s="94"/>
      <c r="B272" s="263"/>
      <c r="C272" s="263"/>
      <c r="D272" s="263"/>
      <c r="E272" s="263"/>
    </row>
    <row r="273" spans="1:5">
      <c r="A273" s="94"/>
      <c r="B273" s="263"/>
      <c r="C273" s="263"/>
      <c r="D273" s="263"/>
      <c r="E273" s="263"/>
    </row>
    <row r="274" spans="1:5">
      <c r="A274" s="94"/>
      <c r="B274" s="263"/>
      <c r="C274" s="263"/>
      <c r="D274" s="263"/>
      <c r="E274" s="263"/>
    </row>
    <row r="275" spans="1:5">
      <c r="A275" s="94"/>
      <c r="B275" s="263"/>
      <c r="C275" s="263"/>
      <c r="D275" s="263"/>
      <c r="E275" s="263"/>
    </row>
    <row r="276" spans="1:5">
      <c r="A276" s="94"/>
      <c r="B276" s="263"/>
      <c r="C276" s="263"/>
      <c r="D276" s="263"/>
      <c r="E276" s="263"/>
    </row>
    <row r="277" spans="1:5">
      <c r="A277" s="94"/>
      <c r="B277" s="263"/>
      <c r="C277" s="263"/>
      <c r="D277" s="263"/>
      <c r="E277" s="263"/>
    </row>
    <row r="278" spans="1:5">
      <c r="A278" s="94"/>
      <c r="B278" s="263"/>
      <c r="C278" s="263"/>
      <c r="D278" s="263"/>
      <c r="E278" s="263"/>
    </row>
    <row r="279" spans="1:5">
      <c r="A279" s="94"/>
      <c r="B279" s="263"/>
      <c r="C279" s="263"/>
      <c r="D279" s="263"/>
      <c r="E279" s="263"/>
    </row>
    <row r="280" spans="1:5">
      <c r="A280" s="94"/>
      <c r="B280" s="263"/>
      <c r="C280" s="263"/>
      <c r="D280" s="263"/>
      <c r="E280" s="263"/>
    </row>
    <row r="281" spans="1:5">
      <c r="A281" s="94"/>
      <c r="B281" s="263"/>
      <c r="C281" s="263"/>
      <c r="D281" s="263"/>
      <c r="E281" s="263"/>
    </row>
    <row r="282" spans="1:5">
      <c r="A282" s="94"/>
      <c r="B282" s="263"/>
      <c r="C282" s="263"/>
      <c r="D282" s="263"/>
      <c r="E282" s="263"/>
    </row>
    <row r="283" spans="1:5">
      <c r="A283" s="94"/>
      <c r="B283" s="263"/>
      <c r="C283" s="263"/>
      <c r="D283" s="263"/>
      <c r="E283" s="263"/>
    </row>
    <row r="284" spans="1:5">
      <c r="A284" s="94"/>
      <c r="B284" s="263"/>
      <c r="C284" s="263"/>
      <c r="D284" s="263"/>
      <c r="E284" s="263"/>
    </row>
    <row r="285" spans="1:5">
      <c r="A285" s="94"/>
      <c r="B285" s="263"/>
      <c r="C285" s="263"/>
      <c r="D285" s="263"/>
      <c r="E285" s="263"/>
    </row>
    <row r="286" spans="1:5">
      <c r="A286" s="94"/>
      <c r="B286" s="263"/>
      <c r="C286" s="263"/>
      <c r="D286" s="263"/>
      <c r="E286" s="263"/>
    </row>
    <row r="287" spans="1:5">
      <c r="A287" s="94"/>
      <c r="B287" s="263"/>
      <c r="C287" s="263"/>
      <c r="D287" s="263"/>
      <c r="E287" s="263"/>
    </row>
    <row r="288" spans="1:5">
      <c r="A288" s="94"/>
      <c r="B288" s="263"/>
      <c r="C288" s="263"/>
      <c r="D288" s="263"/>
      <c r="E288" s="263"/>
    </row>
    <row r="289" spans="1:5">
      <c r="A289" s="94"/>
      <c r="B289" s="263"/>
      <c r="C289" s="263"/>
      <c r="D289" s="263"/>
      <c r="E289" s="263"/>
    </row>
    <row r="290" spans="1:5">
      <c r="A290" s="94"/>
      <c r="B290" s="263"/>
      <c r="C290" s="263"/>
      <c r="D290" s="263"/>
      <c r="E290" s="263"/>
    </row>
    <row r="291" spans="1:5">
      <c r="A291" s="94"/>
      <c r="B291" s="263"/>
      <c r="C291" s="263"/>
      <c r="D291" s="263"/>
      <c r="E291" s="263"/>
    </row>
    <row r="292" spans="1:5">
      <c r="A292" s="94"/>
      <c r="B292" s="263"/>
      <c r="C292" s="263"/>
      <c r="D292" s="263"/>
      <c r="E292" s="263"/>
    </row>
    <row r="293" spans="1:5">
      <c r="A293" s="94"/>
      <c r="B293" s="263"/>
      <c r="C293" s="263"/>
      <c r="D293" s="263"/>
      <c r="E293" s="263"/>
    </row>
    <row r="294" spans="1:5">
      <c r="A294" s="94"/>
      <c r="B294" s="263"/>
      <c r="C294" s="263"/>
      <c r="D294" s="263"/>
      <c r="E294" s="263"/>
    </row>
    <row r="295" spans="1:5">
      <c r="A295" s="94"/>
      <c r="B295" s="263"/>
      <c r="C295" s="263"/>
      <c r="D295" s="263"/>
      <c r="E295" s="263"/>
    </row>
    <row r="296" spans="1:5">
      <c r="A296" s="94"/>
      <c r="B296" s="263"/>
      <c r="C296" s="263"/>
      <c r="D296" s="263"/>
      <c r="E296" s="263"/>
    </row>
    <row r="297" spans="1:5">
      <c r="A297" s="94"/>
      <c r="B297" s="263"/>
      <c r="C297" s="263"/>
      <c r="D297" s="263"/>
      <c r="E297" s="263"/>
    </row>
    <row r="298" spans="1:5">
      <c r="A298" s="94"/>
      <c r="B298" s="263"/>
      <c r="C298" s="263"/>
      <c r="D298" s="263"/>
      <c r="E298" s="263"/>
    </row>
    <row r="299" spans="1:5">
      <c r="A299" s="94"/>
      <c r="B299" s="263"/>
      <c r="C299" s="263"/>
      <c r="D299" s="263"/>
      <c r="E299" s="263"/>
    </row>
    <row r="300" spans="1:5">
      <c r="A300" s="94"/>
      <c r="B300" s="263"/>
      <c r="C300" s="263"/>
      <c r="D300" s="263"/>
      <c r="E300" s="263"/>
    </row>
    <row r="301" spans="1:5">
      <c r="A301" s="94"/>
      <c r="B301" s="263"/>
      <c r="C301" s="263"/>
      <c r="D301" s="263"/>
      <c r="E301" s="263"/>
    </row>
    <row r="302" spans="1:5">
      <c r="A302" s="94"/>
      <c r="B302" s="263"/>
      <c r="C302" s="263"/>
      <c r="D302" s="263"/>
      <c r="E302" s="263"/>
    </row>
    <row r="303" spans="1:5">
      <c r="A303" s="94"/>
      <c r="B303" s="263"/>
      <c r="C303" s="263"/>
      <c r="D303" s="263"/>
      <c r="E303" s="263"/>
    </row>
    <row r="304" spans="1:5">
      <c r="A304" s="94"/>
      <c r="B304" s="263"/>
      <c r="C304" s="263"/>
      <c r="D304" s="263"/>
      <c r="E304" s="263"/>
    </row>
    <row r="305" spans="1:5">
      <c r="A305" s="94"/>
      <c r="B305" s="263"/>
      <c r="C305" s="263"/>
      <c r="D305" s="263"/>
      <c r="E305" s="263"/>
    </row>
    <row r="306" spans="1:5">
      <c r="A306" s="94"/>
      <c r="B306" s="263"/>
      <c r="C306" s="263"/>
      <c r="D306" s="263"/>
      <c r="E306" s="263"/>
    </row>
    <row r="307" spans="1:5">
      <c r="A307" s="94"/>
      <c r="B307" s="263"/>
      <c r="C307" s="263"/>
      <c r="D307" s="263"/>
      <c r="E307" s="263"/>
    </row>
    <row r="308" spans="1:5">
      <c r="A308" s="94"/>
      <c r="B308" s="263"/>
      <c r="C308" s="263"/>
      <c r="D308" s="263"/>
      <c r="E308" s="263"/>
    </row>
    <row r="309" spans="1:5">
      <c r="A309" s="94"/>
      <c r="B309" s="263"/>
      <c r="C309" s="263"/>
      <c r="D309" s="263"/>
      <c r="E309" s="263"/>
    </row>
    <row r="310" spans="1:5">
      <c r="A310" s="94"/>
      <c r="B310" s="263"/>
      <c r="C310" s="263"/>
      <c r="D310" s="263"/>
      <c r="E310" s="263"/>
    </row>
    <row r="311" spans="1:5">
      <c r="A311" s="94"/>
      <c r="B311" s="263"/>
      <c r="C311" s="263"/>
      <c r="D311" s="263"/>
      <c r="E311" s="263"/>
    </row>
    <row r="312" spans="1:5">
      <c r="A312" s="94"/>
      <c r="B312" s="263"/>
      <c r="C312" s="263"/>
      <c r="D312" s="263"/>
      <c r="E312" s="263"/>
    </row>
    <row r="313" spans="1:5">
      <c r="A313" s="94"/>
      <c r="B313" s="263"/>
      <c r="C313" s="263"/>
      <c r="D313" s="263"/>
      <c r="E313" s="263"/>
    </row>
    <row r="314" spans="1:5">
      <c r="A314" s="94"/>
      <c r="B314" s="263"/>
      <c r="C314" s="263"/>
      <c r="D314" s="263"/>
      <c r="E314" s="263"/>
    </row>
    <row r="315" spans="1:5">
      <c r="A315" s="94"/>
      <c r="B315" s="263"/>
      <c r="C315" s="263"/>
      <c r="D315" s="263"/>
      <c r="E315" s="263"/>
    </row>
    <row r="316" spans="1:5">
      <c r="A316" s="94"/>
      <c r="B316" s="263"/>
      <c r="C316" s="263"/>
      <c r="D316" s="263"/>
      <c r="E316" s="263"/>
    </row>
    <row r="317" spans="1:5">
      <c r="A317" s="94"/>
      <c r="B317" s="263"/>
      <c r="C317" s="263"/>
      <c r="D317" s="263"/>
      <c r="E317" s="263"/>
    </row>
    <row r="318" spans="1:5">
      <c r="A318" s="94"/>
      <c r="B318" s="263"/>
      <c r="C318" s="263"/>
      <c r="D318" s="263"/>
      <c r="E318" s="263"/>
    </row>
    <row r="319" spans="1:5">
      <c r="A319" s="94"/>
      <c r="B319" s="263"/>
      <c r="C319" s="263"/>
      <c r="D319" s="263"/>
      <c r="E319" s="263"/>
    </row>
    <row r="320" spans="1:5">
      <c r="A320" s="94"/>
      <c r="B320" s="263"/>
      <c r="C320" s="263"/>
      <c r="D320" s="263"/>
      <c r="E320" s="263"/>
    </row>
    <row r="321" spans="1:5">
      <c r="A321" s="94"/>
      <c r="B321" s="263"/>
      <c r="C321" s="263"/>
      <c r="D321" s="263"/>
      <c r="E321" s="263"/>
    </row>
    <row r="322" spans="1:5">
      <c r="A322" s="94"/>
      <c r="B322" s="263"/>
      <c r="C322" s="263"/>
      <c r="D322" s="263"/>
      <c r="E322" s="263"/>
    </row>
    <row r="323" spans="1:5">
      <c r="A323" s="94"/>
      <c r="B323" s="263"/>
      <c r="C323" s="263"/>
      <c r="D323" s="263"/>
      <c r="E323" s="263"/>
    </row>
    <row r="324" spans="1:5">
      <c r="A324" s="94"/>
      <c r="B324" s="263"/>
      <c r="C324" s="263"/>
      <c r="D324" s="263"/>
      <c r="E324" s="263"/>
    </row>
    <row r="325" spans="1:5">
      <c r="A325" s="94"/>
      <c r="B325" s="263"/>
      <c r="C325" s="263"/>
      <c r="D325" s="263"/>
      <c r="E325" s="263"/>
    </row>
    <row r="326" spans="1:5">
      <c r="A326" s="94"/>
      <c r="B326" s="263"/>
      <c r="C326" s="263"/>
      <c r="D326" s="263"/>
      <c r="E326" s="263"/>
    </row>
    <row r="327" spans="1:5">
      <c r="A327" s="94"/>
      <c r="B327" s="263"/>
      <c r="C327" s="263"/>
      <c r="D327" s="263"/>
      <c r="E327" s="263"/>
    </row>
    <row r="328" spans="1:5">
      <c r="A328" s="94"/>
      <c r="B328" s="263"/>
      <c r="C328" s="263"/>
      <c r="D328" s="263"/>
      <c r="E328" s="263"/>
    </row>
    <row r="329" spans="1:5">
      <c r="A329" s="94"/>
      <c r="B329" s="263"/>
      <c r="C329" s="263"/>
      <c r="D329" s="263"/>
      <c r="E329" s="263"/>
    </row>
    <row r="330" spans="1:5">
      <c r="A330" s="94"/>
      <c r="B330" s="263"/>
      <c r="C330" s="263"/>
      <c r="D330" s="263"/>
      <c r="E330" s="263"/>
    </row>
    <row r="331" spans="1:5">
      <c r="A331" s="94"/>
      <c r="B331" s="263"/>
      <c r="C331" s="263"/>
      <c r="D331" s="263"/>
      <c r="E331" s="263"/>
    </row>
    <row r="332" spans="1:5">
      <c r="A332" s="94"/>
      <c r="B332" s="263"/>
      <c r="C332" s="263"/>
      <c r="D332" s="263"/>
      <c r="E332" s="263"/>
    </row>
    <row r="333" spans="1:5">
      <c r="A333" s="94"/>
      <c r="B333" s="263"/>
      <c r="C333" s="263"/>
      <c r="D333" s="263"/>
      <c r="E333" s="263"/>
    </row>
    <row r="334" spans="1:5">
      <c r="A334" s="94"/>
      <c r="B334" s="263"/>
      <c r="C334" s="263"/>
      <c r="D334" s="263"/>
      <c r="E334" s="263"/>
    </row>
    <row r="335" spans="1:5">
      <c r="A335" s="94"/>
      <c r="B335" s="263"/>
      <c r="C335" s="263"/>
      <c r="D335" s="263"/>
      <c r="E335" s="263"/>
    </row>
    <row r="336" spans="1:5">
      <c r="A336" s="94"/>
      <c r="B336" s="263"/>
      <c r="C336" s="263"/>
      <c r="D336" s="263"/>
      <c r="E336" s="263"/>
    </row>
    <row r="337" spans="1:5">
      <c r="A337" s="94"/>
      <c r="B337" s="263"/>
      <c r="C337" s="263"/>
      <c r="D337" s="263"/>
      <c r="E337" s="263"/>
    </row>
    <row r="338" spans="1:5">
      <c r="A338" s="94"/>
      <c r="B338" s="263"/>
      <c r="C338" s="263"/>
      <c r="D338" s="263"/>
      <c r="E338" s="263"/>
    </row>
    <row r="339" spans="1:5">
      <c r="A339" s="94"/>
      <c r="B339" s="263"/>
      <c r="C339" s="263"/>
      <c r="D339" s="263"/>
      <c r="E339" s="263"/>
    </row>
    <row r="340" spans="1:5">
      <c r="A340" s="94"/>
      <c r="B340" s="263"/>
      <c r="C340" s="263"/>
      <c r="D340" s="263"/>
      <c r="E340" s="263"/>
    </row>
    <row r="341" spans="1:5">
      <c r="A341" s="94"/>
      <c r="B341" s="263"/>
      <c r="C341" s="263"/>
      <c r="D341" s="263"/>
      <c r="E341" s="263"/>
    </row>
    <row r="342" spans="1:5">
      <c r="A342" s="94"/>
      <c r="B342" s="263"/>
      <c r="C342" s="263"/>
      <c r="D342" s="263"/>
      <c r="E342" s="263"/>
    </row>
    <row r="343" spans="1:5">
      <c r="A343" s="94"/>
      <c r="B343" s="263"/>
      <c r="C343" s="263"/>
      <c r="D343" s="263"/>
      <c r="E343" s="263"/>
    </row>
    <row r="344" spans="1:5">
      <c r="A344" s="94"/>
      <c r="B344" s="263"/>
      <c r="C344" s="263"/>
      <c r="D344" s="263"/>
      <c r="E344" s="263"/>
    </row>
    <row r="345" spans="1:5">
      <c r="A345" s="94"/>
      <c r="B345" s="263"/>
      <c r="C345" s="263"/>
      <c r="D345" s="263"/>
      <c r="E345" s="263"/>
    </row>
    <row r="346" spans="1:5">
      <c r="A346" s="94"/>
      <c r="B346" s="263"/>
      <c r="C346" s="263"/>
      <c r="D346" s="263"/>
      <c r="E346" s="263"/>
    </row>
    <row r="347" spans="1:5">
      <c r="A347" s="94"/>
      <c r="B347" s="263"/>
      <c r="C347" s="263"/>
      <c r="D347" s="263"/>
      <c r="E347" s="263"/>
    </row>
    <row r="348" spans="1:5">
      <c r="A348" s="94"/>
      <c r="B348" s="263"/>
      <c r="C348" s="263"/>
      <c r="D348" s="263"/>
      <c r="E348" s="263"/>
    </row>
    <row r="349" spans="1:5">
      <c r="A349" s="94"/>
      <c r="B349" s="263"/>
      <c r="C349" s="263"/>
      <c r="D349" s="263"/>
      <c r="E349" s="263"/>
    </row>
    <row r="350" spans="1:5">
      <c r="A350" s="94"/>
      <c r="B350" s="263"/>
      <c r="C350" s="263"/>
      <c r="D350" s="263"/>
      <c r="E350" s="263"/>
    </row>
    <row r="351" spans="1:5">
      <c r="A351" s="94"/>
      <c r="B351" s="263"/>
      <c r="C351" s="263"/>
      <c r="D351" s="263"/>
      <c r="E351" s="263"/>
    </row>
    <row r="352" spans="1:5">
      <c r="A352" s="94"/>
      <c r="B352" s="263"/>
      <c r="C352" s="263"/>
      <c r="D352" s="263"/>
      <c r="E352" s="263"/>
    </row>
    <row r="353" spans="1:5">
      <c r="A353" s="94"/>
      <c r="B353" s="263"/>
      <c r="C353" s="263"/>
      <c r="D353" s="263"/>
      <c r="E353" s="263"/>
    </row>
    <row r="354" spans="1:5">
      <c r="A354" s="94"/>
      <c r="B354" s="263"/>
      <c r="C354" s="263"/>
      <c r="D354" s="263"/>
      <c r="E354" s="263"/>
    </row>
    <row r="355" spans="1:5">
      <c r="A355" s="94"/>
      <c r="B355" s="263"/>
      <c r="C355" s="263"/>
      <c r="D355" s="263"/>
      <c r="E355" s="263"/>
    </row>
    <row r="356" spans="1:5">
      <c r="A356" s="94"/>
      <c r="B356" s="263"/>
      <c r="C356" s="263"/>
      <c r="D356" s="263"/>
      <c r="E356" s="263"/>
    </row>
    <row r="357" spans="1:5">
      <c r="A357" s="94"/>
      <c r="B357" s="263"/>
      <c r="C357" s="263"/>
      <c r="D357" s="263"/>
      <c r="E357" s="263"/>
    </row>
    <row r="358" spans="1:5">
      <c r="A358" s="94"/>
      <c r="B358" s="263"/>
      <c r="C358" s="263"/>
      <c r="D358" s="263"/>
      <c r="E358" s="263"/>
    </row>
    <row r="359" spans="1:5">
      <c r="A359" s="94"/>
      <c r="B359" s="263"/>
      <c r="C359" s="263"/>
      <c r="D359" s="263"/>
      <c r="E359" s="263"/>
    </row>
    <row r="360" spans="1:5">
      <c r="A360" s="94"/>
      <c r="B360" s="263"/>
      <c r="C360" s="263"/>
      <c r="D360" s="263"/>
      <c r="E360" s="263"/>
    </row>
    <row r="361" spans="1:5">
      <c r="A361" s="94"/>
      <c r="B361" s="263"/>
      <c r="C361" s="263"/>
      <c r="D361" s="263"/>
      <c r="E361" s="263"/>
    </row>
    <row r="362" spans="1:5">
      <c r="A362" s="94"/>
      <c r="B362" s="263"/>
      <c r="C362" s="263"/>
      <c r="D362" s="263"/>
      <c r="E362" s="263"/>
    </row>
    <row r="363" spans="1:5">
      <c r="A363" s="94"/>
      <c r="B363" s="263"/>
      <c r="C363" s="263"/>
      <c r="D363" s="263"/>
      <c r="E363" s="263"/>
    </row>
    <row r="364" spans="1:5">
      <c r="A364" s="94"/>
      <c r="B364" s="263"/>
      <c r="C364" s="263"/>
      <c r="D364" s="263"/>
      <c r="E364" s="263"/>
    </row>
    <row r="365" spans="1:5">
      <c r="A365" s="94"/>
      <c r="B365" s="263"/>
      <c r="C365" s="263"/>
      <c r="D365" s="263"/>
      <c r="E365" s="263"/>
    </row>
    <row r="366" spans="1:5">
      <c r="A366" s="94"/>
      <c r="B366" s="263"/>
      <c r="C366" s="263"/>
      <c r="D366" s="263"/>
      <c r="E366" s="263"/>
    </row>
    <row r="367" spans="1:5">
      <c r="A367" s="94"/>
      <c r="B367" s="263"/>
      <c r="C367" s="263"/>
      <c r="D367" s="263"/>
      <c r="E367" s="263"/>
    </row>
    <row r="368" spans="1:5">
      <c r="A368" s="94"/>
      <c r="B368" s="263"/>
      <c r="C368" s="263"/>
      <c r="D368" s="263"/>
      <c r="E368" s="263"/>
    </row>
    <row r="369" spans="1:5">
      <c r="A369" s="94"/>
      <c r="B369" s="263"/>
      <c r="C369" s="263"/>
      <c r="D369" s="263"/>
      <c r="E369" s="263"/>
    </row>
    <row r="370" spans="1:5">
      <c r="A370" s="94"/>
      <c r="B370" s="263"/>
      <c r="C370" s="263"/>
      <c r="D370" s="263"/>
      <c r="E370" s="263"/>
    </row>
    <row r="371" spans="1:5">
      <c r="A371" s="94"/>
      <c r="B371" s="263"/>
      <c r="C371" s="263"/>
      <c r="D371" s="263"/>
      <c r="E371" s="263"/>
    </row>
    <row r="372" spans="1:5">
      <c r="A372" s="94"/>
      <c r="B372" s="263"/>
      <c r="C372" s="263"/>
      <c r="D372" s="263"/>
      <c r="E372" s="263"/>
    </row>
    <row r="373" spans="1:5">
      <c r="A373" s="94"/>
      <c r="B373" s="263"/>
      <c r="C373" s="263"/>
      <c r="D373" s="263"/>
      <c r="E373" s="263"/>
    </row>
    <row r="374" spans="1:5">
      <c r="A374" s="94"/>
      <c r="B374" s="263"/>
      <c r="C374" s="263"/>
      <c r="D374" s="263"/>
      <c r="E374" s="263"/>
    </row>
    <row r="375" spans="1:5">
      <c r="A375" s="94"/>
      <c r="B375" s="263"/>
      <c r="C375" s="263"/>
      <c r="D375" s="263"/>
      <c r="E375" s="263"/>
    </row>
    <row r="376" spans="1:5">
      <c r="A376" s="94"/>
      <c r="B376" s="263"/>
      <c r="C376" s="263"/>
      <c r="D376" s="263"/>
      <c r="E376" s="263"/>
    </row>
    <row r="377" spans="1:5">
      <c r="A377" s="94"/>
      <c r="B377" s="263"/>
      <c r="C377" s="263"/>
      <c r="D377" s="263"/>
      <c r="E377" s="263"/>
    </row>
    <row r="378" spans="1:5">
      <c r="A378" s="94"/>
      <c r="B378" s="263"/>
      <c r="C378" s="263"/>
      <c r="D378" s="263"/>
      <c r="E378" s="263"/>
    </row>
    <row r="379" spans="1:5">
      <c r="A379" s="94"/>
      <c r="B379" s="263"/>
      <c r="C379" s="263"/>
      <c r="D379" s="263"/>
      <c r="E379" s="263"/>
    </row>
    <row r="380" spans="1:5">
      <c r="A380" s="94"/>
      <c r="B380" s="263"/>
      <c r="C380" s="263"/>
      <c r="D380" s="263"/>
      <c r="E380" s="263"/>
    </row>
    <row r="381" spans="1:5">
      <c r="A381" s="94"/>
      <c r="B381" s="263"/>
      <c r="C381" s="263"/>
      <c r="D381" s="263"/>
      <c r="E381" s="263"/>
    </row>
    <row r="382" spans="1:5">
      <c r="A382" s="94"/>
      <c r="B382" s="263"/>
      <c r="C382" s="263"/>
      <c r="D382" s="263"/>
      <c r="E382" s="263"/>
    </row>
    <row r="383" spans="1:5">
      <c r="A383" s="94"/>
      <c r="B383" s="263"/>
      <c r="C383" s="263"/>
      <c r="D383" s="263"/>
      <c r="E383" s="263"/>
    </row>
    <row r="384" spans="1:5">
      <c r="A384" s="94"/>
      <c r="B384" s="263"/>
      <c r="C384" s="263"/>
      <c r="D384" s="263"/>
      <c r="E384" s="263"/>
    </row>
    <row r="385" spans="1:5">
      <c r="A385" s="94"/>
      <c r="B385" s="263"/>
      <c r="C385" s="263"/>
      <c r="D385" s="263"/>
      <c r="E385" s="263"/>
    </row>
    <row r="386" spans="1:5">
      <c r="A386" s="94"/>
      <c r="B386" s="263"/>
      <c r="C386" s="263"/>
      <c r="D386" s="263"/>
      <c r="E386" s="263"/>
    </row>
    <row r="387" spans="1:5">
      <c r="A387" s="94"/>
      <c r="B387" s="263"/>
      <c r="C387" s="263"/>
      <c r="D387" s="263"/>
      <c r="E387" s="263"/>
    </row>
    <row r="388" spans="1:5">
      <c r="A388" s="94"/>
      <c r="B388" s="263"/>
      <c r="C388" s="263"/>
      <c r="D388" s="263"/>
      <c r="E388" s="263"/>
    </row>
    <row r="389" spans="1:5">
      <c r="A389" s="94"/>
      <c r="B389" s="263"/>
      <c r="C389" s="263"/>
      <c r="D389" s="263"/>
      <c r="E389" s="263"/>
    </row>
    <row r="390" spans="1:5">
      <c r="A390" s="94"/>
      <c r="B390" s="263"/>
      <c r="C390" s="263"/>
      <c r="D390" s="263"/>
      <c r="E390" s="263"/>
    </row>
    <row r="391" spans="1:5">
      <c r="A391" s="94"/>
      <c r="B391" s="263"/>
      <c r="C391" s="263"/>
      <c r="D391" s="263"/>
      <c r="E391" s="263"/>
    </row>
    <row r="392" spans="1:5">
      <c r="A392" s="94"/>
      <c r="B392" s="263"/>
      <c r="C392" s="263"/>
      <c r="D392" s="263"/>
      <c r="E392" s="263"/>
    </row>
    <row r="393" spans="1:5">
      <c r="A393" s="94"/>
      <c r="B393" s="263"/>
      <c r="C393" s="263"/>
      <c r="D393" s="263"/>
      <c r="E393" s="263"/>
    </row>
    <row r="394" spans="1:5">
      <c r="A394" s="94"/>
      <c r="B394" s="263"/>
      <c r="C394" s="263"/>
      <c r="D394" s="263"/>
      <c r="E394" s="263"/>
    </row>
    <row r="395" spans="1:5">
      <c r="A395" s="94"/>
      <c r="B395" s="263"/>
      <c r="C395" s="263"/>
      <c r="D395" s="263"/>
      <c r="E395" s="263"/>
    </row>
    <row r="396" spans="1:5">
      <c r="A396" s="94"/>
      <c r="B396" s="263"/>
      <c r="C396" s="263"/>
      <c r="D396" s="263"/>
      <c r="E396" s="263"/>
    </row>
    <row r="397" spans="1:5">
      <c r="A397" s="94"/>
      <c r="B397" s="263"/>
      <c r="C397" s="263"/>
      <c r="D397" s="263"/>
      <c r="E397" s="263"/>
    </row>
    <row r="398" spans="1:5">
      <c r="A398" s="94"/>
      <c r="B398" s="263"/>
      <c r="C398" s="263"/>
      <c r="D398" s="263"/>
      <c r="E398" s="263"/>
    </row>
    <row r="399" spans="1:5">
      <c r="A399" s="94"/>
      <c r="B399" s="263"/>
      <c r="C399" s="263"/>
      <c r="D399" s="263"/>
      <c r="E399" s="263"/>
    </row>
    <row r="400" spans="1:5">
      <c r="A400" s="94"/>
      <c r="B400" s="263"/>
      <c r="C400" s="263"/>
      <c r="D400" s="263"/>
      <c r="E400" s="263"/>
    </row>
    <row r="401" spans="1:5">
      <c r="A401" s="94"/>
      <c r="B401" s="263"/>
      <c r="C401" s="263"/>
      <c r="D401" s="263"/>
      <c r="E401" s="263"/>
    </row>
    <row r="402" spans="1:5">
      <c r="A402" s="94"/>
      <c r="B402" s="263"/>
      <c r="C402" s="263"/>
      <c r="D402" s="263"/>
      <c r="E402" s="263"/>
    </row>
    <row r="403" spans="1:5">
      <c r="A403" s="94"/>
      <c r="B403" s="263"/>
      <c r="C403" s="263"/>
      <c r="D403" s="263"/>
      <c r="E403" s="263"/>
    </row>
    <row r="404" spans="1:5">
      <c r="A404" s="94"/>
      <c r="B404" s="263"/>
      <c r="C404" s="263"/>
      <c r="D404" s="263"/>
      <c r="E404" s="263"/>
    </row>
    <row r="405" spans="1:5">
      <c r="A405" s="94"/>
      <c r="B405" s="263"/>
      <c r="C405" s="263"/>
      <c r="D405" s="263"/>
      <c r="E405" s="263"/>
    </row>
    <row r="406" spans="1:5">
      <c r="A406" s="94"/>
      <c r="B406" s="263"/>
      <c r="C406" s="263"/>
      <c r="D406" s="263"/>
      <c r="E406" s="263"/>
    </row>
    <row r="407" spans="1:5">
      <c r="A407" s="94"/>
      <c r="B407" s="263"/>
      <c r="C407" s="263"/>
      <c r="D407" s="263"/>
      <c r="E407" s="263"/>
    </row>
    <row r="408" spans="1:5">
      <c r="A408" s="94"/>
      <c r="B408" s="263"/>
      <c r="C408" s="263"/>
      <c r="D408" s="263"/>
      <c r="E408" s="263"/>
    </row>
    <row r="409" spans="1:5">
      <c r="A409" s="94"/>
      <c r="B409" s="263"/>
      <c r="C409" s="263"/>
      <c r="D409" s="263"/>
      <c r="E409" s="263"/>
    </row>
    <row r="410" spans="1:5">
      <c r="A410" s="94"/>
      <c r="B410" s="263"/>
      <c r="C410" s="263"/>
      <c r="D410" s="263"/>
      <c r="E410" s="263"/>
    </row>
    <row r="411" spans="1:5">
      <c r="A411" s="94"/>
      <c r="B411" s="263"/>
      <c r="C411" s="263"/>
      <c r="D411" s="263"/>
      <c r="E411" s="263"/>
    </row>
    <row r="412" spans="1:5">
      <c r="A412" s="94"/>
      <c r="B412" s="263"/>
      <c r="C412" s="263"/>
      <c r="D412" s="263"/>
      <c r="E412" s="263"/>
    </row>
    <row r="413" spans="1:5">
      <c r="A413" s="94"/>
      <c r="B413" s="263"/>
      <c r="C413" s="263"/>
      <c r="D413" s="263"/>
      <c r="E413" s="263"/>
    </row>
    <row r="414" spans="1:5">
      <c r="A414" s="94"/>
      <c r="B414" s="263"/>
      <c r="C414" s="263"/>
      <c r="D414" s="263"/>
      <c r="E414" s="263"/>
    </row>
    <row r="415" spans="1:5">
      <c r="A415" s="94"/>
      <c r="B415" s="263"/>
      <c r="C415" s="263"/>
      <c r="D415" s="263"/>
      <c r="E415" s="263"/>
    </row>
    <row r="416" spans="1:5">
      <c r="A416" s="94"/>
      <c r="B416" s="263"/>
      <c r="C416" s="263"/>
      <c r="D416" s="263"/>
      <c r="E416" s="263"/>
    </row>
    <row r="417" spans="1:5">
      <c r="A417" s="94"/>
      <c r="B417" s="263"/>
      <c r="C417" s="263"/>
      <c r="D417" s="263"/>
      <c r="E417" s="263"/>
    </row>
    <row r="418" spans="1:5">
      <c r="A418" s="94"/>
      <c r="B418" s="263"/>
      <c r="C418" s="263"/>
      <c r="D418" s="263"/>
      <c r="E418" s="263"/>
    </row>
    <row r="419" spans="1:5">
      <c r="A419" s="94"/>
      <c r="B419" s="263"/>
      <c r="C419" s="263"/>
      <c r="D419" s="263"/>
      <c r="E419" s="263"/>
    </row>
    <row r="420" spans="1:5">
      <c r="A420" s="94"/>
      <c r="B420" s="263"/>
      <c r="C420" s="263"/>
      <c r="D420" s="263"/>
      <c r="E420" s="263"/>
    </row>
    <row r="421" spans="1:5">
      <c r="A421" s="94"/>
      <c r="B421" s="263"/>
      <c r="C421" s="263"/>
      <c r="D421" s="263"/>
      <c r="E421" s="263"/>
    </row>
    <row r="422" spans="1:5">
      <c r="A422" s="94"/>
      <c r="B422" s="263"/>
      <c r="C422" s="263"/>
      <c r="D422" s="263"/>
      <c r="E422" s="263"/>
    </row>
    <row r="423" spans="1:5">
      <c r="A423" s="94"/>
      <c r="B423" s="263"/>
      <c r="C423" s="263"/>
      <c r="D423" s="263"/>
      <c r="E423" s="263"/>
    </row>
    <row r="424" spans="1:5">
      <c r="A424" s="94"/>
      <c r="B424" s="263"/>
      <c r="C424" s="263"/>
      <c r="D424" s="263"/>
      <c r="E424" s="263"/>
    </row>
    <row r="425" spans="1:5">
      <c r="A425" s="94"/>
      <c r="B425" s="263"/>
      <c r="C425" s="263"/>
      <c r="D425" s="263"/>
      <c r="E425" s="263"/>
    </row>
    <row r="426" spans="1:5">
      <c r="A426" s="94"/>
      <c r="B426" s="263"/>
      <c r="C426" s="263"/>
      <c r="D426" s="263"/>
      <c r="E426" s="263"/>
    </row>
    <row r="427" spans="1:5">
      <c r="A427" s="94"/>
      <c r="B427" s="263"/>
      <c r="C427" s="263"/>
      <c r="D427" s="263"/>
      <c r="E427" s="263"/>
    </row>
    <row r="428" spans="1:5">
      <c r="A428" s="94"/>
      <c r="B428" s="263"/>
      <c r="C428" s="263"/>
      <c r="D428" s="263"/>
      <c r="E428" s="263"/>
    </row>
    <row r="429" spans="1:5">
      <c r="A429" s="94"/>
      <c r="B429" s="263"/>
      <c r="C429" s="263"/>
      <c r="D429" s="263"/>
      <c r="E429" s="263"/>
    </row>
    <row r="430" spans="1:5">
      <c r="A430" s="94"/>
      <c r="B430" s="263"/>
      <c r="C430" s="263"/>
      <c r="D430" s="263"/>
      <c r="E430" s="263"/>
    </row>
    <row r="431" spans="1:5">
      <c r="A431" s="94"/>
      <c r="B431" s="263"/>
      <c r="C431" s="263"/>
      <c r="D431" s="263"/>
      <c r="E431" s="263"/>
    </row>
    <row r="432" spans="1:5">
      <c r="A432" s="94"/>
      <c r="B432" s="263"/>
      <c r="C432" s="263"/>
      <c r="D432" s="263"/>
      <c r="E432" s="263"/>
    </row>
    <row r="433" spans="1:5">
      <c r="A433" s="94"/>
      <c r="B433" s="263"/>
      <c r="C433" s="263"/>
      <c r="D433" s="263"/>
      <c r="E433" s="263"/>
    </row>
    <row r="434" spans="1:5">
      <c r="A434" s="94"/>
      <c r="B434" s="263"/>
      <c r="C434" s="263"/>
      <c r="D434" s="263"/>
      <c r="E434" s="263"/>
    </row>
    <row r="435" spans="1:5">
      <c r="A435" s="94"/>
      <c r="B435" s="263"/>
      <c r="C435" s="263"/>
      <c r="D435" s="263"/>
      <c r="E435" s="263"/>
    </row>
    <row r="436" spans="1:5">
      <c r="A436" s="94"/>
      <c r="B436" s="263"/>
      <c r="C436" s="263"/>
      <c r="D436" s="263"/>
      <c r="E436" s="263"/>
    </row>
    <row r="437" spans="1:5">
      <c r="A437" s="94"/>
      <c r="B437" s="263"/>
      <c r="C437" s="263"/>
      <c r="D437" s="263"/>
      <c r="E437" s="263"/>
    </row>
    <row r="438" spans="1:5">
      <c r="A438" s="94"/>
      <c r="B438" s="263"/>
      <c r="C438" s="263"/>
      <c r="D438" s="263"/>
      <c r="E438" s="263"/>
    </row>
    <row r="439" spans="1:5">
      <c r="A439" s="94"/>
      <c r="B439" s="263"/>
      <c r="C439" s="263"/>
      <c r="D439" s="263"/>
      <c r="E439" s="263"/>
    </row>
    <row r="440" spans="1:5">
      <c r="A440" s="94"/>
      <c r="B440" s="263"/>
      <c r="C440" s="263"/>
      <c r="D440" s="263"/>
      <c r="E440" s="263"/>
    </row>
    <row r="441" spans="1:5">
      <c r="A441" s="94"/>
      <c r="B441" s="263"/>
      <c r="C441" s="263"/>
      <c r="D441" s="263"/>
      <c r="E441" s="263"/>
    </row>
    <row r="442" spans="1:5">
      <c r="A442" s="94"/>
      <c r="B442" s="263"/>
      <c r="C442" s="263"/>
      <c r="D442" s="263"/>
      <c r="E442" s="263"/>
    </row>
    <row r="443" spans="1:5">
      <c r="A443" s="94"/>
      <c r="B443" s="263"/>
      <c r="C443" s="263"/>
      <c r="D443" s="263"/>
      <c r="E443" s="263"/>
    </row>
    <row r="444" spans="1:5">
      <c r="A444" s="94"/>
      <c r="B444" s="263"/>
      <c r="C444" s="263"/>
      <c r="D444" s="263"/>
      <c r="E444" s="263"/>
    </row>
    <row r="445" spans="1:5">
      <c r="A445" s="94"/>
      <c r="B445" s="263"/>
      <c r="C445" s="263"/>
      <c r="D445" s="263"/>
      <c r="E445" s="263"/>
    </row>
    <row r="446" spans="1:5">
      <c r="A446" s="94"/>
      <c r="B446" s="263"/>
      <c r="C446" s="263"/>
      <c r="D446" s="263"/>
      <c r="E446" s="263"/>
    </row>
    <row r="447" spans="1:5">
      <c r="A447" s="94"/>
      <c r="B447" s="263"/>
      <c r="C447" s="263"/>
      <c r="D447" s="263"/>
      <c r="E447" s="263"/>
    </row>
    <row r="448" spans="1:5">
      <c r="A448" s="94"/>
      <c r="B448" s="263"/>
      <c r="C448" s="263"/>
      <c r="D448" s="263"/>
      <c r="E448" s="263"/>
    </row>
    <row r="449" spans="1:5">
      <c r="A449" s="94"/>
      <c r="B449" s="263"/>
      <c r="C449" s="263"/>
      <c r="D449" s="263"/>
      <c r="E449" s="263"/>
    </row>
    <row r="450" spans="1:5">
      <c r="A450" s="94"/>
      <c r="B450" s="263"/>
      <c r="C450" s="263"/>
      <c r="D450" s="263"/>
      <c r="E450" s="263"/>
    </row>
    <row r="451" spans="1:5">
      <c r="A451" s="94"/>
      <c r="B451" s="263"/>
      <c r="C451" s="263"/>
      <c r="D451" s="263"/>
      <c r="E451" s="263"/>
    </row>
    <row r="452" spans="1:5">
      <c r="A452" s="94"/>
      <c r="B452" s="263"/>
      <c r="C452" s="263"/>
      <c r="D452" s="263"/>
      <c r="E452" s="263"/>
    </row>
    <row r="453" spans="1:5">
      <c r="A453" s="94"/>
      <c r="B453" s="263"/>
      <c r="C453" s="263"/>
      <c r="D453" s="263"/>
      <c r="E453" s="263"/>
    </row>
    <row r="454" spans="1:5">
      <c r="A454" s="94"/>
      <c r="B454" s="263"/>
      <c r="C454" s="263"/>
      <c r="D454" s="263"/>
      <c r="E454" s="263"/>
    </row>
    <row r="455" spans="1:5">
      <c r="A455" s="94"/>
      <c r="B455" s="263"/>
      <c r="C455" s="263"/>
      <c r="D455" s="263"/>
      <c r="E455" s="263"/>
    </row>
    <row r="456" spans="1:5">
      <c r="A456" s="94"/>
      <c r="B456" s="263"/>
      <c r="C456" s="263"/>
      <c r="D456" s="263"/>
      <c r="E456" s="263"/>
    </row>
    <row r="457" spans="1:5">
      <c r="A457" s="94"/>
      <c r="B457" s="263"/>
      <c r="C457" s="263"/>
      <c r="D457" s="263"/>
      <c r="E457" s="263"/>
    </row>
    <row r="458" spans="1:5">
      <c r="A458" s="94"/>
      <c r="B458" s="263"/>
      <c r="C458" s="263"/>
      <c r="D458" s="263"/>
      <c r="E458" s="263"/>
    </row>
    <row r="459" spans="1:5">
      <c r="A459" s="94"/>
      <c r="B459" s="263"/>
      <c r="C459" s="263"/>
      <c r="D459" s="263"/>
      <c r="E459" s="263"/>
    </row>
    <row r="460" spans="1:5">
      <c r="A460" s="94"/>
      <c r="B460" s="263"/>
      <c r="C460" s="263"/>
      <c r="D460" s="263"/>
      <c r="E460" s="263"/>
    </row>
    <row r="461" spans="1:5">
      <c r="A461" s="94"/>
      <c r="B461" s="263"/>
      <c r="C461" s="263"/>
      <c r="D461" s="263"/>
      <c r="E461" s="263"/>
    </row>
    <row r="462" spans="1:5">
      <c r="A462" s="94"/>
      <c r="B462" s="263"/>
      <c r="C462" s="263"/>
      <c r="D462" s="263"/>
      <c r="E462" s="263"/>
    </row>
    <row r="463" spans="1:5">
      <c r="A463" s="94"/>
      <c r="B463" s="263"/>
      <c r="C463" s="263"/>
      <c r="D463" s="263"/>
      <c r="E463" s="263"/>
    </row>
    <row r="464" spans="1:5">
      <c r="A464" s="94"/>
      <c r="B464" s="263"/>
      <c r="C464" s="263"/>
      <c r="D464" s="263"/>
      <c r="E464" s="263"/>
    </row>
    <row r="465" spans="1:5">
      <c r="A465" s="94"/>
      <c r="B465" s="263"/>
      <c r="C465" s="263"/>
      <c r="D465" s="263"/>
      <c r="E465" s="263"/>
    </row>
    <row r="466" spans="1:5">
      <c r="A466" s="94"/>
      <c r="B466" s="263"/>
      <c r="C466" s="263"/>
      <c r="D466" s="263"/>
      <c r="E466" s="263"/>
    </row>
    <row r="467" spans="1:5">
      <c r="A467" s="94"/>
      <c r="B467" s="263"/>
      <c r="C467" s="263"/>
      <c r="D467" s="263"/>
      <c r="E467" s="263"/>
    </row>
    <row r="468" spans="1:5">
      <c r="A468" s="94"/>
      <c r="B468" s="263"/>
      <c r="C468" s="263"/>
      <c r="D468" s="263"/>
      <c r="E468" s="263"/>
    </row>
    <row r="469" spans="1:5">
      <c r="A469" s="94"/>
      <c r="B469" s="263"/>
      <c r="C469" s="263"/>
      <c r="D469" s="263"/>
      <c r="E469" s="263"/>
    </row>
    <row r="470" spans="1:5">
      <c r="A470" s="94"/>
      <c r="B470" s="263"/>
      <c r="C470" s="263"/>
      <c r="D470" s="263"/>
      <c r="E470" s="263"/>
    </row>
    <row r="471" spans="1:5">
      <c r="A471" s="94"/>
      <c r="B471" s="263"/>
      <c r="C471" s="263"/>
      <c r="D471" s="263"/>
      <c r="E471" s="263"/>
    </row>
    <row r="472" spans="1:5">
      <c r="A472" s="94"/>
      <c r="B472" s="263"/>
      <c r="C472" s="263"/>
      <c r="D472" s="263"/>
      <c r="E472" s="263"/>
    </row>
    <row r="473" spans="1:5">
      <c r="A473" s="94"/>
      <c r="B473" s="263"/>
      <c r="C473" s="263"/>
      <c r="D473" s="263"/>
      <c r="E473" s="263"/>
    </row>
    <row r="474" spans="1:5">
      <c r="A474" s="94"/>
      <c r="B474" s="263"/>
      <c r="C474" s="263"/>
      <c r="D474" s="263"/>
      <c r="E474" s="263"/>
    </row>
    <row r="475" spans="1:5">
      <c r="A475" s="94"/>
      <c r="B475" s="263"/>
      <c r="C475" s="263"/>
      <c r="D475" s="263"/>
      <c r="E475" s="263"/>
    </row>
    <row r="476" spans="1:5">
      <c r="A476" s="94"/>
      <c r="B476" s="263"/>
      <c r="C476" s="263"/>
      <c r="D476" s="263"/>
      <c r="E476" s="263"/>
    </row>
    <row r="477" spans="1:5">
      <c r="A477" s="94"/>
      <c r="B477" s="263"/>
      <c r="C477" s="263"/>
      <c r="D477" s="263"/>
      <c r="E477" s="263"/>
    </row>
    <row r="478" spans="1:5">
      <c r="A478" s="94"/>
      <c r="B478" s="263"/>
      <c r="C478" s="263"/>
      <c r="D478" s="263"/>
      <c r="E478" s="263"/>
    </row>
    <row r="479" spans="1:5">
      <c r="A479" s="94"/>
      <c r="B479" s="263"/>
      <c r="C479" s="263"/>
      <c r="D479" s="263"/>
      <c r="E479" s="263"/>
    </row>
    <row r="480" spans="1:5">
      <c r="A480" s="94"/>
      <c r="B480" s="263"/>
      <c r="C480" s="263"/>
      <c r="D480" s="263"/>
      <c r="E480" s="263"/>
    </row>
    <row r="481" spans="1:5">
      <c r="A481" s="94"/>
      <c r="B481" s="263"/>
      <c r="C481" s="263"/>
      <c r="D481" s="263"/>
      <c r="E481" s="263"/>
    </row>
    <row r="482" spans="1:5">
      <c r="A482" s="94"/>
      <c r="B482" s="263"/>
      <c r="C482" s="263"/>
      <c r="D482" s="263"/>
      <c r="E482" s="263"/>
    </row>
    <row r="483" spans="1:5">
      <c r="A483" s="94"/>
      <c r="B483" s="263"/>
      <c r="C483" s="263"/>
      <c r="D483" s="263"/>
      <c r="E483" s="263"/>
    </row>
    <row r="484" spans="1:5">
      <c r="A484" s="94"/>
      <c r="B484" s="263"/>
      <c r="C484" s="263"/>
      <c r="D484" s="263"/>
      <c r="E484" s="263"/>
    </row>
    <row r="485" spans="1:5">
      <c r="A485" s="94"/>
      <c r="B485" s="263"/>
      <c r="C485" s="263"/>
      <c r="D485" s="263"/>
      <c r="E485" s="263"/>
    </row>
    <row r="486" spans="1:5">
      <c r="A486" s="94"/>
      <c r="B486" s="263"/>
      <c r="C486" s="263"/>
      <c r="D486" s="263"/>
      <c r="E486" s="263"/>
    </row>
    <row r="487" spans="1:5">
      <c r="A487" s="94"/>
      <c r="B487" s="263"/>
      <c r="C487" s="263"/>
      <c r="D487" s="263"/>
      <c r="E487" s="263"/>
    </row>
    <row r="488" spans="1:5">
      <c r="A488" s="94"/>
      <c r="B488" s="263"/>
      <c r="C488" s="263"/>
      <c r="D488" s="263"/>
      <c r="E488" s="263"/>
    </row>
    <row r="489" spans="1:5">
      <c r="A489" s="94"/>
      <c r="B489" s="263"/>
      <c r="C489" s="263"/>
      <c r="D489" s="263"/>
      <c r="E489" s="263"/>
    </row>
    <row r="490" spans="1:5">
      <c r="A490" s="94"/>
      <c r="B490" s="263"/>
      <c r="C490" s="263"/>
      <c r="D490" s="263"/>
      <c r="E490" s="263"/>
    </row>
    <row r="491" spans="1:5">
      <c r="A491" s="94"/>
      <c r="B491" s="263"/>
      <c r="C491" s="263"/>
      <c r="D491" s="263"/>
      <c r="E491" s="263"/>
    </row>
    <row r="492" spans="1:5">
      <c r="A492" s="94"/>
      <c r="B492" s="263"/>
      <c r="C492" s="263"/>
      <c r="D492" s="263"/>
      <c r="E492" s="263"/>
    </row>
    <row r="493" spans="1:5">
      <c r="A493" s="94"/>
      <c r="B493" s="263"/>
      <c r="C493" s="263"/>
      <c r="D493" s="263"/>
      <c r="E493" s="263"/>
    </row>
    <row r="494" spans="1:5">
      <c r="A494" s="94"/>
      <c r="B494" s="263"/>
      <c r="C494" s="263"/>
      <c r="D494" s="263"/>
      <c r="E494" s="263"/>
    </row>
    <row r="495" spans="1:5">
      <c r="A495" s="94"/>
      <c r="B495" s="263"/>
      <c r="C495" s="263"/>
      <c r="D495" s="263"/>
      <c r="E495" s="263"/>
    </row>
    <row r="496" spans="1:5">
      <c r="A496" s="94"/>
      <c r="B496" s="263"/>
      <c r="C496" s="263"/>
      <c r="D496" s="263"/>
      <c r="E496" s="263"/>
    </row>
    <row r="497" spans="1:5">
      <c r="A497" s="94"/>
      <c r="B497" s="263"/>
      <c r="C497" s="263"/>
      <c r="D497" s="263"/>
      <c r="E497" s="263"/>
    </row>
    <row r="498" spans="1:5">
      <c r="A498" s="94"/>
      <c r="B498" s="263"/>
      <c r="C498" s="263"/>
      <c r="D498" s="263"/>
      <c r="E498" s="263"/>
    </row>
    <row r="499" spans="1:5">
      <c r="A499" s="94"/>
      <c r="B499" s="263"/>
      <c r="C499" s="263"/>
      <c r="D499" s="263"/>
      <c r="E499" s="263"/>
    </row>
    <row r="500" spans="1:5">
      <c r="A500" s="94"/>
      <c r="B500" s="263"/>
      <c r="C500" s="263"/>
      <c r="D500" s="263"/>
      <c r="E500" s="263"/>
    </row>
    <row r="501" spans="1:5">
      <c r="A501" s="94"/>
      <c r="B501" s="263"/>
      <c r="C501" s="263"/>
      <c r="D501" s="263"/>
      <c r="E501" s="263"/>
    </row>
    <row r="502" spans="1:5">
      <c r="A502" s="94"/>
      <c r="B502" s="263"/>
      <c r="C502" s="263"/>
      <c r="D502" s="263"/>
      <c r="E502" s="263"/>
    </row>
    <row r="503" spans="1:5">
      <c r="A503" s="94"/>
      <c r="B503" s="263"/>
      <c r="C503" s="263"/>
      <c r="D503" s="263"/>
      <c r="E503" s="263"/>
    </row>
    <row r="504" spans="1:5">
      <c r="A504" s="94"/>
      <c r="B504" s="263"/>
      <c r="C504" s="263"/>
      <c r="D504" s="263"/>
      <c r="E504" s="263"/>
    </row>
    <row r="505" spans="1:5">
      <c r="A505" s="94"/>
      <c r="B505" s="263"/>
      <c r="C505" s="263"/>
      <c r="D505" s="263"/>
      <c r="E505" s="263"/>
    </row>
    <row r="506" spans="1:5">
      <c r="A506" s="94"/>
      <c r="B506" s="263"/>
      <c r="C506" s="263"/>
      <c r="D506" s="263"/>
      <c r="E506" s="263"/>
    </row>
    <row r="507" spans="1:5">
      <c r="A507" s="94"/>
      <c r="B507" s="263"/>
      <c r="C507" s="263"/>
      <c r="D507" s="263"/>
      <c r="E507" s="263"/>
    </row>
    <row r="508" spans="1:5">
      <c r="A508" s="94"/>
      <c r="B508" s="263"/>
      <c r="C508" s="263"/>
      <c r="D508" s="263"/>
      <c r="E508" s="263"/>
    </row>
    <row r="509" spans="1:5">
      <c r="A509" s="94"/>
      <c r="B509" s="263"/>
      <c r="C509" s="263"/>
      <c r="D509" s="263"/>
      <c r="E509" s="263"/>
    </row>
    <row r="510" spans="1:5">
      <c r="A510" s="94"/>
      <c r="B510" s="263"/>
      <c r="C510" s="263"/>
      <c r="D510" s="263"/>
      <c r="E510" s="263"/>
    </row>
    <row r="511" spans="1:5">
      <c r="A511" s="94"/>
      <c r="B511" s="263"/>
      <c r="C511" s="263"/>
      <c r="D511" s="263"/>
      <c r="E511" s="263"/>
    </row>
    <row r="512" spans="1:5">
      <c r="A512" s="94"/>
      <c r="B512" s="263"/>
      <c r="C512" s="263"/>
      <c r="D512" s="263"/>
      <c r="E512" s="263"/>
    </row>
    <row r="513" spans="1:5">
      <c r="A513" s="94"/>
      <c r="B513" s="263"/>
      <c r="C513" s="263"/>
      <c r="D513" s="263"/>
      <c r="E513" s="263"/>
    </row>
    <row r="514" spans="1:5">
      <c r="A514" s="94"/>
      <c r="B514" s="263"/>
      <c r="C514" s="263"/>
      <c r="D514" s="263"/>
      <c r="E514" s="263"/>
    </row>
    <row r="515" spans="1:5">
      <c r="A515" s="94"/>
      <c r="B515" s="263"/>
      <c r="C515" s="263"/>
      <c r="D515" s="263"/>
      <c r="E515" s="263"/>
    </row>
    <row r="516" spans="1:5">
      <c r="A516" s="94"/>
      <c r="B516" s="263"/>
      <c r="C516" s="263"/>
      <c r="D516" s="263"/>
      <c r="E516" s="263"/>
    </row>
    <row r="517" spans="1:5">
      <c r="A517" s="94"/>
      <c r="B517" s="263"/>
      <c r="C517" s="263"/>
      <c r="D517" s="263"/>
      <c r="E517" s="263"/>
    </row>
    <row r="518" spans="1:5">
      <c r="A518" s="94"/>
      <c r="B518" s="263"/>
      <c r="C518" s="263"/>
      <c r="D518" s="263"/>
      <c r="E518" s="263"/>
    </row>
    <row r="519" spans="1:5">
      <c r="A519" s="94"/>
      <c r="B519" s="263"/>
      <c r="C519" s="263"/>
      <c r="D519" s="263"/>
      <c r="E519" s="263"/>
    </row>
    <row r="520" spans="1:5">
      <c r="A520" s="94"/>
      <c r="B520" s="263"/>
      <c r="C520" s="263"/>
      <c r="D520" s="263"/>
      <c r="E520" s="263"/>
    </row>
    <row r="521" spans="1:5">
      <c r="A521" s="94"/>
      <c r="B521" s="263"/>
      <c r="C521" s="263"/>
      <c r="D521" s="263"/>
      <c r="E521" s="263"/>
    </row>
    <row r="522" spans="1:5">
      <c r="A522" s="94"/>
      <c r="B522" s="263"/>
      <c r="C522" s="263"/>
      <c r="D522" s="263"/>
      <c r="E522" s="263"/>
    </row>
    <row r="523" spans="1:5">
      <c r="A523" s="94"/>
      <c r="B523" s="263"/>
      <c r="C523" s="263"/>
      <c r="D523" s="263"/>
      <c r="E523" s="263"/>
    </row>
    <row r="524" spans="1:5">
      <c r="A524" s="94"/>
      <c r="B524" s="263"/>
      <c r="C524" s="263"/>
      <c r="D524" s="263"/>
      <c r="E524" s="263"/>
    </row>
    <row r="525" spans="1:5">
      <c r="A525" s="94"/>
      <c r="B525" s="263"/>
      <c r="C525" s="263"/>
      <c r="D525" s="263"/>
      <c r="E525" s="263"/>
    </row>
    <row r="526" spans="1:5">
      <c r="A526" s="94"/>
      <c r="B526" s="263"/>
      <c r="C526" s="263"/>
      <c r="D526" s="263"/>
      <c r="E526" s="263"/>
    </row>
    <row r="527" spans="1:5">
      <c r="A527" s="94"/>
      <c r="B527" s="263"/>
      <c r="C527" s="263"/>
      <c r="D527" s="263"/>
      <c r="E527" s="263"/>
    </row>
    <row r="528" spans="1:5">
      <c r="A528" s="94"/>
      <c r="B528" s="263"/>
      <c r="C528" s="263"/>
      <c r="D528" s="263"/>
      <c r="E528" s="263"/>
    </row>
    <row r="529" spans="1:5">
      <c r="A529" s="94"/>
      <c r="B529" s="263"/>
      <c r="C529" s="263"/>
      <c r="D529" s="263"/>
      <c r="E529" s="263"/>
    </row>
    <row r="530" spans="1:5">
      <c r="A530" s="94"/>
      <c r="B530" s="263"/>
      <c r="C530" s="263"/>
      <c r="D530" s="263"/>
      <c r="E530" s="263"/>
    </row>
    <row r="531" spans="1:5">
      <c r="A531" s="94"/>
      <c r="B531" s="263"/>
      <c r="C531" s="263"/>
      <c r="D531" s="263"/>
      <c r="E531" s="263"/>
    </row>
    <row r="532" spans="1:5">
      <c r="A532" s="94"/>
      <c r="B532" s="263"/>
      <c r="C532" s="263"/>
      <c r="D532" s="263"/>
      <c r="E532" s="263"/>
    </row>
    <row r="533" spans="1:5">
      <c r="A533" s="94"/>
      <c r="B533" s="263"/>
      <c r="C533" s="263"/>
      <c r="D533" s="263"/>
      <c r="E533" s="263"/>
    </row>
    <row r="534" spans="1:5">
      <c r="A534" s="94"/>
      <c r="B534" s="263"/>
      <c r="C534" s="263"/>
      <c r="D534" s="263"/>
      <c r="E534" s="263"/>
    </row>
    <row r="535" spans="1:5">
      <c r="A535" s="94"/>
      <c r="B535" s="263"/>
      <c r="C535" s="263"/>
      <c r="D535" s="263"/>
      <c r="E535" s="263"/>
    </row>
    <row r="536" spans="1:5">
      <c r="A536" s="94"/>
      <c r="B536" s="263"/>
      <c r="C536" s="263"/>
      <c r="D536" s="263"/>
      <c r="E536" s="263"/>
    </row>
    <row r="537" spans="1:5">
      <c r="A537" s="94"/>
      <c r="B537" s="263"/>
      <c r="C537" s="263"/>
      <c r="D537" s="263"/>
      <c r="E537" s="263"/>
    </row>
    <row r="538" spans="1:5">
      <c r="A538" s="94"/>
      <c r="B538" s="263"/>
      <c r="C538" s="263"/>
      <c r="D538" s="263"/>
      <c r="E538" s="263"/>
    </row>
    <row r="539" spans="1:5">
      <c r="A539" s="94"/>
      <c r="B539" s="263"/>
      <c r="C539" s="263"/>
      <c r="D539" s="263"/>
      <c r="E539" s="263"/>
    </row>
    <row r="540" spans="1:5">
      <c r="A540" s="94"/>
      <c r="B540" s="263"/>
      <c r="C540" s="263"/>
      <c r="D540" s="263"/>
      <c r="E540" s="263"/>
    </row>
    <row r="541" spans="1:5">
      <c r="A541" s="94"/>
      <c r="B541" s="263"/>
      <c r="C541" s="263"/>
      <c r="D541" s="263"/>
      <c r="E541" s="263"/>
    </row>
    <row r="542" spans="1:5">
      <c r="A542" s="94"/>
      <c r="B542" s="263"/>
      <c r="C542" s="263"/>
      <c r="D542" s="263"/>
      <c r="E542" s="263"/>
    </row>
    <row r="543" spans="1:5">
      <c r="A543" s="94"/>
      <c r="B543" s="263"/>
      <c r="C543" s="263"/>
      <c r="D543" s="263"/>
      <c r="E543" s="263"/>
    </row>
    <row r="544" spans="1:5">
      <c r="A544" s="94"/>
      <c r="B544" s="263"/>
      <c r="C544" s="263"/>
      <c r="D544" s="263"/>
      <c r="E544" s="263"/>
    </row>
    <row r="545" spans="1:5">
      <c r="A545" s="94"/>
      <c r="B545" s="263"/>
      <c r="C545" s="263"/>
      <c r="D545" s="263"/>
      <c r="E545" s="263"/>
    </row>
    <row r="546" spans="1:5">
      <c r="A546" s="94"/>
      <c r="B546" s="263"/>
      <c r="C546" s="263"/>
      <c r="D546" s="263"/>
      <c r="E546" s="263"/>
    </row>
    <row r="547" spans="1:5">
      <c r="A547" s="94"/>
      <c r="B547" s="263"/>
      <c r="C547" s="263"/>
      <c r="D547" s="263"/>
      <c r="E547" s="263"/>
    </row>
    <row r="548" spans="1:5">
      <c r="A548" s="94"/>
      <c r="B548" s="263"/>
      <c r="C548" s="263"/>
      <c r="D548" s="263"/>
      <c r="E548" s="263"/>
    </row>
    <row r="549" spans="1:5">
      <c r="A549" s="94"/>
      <c r="B549" s="263"/>
      <c r="C549" s="263"/>
      <c r="D549" s="263"/>
      <c r="E549" s="263"/>
    </row>
    <row r="550" spans="1:5">
      <c r="A550" s="94"/>
      <c r="B550" s="263"/>
      <c r="C550" s="263"/>
      <c r="D550" s="263"/>
      <c r="E550" s="263"/>
    </row>
    <row r="551" spans="1:5">
      <c r="A551" s="94"/>
      <c r="B551" s="263"/>
      <c r="C551" s="263"/>
      <c r="D551" s="263"/>
      <c r="E551" s="263"/>
    </row>
    <row r="552" spans="1:5">
      <c r="A552" s="94"/>
      <c r="B552" s="263"/>
      <c r="C552" s="263"/>
      <c r="D552" s="263"/>
      <c r="E552" s="263"/>
    </row>
    <row r="553" spans="1:5">
      <c r="A553" s="94"/>
      <c r="B553" s="263"/>
      <c r="C553" s="263"/>
      <c r="D553" s="263"/>
      <c r="E553" s="263"/>
    </row>
    <row r="554" spans="1:5">
      <c r="A554" s="94"/>
      <c r="B554" s="263"/>
      <c r="C554" s="263"/>
      <c r="D554" s="263"/>
      <c r="E554" s="263"/>
    </row>
    <row r="555" spans="1:5">
      <c r="A555" s="94"/>
      <c r="B555" s="263"/>
      <c r="C555" s="263"/>
      <c r="D555" s="263"/>
      <c r="E555" s="263"/>
    </row>
    <row r="556" spans="1:5">
      <c r="A556" s="94"/>
      <c r="B556" s="263"/>
      <c r="C556" s="263"/>
      <c r="D556" s="263"/>
      <c r="E556" s="263"/>
    </row>
    <row r="557" spans="1:5">
      <c r="A557" s="94"/>
      <c r="B557" s="263"/>
      <c r="C557" s="263"/>
      <c r="D557" s="263"/>
      <c r="E557" s="263"/>
    </row>
    <row r="558" spans="1:5">
      <c r="A558" s="94"/>
      <c r="B558" s="263"/>
      <c r="C558" s="263"/>
      <c r="D558" s="263"/>
      <c r="E558" s="263"/>
    </row>
    <row r="559" spans="1:5">
      <c r="A559" s="94"/>
      <c r="B559" s="263"/>
      <c r="C559" s="263"/>
      <c r="D559" s="263"/>
      <c r="E559" s="263"/>
    </row>
    <row r="560" spans="1:5">
      <c r="A560" s="94"/>
      <c r="B560" s="263"/>
      <c r="C560" s="263"/>
      <c r="D560" s="263"/>
      <c r="E560" s="263"/>
    </row>
    <row r="561" spans="1:5">
      <c r="A561" s="94"/>
      <c r="B561" s="263"/>
      <c r="C561" s="263"/>
      <c r="D561" s="263"/>
      <c r="E561" s="263"/>
    </row>
    <row r="562" spans="1:5">
      <c r="A562" s="94"/>
      <c r="B562" s="263"/>
      <c r="C562" s="263"/>
      <c r="D562" s="263"/>
      <c r="E562" s="263"/>
    </row>
    <row r="563" spans="1:5">
      <c r="A563" s="94"/>
      <c r="B563" s="263"/>
      <c r="C563" s="263"/>
      <c r="D563" s="263"/>
      <c r="E563" s="263"/>
    </row>
    <row r="564" spans="1:5">
      <c r="A564" s="94"/>
      <c r="B564" s="263"/>
      <c r="C564" s="263"/>
      <c r="D564" s="263"/>
      <c r="E564" s="263"/>
    </row>
    <row r="565" spans="1:5">
      <c r="A565" s="94"/>
      <c r="B565" s="263"/>
      <c r="C565" s="263"/>
      <c r="D565" s="263"/>
      <c r="E565" s="263"/>
    </row>
    <row r="566" spans="1:5">
      <c r="A566" s="94"/>
      <c r="B566" s="263"/>
      <c r="C566" s="263"/>
      <c r="D566" s="263"/>
      <c r="E566" s="263"/>
    </row>
    <row r="567" spans="1:5">
      <c r="A567" s="94"/>
      <c r="B567" s="263"/>
      <c r="C567" s="263"/>
      <c r="D567" s="263"/>
      <c r="E567" s="263"/>
    </row>
    <row r="568" spans="1:5">
      <c r="A568" s="94"/>
      <c r="B568" s="263"/>
      <c r="C568" s="263"/>
      <c r="D568" s="263"/>
      <c r="E568" s="263"/>
    </row>
    <row r="569" spans="1:5">
      <c r="A569" s="94"/>
      <c r="B569" s="263"/>
      <c r="C569" s="263"/>
      <c r="D569" s="263"/>
      <c r="E569" s="263"/>
    </row>
    <row r="570" spans="1:5">
      <c r="A570" s="94"/>
      <c r="B570" s="263"/>
      <c r="C570" s="263"/>
      <c r="D570" s="263"/>
      <c r="E570" s="263"/>
    </row>
    <row r="571" spans="1:5">
      <c r="A571" s="94"/>
      <c r="B571" s="263"/>
      <c r="C571" s="263"/>
      <c r="D571" s="263"/>
      <c r="E571" s="263"/>
    </row>
    <row r="572" spans="1:5">
      <c r="A572" s="94"/>
      <c r="B572" s="263"/>
      <c r="C572" s="263"/>
      <c r="D572" s="263"/>
      <c r="E572" s="263"/>
    </row>
    <row r="573" spans="1:5">
      <c r="A573" s="94"/>
      <c r="B573" s="263"/>
      <c r="C573" s="263"/>
      <c r="D573" s="263"/>
      <c r="E573" s="263"/>
    </row>
    <row r="574" spans="1:5">
      <c r="A574" s="94"/>
      <c r="B574" s="263"/>
      <c r="C574" s="263"/>
      <c r="D574" s="263"/>
      <c r="E574" s="263"/>
    </row>
    <row r="575" spans="1:5">
      <c r="A575" s="94"/>
      <c r="B575" s="263"/>
      <c r="C575" s="263"/>
      <c r="D575" s="263"/>
      <c r="E575" s="263"/>
    </row>
    <row r="576" spans="1:5">
      <c r="A576" s="94"/>
      <c r="B576" s="263"/>
      <c r="C576" s="263"/>
      <c r="D576" s="263"/>
      <c r="E576" s="263"/>
    </row>
    <row r="577" spans="1:5">
      <c r="A577" s="94"/>
      <c r="B577" s="263"/>
      <c r="C577" s="263"/>
      <c r="D577" s="263"/>
      <c r="E577" s="263"/>
    </row>
    <row r="578" spans="1:5">
      <c r="A578" s="94"/>
      <c r="B578" s="263"/>
      <c r="C578" s="263"/>
      <c r="D578" s="263"/>
      <c r="E578" s="263"/>
    </row>
    <row r="579" spans="1:5">
      <c r="A579" s="94"/>
      <c r="B579" s="263"/>
      <c r="C579" s="263"/>
      <c r="D579" s="263"/>
      <c r="E579" s="263"/>
    </row>
    <row r="580" spans="1:5">
      <c r="A580" s="94"/>
      <c r="B580" s="263"/>
      <c r="C580" s="263"/>
      <c r="D580" s="263"/>
      <c r="E580" s="263"/>
    </row>
    <row r="581" spans="1:5">
      <c r="A581" s="94"/>
      <c r="B581" s="263"/>
      <c r="C581" s="263"/>
      <c r="D581" s="263"/>
      <c r="E581" s="263"/>
    </row>
    <row r="582" spans="1:5">
      <c r="A582" s="94"/>
      <c r="B582" s="263"/>
      <c r="C582" s="263"/>
      <c r="D582" s="263"/>
      <c r="E582" s="263"/>
    </row>
    <row r="583" spans="1:5">
      <c r="A583" s="94"/>
      <c r="B583" s="263"/>
      <c r="C583" s="263"/>
      <c r="D583" s="263"/>
      <c r="E583" s="263"/>
    </row>
    <row r="584" spans="1:5">
      <c r="A584" s="94"/>
      <c r="B584" s="263"/>
      <c r="C584" s="263"/>
      <c r="D584" s="263"/>
      <c r="E584" s="263"/>
    </row>
    <row r="585" spans="1:5">
      <c r="A585" s="94"/>
      <c r="B585" s="263"/>
      <c r="C585" s="263"/>
      <c r="D585" s="263"/>
      <c r="E585" s="263"/>
    </row>
    <row r="586" spans="1:5">
      <c r="A586" s="94"/>
      <c r="B586" s="263"/>
      <c r="C586" s="263"/>
      <c r="D586" s="263"/>
      <c r="E586" s="263"/>
    </row>
    <row r="587" spans="1:5">
      <c r="A587" s="94"/>
      <c r="B587" s="263"/>
      <c r="C587" s="263"/>
      <c r="D587" s="263"/>
      <c r="E587" s="263"/>
    </row>
    <row r="588" spans="1:5">
      <c r="A588" s="94"/>
      <c r="B588" s="263"/>
      <c r="C588" s="263"/>
      <c r="D588" s="263"/>
      <c r="E588" s="263"/>
    </row>
    <row r="589" spans="1:5">
      <c r="A589" s="94"/>
      <c r="B589" s="263"/>
      <c r="C589" s="263"/>
      <c r="D589" s="263"/>
      <c r="E589" s="263"/>
    </row>
    <row r="590" spans="1:5">
      <c r="A590" s="94"/>
      <c r="B590" s="263"/>
      <c r="C590" s="263"/>
      <c r="D590" s="263"/>
      <c r="E590" s="263"/>
    </row>
    <row r="591" spans="1:5">
      <c r="A591" s="94"/>
      <c r="B591" s="263"/>
      <c r="C591" s="263"/>
      <c r="D591" s="263"/>
      <c r="E591" s="263"/>
    </row>
    <row r="592" spans="1:5">
      <c r="A592" s="94"/>
      <c r="B592" s="263"/>
      <c r="C592" s="263"/>
      <c r="D592" s="263"/>
      <c r="E592" s="263"/>
    </row>
    <row r="593" spans="1:5">
      <c r="A593" s="94"/>
      <c r="B593" s="263"/>
      <c r="C593" s="263"/>
      <c r="D593" s="263"/>
      <c r="E593" s="263"/>
    </row>
    <row r="594" spans="1:5">
      <c r="A594" s="94"/>
      <c r="B594" s="263"/>
      <c r="C594" s="263"/>
      <c r="D594" s="263"/>
      <c r="E594" s="263"/>
    </row>
    <row r="595" spans="1:5">
      <c r="A595" s="94"/>
      <c r="B595" s="263"/>
      <c r="C595" s="263"/>
      <c r="D595" s="263"/>
      <c r="E595" s="263"/>
    </row>
    <row r="596" spans="1:5">
      <c r="A596" s="94"/>
      <c r="B596" s="263"/>
      <c r="C596" s="263"/>
      <c r="D596" s="263"/>
      <c r="E596" s="263"/>
    </row>
    <row r="597" spans="1:5">
      <c r="A597" s="94"/>
      <c r="B597" s="263"/>
      <c r="C597" s="263"/>
      <c r="D597" s="263"/>
      <c r="E597" s="263"/>
    </row>
    <row r="598" spans="1:5">
      <c r="A598" s="94"/>
      <c r="B598" s="263"/>
      <c r="C598" s="263"/>
      <c r="D598" s="263"/>
      <c r="E598" s="263"/>
    </row>
    <row r="599" spans="1:5">
      <c r="A599" s="94"/>
      <c r="B599" s="263"/>
      <c r="C599" s="263"/>
      <c r="D599" s="263"/>
      <c r="E599" s="263"/>
    </row>
    <row r="600" spans="1:5">
      <c r="A600" s="94"/>
      <c r="B600" s="263"/>
      <c r="C600" s="263"/>
      <c r="D600" s="263"/>
      <c r="E600" s="263"/>
    </row>
    <row r="601" spans="1:5">
      <c r="A601" s="94"/>
      <c r="B601" s="263"/>
      <c r="C601" s="263"/>
      <c r="D601" s="263"/>
      <c r="E601" s="263"/>
    </row>
    <row r="602" spans="1:5">
      <c r="A602" s="94"/>
      <c r="B602" s="263"/>
      <c r="C602" s="263"/>
      <c r="D602" s="263"/>
      <c r="E602" s="263"/>
    </row>
    <row r="603" spans="1:5">
      <c r="A603" s="94"/>
      <c r="B603" s="263"/>
      <c r="C603" s="263"/>
      <c r="D603" s="263"/>
      <c r="E603" s="263"/>
    </row>
    <row r="604" spans="1:5">
      <c r="A604" s="94"/>
      <c r="B604" s="263"/>
      <c r="C604" s="263"/>
      <c r="D604" s="263"/>
      <c r="E604" s="263"/>
    </row>
    <row r="605" spans="1:5">
      <c r="A605" s="94"/>
      <c r="B605" s="263"/>
      <c r="C605" s="263"/>
      <c r="D605" s="263"/>
      <c r="E605" s="263"/>
    </row>
    <row r="606" spans="1:5">
      <c r="A606" s="94"/>
      <c r="B606" s="263"/>
      <c r="C606" s="263"/>
      <c r="D606" s="263"/>
      <c r="E606" s="263"/>
    </row>
    <row r="607" spans="1:5">
      <c r="A607" s="94"/>
      <c r="B607" s="263"/>
      <c r="C607" s="263"/>
      <c r="D607" s="263"/>
      <c r="E607" s="263"/>
    </row>
    <row r="608" spans="1:5">
      <c r="A608" s="94"/>
      <c r="B608" s="263"/>
      <c r="C608" s="263"/>
      <c r="D608" s="263"/>
      <c r="E608" s="263"/>
    </row>
    <row r="609" spans="1:5">
      <c r="A609" s="94"/>
      <c r="B609" s="263"/>
      <c r="C609" s="263"/>
      <c r="D609" s="263"/>
      <c r="E609" s="263"/>
    </row>
    <row r="610" spans="1:5">
      <c r="A610" s="94"/>
      <c r="B610" s="263"/>
      <c r="C610" s="263"/>
      <c r="D610" s="263"/>
      <c r="E610" s="263"/>
    </row>
    <row r="611" spans="1:5">
      <c r="A611" s="94"/>
      <c r="B611" s="263"/>
      <c r="C611" s="263"/>
      <c r="D611" s="263"/>
      <c r="E611" s="263"/>
    </row>
    <row r="612" spans="1:5">
      <c r="A612" s="94"/>
      <c r="B612" s="263"/>
      <c r="C612" s="263"/>
      <c r="D612" s="263"/>
      <c r="E612" s="263"/>
    </row>
    <row r="613" spans="1:5">
      <c r="A613" s="94"/>
      <c r="B613" s="263"/>
      <c r="C613" s="263"/>
      <c r="D613" s="263"/>
      <c r="E613" s="263"/>
    </row>
    <row r="614" spans="1:5">
      <c r="A614" s="94"/>
      <c r="B614" s="263"/>
      <c r="C614" s="263"/>
      <c r="D614" s="263"/>
      <c r="E614" s="263"/>
    </row>
    <row r="615" spans="1:5">
      <c r="A615" s="94"/>
      <c r="B615" s="263"/>
      <c r="C615" s="263"/>
      <c r="D615" s="263"/>
      <c r="E615" s="263"/>
    </row>
    <row r="616" spans="1:5">
      <c r="A616" s="94"/>
      <c r="B616" s="263"/>
      <c r="C616" s="263"/>
      <c r="D616" s="263"/>
      <c r="E616" s="263"/>
    </row>
    <row r="617" spans="1:5">
      <c r="A617" s="94"/>
      <c r="B617" s="263"/>
      <c r="C617" s="263"/>
      <c r="D617" s="263"/>
      <c r="E617" s="263"/>
    </row>
    <row r="618" spans="1:5">
      <c r="A618" s="94"/>
      <c r="B618" s="263"/>
      <c r="C618" s="263"/>
      <c r="D618" s="263"/>
      <c r="E618" s="263"/>
    </row>
    <row r="619" spans="1:5">
      <c r="A619" s="94"/>
      <c r="B619" s="263"/>
      <c r="C619" s="263"/>
      <c r="D619" s="263"/>
      <c r="E619" s="263"/>
    </row>
    <row r="620" spans="1:5">
      <c r="A620" s="94"/>
      <c r="B620" s="263"/>
      <c r="C620" s="263"/>
      <c r="D620" s="263"/>
      <c r="E620" s="263"/>
    </row>
    <row r="621" spans="1:5">
      <c r="A621" s="94"/>
      <c r="B621" s="263"/>
      <c r="C621" s="263"/>
      <c r="D621" s="263"/>
      <c r="E621" s="263"/>
    </row>
    <row r="622" spans="1:5">
      <c r="A622" s="94"/>
      <c r="B622" s="263"/>
      <c r="C622" s="263"/>
      <c r="D622" s="263"/>
      <c r="E622" s="263"/>
    </row>
    <row r="623" spans="1:5">
      <c r="A623" s="94"/>
      <c r="B623" s="263"/>
      <c r="C623" s="263"/>
      <c r="D623" s="263"/>
      <c r="E623" s="263"/>
    </row>
    <row r="624" spans="1:5">
      <c r="A624" s="94"/>
      <c r="B624" s="263"/>
      <c r="C624" s="263"/>
      <c r="D624" s="263"/>
      <c r="E624" s="263"/>
    </row>
    <row r="625" spans="1:5">
      <c r="A625" s="94"/>
      <c r="B625" s="263"/>
      <c r="C625" s="263"/>
      <c r="D625" s="263"/>
      <c r="E625" s="263"/>
    </row>
    <row r="626" spans="1:5">
      <c r="A626" s="94"/>
      <c r="B626" s="263"/>
      <c r="C626" s="263"/>
      <c r="D626" s="263"/>
      <c r="E626" s="263"/>
    </row>
    <row r="627" spans="1:5">
      <c r="A627" s="94"/>
      <c r="B627" s="263"/>
      <c r="C627" s="263"/>
      <c r="D627" s="263"/>
      <c r="E627" s="263"/>
    </row>
    <row r="628" spans="1:5">
      <c r="A628" s="94"/>
      <c r="B628" s="263"/>
      <c r="C628" s="263"/>
      <c r="D628" s="263"/>
      <c r="E628" s="263"/>
    </row>
    <row r="629" spans="1:5">
      <c r="A629" s="94"/>
      <c r="B629" s="263"/>
      <c r="C629" s="263"/>
      <c r="D629" s="263"/>
      <c r="E629" s="263"/>
    </row>
    <row r="630" spans="1:5">
      <c r="A630" s="94"/>
      <c r="B630" s="263"/>
      <c r="C630" s="263"/>
      <c r="D630" s="263"/>
      <c r="E630" s="263"/>
    </row>
    <row r="631" spans="1:5">
      <c r="A631" s="94"/>
      <c r="B631" s="263"/>
      <c r="C631" s="263"/>
      <c r="D631" s="263"/>
      <c r="E631" s="263"/>
    </row>
    <row r="632" spans="1:5">
      <c r="A632" s="94"/>
      <c r="B632" s="263"/>
      <c r="C632" s="263"/>
      <c r="D632" s="263"/>
      <c r="E632" s="263"/>
    </row>
    <row r="633" spans="1:5">
      <c r="A633" s="94"/>
      <c r="B633" s="263"/>
      <c r="C633" s="263"/>
      <c r="D633" s="263"/>
      <c r="E633" s="263"/>
    </row>
    <row r="634" spans="1:5">
      <c r="A634" s="94"/>
      <c r="B634" s="263"/>
      <c r="C634" s="263"/>
      <c r="D634" s="263"/>
      <c r="E634" s="263"/>
    </row>
    <row r="635" spans="1:5">
      <c r="A635" s="94"/>
      <c r="B635" s="263"/>
      <c r="C635" s="263"/>
      <c r="D635" s="263"/>
      <c r="E635" s="263"/>
    </row>
    <row r="636" spans="1:5">
      <c r="A636" s="94"/>
      <c r="B636" s="263"/>
      <c r="C636" s="263"/>
      <c r="D636" s="263"/>
      <c r="E636" s="263"/>
    </row>
    <row r="637" spans="1:5">
      <c r="A637" s="94"/>
      <c r="B637" s="263"/>
      <c r="C637" s="263"/>
      <c r="D637" s="263"/>
      <c r="E637" s="263"/>
    </row>
    <row r="638" spans="1:5">
      <c r="A638" s="94"/>
      <c r="B638" s="263"/>
      <c r="C638" s="263"/>
      <c r="D638" s="263"/>
      <c r="E638" s="263"/>
    </row>
    <row r="639" spans="1:5">
      <c r="A639" s="94"/>
      <c r="B639" s="263"/>
      <c r="C639" s="263"/>
      <c r="D639" s="263"/>
      <c r="E639" s="263"/>
    </row>
    <row r="640" spans="1:5">
      <c r="A640" s="94"/>
      <c r="B640" s="263"/>
      <c r="C640" s="263"/>
      <c r="D640" s="263"/>
      <c r="E640" s="263"/>
    </row>
    <row r="641" spans="1:5">
      <c r="A641" s="94"/>
      <c r="B641" s="263"/>
      <c r="C641" s="263"/>
      <c r="D641" s="263"/>
      <c r="E641" s="263"/>
    </row>
    <row r="642" spans="1:5">
      <c r="A642" s="94"/>
      <c r="B642" s="263"/>
      <c r="C642" s="263"/>
      <c r="D642" s="263"/>
      <c r="E642" s="263"/>
    </row>
    <row r="643" spans="1:5">
      <c r="A643" s="94"/>
      <c r="B643" s="263"/>
      <c r="C643" s="263"/>
      <c r="D643" s="263"/>
      <c r="E643" s="263"/>
    </row>
    <row r="644" spans="1:5">
      <c r="A644" s="94"/>
      <c r="B644" s="263"/>
      <c r="C644" s="263"/>
      <c r="D644" s="263"/>
      <c r="E644" s="263"/>
    </row>
    <row r="645" spans="1:5">
      <c r="A645" s="94"/>
      <c r="B645" s="263"/>
      <c r="C645" s="263"/>
      <c r="D645" s="263"/>
      <c r="E645" s="263"/>
    </row>
    <row r="646" spans="1:5">
      <c r="A646" s="94"/>
      <c r="B646" s="263"/>
      <c r="C646" s="263"/>
      <c r="D646" s="263"/>
      <c r="E646" s="263"/>
    </row>
    <row r="647" spans="1:5">
      <c r="A647" s="94"/>
      <c r="B647" s="263"/>
      <c r="C647" s="263"/>
      <c r="D647" s="263"/>
      <c r="E647" s="263"/>
    </row>
    <row r="648" spans="1:5">
      <c r="A648" s="94"/>
      <c r="B648" s="263"/>
      <c r="C648" s="263"/>
      <c r="D648" s="263"/>
      <c r="E648" s="263"/>
    </row>
    <row r="649" spans="1:5">
      <c r="A649" s="94"/>
      <c r="B649" s="263"/>
      <c r="C649" s="263"/>
      <c r="D649" s="263"/>
      <c r="E649" s="263"/>
    </row>
    <row r="650" spans="1:5">
      <c r="A650" s="94"/>
      <c r="B650" s="263"/>
      <c r="C650" s="263"/>
      <c r="D650" s="263"/>
      <c r="E650" s="263"/>
    </row>
    <row r="651" spans="1:5">
      <c r="A651" s="94"/>
      <c r="B651" s="263"/>
      <c r="C651" s="263"/>
      <c r="D651" s="263"/>
      <c r="E651" s="263"/>
    </row>
    <row r="652" spans="1:5">
      <c r="A652" s="94"/>
      <c r="B652" s="263"/>
      <c r="C652" s="263"/>
      <c r="D652" s="263"/>
      <c r="E652" s="263"/>
    </row>
    <row r="653" spans="1:5">
      <c r="A653" s="94"/>
      <c r="B653" s="263"/>
      <c r="C653" s="263"/>
      <c r="D653" s="263"/>
      <c r="E653" s="263"/>
    </row>
    <row r="654" spans="1:5">
      <c r="A654" s="94"/>
      <c r="B654" s="263"/>
      <c r="C654" s="263"/>
      <c r="D654" s="263"/>
      <c r="E654" s="263"/>
    </row>
    <row r="655" spans="1:5">
      <c r="A655" s="94"/>
      <c r="B655" s="263"/>
      <c r="C655" s="263"/>
      <c r="D655" s="263"/>
      <c r="E655" s="263"/>
    </row>
    <row r="656" spans="1:5">
      <c r="A656" s="94"/>
      <c r="B656" s="263"/>
      <c r="C656" s="263"/>
      <c r="D656" s="263"/>
      <c r="E656" s="263"/>
    </row>
    <row r="657" spans="1:5">
      <c r="A657" s="94"/>
      <c r="B657" s="263"/>
      <c r="C657" s="263"/>
      <c r="D657" s="263"/>
      <c r="E657" s="263"/>
    </row>
    <row r="658" spans="1:5">
      <c r="A658" s="94"/>
      <c r="B658" s="263"/>
      <c r="C658" s="263"/>
      <c r="D658" s="263"/>
      <c r="E658" s="263"/>
    </row>
    <row r="659" spans="1:5">
      <c r="A659" s="94"/>
      <c r="B659" s="263"/>
      <c r="C659" s="263"/>
      <c r="D659" s="263"/>
      <c r="E659" s="263"/>
    </row>
    <row r="660" spans="1:5">
      <c r="A660" s="94"/>
      <c r="B660" s="263"/>
      <c r="C660" s="263"/>
      <c r="D660" s="263"/>
      <c r="E660" s="263"/>
    </row>
    <row r="661" spans="1:5">
      <c r="A661" s="94"/>
      <c r="B661" s="263"/>
      <c r="C661" s="263"/>
      <c r="D661" s="263"/>
      <c r="E661" s="263"/>
    </row>
    <row r="662" spans="1:5">
      <c r="A662" s="94"/>
      <c r="B662" s="263"/>
      <c r="C662" s="263"/>
      <c r="D662" s="263"/>
      <c r="E662" s="263"/>
    </row>
    <row r="663" spans="1:5">
      <c r="A663" s="94"/>
      <c r="B663" s="263"/>
      <c r="C663" s="263"/>
      <c r="D663" s="263"/>
      <c r="E663" s="263"/>
    </row>
    <row r="664" spans="1:5">
      <c r="A664" s="94"/>
      <c r="B664" s="263"/>
      <c r="C664" s="263"/>
      <c r="D664" s="263"/>
      <c r="E664" s="263"/>
    </row>
    <row r="665" spans="1:5">
      <c r="A665" s="94"/>
      <c r="B665" s="263"/>
      <c r="C665" s="263"/>
      <c r="D665" s="263"/>
      <c r="E665" s="263"/>
    </row>
    <row r="666" spans="1:5">
      <c r="A666" s="94"/>
      <c r="B666" s="263"/>
      <c r="C666" s="263"/>
      <c r="D666" s="263"/>
      <c r="E666" s="263"/>
    </row>
    <row r="667" spans="1:5">
      <c r="A667" s="94"/>
      <c r="B667" s="263"/>
      <c r="C667" s="263"/>
      <c r="D667" s="263"/>
      <c r="E667" s="263"/>
    </row>
    <row r="668" spans="1:5">
      <c r="A668" s="94"/>
      <c r="B668" s="263"/>
      <c r="C668" s="263"/>
      <c r="D668" s="263"/>
      <c r="E668" s="263"/>
    </row>
    <row r="669" spans="1:5">
      <c r="A669" s="94"/>
      <c r="B669" s="263"/>
      <c r="C669" s="263"/>
      <c r="D669" s="263"/>
      <c r="E669" s="263"/>
    </row>
    <row r="670" spans="1:5">
      <c r="A670" s="94"/>
      <c r="B670" s="263"/>
      <c r="C670" s="263"/>
      <c r="D670" s="263"/>
      <c r="E670" s="263"/>
    </row>
    <row r="671" spans="1:5">
      <c r="A671" s="94"/>
      <c r="B671" s="263"/>
      <c r="C671" s="263"/>
      <c r="D671" s="263"/>
      <c r="E671" s="263"/>
    </row>
    <row r="672" spans="1:5">
      <c r="A672" s="94"/>
      <c r="B672" s="263"/>
      <c r="C672" s="263"/>
      <c r="D672" s="263"/>
      <c r="E672" s="263"/>
    </row>
    <row r="673" spans="1:5">
      <c r="A673" s="94"/>
      <c r="B673" s="263"/>
      <c r="C673" s="263"/>
      <c r="D673" s="263"/>
      <c r="E673" s="263"/>
    </row>
    <row r="674" spans="1:5">
      <c r="A674" s="94"/>
      <c r="B674" s="263"/>
      <c r="C674" s="263"/>
      <c r="D674" s="263"/>
      <c r="E674" s="263"/>
    </row>
    <row r="675" spans="1:5">
      <c r="A675" s="94"/>
      <c r="B675" s="263"/>
      <c r="C675" s="263"/>
      <c r="D675" s="263"/>
      <c r="E675" s="263"/>
    </row>
    <row r="676" spans="1:5">
      <c r="A676" s="94"/>
      <c r="B676" s="263"/>
      <c r="C676" s="263"/>
      <c r="D676" s="263"/>
      <c r="E676" s="263"/>
    </row>
    <row r="677" spans="1:5">
      <c r="A677" s="94"/>
      <c r="B677" s="263"/>
      <c r="C677" s="263"/>
      <c r="D677" s="263"/>
      <c r="E677" s="263"/>
    </row>
    <row r="678" spans="1:5">
      <c r="A678" s="94"/>
      <c r="B678" s="263"/>
      <c r="C678" s="263"/>
      <c r="D678" s="263"/>
      <c r="E678" s="263"/>
    </row>
    <row r="679" spans="1:5">
      <c r="A679" s="94"/>
      <c r="B679" s="263"/>
      <c r="C679" s="263"/>
      <c r="D679" s="263"/>
      <c r="E679" s="263"/>
    </row>
    <row r="680" spans="1:5">
      <c r="A680" s="94"/>
      <c r="B680" s="263"/>
      <c r="C680" s="263"/>
      <c r="D680" s="263"/>
      <c r="E680" s="263"/>
    </row>
    <row r="681" spans="1:5">
      <c r="A681" s="94"/>
      <c r="B681" s="263"/>
      <c r="C681" s="263"/>
      <c r="D681" s="263"/>
      <c r="E681" s="263"/>
    </row>
    <row r="682" spans="1:5">
      <c r="A682" s="94"/>
      <c r="B682" s="263"/>
      <c r="C682" s="263"/>
      <c r="D682" s="263"/>
      <c r="E682" s="263"/>
    </row>
    <row r="683" spans="1:5">
      <c r="A683" s="94"/>
      <c r="B683" s="263"/>
      <c r="C683" s="263"/>
      <c r="D683" s="263"/>
      <c r="E683" s="263"/>
    </row>
    <row r="684" spans="1:5">
      <c r="A684" s="94"/>
      <c r="B684" s="263"/>
      <c r="C684" s="263"/>
      <c r="D684" s="263"/>
      <c r="E684" s="263"/>
    </row>
    <row r="685" spans="1:5">
      <c r="A685" s="94"/>
      <c r="B685" s="263"/>
      <c r="C685" s="263"/>
      <c r="D685" s="263"/>
      <c r="E685" s="263"/>
    </row>
    <row r="686" spans="1:5">
      <c r="A686" s="94"/>
      <c r="B686" s="263"/>
      <c r="C686" s="263"/>
      <c r="D686" s="263"/>
      <c r="E686" s="263"/>
    </row>
    <row r="687" spans="1:5">
      <c r="A687" s="94"/>
      <c r="B687" s="263"/>
      <c r="C687" s="263"/>
      <c r="D687" s="263"/>
      <c r="E687" s="263"/>
    </row>
    <row r="688" spans="1:5">
      <c r="A688" s="94"/>
      <c r="B688" s="263"/>
      <c r="C688" s="263"/>
      <c r="D688" s="263"/>
      <c r="E688" s="263"/>
    </row>
    <row r="689" spans="1:5">
      <c r="A689" s="94"/>
      <c r="B689" s="263"/>
      <c r="C689" s="263"/>
      <c r="D689" s="263"/>
      <c r="E689" s="263"/>
    </row>
    <row r="690" spans="1:5">
      <c r="A690" s="94"/>
      <c r="B690" s="263"/>
      <c r="C690" s="263"/>
      <c r="D690" s="263"/>
      <c r="E690" s="263"/>
    </row>
    <row r="691" spans="1:5">
      <c r="A691" s="94"/>
      <c r="B691" s="263"/>
      <c r="C691" s="263"/>
      <c r="D691" s="263"/>
      <c r="E691" s="263"/>
    </row>
    <row r="692" spans="1:5">
      <c r="A692" s="94"/>
      <c r="B692" s="263"/>
      <c r="C692" s="263"/>
      <c r="D692" s="263"/>
      <c r="E692" s="263"/>
    </row>
    <row r="693" spans="1:5">
      <c r="A693" s="94"/>
      <c r="B693" s="263"/>
      <c r="C693" s="263"/>
      <c r="D693" s="263"/>
      <c r="E693" s="263"/>
    </row>
    <row r="694" spans="1:5">
      <c r="A694" s="94"/>
      <c r="B694" s="263"/>
      <c r="C694" s="263"/>
      <c r="D694" s="263"/>
      <c r="E694" s="263"/>
    </row>
    <row r="695" spans="1:5">
      <c r="A695" s="94"/>
      <c r="B695" s="263"/>
      <c r="C695" s="263"/>
      <c r="D695" s="263"/>
      <c r="E695" s="263"/>
    </row>
    <row r="696" spans="1:5">
      <c r="A696" s="94"/>
      <c r="B696" s="263"/>
      <c r="C696" s="263"/>
      <c r="D696" s="263"/>
      <c r="E696" s="263"/>
    </row>
    <row r="697" spans="1:5">
      <c r="A697" s="94"/>
      <c r="B697" s="263"/>
      <c r="C697" s="263"/>
      <c r="D697" s="263"/>
      <c r="E697" s="263"/>
    </row>
    <row r="698" spans="1:5">
      <c r="A698" s="94"/>
      <c r="B698" s="263"/>
      <c r="C698" s="263"/>
      <c r="D698" s="263"/>
      <c r="E698" s="263"/>
    </row>
    <row r="699" spans="1:5">
      <c r="A699" s="94"/>
      <c r="B699" s="263"/>
      <c r="C699" s="263"/>
      <c r="D699" s="263"/>
      <c r="E699" s="263"/>
    </row>
    <row r="700" spans="1:5">
      <c r="A700" s="94"/>
      <c r="B700" s="263"/>
      <c r="C700" s="263"/>
      <c r="D700" s="263"/>
      <c r="E700" s="263"/>
    </row>
    <row r="701" spans="1:5">
      <c r="A701" s="94"/>
      <c r="B701" s="263"/>
      <c r="C701" s="263"/>
      <c r="D701" s="263"/>
      <c r="E701" s="263"/>
    </row>
    <row r="702" spans="1:5">
      <c r="A702" s="94"/>
      <c r="B702" s="263"/>
      <c r="C702" s="263"/>
      <c r="D702" s="263"/>
      <c r="E702" s="263"/>
    </row>
    <row r="703" spans="1:5">
      <c r="A703" s="94"/>
      <c r="B703" s="263"/>
      <c r="C703" s="263"/>
      <c r="D703" s="263"/>
      <c r="E703" s="263"/>
    </row>
    <row r="704" spans="1:5">
      <c r="A704" s="94"/>
      <c r="B704" s="263"/>
      <c r="C704" s="263"/>
      <c r="D704" s="263"/>
      <c r="E704" s="263"/>
    </row>
    <row r="705" spans="1:5">
      <c r="A705" s="94"/>
      <c r="B705" s="263"/>
      <c r="C705" s="263"/>
      <c r="D705" s="263"/>
      <c r="E705" s="263"/>
    </row>
    <row r="706" spans="1:5">
      <c r="A706" s="94"/>
      <c r="B706" s="263"/>
      <c r="C706" s="263"/>
      <c r="D706" s="263"/>
      <c r="E706" s="263"/>
    </row>
    <row r="707" spans="1:5">
      <c r="A707" s="94"/>
      <c r="B707" s="263"/>
      <c r="C707" s="263"/>
      <c r="D707" s="263"/>
      <c r="E707" s="263"/>
    </row>
    <row r="708" spans="1:5">
      <c r="A708" s="94"/>
      <c r="B708" s="263"/>
      <c r="C708" s="263"/>
      <c r="D708" s="263"/>
      <c r="E708" s="263"/>
    </row>
    <row r="709" spans="1:5">
      <c r="A709" s="94"/>
      <c r="B709" s="263"/>
      <c r="C709" s="263"/>
      <c r="D709" s="263"/>
      <c r="E709" s="263"/>
    </row>
    <row r="710" spans="1:5">
      <c r="A710" s="94"/>
      <c r="B710" s="263"/>
      <c r="C710" s="263"/>
      <c r="D710" s="263"/>
      <c r="E710" s="263"/>
    </row>
    <row r="711" spans="1:5">
      <c r="A711" s="94"/>
      <c r="B711" s="263"/>
      <c r="C711" s="263"/>
      <c r="D711" s="263"/>
      <c r="E711" s="263"/>
    </row>
    <row r="712" spans="1:5">
      <c r="A712" s="94"/>
      <c r="B712" s="263"/>
      <c r="C712" s="263"/>
      <c r="D712" s="263"/>
      <c r="E712" s="263"/>
    </row>
    <row r="713" spans="1:5">
      <c r="A713" s="94"/>
      <c r="B713" s="263"/>
      <c r="C713" s="263"/>
      <c r="D713" s="263"/>
      <c r="E713" s="263"/>
    </row>
    <row r="714" spans="1:5">
      <c r="A714" s="94"/>
      <c r="B714" s="263"/>
      <c r="C714" s="263"/>
      <c r="D714" s="263"/>
      <c r="E714" s="263"/>
    </row>
    <row r="715" spans="1:5">
      <c r="A715" s="94"/>
      <c r="B715" s="263"/>
      <c r="C715" s="263"/>
      <c r="D715" s="263"/>
      <c r="E715" s="263"/>
    </row>
    <row r="716" spans="1:5">
      <c r="A716" s="94"/>
      <c r="B716" s="263"/>
      <c r="C716" s="263"/>
      <c r="D716" s="263"/>
      <c r="E716" s="263"/>
    </row>
    <row r="717" spans="1:5">
      <c r="A717" s="94"/>
      <c r="B717" s="263"/>
      <c r="C717" s="263"/>
      <c r="D717" s="263"/>
      <c r="E717" s="263"/>
    </row>
    <row r="718" spans="1:5">
      <c r="A718" s="94"/>
      <c r="B718" s="263"/>
      <c r="C718" s="263"/>
      <c r="D718" s="263"/>
      <c r="E718" s="263"/>
    </row>
    <row r="719" spans="1:5">
      <c r="A719" s="94"/>
      <c r="B719" s="263"/>
      <c r="C719" s="263"/>
      <c r="D719" s="263"/>
      <c r="E719" s="263"/>
    </row>
    <row r="720" spans="1:5">
      <c r="A720" s="94"/>
      <c r="B720" s="263"/>
      <c r="C720" s="263"/>
      <c r="D720" s="263"/>
      <c r="E720" s="263"/>
    </row>
    <row r="721" spans="1:5">
      <c r="A721" s="94"/>
      <c r="B721" s="263"/>
      <c r="C721" s="263"/>
      <c r="D721" s="263"/>
      <c r="E721" s="263"/>
    </row>
    <row r="722" spans="1:5">
      <c r="A722" s="94"/>
      <c r="B722" s="263"/>
      <c r="C722" s="263"/>
      <c r="D722" s="263"/>
      <c r="E722" s="263"/>
    </row>
    <row r="723" spans="1:5">
      <c r="A723" s="94"/>
      <c r="B723" s="263"/>
      <c r="C723" s="263"/>
      <c r="D723" s="263"/>
      <c r="E723" s="263"/>
    </row>
    <row r="724" spans="1:5">
      <c r="A724" s="94"/>
      <c r="B724" s="263"/>
      <c r="C724" s="263"/>
      <c r="D724" s="263"/>
      <c r="E724" s="263"/>
    </row>
    <row r="725" spans="1:5">
      <c r="A725" s="94"/>
      <c r="B725" s="263"/>
      <c r="C725" s="263"/>
      <c r="D725" s="263"/>
      <c r="E725" s="263"/>
    </row>
    <row r="726" spans="1:5">
      <c r="A726" s="94"/>
      <c r="B726" s="263"/>
      <c r="C726" s="263"/>
      <c r="D726" s="263"/>
      <c r="E726" s="263"/>
    </row>
    <row r="727" spans="1:5">
      <c r="A727" s="94"/>
      <c r="B727" s="263"/>
      <c r="C727" s="263"/>
      <c r="D727" s="263"/>
      <c r="E727" s="263"/>
    </row>
    <row r="728" spans="1:5">
      <c r="A728" s="94"/>
      <c r="B728" s="263"/>
      <c r="C728" s="263"/>
      <c r="D728" s="263"/>
      <c r="E728" s="263"/>
    </row>
    <row r="729" spans="1:5">
      <c r="A729" s="94"/>
      <c r="B729" s="263"/>
      <c r="C729" s="263"/>
      <c r="D729" s="263"/>
      <c r="E729" s="263"/>
    </row>
    <row r="730" spans="1:5">
      <c r="A730" s="94"/>
      <c r="B730" s="263"/>
      <c r="C730" s="263"/>
      <c r="D730" s="263"/>
      <c r="E730" s="263"/>
    </row>
    <row r="731" spans="1:5">
      <c r="A731" s="94"/>
      <c r="B731" s="263"/>
      <c r="C731" s="263"/>
      <c r="D731" s="263"/>
      <c r="E731" s="263"/>
    </row>
    <row r="732" spans="1:5">
      <c r="A732" s="94"/>
      <c r="B732" s="263"/>
      <c r="C732" s="263"/>
      <c r="D732" s="263"/>
      <c r="E732" s="263"/>
    </row>
    <row r="733" spans="1:5">
      <c r="A733" s="94"/>
      <c r="B733" s="263"/>
      <c r="C733" s="263"/>
      <c r="D733" s="263"/>
      <c r="E733" s="263"/>
    </row>
    <row r="734" spans="1:5">
      <c r="A734" s="94"/>
      <c r="B734" s="263"/>
      <c r="C734" s="263"/>
      <c r="D734" s="263"/>
      <c r="E734" s="263"/>
    </row>
    <row r="735" spans="1:5">
      <c r="A735" s="94"/>
      <c r="B735" s="263"/>
      <c r="C735" s="263"/>
      <c r="D735" s="263"/>
      <c r="E735" s="263"/>
    </row>
    <row r="736" spans="1:5">
      <c r="A736" s="94"/>
      <c r="B736" s="263"/>
      <c r="C736" s="263"/>
      <c r="D736" s="263"/>
      <c r="E736" s="263"/>
    </row>
    <row r="737" spans="1:5">
      <c r="A737" s="94"/>
      <c r="B737" s="263"/>
      <c r="C737" s="263"/>
      <c r="D737" s="263"/>
      <c r="E737" s="263"/>
    </row>
    <row r="738" spans="1:5">
      <c r="A738" s="94"/>
      <c r="B738" s="263"/>
      <c r="C738" s="263"/>
      <c r="D738" s="263"/>
      <c r="E738" s="263"/>
    </row>
    <row r="739" spans="1:5">
      <c r="A739" s="94"/>
      <c r="B739" s="263"/>
      <c r="C739" s="263"/>
      <c r="D739" s="263"/>
      <c r="E739" s="263"/>
    </row>
    <row r="740" spans="1:5">
      <c r="A740" s="94"/>
      <c r="B740" s="263"/>
      <c r="C740" s="263"/>
      <c r="D740" s="263"/>
      <c r="E740" s="263"/>
    </row>
    <row r="741" spans="1:5">
      <c r="A741" s="94"/>
      <c r="B741" s="263"/>
      <c r="C741" s="263"/>
      <c r="D741" s="263"/>
      <c r="E741" s="263"/>
    </row>
    <row r="742" spans="1:5">
      <c r="A742" s="94"/>
      <c r="B742" s="263"/>
      <c r="C742" s="263"/>
      <c r="D742" s="263"/>
      <c r="E742" s="263"/>
    </row>
    <row r="743" spans="1:5">
      <c r="A743" s="94"/>
      <c r="B743" s="263"/>
      <c r="C743" s="263"/>
      <c r="D743" s="263"/>
      <c r="E743" s="263"/>
    </row>
    <row r="744" spans="1:5">
      <c r="A744" s="94"/>
      <c r="B744" s="263"/>
      <c r="C744" s="263"/>
      <c r="D744" s="263"/>
      <c r="E744" s="263"/>
    </row>
    <row r="745" spans="1:5">
      <c r="A745" s="94"/>
      <c r="B745" s="263"/>
      <c r="C745" s="263"/>
      <c r="D745" s="263"/>
      <c r="E745" s="263"/>
    </row>
    <row r="746" spans="1:5">
      <c r="A746" s="94"/>
      <c r="B746" s="263"/>
      <c r="C746" s="263"/>
      <c r="D746" s="263"/>
      <c r="E746" s="263"/>
    </row>
    <row r="747" spans="1:5">
      <c r="A747" s="94"/>
      <c r="B747" s="263"/>
      <c r="C747" s="263"/>
      <c r="D747" s="263"/>
      <c r="E747" s="263"/>
    </row>
    <row r="748" spans="1:5">
      <c r="A748" s="94"/>
      <c r="B748" s="263"/>
      <c r="C748" s="263"/>
      <c r="D748" s="263"/>
      <c r="E748" s="263"/>
    </row>
    <row r="749" spans="1:5">
      <c r="A749" s="94"/>
      <c r="B749" s="263"/>
      <c r="C749" s="263"/>
      <c r="D749" s="263"/>
      <c r="E749" s="263"/>
    </row>
    <row r="750" spans="1:5">
      <c r="A750" s="94"/>
      <c r="B750" s="263"/>
      <c r="C750" s="263"/>
      <c r="D750" s="263"/>
      <c r="E750" s="263"/>
    </row>
    <row r="751" spans="1:5">
      <c r="A751" s="94"/>
      <c r="B751" s="263"/>
      <c r="C751" s="263"/>
      <c r="D751" s="263"/>
      <c r="E751" s="263"/>
    </row>
    <row r="752" spans="1:5">
      <c r="A752" s="94"/>
      <c r="B752" s="263"/>
      <c r="C752" s="263"/>
      <c r="D752" s="263"/>
      <c r="E752" s="263"/>
    </row>
    <row r="753" spans="1:5">
      <c r="A753" s="94"/>
      <c r="B753" s="263"/>
      <c r="C753" s="263"/>
      <c r="D753" s="263"/>
      <c r="E753" s="263"/>
    </row>
    <row r="754" spans="1:5">
      <c r="A754" s="94"/>
      <c r="B754" s="263"/>
      <c r="C754" s="263"/>
      <c r="D754" s="263"/>
      <c r="E754" s="263"/>
    </row>
    <row r="755" spans="1:5">
      <c r="A755" s="94"/>
      <c r="B755" s="263"/>
      <c r="C755" s="263"/>
      <c r="D755" s="263"/>
      <c r="E755" s="263"/>
    </row>
    <row r="756" spans="1:5">
      <c r="A756" s="94"/>
      <c r="B756" s="263"/>
      <c r="C756" s="263"/>
      <c r="D756" s="263"/>
      <c r="E756" s="263"/>
    </row>
    <row r="757" spans="1:5">
      <c r="A757" s="94"/>
      <c r="B757" s="263"/>
      <c r="C757" s="263"/>
      <c r="D757" s="263"/>
      <c r="E757" s="263"/>
    </row>
    <row r="758" spans="1:5">
      <c r="A758" s="94"/>
      <c r="B758" s="263"/>
      <c r="C758" s="263"/>
      <c r="D758" s="263"/>
      <c r="E758" s="263"/>
    </row>
    <row r="759" spans="1:5">
      <c r="A759" s="94"/>
      <c r="B759" s="263"/>
      <c r="C759" s="263"/>
      <c r="D759" s="263"/>
      <c r="E759" s="263"/>
    </row>
    <row r="760" spans="1:5">
      <c r="A760" s="94"/>
      <c r="B760" s="263"/>
      <c r="C760" s="263"/>
      <c r="D760" s="263"/>
      <c r="E760" s="263"/>
    </row>
    <row r="761" spans="1:5">
      <c r="A761" s="94"/>
      <c r="B761" s="263"/>
      <c r="C761" s="263"/>
      <c r="D761" s="263"/>
      <c r="E761" s="263"/>
    </row>
    <row r="762" spans="1:5">
      <c r="A762" s="94"/>
      <c r="B762" s="263"/>
      <c r="C762" s="263"/>
      <c r="D762" s="263"/>
      <c r="E762" s="263"/>
    </row>
    <row r="763" spans="1:5">
      <c r="A763" s="94"/>
      <c r="B763" s="263"/>
      <c r="C763" s="263"/>
      <c r="D763" s="263"/>
      <c r="E763" s="263"/>
    </row>
    <row r="764" spans="1:5">
      <c r="A764" s="94"/>
      <c r="B764" s="263"/>
      <c r="C764" s="263"/>
      <c r="D764" s="263"/>
      <c r="E764" s="263"/>
    </row>
    <row r="765" spans="1:5">
      <c r="A765" s="94"/>
      <c r="B765" s="263"/>
      <c r="C765" s="263"/>
      <c r="D765" s="263"/>
      <c r="E765" s="263"/>
    </row>
    <row r="766" spans="1:5">
      <c r="A766" s="94"/>
      <c r="B766" s="263"/>
      <c r="C766" s="263"/>
      <c r="D766" s="263"/>
      <c r="E766" s="263"/>
    </row>
    <row r="767" spans="1:5">
      <c r="A767" s="94"/>
      <c r="B767" s="263"/>
      <c r="C767" s="263"/>
      <c r="D767" s="263"/>
      <c r="E767" s="263"/>
    </row>
    <row r="768" spans="1:5">
      <c r="A768" s="94"/>
      <c r="B768" s="263"/>
      <c r="C768" s="263"/>
      <c r="D768" s="263"/>
      <c r="E768" s="263"/>
    </row>
    <row r="769" spans="1:5">
      <c r="A769" s="94"/>
      <c r="B769" s="263"/>
      <c r="C769" s="263"/>
      <c r="D769" s="263"/>
      <c r="E769" s="263"/>
    </row>
    <row r="770" spans="1:5">
      <c r="A770" s="94"/>
      <c r="B770" s="263"/>
      <c r="C770" s="263"/>
      <c r="D770" s="263"/>
      <c r="E770" s="263"/>
    </row>
    <row r="771" spans="1:5">
      <c r="A771" s="94"/>
      <c r="B771" s="263"/>
      <c r="C771" s="263"/>
      <c r="D771" s="263"/>
      <c r="E771" s="263"/>
    </row>
    <row r="772" spans="1:5">
      <c r="A772" s="94"/>
      <c r="B772" s="263"/>
      <c r="C772" s="263"/>
      <c r="D772" s="263"/>
      <c r="E772" s="263"/>
    </row>
    <row r="773" spans="1:5">
      <c r="A773" s="94"/>
      <c r="B773" s="263"/>
      <c r="C773" s="263"/>
      <c r="D773" s="263"/>
      <c r="E773" s="263"/>
    </row>
    <row r="774" spans="1:5">
      <c r="A774" s="94"/>
      <c r="B774" s="263"/>
      <c r="C774" s="263"/>
      <c r="D774" s="263"/>
      <c r="E774" s="263"/>
    </row>
    <row r="775" spans="1:5">
      <c r="A775" s="94"/>
      <c r="B775" s="263"/>
      <c r="C775" s="263"/>
      <c r="D775" s="263"/>
      <c r="E775" s="263"/>
    </row>
    <row r="776" spans="1:5">
      <c r="A776" s="94"/>
      <c r="B776" s="263"/>
      <c r="C776" s="263"/>
      <c r="D776" s="263"/>
      <c r="E776" s="263"/>
    </row>
    <row r="777" spans="1:5">
      <c r="A777" s="94"/>
      <c r="B777" s="263"/>
      <c r="C777" s="263"/>
      <c r="D777" s="263"/>
      <c r="E777" s="263"/>
    </row>
    <row r="778" spans="1:5">
      <c r="A778" s="94"/>
      <c r="B778" s="263"/>
      <c r="C778" s="263"/>
      <c r="D778" s="263"/>
      <c r="E778" s="263"/>
    </row>
    <row r="779" spans="1:5">
      <c r="A779" s="94"/>
      <c r="B779" s="263"/>
      <c r="C779" s="263"/>
      <c r="D779" s="263"/>
      <c r="E779" s="263"/>
    </row>
    <row r="780" spans="1:5">
      <c r="A780" s="94"/>
      <c r="B780" s="263"/>
      <c r="C780" s="263"/>
      <c r="D780" s="263"/>
      <c r="E780" s="263"/>
    </row>
    <row r="781" spans="1:5">
      <c r="A781" s="94"/>
      <c r="B781" s="263"/>
      <c r="C781" s="263"/>
      <c r="D781" s="263"/>
      <c r="E781" s="263"/>
    </row>
    <row r="782" spans="1:5">
      <c r="A782" s="94"/>
      <c r="B782" s="263"/>
      <c r="C782" s="263"/>
      <c r="D782" s="263"/>
      <c r="E782" s="263"/>
    </row>
    <row r="783" spans="1:5">
      <c r="A783" s="94"/>
      <c r="B783" s="263"/>
      <c r="C783" s="263"/>
      <c r="D783" s="263"/>
      <c r="E783" s="263"/>
    </row>
    <row r="784" spans="1:5">
      <c r="A784" s="94"/>
      <c r="B784" s="263"/>
      <c r="C784" s="263"/>
      <c r="D784" s="263"/>
      <c r="E784" s="263"/>
    </row>
    <row r="785" spans="1:5">
      <c r="A785" s="94"/>
      <c r="B785" s="263"/>
      <c r="C785" s="263"/>
      <c r="D785" s="263"/>
      <c r="E785" s="263"/>
    </row>
    <row r="786" spans="1:5">
      <c r="A786" s="94"/>
      <c r="B786" s="263"/>
      <c r="C786" s="263"/>
      <c r="D786" s="263"/>
      <c r="E786" s="263"/>
    </row>
    <row r="787" spans="1:5">
      <c r="A787" s="94"/>
      <c r="B787" s="263"/>
      <c r="C787" s="263"/>
      <c r="D787" s="263"/>
      <c r="E787" s="263"/>
    </row>
    <row r="788" spans="1:5">
      <c r="A788" s="94"/>
      <c r="B788" s="263"/>
      <c r="C788" s="263"/>
      <c r="D788" s="263"/>
      <c r="E788" s="263"/>
    </row>
    <row r="789" spans="1:5">
      <c r="A789" s="94"/>
      <c r="B789" s="263"/>
      <c r="C789" s="263"/>
      <c r="D789" s="263"/>
      <c r="E789" s="263"/>
    </row>
    <row r="790" spans="1:5">
      <c r="A790" s="94"/>
      <c r="B790" s="263"/>
      <c r="C790" s="263"/>
      <c r="D790" s="263"/>
      <c r="E790" s="263"/>
    </row>
    <row r="791" spans="1:5">
      <c r="A791" s="94"/>
      <c r="B791" s="263"/>
      <c r="C791" s="263"/>
      <c r="D791" s="263"/>
      <c r="E791" s="263"/>
    </row>
    <row r="792" spans="1:5">
      <c r="A792" s="94"/>
      <c r="B792" s="263"/>
      <c r="C792" s="263"/>
      <c r="D792" s="263"/>
      <c r="E792" s="263"/>
    </row>
    <row r="793" spans="1:5">
      <c r="A793" s="94"/>
      <c r="B793" s="263"/>
      <c r="C793" s="263"/>
      <c r="D793" s="263"/>
      <c r="E793" s="263"/>
    </row>
    <row r="794" spans="1:5">
      <c r="A794" s="94"/>
      <c r="B794" s="263"/>
      <c r="C794" s="263"/>
      <c r="D794" s="263"/>
      <c r="E794" s="263"/>
    </row>
    <row r="795" spans="1:5">
      <c r="A795" s="94"/>
      <c r="B795" s="263"/>
      <c r="C795" s="263"/>
      <c r="D795" s="263"/>
      <c r="E795" s="263"/>
    </row>
    <row r="796" spans="1:5">
      <c r="A796" s="94"/>
      <c r="B796" s="263"/>
      <c r="C796" s="263"/>
      <c r="D796" s="263"/>
      <c r="E796" s="263"/>
    </row>
    <row r="797" spans="1:5">
      <c r="A797" s="94"/>
      <c r="B797" s="263"/>
      <c r="C797" s="263"/>
      <c r="D797" s="263"/>
      <c r="E797" s="263"/>
    </row>
    <row r="798" spans="1:5">
      <c r="A798" s="94"/>
      <c r="B798" s="263"/>
      <c r="C798" s="263"/>
      <c r="D798" s="263"/>
      <c r="E798" s="263"/>
    </row>
    <row r="799" spans="1:5">
      <c r="A799" s="94"/>
      <c r="B799" s="263"/>
      <c r="C799" s="263"/>
      <c r="D799" s="263"/>
      <c r="E799" s="263"/>
    </row>
    <row r="800" spans="1:5">
      <c r="A800" s="94"/>
      <c r="B800" s="263"/>
      <c r="C800" s="263"/>
      <c r="D800" s="263"/>
      <c r="E800" s="263"/>
    </row>
    <row r="801" spans="1:5">
      <c r="A801" s="94"/>
      <c r="B801" s="263"/>
      <c r="C801" s="263"/>
      <c r="D801" s="263"/>
      <c r="E801" s="263"/>
    </row>
    <row r="802" spans="1:5">
      <c r="A802" s="94"/>
      <c r="B802" s="263"/>
      <c r="C802" s="263"/>
      <c r="D802" s="263"/>
      <c r="E802" s="263"/>
    </row>
    <row r="803" spans="1:5">
      <c r="A803" s="94"/>
      <c r="B803" s="263"/>
      <c r="C803" s="263"/>
      <c r="D803" s="263"/>
      <c r="E803" s="263"/>
    </row>
    <row r="804" spans="1:5">
      <c r="A804" s="94"/>
      <c r="B804" s="263"/>
      <c r="C804" s="263"/>
      <c r="D804" s="263"/>
      <c r="E804" s="263"/>
    </row>
    <row r="805" spans="1:5">
      <c r="A805" s="94"/>
      <c r="B805" s="263"/>
      <c r="C805" s="263"/>
      <c r="D805" s="263"/>
      <c r="E805" s="263"/>
    </row>
    <row r="806" spans="1:5">
      <c r="A806" s="94"/>
      <c r="B806" s="263"/>
      <c r="C806" s="263"/>
      <c r="D806" s="263"/>
      <c r="E806" s="263"/>
    </row>
    <row r="807" spans="1:5">
      <c r="A807" s="94"/>
      <c r="B807" s="263"/>
      <c r="C807" s="263"/>
      <c r="D807" s="263"/>
      <c r="E807" s="263"/>
    </row>
    <row r="808" spans="1:5">
      <c r="A808" s="94"/>
      <c r="B808" s="263"/>
      <c r="C808" s="263"/>
      <c r="D808" s="263"/>
      <c r="E808" s="263"/>
    </row>
    <row r="809" spans="1:5">
      <c r="A809" s="94"/>
      <c r="B809" s="263"/>
      <c r="C809" s="263"/>
      <c r="D809" s="263"/>
      <c r="E809" s="263"/>
    </row>
    <row r="810" spans="1:5">
      <c r="A810" s="94"/>
      <c r="B810" s="263"/>
      <c r="C810" s="263"/>
      <c r="D810" s="263"/>
      <c r="E810" s="263"/>
    </row>
    <row r="811" spans="1:5">
      <c r="A811" s="94"/>
      <c r="B811" s="263"/>
      <c r="C811" s="263"/>
      <c r="D811" s="263"/>
      <c r="E811" s="263"/>
    </row>
    <row r="812" spans="1:5">
      <c r="A812" s="94"/>
      <c r="B812" s="263"/>
      <c r="C812" s="263"/>
      <c r="D812" s="263"/>
      <c r="E812" s="263"/>
    </row>
    <row r="813" spans="1:5">
      <c r="A813" s="94"/>
      <c r="B813" s="263"/>
      <c r="C813" s="263"/>
      <c r="D813" s="263"/>
      <c r="E813" s="263"/>
    </row>
    <row r="814" spans="1:5">
      <c r="A814" s="94"/>
      <c r="B814" s="263"/>
      <c r="C814" s="263"/>
      <c r="D814" s="263"/>
      <c r="E814" s="263"/>
    </row>
    <row r="815" spans="1:5">
      <c r="A815" s="94"/>
      <c r="B815" s="263"/>
      <c r="C815" s="263"/>
      <c r="D815" s="263"/>
      <c r="E815" s="263"/>
    </row>
    <row r="816" spans="1:5">
      <c r="A816" s="94"/>
      <c r="B816" s="263"/>
      <c r="C816" s="263"/>
      <c r="D816" s="263"/>
      <c r="E816" s="263"/>
    </row>
    <row r="817" spans="1:5">
      <c r="A817" s="94"/>
      <c r="B817" s="263"/>
      <c r="C817" s="263"/>
      <c r="D817" s="263"/>
      <c r="E817" s="263"/>
    </row>
    <row r="818" spans="1:5">
      <c r="A818" s="94"/>
      <c r="B818" s="263"/>
      <c r="C818" s="263"/>
      <c r="D818" s="263"/>
      <c r="E818" s="263"/>
    </row>
    <row r="819" spans="1:5">
      <c r="A819" s="94"/>
      <c r="B819" s="263"/>
      <c r="C819" s="263"/>
      <c r="D819" s="263"/>
      <c r="E819" s="263"/>
    </row>
    <row r="820" spans="1:5">
      <c r="A820" s="94"/>
      <c r="B820" s="263"/>
      <c r="C820" s="263"/>
      <c r="D820" s="263"/>
      <c r="E820" s="263"/>
    </row>
    <row r="821" spans="1:5">
      <c r="A821" s="94"/>
      <c r="B821" s="263"/>
      <c r="C821" s="263"/>
      <c r="D821" s="263"/>
      <c r="E821" s="263"/>
    </row>
    <row r="822" spans="1:5">
      <c r="A822" s="94"/>
      <c r="B822" s="263"/>
      <c r="C822" s="263"/>
      <c r="D822" s="263"/>
      <c r="E822" s="263"/>
    </row>
    <row r="823" spans="1:5">
      <c r="A823" s="94"/>
      <c r="B823" s="263"/>
      <c r="C823" s="263"/>
      <c r="D823" s="263"/>
      <c r="E823" s="263"/>
    </row>
    <row r="824" spans="1:5">
      <c r="A824" s="94"/>
      <c r="B824" s="263"/>
      <c r="C824" s="263"/>
      <c r="D824" s="263"/>
      <c r="E824" s="263"/>
    </row>
    <row r="825" spans="1:5">
      <c r="A825" s="94"/>
      <c r="B825" s="263"/>
      <c r="C825" s="263"/>
      <c r="D825" s="263"/>
      <c r="E825" s="263"/>
    </row>
    <row r="826" spans="1:5">
      <c r="A826" s="94"/>
      <c r="B826" s="263"/>
      <c r="C826" s="263"/>
      <c r="D826" s="263"/>
      <c r="E826" s="263"/>
    </row>
    <row r="827" spans="1:5">
      <c r="A827" s="94"/>
      <c r="B827" s="263"/>
      <c r="C827" s="263"/>
      <c r="D827" s="263"/>
      <c r="E827" s="263"/>
    </row>
    <row r="828" spans="1:5">
      <c r="A828" s="94"/>
      <c r="B828" s="263"/>
      <c r="C828" s="263"/>
      <c r="D828" s="263"/>
      <c r="E828" s="263"/>
    </row>
    <row r="829" spans="1:5">
      <c r="A829" s="94"/>
      <c r="B829" s="263"/>
      <c r="C829" s="263"/>
      <c r="D829" s="263"/>
      <c r="E829" s="263"/>
    </row>
    <row r="830" spans="1:5">
      <c r="A830" s="94"/>
      <c r="B830" s="263"/>
      <c r="C830" s="263"/>
      <c r="D830" s="263"/>
      <c r="E830" s="263"/>
    </row>
    <row r="831" spans="1:5">
      <c r="A831" s="94"/>
      <c r="B831" s="263"/>
      <c r="C831" s="263"/>
      <c r="D831" s="263"/>
      <c r="E831" s="263"/>
    </row>
    <row r="832" spans="1:5">
      <c r="A832" s="94"/>
      <c r="B832" s="263"/>
      <c r="C832" s="263"/>
      <c r="D832" s="263"/>
      <c r="E832" s="263"/>
    </row>
    <row r="833" spans="1:5">
      <c r="A833" s="94"/>
      <c r="B833" s="263"/>
      <c r="C833" s="263"/>
      <c r="D833" s="263"/>
      <c r="E833" s="263"/>
    </row>
    <row r="834" spans="1:5">
      <c r="A834" s="94"/>
      <c r="B834" s="263"/>
      <c r="C834" s="263"/>
      <c r="D834" s="263"/>
      <c r="E834" s="263"/>
    </row>
    <row r="835" spans="1:5">
      <c r="A835" s="94"/>
      <c r="B835" s="263"/>
      <c r="C835" s="263"/>
      <c r="D835" s="263"/>
      <c r="E835" s="263"/>
    </row>
    <row r="836" spans="1:5">
      <c r="A836" s="94"/>
      <c r="B836" s="263"/>
      <c r="C836" s="263"/>
      <c r="D836" s="263"/>
      <c r="E836" s="263"/>
    </row>
    <row r="837" spans="1:5">
      <c r="A837" s="94"/>
      <c r="B837" s="263"/>
      <c r="C837" s="263"/>
      <c r="D837" s="263"/>
      <c r="E837" s="263"/>
    </row>
    <row r="838" spans="1:5">
      <c r="A838" s="94"/>
      <c r="B838" s="263"/>
      <c r="C838" s="263"/>
      <c r="D838" s="263"/>
      <c r="E838" s="263"/>
    </row>
    <row r="839" spans="1:5">
      <c r="A839" s="94"/>
      <c r="B839" s="263"/>
      <c r="C839" s="263"/>
      <c r="D839" s="263"/>
      <c r="E839" s="263"/>
    </row>
    <row r="840" spans="1:5">
      <c r="A840" s="94"/>
      <c r="B840" s="263"/>
      <c r="C840" s="263"/>
      <c r="D840" s="263"/>
      <c r="E840" s="263"/>
    </row>
    <row r="841" spans="1:5">
      <c r="A841" s="94"/>
      <c r="B841" s="263"/>
      <c r="C841" s="263"/>
      <c r="D841" s="263"/>
      <c r="E841" s="263"/>
    </row>
    <row r="842" spans="1:5">
      <c r="A842" s="94"/>
      <c r="B842" s="263"/>
      <c r="C842" s="263"/>
      <c r="D842" s="263"/>
      <c r="E842" s="263"/>
    </row>
    <row r="843" spans="1:5">
      <c r="A843" s="94"/>
      <c r="B843" s="263"/>
      <c r="C843" s="263"/>
      <c r="D843" s="263"/>
      <c r="E843" s="263"/>
    </row>
    <row r="844" spans="1:5">
      <c r="A844" s="94"/>
      <c r="B844" s="263"/>
      <c r="C844" s="263"/>
      <c r="D844" s="263"/>
      <c r="E844" s="263"/>
    </row>
    <row r="845" spans="1:5">
      <c r="A845" s="94"/>
      <c r="B845" s="263"/>
      <c r="C845" s="263"/>
      <c r="D845" s="263"/>
      <c r="E845" s="263"/>
    </row>
    <row r="846" spans="1:5">
      <c r="A846" s="94"/>
      <c r="B846" s="263"/>
      <c r="C846" s="263"/>
      <c r="D846" s="263"/>
      <c r="E846" s="263"/>
    </row>
    <row r="847" spans="1:5">
      <c r="A847" s="94"/>
      <c r="B847" s="263"/>
      <c r="C847" s="263"/>
      <c r="D847" s="263"/>
      <c r="E847" s="263"/>
    </row>
    <row r="848" spans="1:5">
      <c r="A848" s="94"/>
      <c r="B848" s="263"/>
      <c r="C848" s="263"/>
      <c r="D848" s="263"/>
      <c r="E848" s="263"/>
    </row>
    <row r="849" spans="1:5">
      <c r="A849" s="94"/>
      <c r="B849" s="263"/>
      <c r="C849" s="263"/>
      <c r="D849" s="263"/>
      <c r="E849" s="263"/>
    </row>
    <row r="850" spans="1:5">
      <c r="A850" s="94"/>
      <c r="B850" s="263"/>
      <c r="C850" s="263"/>
      <c r="D850" s="263"/>
      <c r="E850" s="263"/>
    </row>
    <row r="851" spans="1:5">
      <c r="A851" s="94"/>
      <c r="B851" s="263"/>
      <c r="C851" s="263"/>
      <c r="D851" s="263"/>
      <c r="E851" s="263"/>
    </row>
    <row r="852" spans="1:5">
      <c r="A852" s="94"/>
      <c r="B852" s="263"/>
      <c r="C852" s="263"/>
      <c r="D852" s="263"/>
      <c r="E852" s="263"/>
    </row>
    <row r="853" spans="1:5">
      <c r="A853" s="94"/>
      <c r="B853" s="263"/>
      <c r="C853" s="263"/>
      <c r="D853" s="263"/>
      <c r="E853" s="263"/>
    </row>
    <row r="854" spans="1:5">
      <c r="A854" s="94"/>
      <c r="B854" s="263"/>
      <c r="C854" s="263"/>
      <c r="D854" s="263"/>
      <c r="E854" s="263"/>
    </row>
    <row r="855" spans="1:5">
      <c r="A855" s="94"/>
      <c r="B855" s="263"/>
      <c r="C855" s="263"/>
      <c r="D855" s="263"/>
      <c r="E855" s="263"/>
    </row>
    <row r="856" spans="1:5">
      <c r="A856" s="94"/>
      <c r="B856" s="263"/>
      <c r="C856" s="263"/>
      <c r="D856" s="263"/>
      <c r="E856" s="263"/>
    </row>
    <row r="857" spans="1:5">
      <c r="A857" s="94"/>
      <c r="B857" s="263"/>
      <c r="C857" s="263"/>
      <c r="D857" s="263"/>
      <c r="E857" s="263"/>
    </row>
    <row r="858" spans="1:5">
      <c r="A858" s="94"/>
      <c r="B858" s="263"/>
      <c r="C858" s="263"/>
      <c r="D858" s="263"/>
      <c r="E858" s="263"/>
    </row>
    <row r="859" spans="1:5">
      <c r="A859" s="94"/>
      <c r="B859" s="263"/>
      <c r="C859" s="263"/>
      <c r="D859" s="263"/>
      <c r="E859" s="263"/>
    </row>
    <row r="860" spans="1:5">
      <c r="A860" s="94"/>
      <c r="B860" s="263"/>
      <c r="C860" s="263"/>
      <c r="D860" s="263"/>
      <c r="E860" s="263"/>
    </row>
    <row r="861" spans="1:5">
      <c r="A861" s="94"/>
      <c r="B861" s="263"/>
      <c r="C861" s="263"/>
      <c r="D861" s="263"/>
      <c r="E861" s="263"/>
    </row>
    <row r="862" spans="1:5">
      <c r="A862" s="94"/>
      <c r="B862" s="263"/>
      <c r="C862" s="263"/>
      <c r="D862" s="263"/>
      <c r="E862" s="263"/>
    </row>
    <row r="863" spans="1:5">
      <c r="A863" s="94"/>
      <c r="B863" s="263"/>
      <c r="C863" s="263"/>
      <c r="D863" s="263"/>
      <c r="E863" s="263"/>
    </row>
    <row r="864" spans="1:5">
      <c r="A864" s="94"/>
      <c r="B864" s="263"/>
      <c r="C864" s="263"/>
      <c r="D864" s="263"/>
      <c r="E864" s="263"/>
    </row>
    <row r="865" spans="1:5">
      <c r="A865" s="94"/>
      <c r="B865" s="263"/>
      <c r="C865" s="263"/>
      <c r="D865" s="263"/>
      <c r="E865" s="263"/>
    </row>
    <row r="866" spans="1:5">
      <c r="A866" s="94"/>
      <c r="B866" s="263"/>
      <c r="C866" s="263"/>
      <c r="D866" s="263"/>
      <c r="E866" s="263"/>
    </row>
    <row r="867" spans="1:5">
      <c r="A867" s="94"/>
      <c r="B867" s="263"/>
      <c r="C867" s="263"/>
      <c r="D867" s="263"/>
      <c r="E867" s="263"/>
    </row>
    <row r="868" spans="1:5">
      <c r="A868" s="94"/>
      <c r="B868" s="263"/>
      <c r="C868" s="263"/>
      <c r="D868" s="263"/>
      <c r="E868" s="263"/>
    </row>
    <row r="869" spans="1:5">
      <c r="A869" s="94"/>
      <c r="B869" s="263"/>
      <c r="C869" s="263"/>
      <c r="D869" s="263"/>
      <c r="E869" s="263"/>
    </row>
    <row r="870" spans="1:5">
      <c r="A870" s="94"/>
      <c r="B870" s="263"/>
      <c r="C870" s="263"/>
      <c r="D870" s="263"/>
      <c r="E870" s="263"/>
    </row>
    <row r="871" spans="1:5">
      <c r="A871" s="94"/>
      <c r="B871" s="263"/>
      <c r="C871" s="263"/>
      <c r="D871" s="263"/>
      <c r="E871" s="263"/>
    </row>
    <row r="872" spans="1:5">
      <c r="A872" s="94"/>
      <c r="B872" s="263"/>
      <c r="C872" s="263"/>
      <c r="D872" s="263"/>
      <c r="E872" s="263"/>
    </row>
    <row r="873" spans="1:5">
      <c r="A873" s="94"/>
      <c r="B873" s="263"/>
      <c r="C873" s="263"/>
      <c r="D873" s="263"/>
      <c r="E873" s="263"/>
    </row>
    <row r="874" spans="1:5">
      <c r="A874" s="94"/>
      <c r="B874" s="263"/>
      <c r="C874" s="263"/>
      <c r="D874" s="263"/>
      <c r="E874" s="263"/>
    </row>
    <row r="875" spans="1:5">
      <c r="A875" s="94"/>
      <c r="B875" s="263"/>
      <c r="C875" s="263"/>
      <c r="D875" s="263"/>
      <c r="E875" s="263"/>
    </row>
    <row r="876" spans="1:5">
      <c r="A876" s="94"/>
      <c r="B876" s="263"/>
      <c r="C876" s="263"/>
      <c r="D876" s="263"/>
      <c r="E876" s="263"/>
    </row>
    <row r="877" spans="1:5">
      <c r="A877" s="94"/>
      <c r="B877" s="263"/>
      <c r="C877" s="263"/>
      <c r="D877" s="263"/>
      <c r="E877" s="263"/>
    </row>
    <row r="878" spans="1:5">
      <c r="A878" s="94"/>
      <c r="B878" s="263"/>
      <c r="C878" s="263"/>
      <c r="D878" s="263"/>
      <c r="E878" s="263"/>
    </row>
    <row r="879" spans="1:5">
      <c r="A879" s="94"/>
      <c r="B879" s="263"/>
      <c r="C879" s="263"/>
      <c r="D879" s="263"/>
      <c r="E879" s="263"/>
    </row>
    <row r="880" spans="1:5">
      <c r="A880" s="94"/>
      <c r="B880" s="263"/>
      <c r="C880" s="263"/>
      <c r="D880" s="263"/>
      <c r="E880" s="263"/>
    </row>
    <row r="881" spans="1:5">
      <c r="A881" s="94"/>
      <c r="B881" s="263"/>
      <c r="C881" s="263"/>
      <c r="D881" s="263"/>
      <c r="E881" s="263"/>
    </row>
    <row r="882" spans="1:5">
      <c r="A882" s="94"/>
      <c r="B882" s="263"/>
      <c r="C882" s="263"/>
      <c r="D882" s="263"/>
      <c r="E882" s="263"/>
    </row>
    <row r="883" spans="1:5">
      <c r="A883" s="94"/>
      <c r="B883" s="263"/>
      <c r="C883" s="263"/>
      <c r="D883" s="263"/>
      <c r="E883" s="263"/>
    </row>
    <row r="884" spans="1:5">
      <c r="A884" s="94"/>
      <c r="B884" s="263"/>
      <c r="C884" s="263"/>
      <c r="D884" s="263"/>
      <c r="E884" s="263"/>
    </row>
    <row r="885" spans="1:5">
      <c r="A885" s="94"/>
      <c r="B885" s="263"/>
      <c r="C885" s="263"/>
      <c r="D885" s="263"/>
      <c r="E885" s="263"/>
    </row>
    <row r="886" spans="1:5">
      <c r="A886" s="94"/>
      <c r="B886" s="263"/>
      <c r="C886" s="263"/>
      <c r="D886" s="263"/>
      <c r="E886" s="263"/>
    </row>
    <row r="887" spans="1:5">
      <c r="A887" s="94"/>
      <c r="B887" s="263"/>
      <c r="C887" s="263"/>
      <c r="D887" s="263"/>
      <c r="E887" s="263"/>
    </row>
    <row r="888" spans="1:5">
      <c r="A888" s="94"/>
      <c r="B888" s="263"/>
      <c r="C888" s="263"/>
      <c r="D888" s="263"/>
      <c r="E888" s="263"/>
    </row>
    <row r="889" spans="1:5">
      <c r="A889" s="94"/>
      <c r="B889" s="263"/>
      <c r="C889" s="263"/>
      <c r="D889" s="263"/>
      <c r="E889" s="263"/>
    </row>
    <row r="890" spans="1:5">
      <c r="A890" s="94"/>
      <c r="B890" s="263"/>
      <c r="C890" s="263"/>
      <c r="D890" s="263"/>
      <c r="E890" s="263"/>
    </row>
    <row r="891" spans="1:5">
      <c r="A891" s="94"/>
      <c r="B891" s="263"/>
      <c r="C891" s="263"/>
      <c r="D891" s="263"/>
      <c r="E891" s="263"/>
    </row>
    <row r="892" spans="1:5">
      <c r="A892" s="94"/>
      <c r="B892" s="263"/>
      <c r="C892" s="263"/>
      <c r="D892" s="263"/>
      <c r="E892" s="263"/>
    </row>
    <row r="893" spans="1:5">
      <c r="A893" s="94"/>
      <c r="B893" s="263"/>
      <c r="C893" s="263"/>
      <c r="D893" s="263"/>
      <c r="E893" s="263"/>
    </row>
    <row r="894" spans="1:5">
      <c r="A894" s="94"/>
      <c r="B894" s="263"/>
      <c r="C894" s="263"/>
      <c r="D894" s="263"/>
      <c r="E894" s="263"/>
    </row>
    <row r="895" spans="1:5">
      <c r="A895" s="94"/>
      <c r="B895" s="263"/>
      <c r="C895" s="263"/>
      <c r="D895" s="263"/>
      <c r="E895" s="263"/>
    </row>
    <row r="896" spans="1:5">
      <c r="A896" s="94"/>
      <c r="B896" s="263"/>
      <c r="C896" s="263"/>
      <c r="D896" s="263"/>
      <c r="E896" s="263"/>
    </row>
    <row r="897" spans="1:5">
      <c r="A897" s="94"/>
      <c r="B897" s="263"/>
      <c r="C897" s="263"/>
      <c r="D897" s="263"/>
      <c r="E897" s="263"/>
    </row>
    <row r="898" spans="1:5">
      <c r="A898" s="94"/>
      <c r="B898" s="263"/>
      <c r="C898" s="263"/>
      <c r="D898" s="263"/>
      <c r="E898" s="263"/>
    </row>
    <row r="899" spans="1:5">
      <c r="A899" s="94"/>
      <c r="B899" s="263"/>
      <c r="C899" s="263"/>
      <c r="D899" s="263"/>
      <c r="E899" s="263"/>
    </row>
    <row r="900" spans="1:5">
      <c r="A900" s="94"/>
      <c r="B900" s="263"/>
      <c r="C900" s="263"/>
      <c r="D900" s="263"/>
      <c r="E900" s="263"/>
    </row>
    <row r="901" spans="1:5">
      <c r="A901" s="94"/>
      <c r="B901" s="263"/>
      <c r="C901" s="263"/>
      <c r="D901" s="263"/>
      <c r="E901" s="263"/>
    </row>
    <row r="902" spans="1:5">
      <c r="A902" s="94"/>
      <c r="B902" s="263"/>
      <c r="C902" s="263"/>
      <c r="D902" s="263"/>
      <c r="E902" s="263"/>
    </row>
    <row r="903" spans="1:5">
      <c r="A903" s="94"/>
      <c r="B903" s="263"/>
      <c r="C903" s="263"/>
      <c r="D903" s="263"/>
      <c r="E903" s="263"/>
    </row>
    <row r="904" spans="1:5">
      <c r="A904" s="94"/>
      <c r="B904" s="263"/>
      <c r="C904" s="263"/>
      <c r="D904" s="263"/>
      <c r="E904" s="263"/>
    </row>
    <row r="905" spans="1:5">
      <c r="A905" s="94"/>
      <c r="B905" s="263"/>
      <c r="C905" s="263"/>
      <c r="D905" s="263"/>
      <c r="E905" s="263"/>
    </row>
    <row r="906" spans="1:5">
      <c r="A906" s="94"/>
      <c r="B906" s="263"/>
      <c r="C906" s="263"/>
      <c r="D906" s="263"/>
      <c r="E906" s="263"/>
    </row>
    <row r="907" spans="1:5">
      <c r="A907" s="94"/>
      <c r="B907" s="263"/>
      <c r="C907" s="263"/>
      <c r="D907" s="263"/>
      <c r="E907" s="263"/>
    </row>
    <row r="908" spans="1:5">
      <c r="A908" s="94"/>
      <c r="B908" s="263"/>
      <c r="C908" s="263"/>
      <c r="D908" s="263"/>
      <c r="E908" s="263"/>
    </row>
    <row r="909" spans="1:5">
      <c r="A909" s="94"/>
      <c r="B909" s="263"/>
      <c r="C909" s="263"/>
      <c r="D909" s="263"/>
      <c r="E909" s="263"/>
    </row>
    <row r="910" spans="1:5">
      <c r="A910" s="94"/>
      <c r="B910" s="263"/>
      <c r="C910" s="263"/>
      <c r="D910" s="263"/>
      <c r="E910" s="263"/>
    </row>
    <row r="911" spans="1:5">
      <c r="A911" s="94"/>
      <c r="B911" s="263"/>
      <c r="C911" s="263"/>
      <c r="D911" s="263"/>
      <c r="E911" s="263"/>
    </row>
    <row r="912" spans="1:5">
      <c r="A912" s="94"/>
      <c r="B912" s="263"/>
      <c r="C912" s="263"/>
      <c r="D912" s="263"/>
      <c r="E912" s="263"/>
    </row>
    <row r="913" spans="1:5">
      <c r="A913" s="94"/>
      <c r="B913" s="263"/>
      <c r="C913" s="263"/>
      <c r="D913" s="263"/>
      <c r="E913" s="263"/>
    </row>
    <row r="914" spans="1:5">
      <c r="A914" s="94"/>
      <c r="B914" s="263"/>
      <c r="C914" s="263"/>
      <c r="D914" s="263"/>
      <c r="E914" s="263"/>
    </row>
    <row r="915" spans="1:5">
      <c r="A915" s="94"/>
      <c r="B915" s="263"/>
      <c r="C915" s="263"/>
      <c r="D915" s="263"/>
      <c r="E915" s="263"/>
    </row>
    <row r="916" spans="1:5">
      <c r="A916" s="94"/>
      <c r="B916" s="263"/>
      <c r="C916" s="263"/>
      <c r="D916" s="263"/>
      <c r="E916" s="263"/>
    </row>
    <row r="917" spans="1:5">
      <c r="A917" s="94"/>
      <c r="B917" s="263"/>
      <c r="C917" s="263"/>
      <c r="D917" s="263"/>
      <c r="E917" s="263"/>
    </row>
    <row r="918" spans="1:5">
      <c r="A918" s="94"/>
      <c r="B918" s="263"/>
      <c r="C918" s="263"/>
      <c r="D918" s="263"/>
      <c r="E918" s="263"/>
    </row>
    <row r="919" spans="1:5">
      <c r="A919" s="94"/>
      <c r="B919" s="263"/>
      <c r="C919" s="263"/>
      <c r="D919" s="263"/>
      <c r="E919" s="263"/>
    </row>
    <row r="920" spans="1:5">
      <c r="A920" s="94"/>
      <c r="B920" s="263"/>
      <c r="C920" s="263"/>
      <c r="D920" s="263"/>
      <c r="E920" s="263"/>
    </row>
    <row r="921" spans="1:5">
      <c r="A921" s="94"/>
      <c r="B921" s="263"/>
      <c r="C921" s="263"/>
      <c r="D921" s="263"/>
      <c r="E921" s="263"/>
    </row>
    <row r="922" spans="1:5">
      <c r="A922" s="94"/>
      <c r="B922" s="263"/>
      <c r="C922" s="263"/>
      <c r="D922" s="263"/>
      <c r="E922" s="263"/>
    </row>
    <row r="923" spans="1:5">
      <c r="A923" s="94"/>
      <c r="B923" s="263"/>
      <c r="C923" s="263"/>
      <c r="D923" s="263"/>
      <c r="E923" s="263"/>
    </row>
    <row r="924" spans="1:5">
      <c r="A924" s="94"/>
      <c r="B924" s="263"/>
      <c r="C924" s="263"/>
      <c r="D924" s="263"/>
      <c r="E924" s="263"/>
    </row>
    <row r="925" spans="1:5">
      <c r="A925" s="94"/>
      <c r="B925" s="263"/>
      <c r="C925" s="263"/>
      <c r="D925" s="263"/>
      <c r="E925" s="263"/>
    </row>
    <row r="926" spans="1:5">
      <c r="A926" s="94"/>
      <c r="B926" s="263"/>
      <c r="C926" s="263"/>
      <c r="D926" s="263"/>
      <c r="E926" s="263"/>
    </row>
    <row r="927" spans="1:5">
      <c r="A927" s="94"/>
      <c r="B927" s="263"/>
      <c r="C927" s="263"/>
      <c r="D927" s="263"/>
      <c r="E927" s="263"/>
    </row>
    <row r="928" spans="1:5">
      <c r="A928" s="94"/>
      <c r="B928" s="263"/>
      <c r="C928" s="263"/>
      <c r="D928" s="263"/>
      <c r="E928" s="263"/>
    </row>
    <row r="929" spans="1:5">
      <c r="A929" s="94"/>
      <c r="B929" s="263"/>
      <c r="C929" s="263"/>
      <c r="D929" s="263"/>
      <c r="E929" s="263"/>
    </row>
    <row r="930" spans="1:5">
      <c r="A930" s="94"/>
      <c r="B930" s="263"/>
      <c r="C930" s="263"/>
      <c r="D930" s="263"/>
      <c r="E930" s="263"/>
    </row>
    <row r="931" spans="1:5">
      <c r="A931" s="94"/>
      <c r="B931" s="263"/>
      <c r="C931" s="263"/>
      <c r="D931" s="263"/>
      <c r="E931" s="263"/>
    </row>
    <row r="932" spans="1:5">
      <c r="A932" s="94"/>
      <c r="B932" s="263"/>
      <c r="C932" s="263"/>
      <c r="D932" s="263"/>
      <c r="E932" s="263"/>
    </row>
    <row r="933" spans="1:5">
      <c r="A933" s="94"/>
      <c r="B933" s="263"/>
      <c r="C933" s="263"/>
      <c r="D933" s="263"/>
      <c r="E933" s="263"/>
    </row>
    <row r="934" spans="1:5">
      <c r="A934" s="94"/>
      <c r="B934" s="263"/>
      <c r="C934" s="263"/>
      <c r="D934" s="263"/>
      <c r="E934" s="263"/>
    </row>
    <row r="935" spans="1:5">
      <c r="A935" s="94"/>
      <c r="B935" s="263"/>
      <c r="C935" s="263"/>
      <c r="D935" s="263"/>
      <c r="E935" s="263"/>
    </row>
    <row r="936" spans="1:5">
      <c r="A936" s="94"/>
      <c r="B936" s="263"/>
      <c r="C936" s="263"/>
      <c r="D936" s="263"/>
      <c r="E936" s="263"/>
    </row>
    <row r="937" spans="1:5">
      <c r="A937" s="94"/>
      <c r="B937" s="263"/>
      <c r="C937" s="263"/>
      <c r="D937" s="263"/>
      <c r="E937" s="263"/>
    </row>
    <row r="938" spans="1:5">
      <c r="A938" s="94"/>
      <c r="B938" s="263"/>
      <c r="C938" s="263"/>
      <c r="D938" s="263"/>
      <c r="E938" s="263"/>
    </row>
    <row r="939" spans="1:5">
      <c r="A939" s="94"/>
      <c r="B939" s="263"/>
      <c r="C939" s="263"/>
      <c r="D939" s="263"/>
      <c r="E939" s="263"/>
    </row>
    <row r="940" spans="1:5">
      <c r="A940" s="94"/>
      <c r="B940" s="263"/>
      <c r="C940" s="263"/>
      <c r="D940" s="263"/>
      <c r="E940" s="263"/>
    </row>
    <row r="941" spans="1:5">
      <c r="A941" s="94"/>
      <c r="B941" s="263"/>
      <c r="C941" s="263"/>
      <c r="D941" s="263"/>
      <c r="E941" s="263"/>
    </row>
    <row r="942" spans="1:5">
      <c r="A942" s="94"/>
      <c r="B942" s="263"/>
      <c r="C942" s="263"/>
      <c r="D942" s="263"/>
      <c r="E942" s="263"/>
    </row>
    <row r="943" spans="1:5">
      <c r="A943" s="94"/>
      <c r="B943" s="263"/>
      <c r="C943" s="263"/>
      <c r="D943" s="263"/>
      <c r="E943" s="263"/>
    </row>
    <row r="944" spans="1:5">
      <c r="A944" s="94"/>
      <c r="B944" s="263"/>
      <c r="C944" s="263"/>
      <c r="D944" s="263"/>
      <c r="E944" s="263"/>
    </row>
    <row r="945" spans="1:5">
      <c r="A945" s="94"/>
      <c r="B945" s="263"/>
      <c r="C945" s="263"/>
      <c r="D945" s="263"/>
      <c r="E945" s="263"/>
    </row>
    <row r="946" spans="1:5">
      <c r="A946" s="94"/>
      <c r="B946" s="263"/>
      <c r="C946" s="263"/>
      <c r="D946" s="263"/>
      <c r="E946" s="263"/>
    </row>
    <row r="947" spans="1:5">
      <c r="A947" s="94"/>
      <c r="B947" s="263"/>
      <c r="C947" s="263"/>
      <c r="D947" s="263"/>
      <c r="E947" s="263"/>
    </row>
    <row r="948" spans="1:5">
      <c r="A948" s="94"/>
      <c r="B948" s="263"/>
      <c r="C948" s="263"/>
      <c r="D948" s="263"/>
      <c r="E948" s="263"/>
    </row>
    <row r="949" spans="1:5">
      <c r="A949" s="94"/>
      <c r="B949" s="263"/>
      <c r="C949" s="263"/>
      <c r="D949" s="263"/>
      <c r="E949" s="263"/>
    </row>
    <row r="950" spans="1:5">
      <c r="A950" s="94"/>
      <c r="B950" s="263"/>
      <c r="C950" s="263"/>
      <c r="D950" s="263"/>
      <c r="E950" s="263"/>
    </row>
    <row r="951" spans="1:5">
      <c r="A951" s="94"/>
      <c r="B951" s="263"/>
      <c r="C951" s="263"/>
      <c r="D951" s="263"/>
      <c r="E951" s="263"/>
    </row>
    <row r="952" spans="1:5">
      <c r="A952" s="94"/>
      <c r="B952" s="263"/>
      <c r="C952" s="263"/>
      <c r="D952" s="263"/>
      <c r="E952" s="263"/>
    </row>
    <row r="953" spans="1:5">
      <c r="A953" s="94"/>
      <c r="B953" s="263"/>
      <c r="C953" s="263"/>
      <c r="D953" s="263"/>
      <c r="E953" s="263"/>
    </row>
    <row r="954" spans="1:5">
      <c r="A954" s="94"/>
      <c r="B954" s="263"/>
      <c r="C954" s="263"/>
      <c r="D954" s="263"/>
      <c r="E954" s="263"/>
    </row>
    <row r="955" spans="1:5">
      <c r="A955" s="94"/>
      <c r="B955" s="263"/>
      <c r="C955" s="263"/>
      <c r="D955" s="263"/>
      <c r="E955" s="263"/>
    </row>
    <row r="956" spans="1:5">
      <c r="A956" s="94"/>
      <c r="B956" s="263"/>
      <c r="C956" s="263"/>
      <c r="D956" s="263"/>
      <c r="E956" s="263"/>
    </row>
    <row r="957" spans="1:5">
      <c r="A957" s="94"/>
      <c r="B957" s="263"/>
      <c r="C957" s="263"/>
      <c r="D957" s="263"/>
      <c r="E957" s="263"/>
    </row>
    <row r="958" spans="1:5">
      <c r="A958" s="94"/>
      <c r="B958" s="263"/>
      <c r="C958" s="263"/>
      <c r="D958" s="263"/>
      <c r="E958" s="263"/>
    </row>
    <row r="959" spans="1:5">
      <c r="A959" s="94"/>
      <c r="B959" s="263"/>
      <c r="C959" s="263"/>
      <c r="D959" s="263"/>
      <c r="E959" s="263"/>
    </row>
    <row r="960" spans="1:5">
      <c r="A960" s="94"/>
      <c r="B960" s="263"/>
      <c r="C960" s="263"/>
      <c r="D960" s="263"/>
      <c r="E960" s="263"/>
    </row>
    <row r="961" spans="1:5">
      <c r="A961" s="94"/>
      <c r="B961" s="263"/>
      <c r="C961" s="263"/>
      <c r="D961" s="263"/>
      <c r="E961" s="263"/>
    </row>
    <row r="962" spans="1:5">
      <c r="A962" s="94"/>
      <c r="B962" s="263"/>
      <c r="C962" s="263"/>
      <c r="D962" s="263"/>
      <c r="E962" s="263"/>
    </row>
    <row r="963" spans="1:5">
      <c r="A963" s="94"/>
      <c r="B963" s="263"/>
      <c r="C963" s="263"/>
      <c r="D963" s="263"/>
      <c r="E963" s="263"/>
    </row>
    <row r="964" spans="1:5">
      <c r="A964" s="94"/>
      <c r="B964" s="263"/>
      <c r="C964" s="263"/>
      <c r="D964" s="263"/>
      <c r="E964" s="263"/>
    </row>
    <row r="965" spans="1:5">
      <c r="A965" s="94"/>
      <c r="B965" s="263"/>
      <c r="C965" s="263"/>
      <c r="D965" s="263"/>
      <c r="E965" s="263"/>
    </row>
    <row r="966" spans="1:5">
      <c r="A966" s="94"/>
      <c r="B966" s="263"/>
      <c r="C966" s="263"/>
      <c r="D966" s="263"/>
      <c r="E966" s="263"/>
    </row>
    <row r="967" spans="1:5">
      <c r="A967" s="94"/>
      <c r="B967" s="263"/>
      <c r="C967" s="263"/>
      <c r="D967" s="263"/>
      <c r="E967" s="263"/>
    </row>
    <row r="968" spans="1:5">
      <c r="A968" s="94"/>
      <c r="B968" s="263"/>
      <c r="C968" s="263"/>
      <c r="D968" s="263"/>
      <c r="E968" s="263"/>
    </row>
    <row r="969" spans="1:5">
      <c r="A969" s="94"/>
      <c r="B969" s="263"/>
      <c r="C969" s="263"/>
      <c r="D969" s="263"/>
      <c r="E969" s="263"/>
    </row>
    <row r="970" spans="1:5">
      <c r="A970" s="94"/>
      <c r="B970" s="263"/>
      <c r="C970" s="263"/>
      <c r="D970" s="263"/>
      <c r="E970" s="263"/>
    </row>
    <row r="971" spans="1:5">
      <c r="A971" s="94"/>
      <c r="B971" s="263"/>
      <c r="C971" s="263"/>
      <c r="D971" s="263"/>
      <c r="E971" s="263"/>
    </row>
    <row r="972" spans="1:5">
      <c r="A972" s="94"/>
      <c r="B972" s="263"/>
      <c r="C972" s="263"/>
      <c r="D972" s="263"/>
      <c r="E972" s="263"/>
    </row>
    <row r="973" spans="1:5">
      <c r="A973" s="94"/>
      <c r="B973" s="263"/>
      <c r="C973" s="263"/>
      <c r="D973" s="263"/>
      <c r="E973" s="263"/>
    </row>
    <row r="974" spans="1:5">
      <c r="A974" s="94"/>
      <c r="B974" s="263"/>
      <c r="C974" s="263"/>
      <c r="D974" s="263"/>
      <c r="E974" s="263"/>
    </row>
    <row r="975" spans="1:5">
      <c r="A975" s="94"/>
      <c r="B975" s="263"/>
      <c r="C975" s="263"/>
      <c r="D975" s="263"/>
      <c r="E975" s="263"/>
    </row>
    <row r="976" spans="1:5">
      <c r="A976" s="94"/>
      <c r="B976" s="263"/>
      <c r="C976" s="263"/>
      <c r="D976" s="263"/>
      <c r="E976" s="263"/>
    </row>
    <row r="977" spans="1:5">
      <c r="A977" s="94"/>
      <c r="B977" s="263"/>
      <c r="C977" s="263"/>
      <c r="D977" s="263"/>
      <c r="E977" s="263"/>
    </row>
    <row r="978" spans="1:5">
      <c r="A978" s="94"/>
      <c r="B978" s="263"/>
      <c r="C978" s="263"/>
      <c r="D978" s="263"/>
      <c r="E978" s="263"/>
    </row>
    <row r="979" spans="1:5">
      <c r="A979" s="94"/>
      <c r="B979" s="263"/>
      <c r="C979" s="263"/>
      <c r="D979" s="263"/>
      <c r="E979" s="263"/>
    </row>
    <row r="980" spans="1:5">
      <c r="A980" s="94"/>
      <c r="B980" s="263"/>
      <c r="C980" s="263"/>
      <c r="D980" s="263"/>
      <c r="E980" s="263"/>
    </row>
    <row r="981" spans="1:5">
      <c r="A981" s="94"/>
      <c r="B981" s="263"/>
      <c r="C981" s="263"/>
      <c r="D981" s="263"/>
      <c r="E981" s="263"/>
    </row>
    <row r="982" spans="1:5">
      <c r="A982" s="94"/>
      <c r="B982" s="263"/>
      <c r="C982" s="263"/>
      <c r="D982" s="263"/>
      <c r="E982" s="263"/>
    </row>
    <row r="983" spans="1:5">
      <c r="A983" s="94"/>
      <c r="B983" s="263"/>
      <c r="C983" s="263"/>
      <c r="D983" s="263"/>
      <c r="E983" s="263"/>
    </row>
    <row r="984" spans="1:5">
      <c r="A984" s="94"/>
      <c r="B984" s="263"/>
      <c r="C984" s="263"/>
      <c r="D984" s="263"/>
      <c r="E984" s="263"/>
    </row>
    <row r="985" spans="1:5">
      <c r="A985" s="94"/>
      <c r="B985" s="263"/>
      <c r="C985" s="263"/>
      <c r="D985" s="263"/>
      <c r="E985" s="263"/>
    </row>
    <row r="986" spans="1:5">
      <c r="A986" s="94"/>
      <c r="B986" s="263"/>
      <c r="C986" s="263"/>
      <c r="D986" s="263"/>
      <c r="E986" s="263"/>
    </row>
    <row r="987" spans="1:5">
      <c r="A987" s="94"/>
      <c r="B987" s="263"/>
      <c r="C987" s="263"/>
      <c r="D987" s="263"/>
      <c r="E987" s="263"/>
    </row>
    <row r="988" spans="1:5">
      <c r="A988" s="94"/>
      <c r="B988" s="263"/>
      <c r="C988" s="263"/>
      <c r="D988" s="263"/>
      <c r="E988" s="263"/>
    </row>
    <row r="989" spans="1:5">
      <c r="A989" s="94"/>
      <c r="B989" s="263"/>
      <c r="C989" s="263"/>
      <c r="D989" s="263"/>
      <c r="E989" s="263"/>
    </row>
    <row r="990" spans="1:5">
      <c r="A990" s="94"/>
      <c r="B990" s="263"/>
      <c r="C990" s="263"/>
      <c r="D990" s="263"/>
      <c r="E990" s="263"/>
    </row>
    <row r="991" spans="1:5">
      <c r="A991" s="94"/>
      <c r="B991" s="263"/>
      <c r="C991" s="263"/>
      <c r="D991" s="263"/>
      <c r="E991" s="263"/>
    </row>
    <row r="992" spans="1:5">
      <c r="A992" s="94"/>
      <c r="B992" s="263"/>
      <c r="C992" s="263"/>
      <c r="D992" s="263"/>
      <c r="E992" s="263"/>
    </row>
    <row r="993" spans="1:5">
      <c r="A993" s="94"/>
      <c r="B993" s="263"/>
      <c r="C993" s="263"/>
      <c r="D993" s="263"/>
      <c r="E993" s="263"/>
    </row>
    <row r="994" spans="1:5">
      <c r="A994" s="94"/>
      <c r="B994" s="263"/>
      <c r="C994" s="263"/>
      <c r="D994" s="263"/>
      <c r="E994" s="263"/>
    </row>
    <row r="995" spans="1:5">
      <c r="A995" s="94"/>
      <c r="B995" s="263"/>
      <c r="C995" s="263"/>
      <c r="D995" s="263"/>
      <c r="E995" s="263"/>
    </row>
    <row r="996" spans="1:5">
      <c r="A996" s="94"/>
      <c r="B996" s="263"/>
      <c r="C996" s="263"/>
      <c r="D996" s="263"/>
      <c r="E996" s="263"/>
    </row>
    <row r="997" spans="1:5">
      <c r="A997" s="94"/>
      <c r="B997" s="263"/>
      <c r="C997" s="263"/>
      <c r="D997" s="263"/>
      <c r="E997" s="263"/>
    </row>
    <row r="998" spans="1:5">
      <c r="A998" s="94"/>
      <c r="B998" s="263"/>
      <c r="C998" s="263"/>
      <c r="D998" s="263"/>
      <c r="E998" s="263"/>
    </row>
    <row r="999" spans="1:5">
      <c r="A999" s="94"/>
      <c r="B999" s="263"/>
      <c r="C999" s="263"/>
      <c r="D999" s="263"/>
      <c r="E999" s="263"/>
    </row>
    <row r="1000" spans="1:5">
      <c r="A1000" s="94"/>
      <c r="B1000" s="263"/>
      <c r="C1000" s="263"/>
      <c r="D1000" s="263"/>
      <c r="E1000" s="263"/>
    </row>
    <row r="1001" spans="1:5">
      <c r="A1001" s="94"/>
      <c r="B1001" s="263"/>
      <c r="C1001" s="263"/>
      <c r="D1001" s="263"/>
      <c r="E1001" s="263"/>
    </row>
    <row r="1002" spans="1:5">
      <c r="A1002" s="94"/>
      <c r="B1002" s="263"/>
      <c r="C1002" s="263"/>
      <c r="D1002" s="263"/>
      <c r="E1002" s="263"/>
    </row>
    <row r="1003" spans="1:5">
      <c r="A1003" s="94"/>
      <c r="B1003" s="263"/>
      <c r="C1003" s="263"/>
      <c r="D1003" s="263"/>
      <c r="E1003" s="263"/>
    </row>
    <row r="1004" spans="1:5">
      <c r="A1004" s="94"/>
      <c r="B1004" s="263"/>
      <c r="C1004" s="263"/>
      <c r="D1004" s="263"/>
      <c r="E1004" s="263"/>
    </row>
    <row r="1005" spans="1:5">
      <c r="A1005" s="94"/>
      <c r="B1005" s="263"/>
      <c r="C1005" s="263"/>
      <c r="D1005" s="263"/>
      <c r="E1005" s="263"/>
    </row>
    <row r="1006" spans="1:5">
      <c r="A1006" s="94"/>
      <c r="B1006" s="263"/>
      <c r="C1006" s="263"/>
      <c r="D1006" s="263"/>
      <c r="E1006" s="263"/>
    </row>
    <row r="1007" spans="1:5">
      <c r="A1007" s="94"/>
      <c r="B1007" s="263"/>
      <c r="C1007" s="263"/>
      <c r="D1007" s="263"/>
      <c r="E1007" s="263"/>
    </row>
    <row r="1008" spans="1:5">
      <c r="A1008" s="94"/>
      <c r="B1008" s="263"/>
      <c r="C1008" s="263"/>
      <c r="D1008" s="263"/>
      <c r="E1008" s="263"/>
    </row>
    <row r="1009" spans="1:5">
      <c r="A1009" s="94"/>
      <c r="B1009" s="263"/>
      <c r="C1009" s="263"/>
      <c r="D1009" s="263"/>
      <c r="E1009" s="263"/>
    </row>
    <row r="1010" spans="1:5">
      <c r="A1010" s="94"/>
      <c r="B1010" s="263"/>
      <c r="C1010" s="263"/>
      <c r="D1010" s="263"/>
      <c r="E1010" s="263"/>
    </row>
    <row r="1011" spans="1:5">
      <c r="A1011" s="94"/>
      <c r="B1011" s="263"/>
      <c r="C1011" s="263"/>
      <c r="D1011" s="263"/>
      <c r="E1011" s="263"/>
    </row>
  </sheetData>
  <mergeCells count="1">
    <mergeCell ref="B6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8E1D-8487-47F8-96EA-14349C11F5B1}">
  <dimension ref="A1:K1011"/>
  <sheetViews>
    <sheetView zoomScaleNormal="100" workbookViewId="0"/>
  </sheetViews>
  <sheetFormatPr defaultColWidth="15.6328125" defaultRowHeight="15.5"/>
  <cols>
    <col min="1" max="1" width="15.6328125" style="37"/>
    <col min="2" max="2" width="29.90625" style="95" customWidth="1"/>
    <col min="3" max="3" width="31.90625" style="95" bestFit="1" customWidth="1"/>
    <col min="4" max="4" width="15.6328125" style="37"/>
    <col min="5" max="5" width="15.6328125" style="84"/>
    <col min="6" max="10" width="15.6328125" style="37"/>
    <col min="11" max="11" width="15.6328125" style="69"/>
    <col min="12" max="16384" width="15.6328125" style="37"/>
  </cols>
  <sheetData>
    <row r="1" spans="1:5" s="38" customFormat="1">
      <c r="A1" s="46" t="s">
        <v>9</v>
      </c>
      <c r="B1" s="95"/>
      <c r="C1" s="95"/>
      <c r="E1" s="85"/>
    </row>
    <row r="2" spans="1:5" s="38" customFormat="1">
      <c r="A2" s="54"/>
      <c r="B2" s="95"/>
      <c r="C2" s="95"/>
      <c r="E2" s="85"/>
    </row>
    <row r="3" spans="1:5" s="38" customFormat="1">
      <c r="A3" s="245" t="s">
        <v>384</v>
      </c>
      <c r="B3" s="95"/>
      <c r="C3" s="95"/>
      <c r="E3" s="85"/>
    </row>
    <row r="4" spans="1:5" s="38" customFormat="1">
      <c r="A4" s="55" t="s">
        <v>385</v>
      </c>
      <c r="B4" s="95"/>
      <c r="C4" s="95"/>
      <c r="E4" s="85"/>
    </row>
    <row r="5" spans="1:5">
      <c r="A5" s="38"/>
    </row>
    <row r="6" spans="1:5" ht="15" customHeight="1">
      <c r="B6" s="678" t="s">
        <v>386</v>
      </c>
      <c r="C6" s="678" t="s">
        <v>268</v>
      </c>
      <c r="D6" s="23"/>
      <c r="E6" s="23"/>
    </row>
    <row r="7" spans="1:5">
      <c r="A7" s="70" t="s">
        <v>175</v>
      </c>
      <c r="B7" s="274" t="s">
        <v>387</v>
      </c>
      <c r="C7" s="703" t="s">
        <v>388</v>
      </c>
      <c r="D7" s="70"/>
      <c r="E7" s="372"/>
    </row>
    <row r="8" spans="1:5">
      <c r="A8" s="69">
        <v>43709</v>
      </c>
      <c r="B8" s="263">
        <v>1.86</v>
      </c>
      <c r="C8" s="263">
        <v>2.19</v>
      </c>
      <c r="D8" s="80"/>
      <c r="E8" s="80"/>
    </row>
    <row r="9" spans="1:5">
      <c r="A9" s="69">
        <v>43800</v>
      </c>
      <c r="B9" s="263">
        <v>1.86</v>
      </c>
      <c r="C9" s="263">
        <v>2.2000000000000002</v>
      </c>
      <c r="D9" s="80"/>
      <c r="E9" s="80"/>
    </row>
    <row r="10" spans="1:5">
      <c r="A10" s="69">
        <v>43891</v>
      </c>
      <c r="B10" s="263">
        <v>1.91</v>
      </c>
      <c r="C10" s="263">
        <v>2.1</v>
      </c>
      <c r="D10" s="80"/>
      <c r="E10" s="80"/>
    </row>
    <row r="11" spans="1:5">
      <c r="A11" s="69">
        <v>43983</v>
      </c>
      <c r="B11" s="263">
        <v>1.94</v>
      </c>
      <c r="C11" s="263">
        <v>2.09</v>
      </c>
      <c r="D11" s="80"/>
      <c r="E11" s="80"/>
    </row>
    <row r="12" spans="1:5">
      <c r="A12" s="69">
        <v>44075</v>
      </c>
      <c r="B12" s="263">
        <v>1.96</v>
      </c>
      <c r="C12" s="263">
        <v>2.09</v>
      </c>
      <c r="D12" s="80"/>
      <c r="E12" s="80"/>
    </row>
    <row r="13" spans="1:5">
      <c r="A13" s="69">
        <v>44166</v>
      </c>
      <c r="B13" s="263">
        <v>1.84</v>
      </c>
      <c r="C13" s="263">
        <v>2.1</v>
      </c>
      <c r="D13" s="80"/>
      <c r="E13" s="80"/>
    </row>
    <row r="14" spans="1:5">
      <c r="A14" s="69">
        <v>44256</v>
      </c>
      <c r="B14" s="263">
        <v>1.8</v>
      </c>
      <c r="C14" s="263">
        <v>2.0699999999999998</v>
      </c>
      <c r="D14" s="80"/>
      <c r="E14" s="80"/>
    </row>
    <row r="15" spans="1:5">
      <c r="A15" s="69">
        <v>44348</v>
      </c>
      <c r="B15" s="263">
        <v>1.76</v>
      </c>
      <c r="C15" s="263">
        <v>2.06</v>
      </c>
      <c r="D15" s="80"/>
      <c r="E15" s="80"/>
    </row>
    <row r="16" spans="1:5">
      <c r="A16" s="69">
        <v>44440</v>
      </c>
      <c r="B16" s="263">
        <v>1.75</v>
      </c>
      <c r="C16" s="263">
        <v>2.0699999999999998</v>
      </c>
      <c r="D16" s="80"/>
      <c r="E16" s="80"/>
    </row>
    <row r="17" spans="1:5">
      <c r="A17" s="69">
        <v>44531</v>
      </c>
      <c r="B17" s="263">
        <v>1.73</v>
      </c>
      <c r="C17" s="263">
        <v>2.08</v>
      </c>
      <c r="D17" s="80"/>
      <c r="E17" s="80"/>
    </row>
    <row r="18" spans="1:5">
      <c r="A18" s="69">
        <v>44621</v>
      </c>
      <c r="B18" s="263">
        <v>1.69</v>
      </c>
      <c r="C18" s="263">
        <v>1.97</v>
      </c>
      <c r="D18" s="80"/>
      <c r="E18" s="80"/>
    </row>
    <row r="19" spans="1:5">
      <c r="A19" s="69">
        <v>44713</v>
      </c>
      <c r="B19" s="263">
        <v>1.67</v>
      </c>
      <c r="C19" s="263">
        <v>1.94</v>
      </c>
      <c r="D19" s="80"/>
      <c r="E19" s="80"/>
    </row>
    <row r="20" spans="1:5">
      <c r="A20" s="69">
        <v>44805</v>
      </c>
      <c r="B20" s="263">
        <v>1.66</v>
      </c>
      <c r="C20" s="263">
        <v>1.94</v>
      </c>
      <c r="D20" s="80"/>
      <c r="E20" s="80"/>
    </row>
    <row r="21" spans="1:5">
      <c r="A21" s="69">
        <v>44896</v>
      </c>
      <c r="B21" s="263">
        <v>1.63</v>
      </c>
      <c r="C21" s="263">
        <v>1.91</v>
      </c>
      <c r="D21" s="80"/>
      <c r="E21" s="80"/>
    </row>
    <row r="22" spans="1:5">
      <c r="A22" s="69">
        <v>44986</v>
      </c>
      <c r="B22" s="263">
        <v>1.62</v>
      </c>
      <c r="C22" s="263">
        <v>1.74</v>
      </c>
      <c r="D22" s="80"/>
      <c r="E22" s="80"/>
    </row>
    <row r="23" spans="1:5">
      <c r="A23" s="69">
        <v>45078</v>
      </c>
      <c r="B23" s="263">
        <v>1.62</v>
      </c>
      <c r="C23" s="263">
        <v>1.74</v>
      </c>
      <c r="D23" s="80"/>
      <c r="E23" s="80"/>
    </row>
    <row r="24" spans="1:5">
      <c r="A24" s="69">
        <v>45170</v>
      </c>
      <c r="B24" s="263">
        <v>1.61</v>
      </c>
      <c r="C24" s="263">
        <v>1.73</v>
      </c>
      <c r="D24" s="80"/>
      <c r="E24" s="80"/>
    </row>
    <row r="25" spans="1:5">
      <c r="A25" s="69">
        <v>45261</v>
      </c>
      <c r="B25" s="263">
        <v>1.59</v>
      </c>
      <c r="C25" s="263">
        <v>1.69</v>
      </c>
      <c r="D25" s="80"/>
      <c r="E25" s="80"/>
    </row>
    <row r="26" spans="1:5">
      <c r="A26" s="69">
        <v>45352</v>
      </c>
      <c r="B26" s="263">
        <v>1.59</v>
      </c>
      <c r="C26" s="263">
        <v>1.54</v>
      </c>
      <c r="D26" s="80"/>
      <c r="E26" s="80"/>
    </row>
    <row r="27" spans="1:5">
      <c r="A27" s="69">
        <v>45444</v>
      </c>
      <c r="B27" s="263">
        <v>1.56</v>
      </c>
      <c r="C27" s="263">
        <v>1.54</v>
      </c>
      <c r="D27" s="80"/>
      <c r="E27" s="80"/>
    </row>
    <row r="28" spans="1:5">
      <c r="A28" s="69">
        <v>45536</v>
      </c>
      <c r="B28" s="263">
        <v>1.56</v>
      </c>
      <c r="C28" s="263">
        <v>1.53</v>
      </c>
      <c r="D28" s="80"/>
      <c r="E28" s="80"/>
    </row>
    <row r="29" spans="1:5">
      <c r="A29" s="69">
        <v>45627</v>
      </c>
      <c r="B29" s="263">
        <v>1.5</v>
      </c>
      <c r="C29" s="263">
        <v>1.52</v>
      </c>
      <c r="D29" s="80"/>
      <c r="E29" s="80"/>
    </row>
    <row r="30" spans="1:5">
      <c r="A30" s="94"/>
      <c r="B30" s="263"/>
      <c r="C30" s="263"/>
      <c r="D30" s="80"/>
      <c r="E30" s="80"/>
    </row>
    <row r="31" spans="1:5">
      <c r="A31" s="94"/>
      <c r="B31" s="263"/>
      <c r="C31" s="263"/>
      <c r="D31" s="80"/>
      <c r="E31" s="80"/>
    </row>
    <row r="32" spans="1:5">
      <c r="A32" s="94"/>
      <c r="B32" s="263"/>
      <c r="C32" s="263"/>
      <c r="D32" s="80"/>
      <c r="E32" s="80"/>
    </row>
    <row r="33" spans="1:5">
      <c r="A33" s="94"/>
      <c r="B33" s="263"/>
      <c r="C33" s="263"/>
      <c r="D33" s="80"/>
      <c r="E33" s="80"/>
    </row>
    <row r="34" spans="1:5">
      <c r="A34" s="94"/>
      <c r="B34" s="263"/>
      <c r="C34" s="263"/>
      <c r="D34" s="80"/>
      <c r="E34" s="80"/>
    </row>
    <row r="35" spans="1:5">
      <c r="A35" s="94"/>
      <c r="B35" s="263"/>
      <c r="C35" s="263"/>
      <c r="D35" s="80"/>
      <c r="E35" s="80"/>
    </row>
    <row r="36" spans="1:5">
      <c r="A36" s="94"/>
      <c r="B36" s="263"/>
      <c r="C36" s="263"/>
      <c r="D36" s="80"/>
      <c r="E36" s="80"/>
    </row>
    <row r="37" spans="1:5">
      <c r="A37" s="94"/>
      <c r="B37" s="263"/>
      <c r="C37" s="263"/>
      <c r="D37" s="80"/>
      <c r="E37" s="80"/>
    </row>
    <row r="38" spans="1:5">
      <c r="A38" s="94"/>
      <c r="B38" s="263"/>
      <c r="C38" s="263"/>
      <c r="D38" s="80"/>
      <c r="E38" s="80"/>
    </row>
    <row r="39" spans="1:5">
      <c r="A39" s="94"/>
      <c r="B39" s="263"/>
      <c r="C39" s="263"/>
      <c r="D39" s="80"/>
      <c r="E39" s="80"/>
    </row>
    <row r="40" spans="1:5">
      <c r="A40" s="94"/>
      <c r="B40" s="263"/>
      <c r="C40" s="263"/>
      <c r="D40" s="80"/>
      <c r="E40" s="80"/>
    </row>
    <row r="41" spans="1:5">
      <c r="A41" s="94"/>
      <c r="B41" s="263"/>
      <c r="C41" s="263"/>
      <c r="D41" s="80"/>
      <c r="E41" s="80"/>
    </row>
    <row r="42" spans="1:5">
      <c r="A42" s="94"/>
      <c r="B42" s="263"/>
      <c r="C42" s="263"/>
      <c r="D42" s="80"/>
      <c r="E42" s="80"/>
    </row>
    <row r="43" spans="1:5">
      <c r="A43" s="94"/>
      <c r="B43" s="263"/>
      <c r="C43" s="263"/>
      <c r="D43" s="80"/>
      <c r="E43" s="80"/>
    </row>
    <row r="44" spans="1:5">
      <c r="A44" s="94"/>
      <c r="B44" s="263"/>
      <c r="C44" s="263"/>
      <c r="D44" s="80"/>
      <c r="E44" s="80"/>
    </row>
    <row r="45" spans="1:5">
      <c r="A45" s="94"/>
      <c r="B45" s="263"/>
      <c r="C45" s="263"/>
      <c r="D45" s="80"/>
      <c r="E45" s="80"/>
    </row>
    <row r="46" spans="1:5">
      <c r="A46" s="94"/>
      <c r="B46" s="263"/>
      <c r="C46" s="263"/>
      <c r="D46" s="80"/>
      <c r="E46" s="80"/>
    </row>
    <row r="47" spans="1:5">
      <c r="A47" s="94"/>
      <c r="B47" s="263"/>
      <c r="C47" s="263"/>
      <c r="D47" s="80"/>
      <c r="E47" s="80"/>
    </row>
    <row r="48" spans="1:5">
      <c r="A48" s="94"/>
      <c r="B48" s="263"/>
      <c r="C48" s="263"/>
      <c r="D48" s="80"/>
      <c r="E48" s="80"/>
    </row>
    <row r="49" spans="1:5">
      <c r="A49" s="94"/>
      <c r="B49" s="263"/>
      <c r="C49" s="263"/>
      <c r="D49" s="80"/>
      <c r="E49" s="80"/>
    </row>
    <row r="50" spans="1:5">
      <c r="A50" s="94"/>
      <c r="B50" s="263"/>
      <c r="C50" s="263"/>
      <c r="D50" s="80"/>
      <c r="E50" s="80"/>
    </row>
    <row r="51" spans="1:5">
      <c r="A51" s="94"/>
      <c r="B51" s="263"/>
      <c r="C51" s="263"/>
      <c r="D51" s="80"/>
      <c r="E51" s="80"/>
    </row>
    <row r="52" spans="1:5">
      <c r="A52" s="94"/>
      <c r="B52" s="263"/>
      <c r="C52" s="263"/>
      <c r="D52" s="80"/>
      <c r="E52" s="80"/>
    </row>
    <row r="53" spans="1:5">
      <c r="A53" s="94"/>
      <c r="B53" s="263"/>
      <c r="C53" s="263"/>
      <c r="D53" s="80"/>
      <c r="E53" s="80"/>
    </row>
    <row r="54" spans="1:5">
      <c r="A54" s="94"/>
      <c r="B54" s="263"/>
      <c r="C54" s="263"/>
      <c r="D54" s="80"/>
      <c r="E54" s="80"/>
    </row>
    <row r="55" spans="1:5">
      <c r="A55" s="94"/>
      <c r="B55" s="263"/>
      <c r="C55" s="263"/>
      <c r="D55" s="80"/>
      <c r="E55" s="80"/>
    </row>
    <row r="56" spans="1:5">
      <c r="A56" s="94"/>
      <c r="B56" s="263"/>
      <c r="C56" s="263"/>
      <c r="D56" s="80"/>
      <c r="E56" s="80"/>
    </row>
    <row r="57" spans="1:5">
      <c r="A57" s="94"/>
      <c r="B57" s="263"/>
      <c r="C57" s="263"/>
      <c r="D57" s="80"/>
      <c r="E57" s="80"/>
    </row>
    <row r="58" spans="1:5">
      <c r="A58" s="94"/>
      <c r="B58" s="263"/>
      <c r="C58" s="263"/>
      <c r="D58" s="80"/>
      <c r="E58" s="80"/>
    </row>
    <row r="59" spans="1:5">
      <c r="A59" s="94"/>
      <c r="B59" s="263"/>
      <c r="C59" s="263"/>
      <c r="D59" s="80"/>
      <c r="E59" s="80"/>
    </row>
    <row r="60" spans="1:5">
      <c r="A60" s="94"/>
      <c r="B60" s="263"/>
      <c r="C60" s="263"/>
      <c r="D60" s="80"/>
      <c r="E60" s="80"/>
    </row>
    <row r="61" spans="1:5">
      <c r="A61" s="94"/>
      <c r="B61" s="263"/>
      <c r="C61" s="263"/>
      <c r="D61" s="80"/>
      <c r="E61" s="80"/>
    </row>
    <row r="62" spans="1:5">
      <c r="A62" s="94"/>
      <c r="B62" s="263"/>
      <c r="C62" s="263"/>
      <c r="D62" s="80"/>
      <c r="E62" s="80"/>
    </row>
    <row r="63" spans="1:5">
      <c r="A63" s="94"/>
      <c r="B63" s="263"/>
      <c r="C63" s="263"/>
      <c r="D63" s="80"/>
      <c r="E63" s="80"/>
    </row>
    <row r="64" spans="1:5">
      <c r="A64" s="94"/>
      <c r="B64" s="263"/>
      <c r="C64" s="263"/>
      <c r="D64" s="80"/>
      <c r="E64" s="80"/>
    </row>
    <row r="65" spans="1:5">
      <c r="A65" s="94"/>
      <c r="B65" s="263"/>
      <c r="C65" s="263"/>
      <c r="D65" s="80"/>
      <c r="E65" s="80"/>
    </row>
    <row r="66" spans="1:5">
      <c r="A66" s="94"/>
      <c r="B66" s="263"/>
      <c r="C66" s="263"/>
      <c r="D66" s="80"/>
      <c r="E66" s="80"/>
    </row>
    <row r="67" spans="1:5">
      <c r="A67" s="94"/>
      <c r="B67" s="263"/>
      <c r="C67" s="263"/>
      <c r="D67" s="80"/>
      <c r="E67" s="80"/>
    </row>
    <row r="68" spans="1:5">
      <c r="A68" s="94"/>
      <c r="B68" s="263"/>
      <c r="C68" s="263"/>
      <c r="D68" s="80"/>
      <c r="E68" s="80"/>
    </row>
    <row r="69" spans="1:5">
      <c r="A69" s="94"/>
      <c r="B69" s="263"/>
      <c r="C69" s="263"/>
      <c r="D69" s="80"/>
      <c r="E69" s="80"/>
    </row>
    <row r="70" spans="1:5">
      <c r="A70" s="94"/>
      <c r="B70" s="263"/>
      <c r="C70" s="263"/>
      <c r="D70" s="80"/>
      <c r="E70" s="80"/>
    </row>
    <row r="71" spans="1:5">
      <c r="A71" s="94"/>
      <c r="B71" s="263"/>
      <c r="C71" s="263"/>
      <c r="D71" s="80"/>
      <c r="E71" s="80"/>
    </row>
    <row r="72" spans="1:5">
      <c r="A72" s="94"/>
      <c r="B72" s="263"/>
      <c r="C72" s="263"/>
      <c r="D72" s="80"/>
      <c r="E72" s="80"/>
    </row>
    <row r="73" spans="1:5">
      <c r="A73" s="94"/>
      <c r="B73" s="263"/>
      <c r="C73" s="263"/>
      <c r="D73" s="80"/>
      <c r="E73" s="80"/>
    </row>
    <row r="74" spans="1:5">
      <c r="A74" s="94"/>
      <c r="B74" s="263"/>
      <c r="C74" s="263"/>
      <c r="D74" s="80"/>
      <c r="E74" s="80"/>
    </row>
    <row r="75" spans="1:5">
      <c r="A75" s="94"/>
      <c r="B75" s="263"/>
      <c r="C75" s="263"/>
      <c r="D75" s="80"/>
      <c r="E75" s="80"/>
    </row>
    <row r="76" spans="1:5">
      <c r="A76" s="94"/>
      <c r="B76" s="263"/>
      <c r="C76" s="263"/>
      <c r="D76" s="80"/>
      <c r="E76" s="80"/>
    </row>
    <row r="77" spans="1:5">
      <c r="A77" s="94"/>
      <c r="B77" s="263"/>
      <c r="C77" s="263"/>
      <c r="D77" s="80"/>
      <c r="E77" s="80"/>
    </row>
    <row r="78" spans="1:5">
      <c r="A78" s="94"/>
      <c r="B78" s="263"/>
      <c r="C78" s="263"/>
      <c r="D78" s="80"/>
      <c r="E78" s="80"/>
    </row>
    <row r="79" spans="1:5">
      <c r="A79" s="94"/>
      <c r="B79" s="263"/>
      <c r="C79" s="263"/>
      <c r="D79" s="80"/>
      <c r="E79" s="80"/>
    </row>
    <row r="80" spans="1:5">
      <c r="A80" s="94"/>
      <c r="B80" s="263"/>
      <c r="C80" s="263"/>
      <c r="D80" s="80"/>
      <c r="E80" s="80"/>
    </row>
    <row r="81" spans="1:5">
      <c r="A81" s="94"/>
      <c r="B81" s="263"/>
      <c r="C81" s="263"/>
      <c r="D81" s="80"/>
      <c r="E81" s="80"/>
    </row>
    <row r="82" spans="1:5">
      <c r="A82" s="94"/>
      <c r="B82" s="263"/>
      <c r="C82" s="263"/>
      <c r="D82" s="80"/>
      <c r="E82" s="80"/>
    </row>
    <row r="83" spans="1:5">
      <c r="A83" s="94"/>
      <c r="B83" s="263"/>
      <c r="C83" s="263"/>
      <c r="D83" s="80"/>
      <c r="E83" s="80"/>
    </row>
    <row r="84" spans="1:5">
      <c r="A84" s="94"/>
      <c r="B84" s="263"/>
      <c r="C84" s="263"/>
      <c r="D84" s="80"/>
      <c r="E84" s="80"/>
    </row>
    <row r="85" spans="1:5">
      <c r="A85" s="94"/>
      <c r="B85" s="263"/>
      <c r="C85" s="263"/>
      <c r="D85" s="80"/>
      <c r="E85" s="80"/>
    </row>
    <row r="86" spans="1:5">
      <c r="A86" s="94"/>
      <c r="B86" s="263"/>
      <c r="C86" s="263"/>
      <c r="D86" s="80"/>
      <c r="E86" s="80"/>
    </row>
    <row r="87" spans="1:5">
      <c r="A87" s="94"/>
      <c r="B87" s="263"/>
      <c r="C87" s="263"/>
      <c r="D87" s="80"/>
      <c r="E87" s="80"/>
    </row>
    <row r="88" spans="1:5">
      <c r="A88" s="94"/>
      <c r="B88" s="263"/>
      <c r="C88" s="263"/>
      <c r="D88" s="80"/>
      <c r="E88" s="80"/>
    </row>
    <row r="89" spans="1:5">
      <c r="A89" s="94"/>
      <c r="B89" s="263"/>
      <c r="C89" s="263"/>
      <c r="D89" s="80"/>
      <c r="E89" s="80"/>
    </row>
    <row r="90" spans="1:5">
      <c r="A90" s="94"/>
      <c r="B90" s="263"/>
      <c r="C90" s="263"/>
      <c r="D90" s="80"/>
      <c r="E90" s="80"/>
    </row>
    <row r="91" spans="1:5">
      <c r="A91" s="94"/>
      <c r="B91" s="263"/>
      <c r="C91" s="263"/>
      <c r="D91" s="80"/>
      <c r="E91" s="80"/>
    </row>
    <row r="92" spans="1:5">
      <c r="A92" s="94"/>
      <c r="B92" s="263"/>
      <c r="C92" s="263"/>
      <c r="D92" s="80"/>
      <c r="E92" s="80"/>
    </row>
    <row r="93" spans="1:5">
      <c r="A93" s="94"/>
      <c r="B93" s="263"/>
      <c r="C93" s="263"/>
      <c r="D93" s="80"/>
      <c r="E93" s="80"/>
    </row>
    <row r="94" spans="1:5">
      <c r="A94" s="94"/>
      <c r="B94" s="263"/>
      <c r="C94" s="263"/>
      <c r="D94" s="80"/>
      <c r="E94" s="80"/>
    </row>
    <row r="95" spans="1:5">
      <c r="A95" s="94"/>
      <c r="B95" s="263"/>
      <c r="C95" s="263"/>
      <c r="D95" s="80"/>
      <c r="E95" s="80"/>
    </row>
    <row r="96" spans="1:5">
      <c r="A96" s="94"/>
      <c r="B96" s="263"/>
      <c r="C96" s="263"/>
      <c r="D96" s="80"/>
      <c r="E96" s="80"/>
    </row>
    <row r="97" spans="1:5">
      <c r="A97" s="94"/>
      <c r="B97" s="263"/>
      <c r="C97" s="263"/>
      <c r="D97" s="80"/>
      <c r="E97" s="80"/>
    </row>
    <row r="98" spans="1:5">
      <c r="A98" s="94"/>
      <c r="B98" s="263"/>
      <c r="C98" s="263"/>
      <c r="D98" s="80"/>
      <c r="E98" s="80"/>
    </row>
    <row r="99" spans="1:5">
      <c r="A99" s="94"/>
      <c r="B99" s="263"/>
      <c r="C99" s="263"/>
      <c r="D99" s="80"/>
      <c r="E99" s="80"/>
    </row>
    <row r="100" spans="1:5">
      <c r="A100" s="94"/>
      <c r="B100" s="263"/>
      <c r="C100" s="263"/>
      <c r="D100" s="80"/>
      <c r="E100" s="80"/>
    </row>
    <row r="101" spans="1:5">
      <c r="A101" s="94"/>
      <c r="B101" s="263"/>
      <c r="C101" s="263"/>
      <c r="D101" s="80"/>
      <c r="E101" s="80"/>
    </row>
    <row r="102" spans="1:5">
      <c r="A102" s="94"/>
      <c r="B102" s="263"/>
      <c r="C102" s="263"/>
      <c r="D102" s="80"/>
      <c r="E102" s="80"/>
    </row>
    <row r="103" spans="1:5">
      <c r="A103" s="94"/>
      <c r="B103" s="263"/>
      <c r="C103" s="263"/>
      <c r="D103" s="80"/>
      <c r="E103" s="80"/>
    </row>
    <row r="104" spans="1:5">
      <c r="A104" s="94"/>
      <c r="B104" s="263"/>
      <c r="C104" s="263"/>
      <c r="D104" s="80"/>
      <c r="E104" s="80"/>
    </row>
    <row r="105" spans="1:5">
      <c r="A105" s="94"/>
      <c r="B105" s="263"/>
      <c r="C105" s="263"/>
      <c r="D105" s="80"/>
      <c r="E105" s="80"/>
    </row>
    <row r="106" spans="1:5">
      <c r="A106" s="94"/>
      <c r="B106" s="263"/>
      <c r="C106" s="263"/>
      <c r="D106" s="80"/>
      <c r="E106" s="80"/>
    </row>
    <row r="107" spans="1:5">
      <c r="A107" s="94"/>
      <c r="B107" s="263"/>
      <c r="C107" s="263"/>
      <c r="D107" s="80"/>
      <c r="E107" s="80"/>
    </row>
    <row r="108" spans="1:5">
      <c r="A108" s="94"/>
      <c r="B108" s="263"/>
      <c r="C108" s="263"/>
      <c r="D108" s="80"/>
      <c r="E108" s="80"/>
    </row>
    <row r="109" spans="1:5">
      <c r="A109" s="94"/>
      <c r="B109" s="263"/>
      <c r="C109" s="263"/>
      <c r="D109" s="80"/>
      <c r="E109" s="80"/>
    </row>
    <row r="110" spans="1:5">
      <c r="A110" s="94"/>
      <c r="B110" s="263"/>
      <c r="C110" s="263"/>
      <c r="D110" s="80"/>
      <c r="E110" s="80"/>
    </row>
    <row r="111" spans="1:5">
      <c r="A111" s="94"/>
      <c r="B111" s="263"/>
      <c r="C111" s="263"/>
      <c r="D111" s="80"/>
      <c r="E111" s="80"/>
    </row>
    <row r="112" spans="1:5">
      <c r="A112" s="94"/>
      <c r="B112" s="263"/>
      <c r="C112" s="263"/>
      <c r="D112" s="80"/>
      <c r="E112" s="80"/>
    </row>
    <row r="113" spans="1:5">
      <c r="A113" s="94"/>
      <c r="B113" s="263"/>
      <c r="C113" s="263"/>
      <c r="D113" s="80"/>
      <c r="E113" s="80"/>
    </row>
    <row r="114" spans="1:5">
      <c r="A114" s="94"/>
      <c r="B114" s="263"/>
      <c r="C114" s="263"/>
      <c r="D114" s="80"/>
      <c r="E114" s="80"/>
    </row>
    <row r="115" spans="1:5">
      <c r="A115" s="94"/>
      <c r="B115" s="263"/>
      <c r="C115" s="263"/>
      <c r="D115" s="80"/>
      <c r="E115" s="80"/>
    </row>
    <row r="116" spans="1:5">
      <c r="A116" s="94"/>
      <c r="B116" s="263"/>
      <c r="C116" s="263"/>
      <c r="D116" s="80"/>
      <c r="E116" s="80"/>
    </row>
    <row r="117" spans="1:5">
      <c r="A117" s="94"/>
      <c r="B117" s="263"/>
      <c r="C117" s="263"/>
      <c r="D117" s="80"/>
      <c r="E117" s="80"/>
    </row>
    <row r="118" spans="1:5">
      <c r="A118" s="94"/>
      <c r="B118" s="263"/>
      <c r="C118" s="263"/>
      <c r="D118" s="80"/>
      <c r="E118" s="80"/>
    </row>
    <row r="119" spans="1:5">
      <c r="A119" s="94"/>
      <c r="B119" s="263"/>
      <c r="C119" s="263"/>
      <c r="D119" s="80"/>
      <c r="E119" s="80"/>
    </row>
    <row r="120" spans="1:5">
      <c r="A120" s="94"/>
      <c r="B120" s="263"/>
      <c r="C120" s="263"/>
      <c r="D120" s="80"/>
      <c r="E120" s="80"/>
    </row>
    <row r="121" spans="1:5">
      <c r="A121" s="94"/>
      <c r="B121" s="263"/>
      <c r="C121" s="263"/>
      <c r="D121" s="80"/>
      <c r="E121" s="80"/>
    </row>
    <row r="122" spans="1:5">
      <c r="A122" s="94"/>
      <c r="B122" s="263"/>
      <c r="C122" s="263"/>
      <c r="D122" s="80"/>
      <c r="E122" s="80"/>
    </row>
    <row r="123" spans="1:5">
      <c r="A123" s="94"/>
      <c r="B123" s="263"/>
      <c r="C123" s="263"/>
      <c r="D123" s="80"/>
      <c r="E123" s="80"/>
    </row>
    <row r="124" spans="1:5">
      <c r="A124" s="94"/>
      <c r="B124" s="263"/>
      <c r="C124" s="263"/>
      <c r="D124" s="80"/>
      <c r="E124" s="80"/>
    </row>
    <row r="125" spans="1:5">
      <c r="A125" s="94"/>
      <c r="B125" s="263"/>
      <c r="C125" s="263"/>
      <c r="D125" s="80"/>
      <c r="E125" s="80"/>
    </row>
    <row r="126" spans="1:5">
      <c r="A126" s="94"/>
      <c r="B126" s="263"/>
      <c r="C126" s="263"/>
      <c r="D126" s="80"/>
      <c r="E126" s="80"/>
    </row>
    <row r="127" spans="1:5">
      <c r="A127" s="94"/>
      <c r="B127" s="263"/>
      <c r="C127" s="263"/>
      <c r="D127" s="80"/>
      <c r="E127" s="80"/>
    </row>
    <row r="128" spans="1:5">
      <c r="A128" s="94"/>
      <c r="B128" s="263"/>
      <c r="C128" s="263"/>
      <c r="D128" s="80"/>
      <c r="E128" s="80"/>
    </row>
    <row r="129" spans="1:5">
      <c r="A129" s="94"/>
      <c r="B129" s="263"/>
      <c r="C129" s="263"/>
      <c r="D129" s="80"/>
      <c r="E129" s="80"/>
    </row>
    <row r="130" spans="1:5">
      <c r="A130" s="94"/>
      <c r="B130" s="263"/>
      <c r="C130" s="263"/>
      <c r="D130" s="80"/>
      <c r="E130" s="80"/>
    </row>
    <row r="131" spans="1:5">
      <c r="A131" s="94"/>
      <c r="B131" s="263"/>
      <c r="C131" s="263"/>
      <c r="D131" s="80"/>
      <c r="E131" s="80"/>
    </row>
    <row r="132" spans="1:5">
      <c r="A132" s="94"/>
      <c r="B132" s="263"/>
      <c r="C132" s="263"/>
      <c r="D132" s="80"/>
      <c r="E132" s="80"/>
    </row>
    <row r="133" spans="1:5">
      <c r="A133" s="94"/>
      <c r="B133" s="263"/>
      <c r="C133" s="263"/>
      <c r="D133" s="80"/>
      <c r="E133" s="80"/>
    </row>
    <row r="134" spans="1:5">
      <c r="A134" s="94"/>
      <c r="B134" s="263"/>
      <c r="C134" s="263"/>
      <c r="D134" s="80"/>
      <c r="E134" s="80"/>
    </row>
    <row r="135" spans="1:5">
      <c r="A135" s="94"/>
      <c r="B135" s="263"/>
      <c r="C135" s="263"/>
      <c r="D135" s="80"/>
      <c r="E135" s="80"/>
    </row>
    <row r="136" spans="1:5">
      <c r="A136" s="94"/>
      <c r="B136" s="263"/>
      <c r="C136" s="263"/>
      <c r="D136" s="80"/>
      <c r="E136" s="80"/>
    </row>
    <row r="137" spans="1:5">
      <c r="A137" s="94"/>
      <c r="B137" s="263"/>
      <c r="C137" s="263"/>
      <c r="D137" s="80"/>
      <c r="E137" s="80"/>
    </row>
    <row r="138" spans="1:5">
      <c r="A138" s="94"/>
      <c r="B138" s="263"/>
      <c r="C138" s="263"/>
      <c r="D138" s="80"/>
      <c r="E138" s="80"/>
    </row>
    <row r="139" spans="1:5">
      <c r="A139" s="94"/>
      <c r="B139" s="263"/>
      <c r="C139" s="263"/>
      <c r="D139" s="80"/>
      <c r="E139" s="80"/>
    </row>
    <row r="140" spans="1:5">
      <c r="A140" s="94"/>
      <c r="B140" s="263"/>
      <c r="C140" s="263"/>
      <c r="D140" s="80"/>
      <c r="E140" s="80"/>
    </row>
    <row r="141" spans="1:5">
      <c r="A141" s="94"/>
      <c r="B141" s="263"/>
      <c r="C141" s="263"/>
      <c r="D141" s="80"/>
      <c r="E141" s="80"/>
    </row>
    <row r="142" spans="1:5">
      <c r="A142" s="94"/>
      <c r="B142" s="263"/>
      <c r="C142" s="263"/>
      <c r="D142" s="80"/>
      <c r="E142" s="80"/>
    </row>
    <row r="143" spans="1:5">
      <c r="A143" s="94"/>
      <c r="B143" s="263"/>
      <c r="C143" s="263"/>
      <c r="D143" s="80"/>
      <c r="E143" s="80"/>
    </row>
    <row r="144" spans="1:5">
      <c r="A144" s="94"/>
      <c r="B144" s="263"/>
      <c r="C144" s="263"/>
      <c r="D144" s="80"/>
      <c r="E144" s="80"/>
    </row>
    <row r="145" spans="1:5">
      <c r="A145" s="94"/>
      <c r="B145" s="263"/>
      <c r="C145" s="263"/>
      <c r="D145" s="80"/>
      <c r="E145" s="80"/>
    </row>
    <row r="146" spans="1:5">
      <c r="A146" s="94"/>
      <c r="B146" s="263"/>
      <c r="C146" s="263"/>
      <c r="D146" s="80"/>
      <c r="E146" s="80"/>
    </row>
    <row r="147" spans="1:5">
      <c r="A147" s="94"/>
      <c r="B147" s="263"/>
      <c r="C147" s="263"/>
      <c r="D147" s="80"/>
      <c r="E147" s="80"/>
    </row>
    <row r="148" spans="1:5">
      <c r="A148" s="94"/>
      <c r="B148" s="263"/>
      <c r="C148" s="263"/>
      <c r="D148" s="80"/>
      <c r="E148" s="80"/>
    </row>
    <row r="149" spans="1:5">
      <c r="A149" s="94"/>
      <c r="B149" s="263"/>
      <c r="C149" s="263"/>
      <c r="D149" s="80"/>
      <c r="E149" s="80"/>
    </row>
    <row r="150" spans="1:5">
      <c r="A150" s="94"/>
      <c r="B150" s="263"/>
      <c r="C150" s="263"/>
      <c r="D150" s="80"/>
      <c r="E150" s="80"/>
    </row>
    <row r="151" spans="1:5">
      <c r="A151" s="94"/>
      <c r="B151" s="263"/>
      <c r="C151" s="263"/>
      <c r="D151" s="80"/>
      <c r="E151" s="80"/>
    </row>
    <row r="152" spans="1:5">
      <c r="A152" s="94"/>
      <c r="B152" s="263"/>
      <c r="C152" s="263"/>
      <c r="D152" s="80"/>
      <c r="E152" s="80"/>
    </row>
    <row r="153" spans="1:5">
      <c r="A153" s="94"/>
      <c r="B153" s="263"/>
      <c r="C153" s="263"/>
      <c r="D153" s="80"/>
      <c r="E153" s="80"/>
    </row>
    <row r="154" spans="1:5">
      <c r="A154" s="94"/>
      <c r="B154" s="263"/>
      <c r="C154" s="263"/>
      <c r="D154" s="80"/>
      <c r="E154" s="80"/>
    </row>
    <row r="155" spans="1:5">
      <c r="A155" s="94"/>
      <c r="B155" s="263"/>
      <c r="C155" s="263"/>
      <c r="D155" s="80"/>
      <c r="E155" s="80"/>
    </row>
    <row r="156" spans="1:5">
      <c r="A156" s="94"/>
      <c r="B156" s="263"/>
      <c r="C156" s="263"/>
      <c r="D156" s="80"/>
      <c r="E156" s="80"/>
    </row>
    <row r="157" spans="1:5">
      <c r="A157" s="94"/>
      <c r="B157" s="263"/>
      <c r="C157" s="263"/>
      <c r="D157" s="80"/>
      <c r="E157" s="80"/>
    </row>
    <row r="158" spans="1:5">
      <c r="A158" s="94"/>
      <c r="B158" s="263"/>
      <c r="C158" s="263"/>
      <c r="D158" s="80"/>
      <c r="E158" s="80"/>
    </row>
    <row r="159" spans="1:5">
      <c r="A159" s="94"/>
      <c r="B159" s="263"/>
      <c r="C159" s="263"/>
      <c r="D159" s="80"/>
      <c r="E159" s="80"/>
    </row>
    <row r="160" spans="1:5">
      <c r="A160" s="94"/>
      <c r="B160" s="263"/>
      <c r="C160" s="263"/>
      <c r="D160" s="80"/>
      <c r="E160" s="80"/>
    </row>
    <row r="161" spans="1:5">
      <c r="A161" s="94"/>
      <c r="B161" s="263"/>
      <c r="C161" s="263"/>
      <c r="D161" s="80"/>
      <c r="E161" s="80"/>
    </row>
    <row r="162" spans="1:5">
      <c r="A162" s="94"/>
      <c r="B162" s="263"/>
      <c r="C162" s="263"/>
      <c r="D162" s="80"/>
      <c r="E162" s="80"/>
    </row>
    <row r="163" spans="1:5">
      <c r="A163" s="94"/>
      <c r="B163" s="263"/>
      <c r="C163" s="263"/>
      <c r="D163" s="80"/>
      <c r="E163" s="80"/>
    </row>
    <row r="164" spans="1:5">
      <c r="A164" s="94"/>
      <c r="B164" s="263"/>
      <c r="C164" s="263"/>
      <c r="D164" s="80"/>
      <c r="E164" s="80"/>
    </row>
    <row r="165" spans="1:5">
      <c r="A165" s="94"/>
      <c r="B165" s="263"/>
      <c r="C165" s="263"/>
      <c r="D165" s="80"/>
      <c r="E165" s="80"/>
    </row>
    <row r="166" spans="1:5">
      <c r="A166" s="94"/>
      <c r="B166" s="263"/>
      <c r="C166" s="263"/>
      <c r="D166" s="80"/>
      <c r="E166" s="80"/>
    </row>
    <row r="167" spans="1:5">
      <c r="A167" s="94"/>
      <c r="B167" s="263"/>
      <c r="C167" s="263"/>
      <c r="D167" s="80"/>
      <c r="E167" s="80"/>
    </row>
    <row r="168" spans="1:5">
      <c r="A168" s="94"/>
      <c r="B168" s="263"/>
      <c r="C168" s="263"/>
      <c r="D168" s="80"/>
      <c r="E168" s="80"/>
    </row>
    <row r="169" spans="1:5">
      <c r="A169" s="94"/>
      <c r="B169" s="263"/>
      <c r="C169" s="263"/>
      <c r="D169" s="80"/>
      <c r="E169" s="80"/>
    </row>
    <row r="170" spans="1:5">
      <c r="A170" s="94"/>
      <c r="B170" s="263"/>
      <c r="C170" s="263"/>
      <c r="D170" s="80"/>
      <c r="E170" s="80"/>
    </row>
    <row r="171" spans="1:5">
      <c r="A171" s="94"/>
      <c r="B171" s="263"/>
      <c r="C171" s="263"/>
      <c r="D171" s="80"/>
      <c r="E171" s="80"/>
    </row>
    <row r="172" spans="1:5">
      <c r="A172" s="94"/>
      <c r="B172" s="263"/>
      <c r="C172" s="263"/>
      <c r="D172" s="80"/>
      <c r="E172" s="80"/>
    </row>
    <row r="173" spans="1:5">
      <c r="A173" s="94"/>
      <c r="B173" s="263"/>
      <c r="C173" s="263"/>
      <c r="D173" s="80"/>
      <c r="E173" s="80"/>
    </row>
    <row r="174" spans="1:5">
      <c r="A174" s="94"/>
      <c r="B174" s="263"/>
      <c r="C174" s="263"/>
      <c r="D174" s="80"/>
      <c r="E174" s="80"/>
    </row>
    <row r="175" spans="1:5">
      <c r="A175" s="94"/>
      <c r="B175" s="263"/>
      <c r="C175" s="263"/>
      <c r="D175" s="80"/>
      <c r="E175" s="80"/>
    </row>
    <row r="176" spans="1:5">
      <c r="A176" s="94"/>
      <c r="B176" s="263"/>
      <c r="C176" s="263"/>
      <c r="D176" s="80"/>
      <c r="E176" s="80"/>
    </row>
    <row r="177" spans="1:5">
      <c r="A177" s="94"/>
      <c r="B177" s="263"/>
      <c r="C177" s="263"/>
      <c r="D177" s="80"/>
      <c r="E177" s="80"/>
    </row>
    <row r="178" spans="1:5">
      <c r="A178" s="94"/>
      <c r="B178" s="263"/>
      <c r="C178" s="263"/>
      <c r="D178" s="80"/>
      <c r="E178" s="80"/>
    </row>
    <row r="179" spans="1:5">
      <c r="A179" s="94"/>
      <c r="B179" s="263"/>
      <c r="C179" s="263"/>
      <c r="D179" s="80"/>
      <c r="E179" s="80"/>
    </row>
    <row r="180" spans="1:5">
      <c r="A180" s="94"/>
      <c r="B180" s="263"/>
      <c r="C180" s="263"/>
      <c r="D180" s="80"/>
      <c r="E180" s="80"/>
    </row>
    <row r="181" spans="1:5">
      <c r="A181" s="94"/>
      <c r="B181" s="263"/>
      <c r="C181" s="263"/>
      <c r="D181" s="80"/>
      <c r="E181" s="80"/>
    </row>
    <row r="182" spans="1:5">
      <c r="A182" s="94"/>
      <c r="B182" s="263"/>
      <c r="C182" s="263"/>
      <c r="D182" s="80"/>
      <c r="E182" s="80"/>
    </row>
    <row r="183" spans="1:5">
      <c r="A183" s="94"/>
      <c r="B183" s="263"/>
      <c r="C183" s="263"/>
      <c r="D183" s="80"/>
      <c r="E183" s="80"/>
    </row>
    <row r="184" spans="1:5">
      <c r="A184" s="94"/>
      <c r="B184" s="263"/>
      <c r="C184" s="263"/>
      <c r="D184" s="80"/>
      <c r="E184" s="80"/>
    </row>
    <row r="185" spans="1:5">
      <c r="A185" s="94"/>
      <c r="B185" s="263"/>
      <c r="C185" s="263"/>
      <c r="D185" s="80"/>
      <c r="E185" s="80"/>
    </row>
    <row r="186" spans="1:5">
      <c r="A186" s="94"/>
      <c r="B186" s="263"/>
      <c r="C186" s="263"/>
      <c r="D186" s="80"/>
      <c r="E186" s="80"/>
    </row>
    <row r="187" spans="1:5">
      <c r="A187" s="94"/>
      <c r="B187" s="263"/>
      <c r="C187" s="263"/>
      <c r="D187" s="80"/>
      <c r="E187" s="80"/>
    </row>
    <row r="188" spans="1:5">
      <c r="A188" s="94"/>
      <c r="B188" s="263"/>
      <c r="C188" s="263"/>
      <c r="D188" s="80"/>
      <c r="E188" s="80"/>
    </row>
    <row r="189" spans="1:5">
      <c r="A189" s="94"/>
      <c r="B189" s="263"/>
      <c r="C189" s="263"/>
      <c r="D189" s="80"/>
      <c r="E189" s="80"/>
    </row>
    <row r="190" spans="1:5">
      <c r="A190" s="94"/>
      <c r="B190" s="263"/>
      <c r="C190" s="263"/>
      <c r="D190" s="80"/>
      <c r="E190" s="80"/>
    </row>
    <row r="191" spans="1:5">
      <c r="A191" s="94"/>
      <c r="B191" s="263"/>
      <c r="C191" s="263"/>
      <c r="D191" s="80"/>
      <c r="E191" s="80"/>
    </row>
    <row r="192" spans="1:5">
      <c r="A192" s="94"/>
      <c r="B192" s="263"/>
      <c r="C192" s="263"/>
      <c r="D192" s="80"/>
      <c r="E192" s="80"/>
    </row>
    <row r="193" spans="1:5">
      <c r="A193" s="94"/>
      <c r="B193" s="263"/>
      <c r="C193" s="263"/>
      <c r="D193" s="80"/>
      <c r="E193" s="80"/>
    </row>
    <row r="194" spans="1:5">
      <c r="A194" s="94"/>
      <c r="B194" s="263"/>
      <c r="C194" s="263"/>
      <c r="D194" s="80"/>
      <c r="E194" s="80"/>
    </row>
    <row r="195" spans="1:5">
      <c r="A195" s="94"/>
      <c r="B195" s="263"/>
      <c r="C195" s="263"/>
      <c r="D195" s="80"/>
      <c r="E195" s="80"/>
    </row>
    <row r="196" spans="1:5">
      <c r="A196" s="94"/>
      <c r="B196" s="263"/>
      <c r="C196" s="263"/>
      <c r="D196" s="80"/>
      <c r="E196" s="80"/>
    </row>
    <row r="197" spans="1:5">
      <c r="A197" s="94"/>
      <c r="B197" s="263"/>
      <c r="C197" s="263"/>
      <c r="D197" s="80"/>
      <c r="E197" s="80"/>
    </row>
    <row r="198" spans="1:5">
      <c r="A198" s="94"/>
      <c r="B198" s="263"/>
      <c r="C198" s="263"/>
      <c r="D198" s="80"/>
      <c r="E198" s="80"/>
    </row>
    <row r="199" spans="1:5">
      <c r="A199" s="94"/>
      <c r="B199" s="263"/>
      <c r="C199" s="263"/>
      <c r="D199" s="80"/>
      <c r="E199" s="80"/>
    </row>
    <row r="200" spans="1:5">
      <c r="A200" s="94"/>
      <c r="B200" s="263"/>
      <c r="C200" s="263"/>
      <c r="D200" s="80"/>
      <c r="E200" s="80"/>
    </row>
    <row r="201" spans="1:5">
      <c r="A201" s="94"/>
      <c r="B201" s="263"/>
      <c r="C201" s="263"/>
      <c r="D201" s="80"/>
      <c r="E201" s="80"/>
    </row>
    <row r="202" spans="1:5">
      <c r="A202" s="94"/>
      <c r="B202" s="263"/>
      <c r="C202" s="263"/>
      <c r="D202" s="80"/>
      <c r="E202" s="80"/>
    </row>
    <row r="203" spans="1:5">
      <c r="A203" s="94"/>
      <c r="B203" s="263"/>
      <c r="C203" s="263"/>
      <c r="D203" s="80"/>
      <c r="E203" s="80"/>
    </row>
    <row r="204" spans="1:5">
      <c r="A204" s="94"/>
      <c r="B204" s="263"/>
      <c r="C204" s="263"/>
      <c r="D204" s="80"/>
      <c r="E204" s="80"/>
    </row>
    <row r="205" spans="1:5">
      <c r="A205" s="94"/>
      <c r="B205" s="263"/>
      <c r="C205" s="263"/>
      <c r="D205" s="80"/>
      <c r="E205" s="80"/>
    </row>
    <row r="206" spans="1:5">
      <c r="A206" s="94"/>
      <c r="B206" s="263"/>
      <c r="C206" s="263"/>
      <c r="D206" s="80"/>
      <c r="E206" s="80"/>
    </row>
    <row r="207" spans="1:5">
      <c r="A207" s="94"/>
      <c r="B207" s="263"/>
      <c r="C207" s="263"/>
      <c r="D207" s="80"/>
      <c r="E207" s="80"/>
    </row>
    <row r="208" spans="1:5">
      <c r="A208" s="94"/>
      <c r="B208" s="263"/>
      <c r="C208" s="263"/>
      <c r="D208" s="80"/>
      <c r="E208" s="80"/>
    </row>
    <row r="209" spans="1:5">
      <c r="A209" s="94"/>
      <c r="B209" s="263"/>
      <c r="C209" s="263"/>
      <c r="D209" s="80"/>
      <c r="E209" s="80"/>
    </row>
    <row r="210" spans="1:5">
      <c r="A210" s="94"/>
      <c r="B210" s="263"/>
      <c r="C210" s="263"/>
      <c r="D210" s="80"/>
      <c r="E210" s="80"/>
    </row>
    <row r="211" spans="1:5">
      <c r="A211" s="94"/>
      <c r="B211" s="263"/>
      <c r="C211" s="263"/>
      <c r="D211" s="80"/>
      <c r="E211" s="80"/>
    </row>
    <row r="212" spans="1:5">
      <c r="A212" s="94"/>
      <c r="B212" s="263"/>
      <c r="C212" s="263"/>
      <c r="D212" s="80"/>
      <c r="E212" s="80"/>
    </row>
    <row r="213" spans="1:5">
      <c r="A213" s="94"/>
      <c r="B213" s="263"/>
      <c r="C213" s="263"/>
      <c r="D213" s="80"/>
      <c r="E213" s="80"/>
    </row>
    <row r="214" spans="1:5">
      <c r="A214" s="94"/>
      <c r="B214" s="263"/>
      <c r="C214" s="263"/>
      <c r="D214" s="80"/>
      <c r="E214" s="80"/>
    </row>
    <row r="215" spans="1:5">
      <c r="A215" s="94"/>
      <c r="B215" s="263"/>
      <c r="C215" s="263"/>
      <c r="D215" s="80"/>
      <c r="E215" s="80"/>
    </row>
    <row r="216" spans="1:5">
      <c r="A216" s="94"/>
      <c r="B216" s="263"/>
      <c r="C216" s="263"/>
      <c r="D216" s="80"/>
      <c r="E216" s="80"/>
    </row>
    <row r="217" spans="1:5">
      <c r="A217" s="94"/>
      <c r="B217" s="263"/>
      <c r="C217" s="263"/>
      <c r="D217" s="80"/>
      <c r="E217" s="80"/>
    </row>
    <row r="218" spans="1:5">
      <c r="A218" s="94"/>
      <c r="B218" s="263"/>
      <c r="C218" s="263"/>
      <c r="D218" s="80"/>
      <c r="E218" s="80"/>
    </row>
    <row r="219" spans="1:5">
      <c r="A219" s="94"/>
      <c r="B219" s="263"/>
      <c r="C219" s="263"/>
      <c r="D219" s="80"/>
      <c r="E219" s="80"/>
    </row>
    <row r="220" spans="1:5">
      <c r="A220" s="94"/>
      <c r="B220" s="263"/>
      <c r="C220" s="263"/>
      <c r="D220" s="80"/>
      <c r="E220" s="80"/>
    </row>
    <row r="221" spans="1:5">
      <c r="A221" s="94"/>
      <c r="B221" s="263"/>
      <c r="C221" s="263"/>
      <c r="D221" s="80"/>
      <c r="E221" s="80"/>
    </row>
    <row r="222" spans="1:5">
      <c r="A222" s="94"/>
      <c r="B222" s="263"/>
      <c r="C222" s="263"/>
      <c r="D222" s="80"/>
      <c r="E222" s="80"/>
    </row>
    <row r="223" spans="1:5">
      <c r="A223" s="94"/>
      <c r="B223" s="263"/>
      <c r="C223" s="263"/>
      <c r="D223" s="80"/>
      <c r="E223" s="80"/>
    </row>
    <row r="224" spans="1:5">
      <c r="A224" s="94"/>
      <c r="B224" s="263"/>
      <c r="C224" s="263"/>
      <c r="D224" s="80"/>
      <c r="E224" s="80"/>
    </row>
    <row r="225" spans="1:5">
      <c r="A225" s="94"/>
      <c r="B225" s="263"/>
      <c r="C225" s="263"/>
      <c r="D225" s="80"/>
      <c r="E225" s="80"/>
    </row>
    <row r="226" spans="1:5">
      <c r="A226" s="94"/>
      <c r="B226" s="263"/>
      <c r="C226" s="263"/>
      <c r="D226" s="80"/>
      <c r="E226" s="80"/>
    </row>
    <row r="227" spans="1:5">
      <c r="A227" s="94"/>
      <c r="B227" s="263"/>
      <c r="C227" s="263"/>
      <c r="D227" s="80"/>
      <c r="E227" s="80"/>
    </row>
    <row r="228" spans="1:5">
      <c r="A228" s="94"/>
      <c r="B228" s="263"/>
      <c r="C228" s="263"/>
      <c r="D228" s="80"/>
      <c r="E228" s="80"/>
    </row>
    <row r="229" spans="1:5">
      <c r="A229" s="94"/>
      <c r="B229" s="263"/>
      <c r="C229" s="263"/>
      <c r="D229" s="80"/>
      <c r="E229" s="80"/>
    </row>
    <row r="230" spans="1:5">
      <c r="A230" s="94"/>
      <c r="B230" s="263"/>
      <c r="C230" s="263"/>
      <c r="D230" s="80"/>
      <c r="E230" s="80"/>
    </row>
    <row r="231" spans="1:5">
      <c r="A231" s="94"/>
      <c r="B231" s="263"/>
      <c r="C231" s="263"/>
      <c r="D231" s="80"/>
      <c r="E231" s="80"/>
    </row>
    <row r="232" spans="1:5">
      <c r="A232" s="94"/>
      <c r="B232" s="263"/>
      <c r="C232" s="263"/>
      <c r="D232" s="80"/>
      <c r="E232" s="80"/>
    </row>
    <row r="233" spans="1:5">
      <c r="A233" s="94"/>
      <c r="B233" s="263"/>
      <c r="C233" s="263"/>
      <c r="D233" s="80"/>
      <c r="E233" s="80"/>
    </row>
    <row r="234" spans="1:5">
      <c r="A234" s="94"/>
      <c r="B234" s="263"/>
      <c r="C234" s="263"/>
      <c r="D234" s="80"/>
      <c r="E234" s="80"/>
    </row>
    <row r="235" spans="1:5">
      <c r="A235" s="94"/>
      <c r="B235" s="263"/>
      <c r="C235" s="263"/>
      <c r="D235" s="80"/>
      <c r="E235" s="80"/>
    </row>
    <row r="236" spans="1:5">
      <c r="A236" s="94"/>
      <c r="B236" s="263"/>
      <c r="C236" s="263"/>
      <c r="D236" s="80"/>
      <c r="E236" s="80"/>
    </row>
    <row r="237" spans="1:5">
      <c r="A237" s="94"/>
      <c r="B237" s="263"/>
      <c r="C237" s="263"/>
      <c r="D237" s="80"/>
      <c r="E237" s="80"/>
    </row>
    <row r="238" spans="1:5">
      <c r="A238" s="94"/>
      <c r="B238" s="263"/>
      <c r="C238" s="263"/>
      <c r="D238" s="80"/>
      <c r="E238" s="80"/>
    </row>
    <row r="239" spans="1:5">
      <c r="A239" s="94"/>
      <c r="B239" s="263"/>
      <c r="C239" s="263"/>
      <c r="D239" s="80"/>
      <c r="E239" s="80"/>
    </row>
    <row r="240" spans="1:5">
      <c r="A240" s="94"/>
      <c r="B240" s="263"/>
      <c r="C240" s="263"/>
      <c r="D240" s="80"/>
      <c r="E240" s="80"/>
    </row>
    <row r="241" spans="1:5">
      <c r="A241" s="94"/>
      <c r="B241" s="263"/>
      <c r="C241" s="263"/>
      <c r="D241" s="80"/>
      <c r="E241" s="80"/>
    </row>
    <row r="242" spans="1:5">
      <c r="A242" s="94"/>
      <c r="B242" s="263"/>
      <c r="C242" s="263"/>
      <c r="D242" s="80"/>
      <c r="E242" s="80"/>
    </row>
    <row r="243" spans="1:5">
      <c r="A243" s="94"/>
      <c r="B243" s="263"/>
      <c r="C243" s="263"/>
      <c r="D243" s="80"/>
      <c r="E243" s="80"/>
    </row>
    <row r="244" spans="1:5">
      <c r="A244" s="94"/>
      <c r="B244" s="263"/>
      <c r="C244" s="263"/>
      <c r="D244" s="80"/>
      <c r="E244" s="80"/>
    </row>
    <row r="245" spans="1:5">
      <c r="A245" s="94"/>
      <c r="B245" s="263"/>
      <c r="C245" s="263"/>
      <c r="D245" s="80"/>
      <c r="E245" s="80"/>
    </row>
    <row r="246" spans="1:5">
      <c r="A246" s="94"/>
      <c r="B246" s="263"/>
      <c r="C246" s="263"/>
      <c r="D246" s="80"/>
      <c r="E246" s="80"/>
    </row>
    <row r="247" spans="1:5">
      <c r="A247" s="94"/>
      <c r="B247" s="263"/>
      <c r="C247" s="263"/>
      <c r="D247" s="80"/>
      <c r="E247" s="80"/>
    </row>
    <row r="248" spans="1:5">
      <c r="A248" s="94"/>
      <c r="B248" s="263"/>
      <c r="C248" s="263"/>
      <c r="D248" s="80"/>
      <c r="E248" s="80"/>
    </row>
    <row r="249" spans="1:5">
      <c r="A249" s="94"/>
      <c r="B249" s="263"/>
      <c r="C249" s="263"/>
      <c r="D249" s="80"/>
      <c r="E249" s="80"/>
    </row>
    <row r="250" spans="1:5">
      <c r="A250" s="94"/>
      <c r="B250" s="263"/>
      <c r="C250" s="263"/>
      <c r="D250" s="80"/>
      <c r="E250" s="80"/>
    </row>
    <row r="251" spans="1:5">
      <c r="A251" s="94"/>
      <c r="B251" s="263"/>
      <c r="C251" s="263"/>
      <c r="D251" s="80"/>
      <c r="E251" s="80"/>
    </row>
    <row r="252" spans="1:5">
      <c r="A252" s="94"/>
      <c r="B252" s="263"/>
      <c r="C252" s="263"/>
      <c r="D252" s="80"/>
      <c r="E252" s="80"/>
    </row>
    <row r="253" spans="1:5">
      <c r="A253" s="94"/>
      <c r="B253" s="263"/>
      <c r="C253" s="263"/>
      <c r="D253" s="80"/>
      <c r="E253" s="80"/>
    </row>
    <row r="254" spans="1:5">
      <c r="A254" s="94"/>
      <c r="B254" s="263"/>
      <c r="C254" s="263"/>
      <c r="D254" s="80"/>
      <c r="E254" s="80"/>
    </row>
    <row r="255" spans="1:5">
      <c r="A255" s="94"/>
      <c r="B255" s="263"/>
      <c r="C255" s="263"/>
      <c r="D255" s="80"/>
      <c r="E255" s="80"/>
    </row>
    <row r="256" spans="1:5">
      <c r="A256" s="94"/>
      <c r="B256" s="263"/>
      <c r="C256" s="263"/>
      <c r="D256" s="80"/>
      <c r="E256" s="80"/>
    </row>
    <row r="257" spans="1:5">
      <c r="A257" s="94"/>
      <c r="B257" s="263"/>
      <c r="C257" s="263"/>
      <c r="D257" s="80"/>
      <c r="E257" s="80"/>
    </row>
    <row r="258" spans="1:5">
      <c r="A258" s="94"/>
      <c r="B258" s="263"/>
      <c r="C258" s="263"/>
      <c r="D258" s="80"/>
      <c r="E258" s="80"/>
    </row>
    <row r="259" spans="1:5">
      <c r="A259" s="94"/>
      <c r="B259" s="263"/>
      <c r="C259" s="263"/>
      <c r="D259" s="80"/>
      <c r="E259" s="80"/>
    </row>
    <row r="260" spans="1:5">
      <c r="A260" s="94"/>
      <c r="B260" s="263"/>
      <c r="C260" s="263"/>
      <c r="D260" s="80"/>
      <c r="E260" s="80"/>
    </row>
    <row r="261" spans="1:5">
      <c r="A261" s="94"/>
      <c r="B261" s="263"/>
      <c r="C261" s="263"/>
      <c r="D261" s="80"/>
      <c r="E261" s="80"/>
    </row>
    <row r="262" spans="1:5">
      <c r="A262" s="94"/>
      <c r="B262" s="263"/>
      <c r="C262" s="263"/>
      <c r="D262" s="80"/>
      <c r="E262" s="80"/>
    </row>
    <row r="263" spans="1:5">
      <c r="A263" s="94"/>
      <c r="B263" s="263"/>
      <c r="C263" s="263"/>
      <c r="D263" s="80"/>
      <c r="E263" s="80"/>
    </row>
    <row r="264" spans="1:5">
      <c r="A264" s="94"/>
      <c r="B264" s="263"/>
      <c r="C264" s="263"/>
      <c r="D264" s="80"/>
      <c r="E264" s="80"/>
    </row>
    <row r="265" spans="1:5">
      <c r="A265" s="94"/>
      <c r="B265" s="263"/>
      <c r="C265" s="263"/>
      <c r="D265" s="80"/>
      <c r="E265" s="80"/>
    </row>
    <row r="266" spans="1:5">
      <c r="A266" s="94"/>
      <c r="B266" s="263"/>
      <c r="C266" s="263"/>
      <c r="D266" s="80"/>
      <c r="E266" s="80"/>
    </row>
    <row r="267" spans="1:5">
      <c r="A267" s="94"/>
      <c r="B267" s="263"/>
      <c r="C267" s="263"/>
      <c r="D267" s="80"/>
      <c r="E267" s="80"/>
    </row>
    <row r="268" spans="1:5">
      <c r="A268" s="94"/>
      <c r="B268" s="263"/>
      <c r="C268" s="263"/>
      <c r="D268" s="80"/>
      <c r="E268" s="80"/>
    </row>
    <row r="269" spans="1:5">
      <c r="A269" s="94"/>
      <c r="B269" s="263"/>
      <c r="C269" s="263"/>
      <c r="D269" s="80"/>
      <c r="E269" s="80"/>
    </row>
    <row r="270" spans="1:5">
      <c r="A270" s="94"/>
      <c r="B270" s="263"/>
      <c r="C270" s="263"/>
      <c r="D270" s="80"/>
      <c r="E270" s="80"/>
    </row>
    <row r="271" spans="1:5">
      <c r="A271" s="94"/>
      <c r="B271" s="263"/>
      <c r="C271" s="263"/>
      <c r="D271" s="80"/>
      <c r="E271" s="80"/>
    </row>
    <row r="272" spans="1:5">
      <c r="A272" s="94"/>
      <c r="B272" s="263"/>
      <c r="C272" s="263"/>
      <c r="D272" s="80"/>
      <c r="E272" s="80"/>
    </row>
    <row r="273" spans="1:5">
      <c r="A273" s="94"/>
      <c r="B273" s="263"/>
      <c r="C273" s="263"/>
      <c r="D273" s="80"/>
      <c r="E273" s="80"/>
    </row>
    <row r="274" spans="1:5">
      <c r="A274" s="94"/>
      <c r="B274" s="263"/>
      <c r="C274" s="263"/>
      <c r="D274" s="80"/>
      <c r="E274" s="80"/>
    </row>
    <row r="275" spans="1:5">
      <c r="A275" s="94"/>
      <c r="B275" s="263"/>
      <c r="C275" s="263"/>
      <c r="D275" s="80"/>
      <c r="E275" s="80"/>
    </row>
    <row r="276" spans="1:5">
      <c r="A276" s="94"/>
      <c r="B276" s="263"/>
      <c r="C276" s="263"/>
      <c r="D276" s="80"/>
      <c r="E276" s="80"/>
    </row>
    <row r="277" spans="1:5">
      <c r="A277" s="94"/>
      <c r="B277" s="263"/>
      <c r="C277" s="263"/>
      <c r="D277" s="80"/>
      <c r="E277" s="80"/>
    </row>
    <row r="278" spans="1:5">
      <c r="A278" s="94"/>
      <c r="B278" s="263"/>
      <c r="C278" s="263"/>
      <c r="D278" s="80"/>
      <c r="E278" s="80"/>
    </row>
    <row r="279" spans="1:5">
      <c r="A279" s="94"/>
      <c r="B279" s="263"/>
      <c r="C279" s="263"/>
      <c r="D279" s="80"/>
      <c r="E279" s="80"/>
    </row>
    <row r="280" spans="1:5">
      <c r="A280" s="94"/>
      <c r="B280" s="263"/>
      <c r="C280" s="263"/>
      <c r="D280" s="80"/>
      <c r="E280" s="80"/>
    </row>
    <row r="281" spans="1:5">
      <c r="A281" s="94"/>
      <c r="B281" s="263"/>
      <c r="C281" s="263"/>
      <c r="D281" s="80"/>
      <c r="E281" s="80"/>
    </row>
    <row r="282" spans="1:5">
      <c r="A282" s="94"/>
      <c r="B282" s="263"/>
      <c r="C282" s="263"/>
      <c r="D282" s="80"/>
      <c r="E282" s="80"/>
    </row>
    <row r="283" spans="1:5">
      <c r="A283" s="94"/>
      <c r="B283" s="263"/>
      <c r="C283" s="263"/>
      <c r="D283" s="80"/>
      <c r="E283" s="80"/>
    </row>
    <row r="284" spans="1:5">
      <c r="A284" s="94"/>
      <c r="B284" s="263"/>
      <c r="C284" s="263"/>
      <c r="D284" s="80"/>
      <c r="E284" s="80"/>
    </row>
    <row r="285" spans="1:5">
      <c r="A285" s="94"/>
      <c r="B285" s="263"/>
      <c r="C285" s="263"/>
      <c r="D285" s="80"/>
      <c r="E285" s="80"/>
    </row>
    <row r="286" spans="1:5">
      <c r="A286" s="94"/>
      <c r="B286" s="263"/>
      <c r="C286" s="263"/>
      <c r="D286" s="80"/>
      <c r="E286" s="80"/>
    </row>
    <row r="287" spans="1:5">
      <c r="A287" s="94"/>
      <c r="B287" s="263"/>
      <c r="C287" s="263"/>
      <c r="D287" s="80"/>
      <c r="E287" s="80"/>
    </row>
    <row r="288" spans="1:5">
      <c r="A288" s="94"/>
      <c r="B288" s="263"/>
      <c r="C288" s="263"/>
      <c r="D288" s="80"/>
      <c r="E288" s="80"/>
    </row>
    <row r="289" spans="1:5">
      <c r="A289" s="94"/>
      <c r="B289" s="263"/>
      <c r="C289" s="263"/>
      <c r="D289" s="80"/>
      <c r="E289" s="80"/>
    </row>
    <row r="290" spans="1:5">
      <c r="A290" s="94"/>
      <c r="B290" s="263"/>
      <c r="C290" s="263"/>
      <c r="D290" s="80"/>
      <c r="E290" s="80"/>
    </row>
    <row r="291" spans="1:5">
      <c r="A291" s="94"/>
      <c r="B291" s="263"/>
      <c r="C291" s="263"/>
      <c r="D291" s="80"/>
      <c r="E291" s="80"/>
    </row>
    <row r="292" spans="1:5">
      <c r="A292" s="94"/>
      <c r="B292" s="263"/>
      <c r="C292" s="263"/>
      <c r="D292" s="80"/>
      <c r="E292" s="80"/>
    </row>
    <row r="293" spans="1:5">
      <c r="A293" s="94"/>
      <c r="B293" s="263"/>
      <c r="C293" s="263"/>
      <c r="D293" s="80"/>
      <c r="E293" s="80"/>
    </row>
    <row r="294" spans="1:5">
      <c r="A294" s="94"/>
      <c r="B294" s="263"/>
      <c r="C294" s="263"/>
      <c r="D294" s="80"/>
      <c r="E294" s="80"/>
    </row>
    <row r="295" spans="1:5">
      <c r="A295" s="94"/>
      <c r="B295" s="263"/>
      <c r="C295" s="263"/>
      <c r="D295" s="80"/>
      <c r="E295" s="80"/>
    </row>
    <row r="296" spans="1:5">
      <c r="A296" s="94"/>
      <c r="B296" s="263"/>
      <c r="C296" s="263"/>
      <c r="D296" s="80"/>
      <c r="E296" s="80"/>
    </row>
    <row r="297" spans="1:5">
      <c r="A297" s="94"/>
      <c r="B297" s="263"/>
      <c r="C297" s="263"/>
      <c r="D297" s="80"/>
      <c r="E297" s="80"/>
    </row>
    <row r="298" spans="1:5">
      <c r="A298" s="94"/>
      <c r="B298" s="263"/>
      <c r="C298" s="263"/>
      <c r="D298" s="80"/>
      <c r="E298" s="80"/>
    </row>
    <row r="299" spans="1:5">
      <c r="A299" s="94"/>
      <c r="B299" s="263"/>
      <c r="C299" s="263"/>
      <c r="D299" s="80"/>
      <c r="E299" s="80"/>
    </row>
    <row r="300" spans="1:5">
      <c r="A300" s="94"/>
      <c r="B300" s="263"/>
      <c r="C300" s="263"/>
      <c r="D300" s="80"/>
      <c r="E300" s="80"/>
    </row>
    <row r="301" spans="1:5">
      <c r="A301" s="94"/>
      <c r="B301" s="263"/>
      <c r="C301" s="263"/>
      <c r="D301" s="80"/>
      <c r="E301" s="80"/>
    </row>
    <row r="302" spans="1:5">
      <c r="A302" s="94"/>
      <c r="B302" s="263"/>
      <c r="C302" s="263"/>
      <c r="D302" s="80"/>
      <c r="E302" s="80"/>
    </row>
    <row r="303" spans="1:5">
      <c r="A303" s="94"/>
      <c r="B303" s="263"/>
      <c r="C303" s="263"/>
      <c r="D303" s="80"/>
      <c r="E303" s="80"/>
    </row>
    <row r="304" spans="1:5">
      <c r="A304" s="94"/>
      <c r="B304" s="263"/>
      <c r="C304" s="263"/>
      <c r="D304" s="80"/>
      <c r="E304" s="80"/>
    </row>
    <row r="305" spans="1:5">
      <c r="A305" s="94"/>
      <c r="B305" s="263"/>
      <c r="C305" s="263"/>
      <c r="D305" s="80"/>
      <c r="E305" s="80"/>
    </row>
    <row r="306" spans="1:5">
      <c r="A306" s="94"/>
      <c r="B306" s="263"/>
      <c r="C306" s="263"/>
      <c r="D306" s="80"/>
      <c r="E306" s="80"/>
    </row>
    <row r="307" spans="1:5">
      <c r="A307" s="94"/>
      <c r="B307" s="263"/>
      <c r="C307" s="263"/>
      <c r="D307" s="80"/>
      <c r="E307" s="80"/>
    </row>
    <row r="308" spans="1:5">
      <c r="A308" s="94"/>
      <c r="B308" s="263"/>
      <c r="C308" s="263"/>
      <c r="D308" s="80"/>
      <c r="E308" s="80"/>
    </row>
    <row r="309" spans="1:5">
      <c r="A309" s="94"/>
      <c r="B309" s="263"/>
      <c r="C309" s="263"/>
      <c r="D309" s="80"/>
      <c r="E309" s="80"/>
    </row>
    <row r="310" spans="1:5">
      <c r="A310" s="94"/>
      <c r="B310" s="263"/>
      <c r="C310" s="263"/>
      <c r="D310" s="80"/>
      <c r="E310" s="80"/>
    </row>
    <row r="311" spans="1:5">
      <c r="A311" s="94"/>
      <c r="B311" s="263"/>
      <c r="C311" s="263"/>
      <c r="D311" s="80"/>
      <c r="E311" s="80"/>
    </row>
    <row r="312" spans="1:5">
      <c r="A312" s="94"/>
      <c r="B312" s="263"/>
      <c r="C312" s="263"/>
      <c r="D312" s="80"/>
      <c r="E312" s="80"/>
    </row>
    <row r="313" spans="1:5">
      <c r="A313" s="94"/>
      <c r="B313" s="263"/>
      <c r="C313" s="263"/>
      <c r="D313" s="80"/>
      <c r="E313" s="80"/>
    </row>
    <row r="314" spans="1:5">
      <c r="A314" s="94"/>
      <c r="B314" s="263"/>
      <c r="C314" s="263"/>
      <c r="D314" s="80"/>
      <c r="E314" s="80"/>
    </row>
    <row r="315" spans="1:5">
      <c r="A315" s="94"/>
      <c r="B315" s="263"/>
      <c r="C315" s="263"/>
      <c r="D315" s="80"/>
      <c r="E315" s="80"/>
    </row>
    <row r="316" spans="1:5">
      <c r="A316" s="94"/>
      <c r="B316" s="263"/>
      <c r="C316" s="263"/>
      <c r="D316" s="80"/>
      <c r="E316" s="80"/>
    </row>
    <row r="317" spans="1:5">
      <c r="A317" s="94"/>
      <c r="B317" s="263"/>
      <c r="C317" s="263"/>
      <c r="D317" s="80"/>
      <c r="E317" s="80"/>
    </row>
    <row r="318" spans="1:5">
      <c r="A318" s="94"/>
      <c r="B318" s="263"/>
      <c r="C318" s="263"/>
      <c r="D318" s="80"/>
      <c r="E318" s="80"/>
    </row>
    <row r="319" spans="1:5">
      <c r="A319" s="94"/>
      <c r="B319" s="263"/>
      <c r="C319" s="263"/>
      <c r="D319" s="80"/>
      <c r="E319" s="80"/>
    </row>
    <row r="320" spans="1:5">
      <c r="A320" s="94"/>
      <c r="B320" s="263"/>
      <c r="C320" s="263"/>
      <c r="D320" s="80"/>
      <c r="E320" s="80"/>
    </row>
    <row r="321" spans="1:5">
      <c r="A321" s="94"/>
      <c r="B321" s="263"/>
      <c r="C321" s="263"/>
      <c r="D321" s="80"/>
      <c r="E321" s="80"/>
    </row>
    <row r="322" spans="1:5">
      <c r="A322" s="94"/>
      <c r="B322" s="263"/>
      <c r="C322" s="263"/>
      <c r="D322" s="80"/>
      <c r="E322" s="80"/>
    </row>
    <row r="323" spans="1:5">
      <c r="A323" s="94"/>
      <c r="B323" s="263"/>
      <c r="C323" s="263"/>
      <c r="D323" s="80"/>
      <c r="E323" s="80"/>
    </row>
    <row r="324" spans="1:5">
      <c r="A324" s="94"/>
      <c r="B324" s="263"/>
      <c r="C324" s="263"/>
      <c r="D324" s="80"/>
      <c r="E324" s="80"/>
    </row>
    <row r="325" spans="1:5">
      <c r="A325" s="94"/>
      <c r="B325" s="263"/>
      <c r="C325" s="263"/>
      <c r="D325" s="80"/>
      <c r="E325" s="80"/>
    </row>
    <row r="326" spans="1:5">
      <c r="A326" s="94"/>
      <c r="B326" s="263"/>
      <c r="C326" s="263"/>
      <c r="D326" s="80"/>
      <c r="E326" s="80"/>
    </row>
    <row r="327" spans="1:5">
      <c r="A327" s="94"/>
      <c r="B327" s="263"/>
      <c r="C327" s="263"/>
      <c r="D327" s="80"/>
      <c r="E327" s="80"/>
    </row>
    <row r="328" spans="1:5">
      <c r="A328" s="94"/>
      <c r="B328" s="263"/>
      <c r="C328" s="263"/>
      <c r="D328" s="80"/>
      <c r="E328" s="80"/>
    </row>
    <row r="329" spans="1:5">
      <c r="A329" s="94"/>
      <c r="B329" s="263"/>
      <c r="C329" s="263"/>
      <c r="D329" s="80"/>
      <c r="E329" s="80"/>
    </row>
    <row r="330" spans="1:5">
      <c r="A330" s="94"/>
      <c r="B330" s="263"/>
      <c r="C330" s="263"/>
      <c r="D330" s="80"/>
      <c r="E330" s="80"/>
    </row>
    <row r="331" spans="1:5">
      <c r="A331" s="94"/>
      <c r="B331" s="263"/>
      <c r="C331" s="263"/>
      <c r="D331" s="80"/>
      <c r="E331" s="80"/>
    </row>
    <row r="332" spans="1:5">
      <c r="A332" s="94"/>
      <c r="B332" s="263"/>
      <c r="C332" s="263"/>
      <c r="D332" s="80"/>
      <c r="E332" s="80"/>
    </row>
    <row r="333" spans="1:5">
      <c r="A333" s="94"/>
      <c r="B333" s="263"/>
      <c r="C333" s="263"/>
      <c r="D333" s="80"/>
      <c r="E333" s="80"/>
    </row>
    <row r="334" spans="1:5">
      <c r="A334" s="94"/>
      <c r="B334" s="263"/>
      <c r="C334" s="263"/>
      <c r="D334" s="80"/>
      <c r="E334" s="80"/>
    </row>
    <row r="335" spans="1:5">
      <c r="A335" s="94"/>
      <c r="B335" s="263"/>
      <c r="C335" s="263"/>
      <c r="D335" s="80"/>
      <c r="E335" s="80"/>
    </row>
    <row r="336" spans="1:5">
      <c r="A336" s="94"/>
      <c r="B336" s="263"/>
      <c r="C336" s="263"/>
      <c r="D336" s="80"/>
      <c r="E336" s="80"/>
    </row>
    <row r="337" spans="1:5">
      <c r="A337" s="94"/>
      <c r="B337" s="263"/>
      <c r="C337" s="263"/>
      <c r="D337" s="80"/>
      <c r="E337" s="80"/>
    </row>
    <row r="338" spans="1:5">
      <c r="A338" s="94"/>
      <c r="B338" s="263"/>
      <c r="C338" s="263"/>
      <c r="D338" s="80"/>
      <c r="E338" s="80"/>
    </row>
    <row r="339" spans="1:5">
      <c r="A339" s="94"/>
      <c r="B339" s="263"/>
      <c r="C339" s="263"/>
      <c r="D339" s="80"/>
      <c r="E339" s="80"/>
    </row>
    <row r="340" spans="1:5">
      <c r="A340" s="94"/>
      <c r="B340" s="263"/>
      <c r="C340" s="263"/>
      <c r="D340" s="80"/>
      <c r="E340" s="80"/>
    </row>
    <row r="341" spans="1:5">
      <c r="A341" s="94"/>
      <c r="B341" s="263"/>
      <c r="C341" s="263"/>
      <c r="D341" s="80"/>
      <c r="E341" s="80"/>
    </row>
    <row r="342" spans="1:5">
      <c r="A342" s="94"/>
      <c r="B342" s="263"/>
      <c r="C342" s="263"/>
      <c r="D342" s="80"/>
      <c r="E342" s="80"/>
    </row>
    <row r="343" spans="1:5">
      <c r="A343" s="94"/>
      <c r="B343" s="263"/>
      <c r="C343" s="263"/>
      <c r="D343" s="80"/>
      <c r="E343" s="80"/>
    </row>
    <row r="344" spans="1:5">
      <c r="A344" s="94"/>
      <c r="B344" s="263"/>
      <c r="C344" s="263"/>
      <c r="D344" s="80"/>
      <c r="E344" s="80"/>
    </row>
    <row r="345" spans="1:5">
      <c r="A345" s="94"/>
      <c r="B345" s="263"/>
      <c r="C345" s="263"/>
      <c r="D345" s="80"/>
      <c r="E345" s="80"/>
    </row>
    <row r="346" spans="1:5">
      <c r="A346" s="94"/>
      <c r="B346" s="263"/>
      <c r="C346" s="263"/>
      <c r="D346" s="80"/>
      <c r="E346" s="80"/>
    </row>
    <row r="347" spans="1:5">
      <c r="A347" s="94"/>
      <c r="B347" s="263"/>
      <c r="C347" s="263"/>
      <c r="D347" s="80"/>
      <c r="E347" s="80"/>
    </row>
    <row r="348" spans="1:5">
      <c r="A348" s="94"/>
      <c r="B348" s="263"/>
      <c r="C348" s="263"/>
      <c r="D348" s="80"/>
      <c r="E348" s="80"/>
    </row>
    <row r="349" spans="1:5">
      <c r="A349" s="94"/>
      <c r="B349" s="263"/>
      <c r="C349" s="263"/>
      <c r="D349" s="80"/>
      <c r="E349" s="80"/>
    </row>
    <row r="350" spans="1:5">
      <c r="A350" s="94"/>
      <c r="B350" s="263"/>
      <c r="C350" s="263"/>
      <c r="D350" s="80"/>
      <c r="E350" s="80"/>
    </row>
    <row r="351" spans="1:5">
      <c r="A351" s="94"/>
      <c r="B351" s="263"/>
      <c r="C351" s="263"/>
      <c r="D351" s="80"/>
      <c r="E351" s="80"/>
    </row>
    <row r="352" spans="1:5">
      <c r="A352" s="94"/>
      <c r="B352" s="263"/>
      <c r="C352" s="263"/>
      <c r="D352" s="80"/>
      <c r="E352" s="80"/>
    </row>
    <row r="353" spans="1:5">
      <c r="A353" s="94"/>
      <c r="B353" s="263"/>
      <c r="C353" s="263"/>
      <c r="D353" s="80"/>
      <c r="E353" s="80"/>
    </row>
    <row r="354" spans="1:5">
      <c r="A354" s="94"/>
      <c r="B354" s="263"/>
      <c r="C354" s="263"/>
      <c r="D354" s="80"/>
      <c r="E354" s="80"/>
    </row>
    <row r="355" spans="1:5">
      <c r="A355" s="94"/>
      <c r="B355" s="263"/>
      <c r="C355" s="263"/>
      <c r="D355" s="80"/>
      <c r="E355" s="80"/>
    </row>
    <row r="356" spans="1:5">
      <c r="A356" s="94"/>
      <c r="B356" s="263"/>
      <c r="C356" s="263"/>
      <c r="D356" s="80"/>
      <c r="E356" s="80"/>
    </row>
    <row r="357" spans="1:5">
      <c r="A357" s="94"/>
      <c r="B357" s="263"/>
      <c r="C357" s="263"/>
      <c r="D357" s="80"/>
      <c r="E357" s="80"/>
    </row>
    <row r="358" spans="1:5">
      <c r="A358" s="94"/>
      <c r="B358" s="263"/>
      <c r="C358" s="263"/>
      <c r="D358" s="80"/>
      <c r="E358" s="80"/>
    </row>
    <row r="359" spans="1:5">
      <c r="A359" s="94"/>
      <c r="B359" s="263"/>
      <c r="C359" s="263"/>
      <c r="D359" s="80"/>
      <c r="E359" s="80"/>
    </row>
    <row r="360" spans="1:5">
      <c r="A360" s="94"/>
      <c r="B360" s="263"/>
      <c r="C360" s="263"/>
      <c r="D360" s="80"/>
      <c r="E360" s="80"/>
    </row>
    <row r="361" spans="1:5">
      <c r="A361" s="94"/>
      <c r="B361" s="263"/>
      <c r="C361" s="263"/>
      <c r="D361" s="80"/>
      <c r="E361" s="80"/>
    </row>
    <row r="362" spans="1:5">
      <c r="A362" s="94"/>
      <c r="B362" s="263"/>
      <c r="C362" s="263"/>
      <c r="D362" s="80"/>
      <c r="E362" s="80"/>
    </row>
    <row r="363" spans="1:5">
      <c r="A363" s="94"/>
      <c r="B363" s="263"/>
      <c r="C363" s="263"/>
      <c r="D363" s="80"/>
      <c r="E363" s="80"/>
    </row>
    <row r="364" spans="1:5">
      <c r="A364" s="94"/>
      <c r="B364" s="263"/>
      <c r="C364" s="263"/>
      <c r="D364" s="80"/>
      <c r="E364" s="80"/>
    </row>
    <row r="365" spans="1:5">
      <c r="A365" s="94"/>
      <c r="B365" s="263"/>
      <c r="C365" s="263"/>
      <c r="D365" s="80"/>
      <c r="E365" s="80"/>
    </row>
    <row r="366" spans="1:5">
      <c r="A366" s="94"/>
      <c r="B366" s="263"/>
      <c r="C366" s="263"/>
      <c r="D366" s="80"/>
      <c r="E366" s="80"/>
    </row>
    <row r="367" spans="1:5">
      <c r="A367" s="94"/>
      <c r="B367" s="263"/>
      <c r="C367" s="263"/>
      <c r="D367" s="80"/>
      <c r="E367" s="80"/>
    </row>
    <row r="368" spans="1:5">
      <c r="A368" s="94"/>
      <c r="B368" s="263"/>
      <c r="C368" s="263"/>
      <c r="D368" s="80"/>
      <c r="E368" s="80"/>
    </row>
    <row r="369" spans="1:5">
      <c r="A369" s="94"/>
      <c r="B369" s="263"/>
      <c r="C369" s="263"/>
      <c r="D369" s="80"/>
      <c r="E369" s="80"/>
    </row>
    <row r="370" spans="1:5">
      <c r="A370" s="94"/>
      <c r="B370" s="263"/>
      <c r="C370" s="263"/>
      <c r="D370" s="80"/>
      <c r="E370" s="80"/>
    </row>
    <row r="371" spans="1:5">
      <c r="A371" s="94"/>
      <c r="B371" s="263"/>
      <c r="C371" s="263"/>
      <c r="D371" s="80"/>
      <c r="E371" s="80"/>
    </row>
    <row r="372" spans="1:5">
      <c r="A372" s="94"/>
      <c r="B372" s="263"/>
      <c r="C372" s="263"/>
      <c r="D372" s="80"/>
      <c r="E372" s="80"/>
    </row>
    <row r="373" spans="1:5">
      <c r="A373" s="94"/>
      <c r="B373" s="263"/>
      <c r="C373" s="263"/>
      <c r="D373" s="80"/>
      <c r="E373" s="80"/>
    </row>
    <row r="374" spans="1:5">
      <c r="A374" s="94"/>
      <c r="B374" s="263"/>
      <c r="C374" s="263"/>
      <c r="D374" s="80"/>
      <c r="E374" s="80"/>
    </row>
    <row r="375" spans="1:5">
      <c r="A375" s="94"/>
      <c r="B375" s="263"/>
      <c r="C375" s="263"/>
      <c r="D375" s="80"/>
      <c r="E375" s="80"/>
    </row>
    <row r="376" spans="1:5">
      <c r="A376" s="94"/>
      <c r="B376" s="263"/>
      <c r="C376" s="263"/>
      <c r="D376" s="80"/>
      <c r="E376" s="80"/>
    </row>
    <row r="377" spans="1:5">
      <c r="A377" s="94"/>
      <c r="B377" s="263"/>
      <c r="C377" s="263"/>
      <c r="D377" s="80"/>
      <c r="E377" s="80"/>
    </row>
    <row r="378" spans="1:5">
      <c r="A378" s="94"/>
      <c r="B378" s="263"/>
      <c r="C378" s="263"/>
      <c r="D378" s="80"/>
      <c r="E378" s="80"/>
    </row>
    <row r="379" spans="1:5">
      <c r="A379" s="94"/>
      <c r="B379" s="263"/>
      <c r="C379" s="263"/>
      <c r="D379" s="80"/>
      <c r="E379" s="80"/>
    </row>
    <row r="380" spans="1:5">
      <c r="A380" s="94"/>
      <c r="B380" s="263"/>
      <c r="C380" s="263"/>
      <c r="D380" s="80"/>
      <c r="E380" s="80"/>
    </row>
    <row r="381" spans="1:5">
      <c r="A381" s="94"/>
      <c r="B381" s="263"/>
      <c r="C381" s="263"/>
      <c r="D381" s="80"/>
      <c r="E381" s="80"/>
    </row>
    <row r="382" spans="1:5">
      <c r="A382" s="94"/>
      <c r="B382" s="263"/>
      <c r="C382" s="263"/>
      <c r="D382" s="80"/>
      <c r="E382" s="80"/>
    </row>
    <row r="383" spans="1:5">
      <c r="A383" s="94"/>
      <c r="B383" s="263"/>
      <c r="C383" s="263"/>
      <c r="D383" s="80"/>
      <c r="E383" s="80"/>
    </row>
    <row r="384" spans="1:5">
      <c r="A384" s="94"/>
      <c r="B384" s="263"/>
      <c r="C384" s="263"/>
      <c r="D384" s="80"/>
      <c r="E384" s="80"/>
    </row>
    <row r="385" spans="1:5">
      <c r="A385" s="94"/>
      <c r="B385" s="263"/>
      <c r="C385" s="263"/>
      <c r="D385" s="80"/>
      <c r="E385" s="80"/>
    </row>
    <row r="386" spans="1:5">
      <c r="A386" s="94"/>
      <c r="B386" s="263"/>
      <c r="C386" s="263"/>
      <c r="D386" s="80"/>
      <c r="E386" s="80"/>
    </row>
    <row r="387" spans="1:5">
      <c r="A387" s="94"/>
      <c r="B387" s="263"/>
      <c r="C387" s="263"/>
      <c r="D387" s="80"/>
      <c r="E387" s="80"/>
    </row>
    <row r="388" spans="1:5">
      <c r="A388" s="94"/>
      <c r="B388" s="263"/>
      <c r="C388" s="263"/>
      <c r="D388" s="80"/>
      <c r="E388" s="80"/>
    </row>
    <row r="389" spans="1:5">
      <c r="A389" s="94"/>
      <c r="B389" s="263"/>
      <c r="C389" s="263"/>
      <c r="D389" s="80"/>
      <c r="E389" s="80"/>
    </row>
    <row r="390" spans="1:5">
      <c r="A390" s="94"/>
      <c r="B390" s="263"/>
      <c r="C390" s="263"/>
      <c r="D390" s="80"/>
      <c r="E390" s="80"/>
    </row>
    <row r="391" spans="1:5">
      <c r="A391" s="94"/>
      <c r="B391" s="263"/>
      <c r="C391" s="263"/>
      <c r="D391" s="80"/>
      <c r="E391" s="80"/>
    </row>
    <row r="392" spans="1:5">
      <c r="A392" s="94"/>
      <c r="B392" s="263"/>
      <c r="C392" s="263"/>
      <c r="D392" s="80"/>
      <c r="E392" s="80"/>
    </row>
    <row r="393" spans="1:5">
      <c r="A393" s="94"/>
      <c r="B393" s="263"/>
      <c r="C393" s="263"/>
      <c r="D393" s="80"/>
      <c r="E393" s="80"/>
    </row>
    <row r="394" spans="1:5">
      <c r="A394" s="94"/>
      <c r="B394" s="263"/>
      <c r="C394" s="263"/>
      <c r="D394" s="80"/>
      <c r="E394" s="80"/>
    </row>
    <row r="395" spans="1:5">
      <c r="A395" s="94"/>
      <c r="B395" s="263"/>
      <c r="C395" s="263"/>
      <c r="D395" s="80"/>
      <c r="E395" s="80"/>
    </row>
    <row r="396" spans="1:5">
      <c r="A396" s="94"/>
      <c r="B396" s="263"/>
      <c r="C396" s="263"/>
      <c r="D396" s="80"/>
      <c r="E396" s="80"/>
    </row>
    <row r="397" spans="1:5">
      <c r="A397" s="94"/>
      <c r="B397" s="263"/>
      <c r="C397" s="263"/>
      <c r="D397" s="80"/>
      <c r="E397" s="80"/>
    </row>
    <row r="398" spans="1:5">
      <c r="A398" s="94"/>
      <c r="B398" s="263"/>
      <c r="C398" s="263"/>
      <c r="D398" s="80"/>
      <c r="E398" s="80"/>
    </row>
    <row r="399" spans="1:5">
      <c r="A399" s="94"/>
      <c r="B399" s="263"/>
      <c r="C399" s="263"/>
      <c r="D399" s="80"/>
      <c r="E399" s="80"/>
    </row>
    <row r="400" spans="1:5">
      <c r="A400" s="94"/>
      <c r="B400" s="263"/>
      <c r="C400" s="263"/>
      <c r="D400" s="80"/>
      <c r="E400" s="80"/>
    </row>
    <row r="401" spans="1:5">
      <c r="A401" s="94"/>
      <c r="B401" s="263"/>
      <c r="C401" s="263"/>
      <c r="D401" s="80"/>
      <c r="E401" s="80"/>
    </row>
    <row r="402" spans="1:5">
      <c r="A402" s="94"/>
      <c r="B402" s="263"/>
      <c r="C402" s="263"/>
      <c r="D402" s="80"/>
      <c r="E402" s="80"/>
    </row>
    <row r="403" spans="1:5">
      <c r="A403" s="94"/>
      <c r="B403" s="263"/>
      <c r="C403" s="263"/>
      <c r="D403" s="80"/>
      <c r="E403" s="80"/>
    </row>
    <row r="404" spans="1:5">
      <c r="A404" s="94"/>
      <c r="B404" s="263"/>
      <c r="C404" s="263"/>
      <c r="D404" s="80"/>
      <c r="E404" s="80"/>
    </row>
    <row r="405" spans="1:5">
      <c r="A405" s="94"/>
      <c r="B405" s="263"/>
      <c r="C405" s="263"/>
      <c r="D405" s="80"/>
      <c r="E405" s="80"/>
    </row>
    <row r="406" spans="1:5">
      <c r="A406" s="94"/>
      <c r="B406" s="263"/>
      <c r="C406" s="263"/>
      <c r="D406" s="80"/>
      <c r="E406" s="80"/>
    </row>
    <row r="407" spans="1:5">
      <c r="A407" s="94"/>
      <c r="B407" s="263"/>
      <c r="C407" s="263"/>
      <c r="D407" s="80"/>
      <c r="E407" s="80"/>
    </row>
    <row r="408" spans="1:5">
      <c r="A408" s="94"/>
      <c r="B408" s="263"/>
      <c r="C408" s="263"/>
      <c r="D408" s="80"/>
      <c r="E408" s="80"/>
    </row>
    <row r="409" spans="1:5">
      <c r="A409" s="94"/>
      <c r="B409" s="263"/>
      <c r="C409" s="263"/>
      <c r="D409" s="80"/>
      <c r="E409" s="80"/>
    </row>
    <row r="410" spans="1:5">
      <c r="A410" s="94"/>
      <c r="B410" s="263"/>
      <c r="C410" s="263"/>
      <c r="D410" s="80"/>
      <c r="E410" s="80"/>
    </row>
    <row r="411" spans="1:5">
      <c r="A411" s="94"/>
      <c r="B411" s="263"/>
      <c r="C411" s="263"/>
      <c r="D411" s="80"/>
      <c r="E411" s="80"/>
    </row>
    <row r="412" spans="1:5">
      <c r="A412" s="94"/>
      <c r="B412" s="263"/>
      <c r="C412" s="263"/>
      <c r="D412" s="80"/>
      <c r="E412" s="80"/>
    </row>
    <row r="413" spans="1:5">
      <c r="A413" s="94"/>
      <c r="B413" s="263"/>
      <c r="C413" s="263"/>
      <c r="D413" s="80"/>
      <c r="E413" s="80"/>
    </row>
    <row r="414" spans="1:5">
      <c r="A414" s="94"/>
      <c r="B414" s="263"/>
      <c r="C414" s="263"/>
      <c r="D414" s="80"/>
      <c r="E414" s="80"/>
    </row>
    <row r="415" spans="1:5">
      <c r="A415" s="94"/>
      <c r="B415" s="263"/>
      <c r="C415" s="263"/>
      <c r="D415" s="80"/>
      <c r="E415" s="80"/>
    </row>
    <row r="416" spans="1:5">
      <c r="A416" s="94"/>
      <c r="B416" s="263"/>
      <c r="C416" s="263"/>
      <c r="D416" s="80"/>
      <c r="E416" s="80"/>
    </row>
    <row r="417" spans="1:5">
      <c r="A417" s="94"/>
      <c r="B417" s="263"/>
      <c r="C417" s="263"/>
      <c r="D417" s="80"/>
      <c r="E417" s="80"/>
    </row>
    <row r="418" spans="1:5">
      <c r="A418" s="94"/>
      <c r="B418" s="263"/>
      <c r="C418" s="263"/>
      <c r="D418" s="80"/>
      <c r="E418" s="80"/>
    </row>
    <row r="419" spans="1:5">
      <c r="A419" s="94"/>
      <c r="B419" s="263"/>
      <c r="C419" s="263"/>
      <c r="D419" s="80"/>
      <c r="E419" s="80"/>
    </row>
    <row r="420" spans="1:5">
      <c r="A420" s="94"/>
      <c r="B420" s="263"/>
      <c r="C420" s="263"/>
      <c r="D420" s="80"/>
      <c r="E420" s="80"/>
    </row>
    <row r="421" spans="1:5">
      <c r="A421" s="94"/>
      <c r="B421" s="263"/>
      <c r="C421" s="263"/>
      <c r="D421" s="80"/>
      <c r="E421" s="80"/>
    </row>
    <row r="422" spans="1:5">
      <c r="A422" s="94"/>
      <c r="B422" s="263"/>
      <c r="C422" s="263"/>
      <c r="D422" s="80"/>
      <c r="E422" s="80"/>
    </row>
    <row r="423" spans="1:5">
      <c r="A423" s="94"/>
      <c r="B423" s="263"/>
      <c r="C423" s="263"/>
      <c r="D423" s="80"/>
      <c r="E423" s="80"/>
    </row>
    <row r="424" spans="1:5">
      <c r="A424" s="94"/>
      <c r="B424" s="263"/>
      <c r="C424" s="263"/>
      <c r="D424" s="80"/>
      <c r="E424" s="80"/>
    </row>
    <row r="425" spans="1:5">
      <c r="A425" s="94"/>
      <c r="B425" s="263"/>
      <c r="C425" s="263"/>
      <c r="D425" s="80"/>
      <c r="E425" s="80"/>
    </row>
    <row r="426" spans="1:5">
      <c r="A426" s="94"/>
      <c r="B426" s="263"/>
      <c r="C426" s="263"/>
      <c r="D426" s="80"/>
      <c r="E426" s="80"/>
    </row>
    <row r="427" spans="1:5">
      <c r="A427" s="94"/>
      <c r="B427" s="263"/>
      <c r="C427" s="263"/>
      <c r="D427" s="80"/>
      <c r="E427" s="80"/>
    </row>
    <row r="428" spans="1:5">
      <c r="A428" s="94"/>
      <c r="B428" s="263"/>
      <c r="C428" s="263"/>
      <c r="D428" s="80"/>
      <c r="E428" s="80"/>
    </row>
    <row r="429" spans="1:5">
      <c r="A429" s="94"/>
      <c r="B429" s="263"/>
      <c r="C429" s="263"/>
      <c r="D429" s="80"/>
      <c r="E429" s="80"/>
    </row>
    <row r="430" spans="1:5">
      <c r="A430" s="94"/>
      <c r="B430" s="263"/>
      <c r="C430" s="263"/>
      <c r="D430" s="80"/>
      <c r="E430" s="80"/>
    </row>
    <row r="431" spans="1:5">
      <c r="A431" s="94"/>
      <c r="B431" s="263"/>
      <c r="C431" s="263"/>
      <c r="D431" s="80"/>
      <c r="E431" s="80"/>
    </row>
    <row r="432" spans="1:5">
      <c r="A432" s="94"/>
      <c r="B432" s="263"/>
      <c r="C432" s="263"/>
      <c r="D432" s="80"/>
      <c r="E432" s="80"/>
    </row>
    <row r="433" spans="1:5">
      <c r="A433" s="94"/>
      <c r="B433" s="263"/>
      <c r="C433" s="263"/>
      <c r="D433" s="80"/>
      <c r="E433" s="80"/>
    </row>
    <row r="434" spans="1:5">
      <c r="A434" s="94"/>
      <c r="B434" s="263"/>
      <c r="C434" s="263"/>
      <c r="D434" s="80"/>
      <c r="E434" s="80"/>
    </row>
    <row r="435" spans="1:5">
      <c r="A435" s="94"/>
      <c r="B435" s="263"/>
      <c r="C435" s="263"/>
      <c r="D435" s="80"/>
      <c r="E435" s="80"/>
    </row>
    <row r="436" spans="1:5">
      <c r="A436" s="94"/>
      <c r="B436" s="263"/>
      <c r="C436" s="263"/>
      <c r="D436" s="80"/>
      <c r="E436" s="80"/>
    </row>
    <row r="437" spans="1:5">
      <c r="A437" s="94"/>
      <c r="B437" s="263"/>
      <c r="C437" s="263"/>
      <c r="D437" s="80"/>
      <c r="E437" s="80"/>
    </row>
    <row r="438" spans="1:5">
      <c r="A438" s="94"/>
      <c r="B438" s="263"/>
      <c r="C438" s="263"/>
      <c r="D438" s="80"/>
      <c r="E438" s="80"/>
    </row>
    <row r="439" spans="1:5">
      <c r="A439" s="94"/>
      <c r="B439" s="263"/>
      <c r="C439" s="263"/>
      <c r="D439" s="80"/>
      <c r="E439" s="80"/>
    </row>
    <row r="440" spans="1:5">
      <c r="A440" s="94"/>
      <c r="B440" s="263"/>
      <c r="C440" s="263"/>
      <c r="D440" s="80"/>
      <c r="E440" s="80"/>
    </row>
    <row r="441" spans="1:5">
      <c r="A441" s="94"/>
      <c r="B441" s="263"/>
      <c r="C441" s="263"/>
      <c r="D441" s="80"/>
      <c r="E441" s="80"/>
    </row>
    <row r="442" spans="1:5">
      <c r="A442" s="94"/>
      <c r="B442" s="263"/>
      <c r="C442" s="263"/>
      <c r="D442" s="80"/>
      <c r="E442" s="80"/>
    </row>
    <row r="443" spans="1:5">
      <c r="A443" s="94"/>
      <c r="B443" s="263"/>
      <c r="C443" s="263"/>
      <c r="D443" s="80"/>
      <c r="E443" s="80"/>
    </row>
    <row r="444" spans="1:5">
      <c r="A444" s="94"/>
      <c r="B444" s="263"/>
      <c r="C444" s="263"/>
      <c r="D444" s="80"/>
      <c r="E444" s="80"/>
    </row>
    <row r="445" spans="1:5">
      <c r="A445" s="94"/>
      <c r="B445" s="263"/>
      <c r="C445" s="263"/>
      <c r="D445" s="80"/>
      <c r="E445" s="80"/>
    </row>
    <row r="446" spans="1:5">
      <c r="A446" s="94"/>
      <c r="B446" s="263"/>
      <c r="C446" s="263"/>
      <c r="D446" s="80"/>
      <c r="E446" s="80"/>
    </row>
    <row r="447" spans="1:5">
      <c r="A447" s="94"/>
      <c r="B447" s="263"/>
      <c r="C447" s="263"/>
      <c r="D447" s="80"/>
      <c r="E447" s="80"/>
    </row>
    <row r="448" spans="1:5">
      <c r="A448" s="94"/>
      <c r="B448" s="263"/>
      <c r="C448" s="263"/>
      <c r="D448" s="80"/>
      <c r="E448" s="80"/>
    </row>
    <row r="449" spans="1:5">
      <c r="A449" s="94"/>
      <c r="B449" s="263"/>
      <c r="C449" s="263"/>
      <c r="D449" s="80"/>
      <c r="E449" s="80"/>
    </row>
    <row r="450" spans="1:5">
      <c r="A450" s="94"/>
      <c r="B450" s="263"/>
      <c r="C450" s="263"/>
      <c r="D450" s="80"/>
      <c r="E450" s="80"/>
    </row>
    <row r="451" spans="1:5">
      <c r="A451" s="94"/>
      <c r="B451" s="263"/>
      <c r="C451" s="263"/>
      <c r="D451" s="80"/>
      <c r="E451" s="80"/>
    </row>
    <row r="452" spans="1:5">
      <c r="A452" s="94"/>
      <c r="B452" s="263"/>
      <c r="C452" s="263"/>
      <c r="D452" s="80"/>
      <c r="E452" s="80"/>
    </row>
    <row r="453" spans="1:5">
      <c r="A453" s="94"/>
      <c r="B453" s="263"/>
      <c r="C453" s="263"/>
      <c r="D453" s="80"/>
      <c r="E453" s="80"/>
    </row>
    <row r="454" spans="1:5">
      <c r="A454" s="94"/>
      <c r="B454" s="263"/>
      <c r="C454" s="263"/>
      <c r="D454" s="80"/>
      <c r="E454" s="80"/>
    </row>
    <row r="455" spans="1:5">
      <c r="A455" s="94"/>
      <c r="B455" s="263"/>
      <c r="C455" s="263"/>
      <c r="D455" s="80"/>
      <c r="E455" s="80"/>
    </row>
    <row r="456" spans="1:5">
      <c r="A456" s="94"/>
      <c r="B456" s="263"/>
      <c r="C456" s="263"/>
      <c r="D456" s="80"/>
      <c r="E456" s="80"/>
    </row>
    <row r="457" spans="1:5">
      <c r="A457" s="94"/>
      <c r="B457" s="263"/>
      <c r="C457" s="263"/>
      <c r="D457" s="80"/>
      <c r="E457" s="80"/>
    </row>
    <row r="458" spans="1:5">
      <c r="A458" s="94"/>
      <c r="B458" s="263"/>
      <c r="C458" s="263"/>
      <c r="D458" s="80"/>
      <c r="E458" s="80"/>
    </row>
    <row r="459" spans="1:5">
      <c r="A459" s="94"/>
      <c r="B459" s="263"/>
      <c r="C459" s="263"/>
      <c r="D459" s="80"/>
      <c r="E459" s="80"/>
    </row>
    <row r="460" spans="1:5">
      <c r="A460" s="94"/>
      <c r="B460" s="263"/>
      <c r="C460" s="263"/>
      <c r="D460" s="80"/>
      <c r="E460" s="80"/>
    </row>
    <row r="461" spans="1:5">
      <c r="A461" s="94"/>
      <c r="B461" s="263"/>
      <c r="C461" s="263"/>
      <c r="D461" s="80"/>
      <c r="E461" s="80"/>
    </row>
    <row r="462" spans="1:5">
      <c r="A462" s="94"/>
      <c r="B462" s="263"/>
      <c r="C462" s="263"/>
      <c r="D462" s="80"/>
      <c r="E462" s="80"/>
    </row>
    <row r="463" spans="1:5">
      <c r="A463" s="94"/>
      <c r="B463" s="263"/>
      <c r="C463" s="263"/>
      <c r="D463" s="80"/>
      <c r="E463" s="80"/>
    </row>
    <row r="464" spans="1:5">
      <c r="A464" s="94"/>
      <c r="B464" s="263"/>
      <c r="C464" s="263"/>
      <c r="D464" s="80"/>
      <c r="E464" s="80"/>
    </row>
    <row r="465" spans="1:5">
      <c r="A465" s="94"/>
      <c r="B465" s="263"/>
      <c r="C465" s="263"/>
      <c r="D465" s="80"/>
      <c r="E465" s="80"/>
    </row>
    <row r="466" spans="1:5">
      <c r="A466" s="94"/>
      <c r="B466" s="263"/>
      <c r="C466" s="263"/>
      <c r="D466" s="80"/>
      <c r="E466" s="80"/>
    </row>
    <row r="467" spans="1:5">
      <c r="A467" s="94"/>
      <c r="B467" s="263"/>
      <c r="C467" s="263"/>
      <c r="D467" s="80"/>
      <c r="E467" s="80"/>
    </row>
    <row r="468" spans="1:5">
      <c r="A468" s="94"/>
      <c r="B468" s="263"/>
      <c r="C468" s="263"/>
      <c r="D468" s="80"/>
      <c r="E468" s="80"/>
    </row>
    <row r="469" spans="1:5">
      <c r="A469" s="94"/>
      <c r="B469" s="263"/>
      <c r="C469" s="263"/>
      <c r="D469" s="80"/>
      <c r="E469" s="80"/>
    </row>
    <row r="470" spans="1:5">
      <c r="A470" s="94"/>
      <c r="B470" s="263"/>
      <c r="C470" s="263"/>
      <c r="D470" s="80"/>
      <c r="E470" s="80"/>
    </row>
    <row r="471" spans="1:5">
      <c r="A471" s="94"/>
      <c r="B471" s="263"/>
      <c r="C471" s="263"/>
      <c r="D471" s="80"/>
      <c r="E471" s="80"/>
    </row>
    <row r="472" spans="1:5">
      <c r="A472" s="94"/>
      <c r="B472" s="263"/>
      <c r="C472" s="263"/>
      <c r="D472" s="80"/>
      <c r="E472" s="80"/>
    </row>
    <row r="473" spans="1:5">
      <c r="A473" s="94"/>
      <c r="B473" s="263"/>
      <c r="C473" s="263"/>
      <c r="D473" s="80"/>
      <c r="E473" s="80"/>
    </row>
    <row r="474" spans="1:5">
      <c r="A474" s="94"/>
      <c r="B474" s="263"/>
      <c r="C474" s="263"/>
      <c r="D474" s="80"/>
      <c r="E474" s="80"/>
    </row>
    <row r="475" spans="1:5">
      <c r="A475" s="94"/>
      <c r="B475" s="263"/>
      <c r="C475" s="263"/>
      <c r="D475" s="80"/>
      <c r="E475" s="80"/>
    </row>
    <row r="476" spans="1:5">
      <c r="A476" s="94"/>
      <c r="B476" s="263"/>
      <c r="C476" s="263"/>
      <c r="D476" s="80"/>
      <c r="E476" s="80"/>
    </row>
    <row r="477" spans="1:5">
      <c r="A477" s="94"/>
      <c r="B477" s="263"/>
      <c r="C477" s="263"/>
      <c r="D477" s="80"/>
      <c r="E477" s="80"/>
    </row>
    <row r="478" spans="1:5">
      <c r="A478" s="94"/>
      <c r="B478" s="263"/>
      <c r="C478" s="263"/>
      <c r="D478" s="80"/>
      <c r="E478" s="80"/>
    </row>
    <row r="479" spans="1:5">
      <c r="A479" s="94"/>
      <c r="B479" s="263"/>
      <c r="C479" s="263"/>
      <c r="D479" s="80"/>
      <c r="E479" s="80"/>
    </row>
    <row r="480" spans="1:5">
      <c r="A480" s="94"/>
      <c r="B480" s="263"/>
      <c r="C480" s="263"/>
      <c r="D480" s="80"/>
      <c r="E480" s="80"/>
    </row>
    <row r="481" spans="1:5">
      <c r="A481" s="94"/>
      <c r="B481" s="263"/>
      <c r="C481" s="263"/>
      <c r="D481" s="80"/>
      <c r="E481" s="80"/>
    </row>
    <row r="482" spans="1:5">
      <c r="A482" s="94"/>
      <c r="B482" s="263"/>
      <c r="C482" s="263"/>
      <c r="D482" s="80"/>
      <c r="E482" s="80"/>
    </row>
    <row r="483" spans="1:5">
      <c r="A483" s="94"/>
      <c r="B483" s="263"/>
      <c r="C483" s="263"/>
      <c r="D483" s="80"/>
      <c r="E483" s="80"/>
    </row>
    <row r="484" spans="1:5">
      <c r="A484" s="94"/>
      <c r="B484" s="263"/>
      <c r="C484" s="263"/>
      <c r="D484" s="80"/>
      <c r="E484" s="80"/>
    </row>
    <row r="485" spans="1:5">
      <c r="A485" s="94"/>
      <c r="B485" s="263"/>
      <c r="C485" s="263"/>
      <c r="D485" s="80"/>
      <c r="E485" s="80"/>
    </row>
    <row r="486" spans="1:5">
      <c r="A486" s="94"/>
      <c r="B486" s="263"/>
      <c r="C486" s="263"/>
      <c r="D486" s="80"/>
      <c r="E486" s="80"/>
    </row>
    <row r="487" spans="1:5">
      <c r="A487" s="94"/>
      <c r="B487" s="263"/>
      <c r="C487" s="263"/>
      <c r="D487" s="80"/>
      <c r="E487" s="80"/>
    </row>
    <row r="488" spans="1:5">
      <c r="A488" s="94"/>
      <c r="B488" s="263"/>
      <c r="C488" s="263"/>
      <c r="D488" s="80"/>
      <c r="E488" s="80"/>
    </row>
    <row r="489" spans="1:5">
      <c r="A489" s="94"/>
      <c r="B489" s="263"/>
      <c r="C489" s="263"/>
      <c r="D489" s="80"/>
      <c r="E489" s="80"/>
    </row>
    <row r="490" spans="1:5">
      <c r="A490" s="94"/>
      <c r="B490" s="263"/>
      <c r="C490" s="263"/>
      <c r="D490" s="80"/>
      <c r="E490" s="80"/>
    </row>
    <row r="491" spans="1:5">
      <c r="A491" s="94"/>
      <c r="B491" s="263"/>
      <c r="C491" s="263"/>
      <c r="D491" s="80"/>
      <c r="E491" s="80"/>
    </row>
    <row r="492" spans="1:5">
      <c r="A492" s="94"/>
      <c r="B492" s="263"/>
      <c r="C492" s="263"/>
      <c r="D492" s="80"/>
      <c r="E492" s="80"/>
    </row>
    <row r="493" spans="1:5">
      <c r="A493" s="94"/>
      <c r="B493" s="263"/>
      <c r="C493" s="263"/>
      <c r="D493" s="80"/>
      <c r="E493" s="80"/>
    </row>
    <row r="494" spans="1:5">
      <c r="A494" s="94"/>
      <c r="B494" s="263"/>
      <c r="C494" s="263"/>
      <c r="D494" s="80"/>
      <c r="E494" s="80"/>
    </row>
    <row r="495" spans="1:5">
      <c r="A495" s="94"/>
      <c r="B495" s="263"/>
      <c r="C495" s="263"/>
      <c r="D495" s="80"/>
      <c r="E495" s="80"/>
    </row>
    <row r="496" spans="1:5">
      <c r="A496" s="94"/>
      <c r="B496" s="263"/>
      <c r="C496" s="263"/>
      <c r="D496" s="80"/>
      <c r="E496" s="80"/>
    </row>
    <row r="497" spans="1:5">
      <c r="A497" s="94"/>
      <c r="B497" s="263"/>
      <c r="C497" s="263"/>
      <c r="D497" s="80"/>
      <c r="E497" s="80"/>
    </row>
    <row r="498" spans="1:5">
      <c r="A498" s="94"/>
      <c r="B498" s="263"/>
      <c r="C498" s="263"/>
      <c r="D498" s="80"/>
      <c r="E498" s="80"/>
    </row>
    <row r="499" spans="1:5">
      <c r="A499" s="94"/>
      <c r="B499" s="263"/>
      <c r="C499" s="263"/>
      <c r="D499" s="80"/>
      <c r="E499" s="80"/>
    </row>
    <row r="500" spans="1:5">
      <c r="A500" s="94"/>
      <c r="B500" s="263"/>
      <c r="C500" s="263"/>
      <c r="D500" s="80"/>
      <c r="E500" s="80"/>
    </row>
    <row r="501" spans="1:5">
      <c r="A501" s="94"/>
      <c r="B501" s="263"/>
      <c r="C501" s="263"/>
      <c r="D501" s="80"/>
      <c r="E501" s="80"/>
    </row>
    <row r="502" spans="1:5">
      <c r="A502" s="94"/>
      <c r="B502" s="263"/>
      <c r="C502" s="263"/>
      <c r="D502" s="80"/>
      <c r="E502" s="80"/>
    </row>
    <row r="503" spans="1:5">
      <c r="A503" s="94"/>
      <c r="B503" s="263"/>
      <c r="C503" s="263"/>
      <c r="D503" s="80"/>
      <c r="E503" s="80"/>
    </row>
    <row r="504" spans="1:5">
      <c r="A504" s="94"/>
      <c r="B504" s="263"/>
      <c r="C504" s="263"/>
      <c r="D504" s="80"/>
      <c r="E504" s="80"/>
    </row>
    <row r="505" spans="1:5">
      <c r="A505" s="94"/>
      <c r="B505" s="263"/>
      <c r="C505" s="263"/>
      <c r="D505" s="80"/>
      <c r="E505" s="80"/>
    </row>
    <row r="506" spans="1:5">
      <c r="A506" s="94"/>
      <c r="B506" s="263"/>
      <c r="C506" s="263"/>
      <c r="D506" s="80"/>
      <c r="E506" s="80"/>
    </row>
    <row r="507" spans="1:5">
      <c r="A507" s="94"/>
      <c r="B507" s="263"/>
      <c r="C507" s="263"/>
      <c r="D507" s="80"/>
      <c r="E507" s="80"/>
    </row>
    <row r="508" spans="1:5">
      <c r="A508" s="94"/>
      <c r="B508" s="263"/>
      <c r="C508" s="263"/>
      <c r="D508" s="80"/>
      <c r="E508" s="80"/>
    </row>
    <row r="509" spans="1:5">
      <c r="A509" s="94"/>
      <c r="B509" s="263"/>
      <c r="C509" s="263"/>
      <c r="D509" s="80"/>
      <c r="E509" s="80"/>
    </row>
    <row r="510" spans="1:5">
      <c r="A510" s="94"/>
      <c r="B510" s="263"/>
      <c r="C510" s="263"/>
      <c r="D510" s="80"/>
      <c r="E510" s="80"/>
    </row>
    <row r="511" spans="1:5">
      <c r="A511" s="94"/>
      <c r="B511" s="263"/>
      <c r="C511" s="263"/>
      <c r="D511" s="80"/>
      <c r="E511" s="80"/>
    </row>
    <row r="512" spans="1:5">
      <c r="A512" s="94"/>
      <c r="B512" s="263"/>
      <c r="C512" s="263"/>
      <c r="D512" s="80"/>
      <c r="E512" s="80"/>
    </row>
    <row r="513" spans="1:5">
      <c r="A513" s="94"/>
      <c r="B513" s="263"/>
      <c r="C513" s="263"/>
      <c r="D513" s="80"/>
      <c r="E513" s="80"/>
    </row>
    <row r="514" spans="1:5">
      <c r="A514" s="94"/>
      <c r="B514" s="263"/>
      <c r="C514" s="263"/>
      <c r="D514" s="80"/>
      <c r="E514" s="80"/>
    </row>
    <row r="515" spans="1:5">
      <c r="A515" s="94"/>
      <c r="B515" s="263"/>
      <c r="C515" s="263"/>
      <c r="D515" s="80"/>
      <c r="E515" s="80"/>
    </row>
    <row r="516" spans="1:5">
      <c r="A516" s="94"/>
      <c r="B516" s="263"/>
      <c r="C516" s="263"/>
      <c r="D516" s="80"/>
      <c r="E516" s="80"/>
    </row>
    <row r="517" spans="1:5">
      <c r="A517" s="94"/>
      <c r="B517" s="263"/>
      <c r="C517" s="263"/>
      <c r="D517" s="80"/>
      <c r="E517" s="80"/>
    </row>
    <row r="518" spans="1:5">
      <c r="A518" s="94"/>
      <c r="B518" s="263"/>
      <c r="C518" s="263"/>
      <c r="D518" s="80"/>
      <c r="E518" s="80"/>
    </row>
    <row r="519" spans="1:5">
      <c r="A519" s="94"/>
      <c r="B519" s="263"/>
      <c r="C519" s="263"/>
      <c r="D519" s="80"/>
      <c r="E519" s="80"/>
    </row>
    <row r="520" spans="1:5">
      <c r="A520" s="94"/>
      <c r="B520" s="263"/>
      <c r="C520" s="263"/>
      <c r="D520" s="80"/>
      <c r="E520" s="80"/>
    </row>
    <row r="521" spans="1:5">
      <c r="A521" s="94"/>
      <c r="B521" s="263"/>
      <c r="C521" s="263"/>
      <c r="D521" s="80"/>
      <c r="E521" s="80"/>
    </row>
    <row r="522" spans="1:5">
      <c r="A522" s="94"/>
      <c r="B522" s="263"/>
      <c r="C522" s="263"/>
      <c r="D522" s="80"/>
      <c r="E522" s="80"/>
    </row>
    <row r="523" spans="1:5">
      <c r="A523" s="94"/>
      <c r="B523" s="263"/>
      <c r="C523" s="263"/>
      <c r="D523" s="80"/>
      <c r="E523" s="80"/>
    </row>
    <row r="524" spans="1:5">
      <c r="A524" s="94"/>
      <c r="B524" s="263"/>
      <c r="C524" s="263"/>
      <c r="D524" s="80"/>
      <c r="E524" s="80"/>
    </row>
    <row r="525" spans="1:5">
      <c r="A525" s="94"/>
      <c r="B525" s="263"/>
      <c r="C525" s="263"/>
      <c r="D525" s="80"/>
      <c r="E525" s="80"/>
    </row>
    <row r="526" spans="1:5">
      <c r="A526" s="94"/>
      <c r="B526" s="263"/>
      <c r="C526" s="263"/>
      <c r="D526" s="80"/>
      <c r="E526" s="80"/>
    </row>
    <row r="527" spans="1:5">
      <c r="A527" s="94"/>
      <c r="B527" s="263"/>
      <c r="C527" s="263"/>
      <c r="D527" s="80"/>
      <c r="E527" s="80"/>
    </row>
    <row r="528" spans="1:5">
      <c r="A528" s="94"/>
      <c r="B528" s="263"/>
      <c r="C528" s="263"/>
      <c r="D528" s="80"/>
      <c r="E528" s="80"/>
    </row>
    <row r="529" spans="1:5">
      <c r="A529" s="94"/>
      <c r="B529" s="263"/>
      <c r="C529" s="263"/>
      <c r="D529" s="80"/>
      <c r="E529" s="80"/>
    </row>
    <row r="530" spans="1:5">
      <c r="A530" s="94"/>
      <c r="B530" s="263"/>
      <c r="C530" s="263"/>
      <c r="D530" s="80"/>
      <c r="E530" s="80"/>
    </row>
    <row r="531" spans="1:5">
      <c r="A531" s="94"/>
      <c r="B531" s="263"/>
      <c r="C531" s="263"/>
      <c r="D531" s="80"/>
      <c r="E531" s="80"/>
    </row>
    <row r="532" spans="1:5">
      <c r="A532" s="94"/>
      <c r="B532" s="263"/>
      <c r="C532" s="263"/>
      <c r="D532" s="80"/>
      <c r="E532" s="80"/>
    </row>
    <row r="533" spans="1:5">
      <c r="A533" s="94"/>
      <c r="B533" s="263"/>
      <c r="C533" s="263"/>
      <c r="D533" s="80"/>
      <c r="E533" s="80"/>
    </row>
    <row r="534" spans="1:5">
      <c r="A534" s="94"/>
      <c r="B534" s="263"/>
      <c r="C534" s="263"/>
      <c r="D534" s="80"/>
      <c r="E534" s="80"/>
    </row>
    <row r="535" spans="1:5">
      <c r="A535" s="94"/>
      <c r="B535" s="263"/>
      <c r="C535" s="263"/>
      <c r="D535" s="80"/>
      <c r="E535" s="80"/>
    </row>
    <row r="536" spans="1:5">
      <c r="A536" s="94"/>
      <c r="B536" s="263"/>
      <c r="C536" s="263"/>
      <c r="D536" s="80"/>
      <c r="E536" s="80"/>
    </row>
    <row r="537" spans="1:5">
      <c r="A537" s="94"/>
      <c r="B537" s="263"/>
      <c r="C537" s="263"/>
      <c r="D537" s="80"/>
      <c r="E537" s="80"/>
    </row>
    <row r="538" spans="1:5">
      <c r="A538" s="94"/>
      <c r="B538" s="263"/>
      <c r="C538" s="263"/>
      <c r="D538" s="80"/>
      <c r="E538" s="80"/>
    </row>
    <row r="539" spans="1:5">
      <c r="A539" s="94"/>
      <c r="B539" s="263"/>
      <c r="C539" s="263"/>
      <c r="D539" s="80"/>
      <c r="E539" s="80"/>
    </row>
    <row r="540" spans="1:5">
      <c r="A540" s="94"/>
      <c r="B540" s="263"/>
      <c r="C540" s="263"/>
      <c r="D540" s="80"/>
      <c r="E540" s="80"/>
    </row>
    <row r="541" spans="1:5">
      <c r="A541" s="94"/>
      <c r="B541" s="263"/>
      <c r="C541" s="263"/>
      <c r="D541" s="80"/>
      <c r="E541" s="80"/>
    </row>
    <row r="542" spans="1:5">
      <c r="A542" s="94"/>
      <c r="B542" s="263"/>
      <c r="C542" s="263"/>
      <c r="D542" s="80"/>
      <c r="E542" s="80"/>
    </row>
    <row r="543" spans="1:5">
      <c r="A543" s="94"/>
      <c r="B543" s="263"/>
      <c r="C543" s="263"/>
      <c r="D543" s="80"/>
      <c r="E543" s="80"/>
    </row>
    <row r="544" spans="1:5">
      <c r="A544" s="94"/>
      <c r="B544" s="263"/>
      <c r="C544" s="263"/>
      <c r="D544" s="80"/>
      <c r="E544" s="80"/>
    </row>
    <row r="545" spans="1:5">
      <c r="A545" s="94"/>
      <c r="B545" s="263"/>
      <c r="C545" s="263"/>
      <c r="D545" s="80"/>
      <c r="E545" s="80"/>
    </row>
    <row r="546" spans="1:5">
      <c r="A546" s="94"/>
      <c r="B546" s="263"/>
      <c r="C546" s="263"/>
      <c r="D546" s="80"/>
      <c r="E546" s="80"/>
    </row>
    <row r="547" spans="1:5">
      <c r="A547" s="94"/>
      <c r="B547" s="263"/>
      <c r="C547" s="263"/>
      <c r="D547" s="80"/>
      <c r="E547" s="80"/>
    </row>
    <row r="548" spans="1:5">
      <c r="A548" s="94"/>
      <c r="B548" s="263"/>
      <c r="C548" s="263"/>
      <c r="D548" s="80"/>
      <c r="E548" s="80"/>
    </row>
    <row r="549" spans="1:5">
      <c r="A549" s="94"/>
      <c r="B549" s="263"/>
      <c r="C549" s="263"/>
      <c r="D549" s="80"/>
      <c r="E549" s="80"/>
    </row>
    <row r="550" spans="1:5">
      <c r="A550" s="94"/>
      <c r="B550" s="263"/>
      <c r="C550" s="263"/>
      <c r="D550" s="80"/>
      <c r="E550" s="80"/>
    </row>
    <row r="551" spans="1:5">
      <c r="A551" s="94"/>
      <c r="B551" s="263"/>
      <c r="C551" s="263"/>
      <c r="D551" s="80"/>
      <c r="E551" s="80"/>
    </row>
    <row r="552" spans="1:5">
      <c r="A552" s="94"/>
      <c r="B552" s="263"/>
      <c r="C552" s="263"/>
      <c r="D552" s="80"/>
      <c r="E552" s="80"/>
    </row>
    <row r="553" spans="1:5">
      <c r="A553" s="94"/>
      <c r="B553" s="263"/>
      <c r="C553" s="263"/>
      <c r="D553" s="80"/>
      <c r="E553" s="80"/>
    </row>
    <row r="554" spans="1:5">
      <c r="A554" s="94"/>
      <c r="B554" s="263"/>
      <c r="C554" s="263"/>
      <c r="D554" s="80"/>
      <c r="E554" s="80"/>
    </row>
    <row r="555" spans="1:5">
      <c r="A555" s="94"/>
      <c r="B555" s="263"/>
      <c r="C555" s="263"/>
      <c r="D555" s="80"/>
      <c r="E555" s="80"/>
    </row>
    <row r="556" spans="1:5">
      <c r="A556" s="94"/>
      <c r="B556" s="263"/>
      <c r="C556" s="263"/>
      <c r="D556" s="80"/>
      <c r="E556" s="80"/>
    </row>
    <row r="557" spans="1:5">
      <c r="A557" s="94"/>
      <c r="B557" s="263"/>
      <c r="C557" s="263"/>
      <c r="D557" s="80"/>
      <c r="E557" s="80"/>
    </row>
    <row r="558" spans="1:5">
      <c r="A558" s="94"/>
      <c r="B558" s="263"/>
      <c r="C558" s="263"/>
      <c r="D558" s="80"/>
      <c r="E558" s="80"/>
    </row>
    <row r="559" spans="1:5">
      <c r="A559" s="94"/>
      <c r="B559" s="263"/>
      <c r="C559" s="263"/>
      <c r="D559" s="80"/>
      <c r="E559" s="80"/>
    </row>
    <row r="560" spans="1:5">
      <c r="A560" s="94"/>
      <c r="B560" s="263"/>
      <c r="C560" s="263"/>
      <c r="D560" s="80"/>
      <c r="E560" s="80"/>
    </row>
    <row r="561" spans="1:5">
      <c r="A561" s="94"/>
      <c r="B561" s="263"/>
      <c r="C561" s="263"/>
      <c r="D561" s="80"/>
      <c r="E561" s="80"/>
    </row>
    <row r="562" spans="1:5">
      <c r="A562" s="94"/>
      <c r="B562" s="263"/>
      <c r="C562" s="263"/>
      <c r="D562" s="80"/>
      <c r="E562" s="80"/>
    </row>
    <row r="563" spans="1:5">
      <c r="A563" s="94"/>
      <c r="B563" s="263"/>
      <c r="C563" s="263"/>
      <c r="D563" s="80"/>
      <c r="E563" s="80"/>
    </row>
    <row r="564" spans="1:5">
      <c r="A564" s="94"/>
      <c r="B564" s="263"/>
      <c r="C564" s="263"/>
      <c r="D564" s="80"/>
      <c r="E564" s="80"/>
    </row>
    <row r="565" spans="1:5">
      <c r="A565" s="94"/>
      <c r="B565" s="263"/>
      <c r="C565" s="263"/>
      <c r="D565" s="80"/>
      <c r="E565" s="80"/>
    </row>
    <row r="566" spans="1:5">
      <c r="A566" s="94"/>
      <c r="B566" s="263"/>
      <c r="C566" s="263"/>
      <c r="D566" s="80"/>
      <c r="E566" s="80"/>
    </row>
    <row r="567" spans="1:5">
      <c r="A567" s="94"/>
      <c r="B567" s="263"/>
      <c r="C567" s="263"/>
      <c r="D567" s="80"/>
      <c r="E567" s="80"/>
    </row>
    <row r="568" spans="1:5">
      <c r="A568" s="94"/>
      <c r="B568" s="263"/>
      <c r="C568" s="263"/>
      <c r="D568" s="80"/>
      <c r="E568" s="80"/>
    </row>
    <row r="569" spans="1:5">
      <c r="A569" s="94"/>
      <c r="B569" s="263"/>
      <c r="C569" s="263"/>
      <c r="D569" s="80"/>
      <c r="E569" s="80"/>
    </row>
    <row r="570" spans="1:5">
      <c r="A570" s="94"/>
      <c r="B570" s="263"/>
      <c r="C570" s="263"/>
      <c r="D570" s="80"/>
      <c r="E570" s="80"/>
    </row>
    <row r="571" spans="1:5">
      <c r="A571" s="94"/>
      <c r="B571" s="263"/>
      <c r="C571" s="263"/>
      <c r="D571" s="80"/>
      <c r="E571" s="80"/>
    </row>
    <row r="572" spans="1:5">
      <c r="A572" s="94"/>
      <c r="B572" s="263"/>
      <c r="C572" s="263"/>
      <c r="D572" s="80"/>
      <c r="E572" s="80"/>
    </row>
    <row r="573" spans="1:5">
      <c r="A573" s="94"/>
      <c r="B573" s="263"/>
      <c r="C573" s="263"/>
      <c r="D573" s="80"/>
      <c r="E573" s="80"/>
    </row>
    <row r="574" spans="1:5">
      <c r="A574" s="94"/>
      <c r="B574" s="263"/>
      <c r="C574" s="263"/>
      <c r="D574" s="80"/>
      <c r="E574" s="80"/>
    </row>
    <row r="575" spans="1:5">
      <c r="A575" s="94"/>
      <c r="B575" s="263"/>
      <c r="C575" s="263"/>
      <c r="D575" s="80"/>
      <c r="E575" s="80"/>
    </row>
    <row r="576" spans="1:5">
      <c r="A576" s="94"/>
      <c r="B576" s="263"/>
      <c r="C576" s="263"/>
      <c r="D576" s="80"/>
      <c r="E576" s="80"/>
    </row>
    <row r="577" spans="1:5">
      <c r="A577" s="94"/>
      <c r="B577" s="263"/>
      <c r="C577" s="263"/>
      <c r="D577" s="80"/>
      <c r="E577" s="80"/>
    </row>
    <row r="578" spans="1:5">
      <c r="A578" s="94"/>
      <c r="B578" s="263"/>
      <c r="C578" s="263"/>
      <c r="D578" s="80"/>
      <c r="E578" s="80"/>
    </row>
    <row r="579" spans="1:5">
      <c r="A579" s="94"/>
      <c r="B579" s="263"/>
      <c r="C579" s="263"/>
      <c r="D579" s="80"/>
      <c r="E579" s="80"/>
    </row>
    <row r="580" spans="1:5">
      <c r="A580" s="94"/>
      <c r="B580" s="263"/>
      <c r="C580" s="263"/>
      <c r="D580" s="80"/>
      <c r="E580" s="80"/>
    </row>
    <row r="581" spans="1:5">
      <c r="A581" s="94"/>
      <c r="B581" s="263"/>
      <c r="C581" s="263"/>
      <c r="D581" s="80"/>
      <c r="E581" s="80"/>
    </row>
    <row r="582" spans="1:5">
      <c r="A582" s="94"/>
      <c r="B582" s="263"/>
      <c r="C582" s="263"/>
      <c r="D582" s="80"/>
      <c r="E582" s="80"/>
    </row>
    <row r="583" spans="1:5">
      <c r="A583" s="94"/>
      <c r="B583" s="263"/>
      <c r="C583" s="263"/>
      <c r="D583" s="80"/>
      <c r="E583" s="80"/>
    </row>
    <row r="584" spans="1:5">
      <c r="A584" s="94"/>
      <c r="B584" s="263"/>
      <c r="C584" s="263"/>
      <c r="D584" s="80"/>
      <c r="E584" s="80"/>
    </row>
    <row r="585" spans="1:5">
      <c r="A585" s="94"/>
      <c r="B585" s="263"/>
      <c r="C585" s="263"/>
      <c r="D585" s="80"/>
      <c r="E585" s="80"/>
    </row>
    <row r="586" spans="1:5">
      <c r="A586" s="94"/>
      <c r="B586" s="263"/>
      <c r="C586" s="263"/>
      <c r="D586" s="80"/>
      <c r="E586" s="80"/>
    </row>
    <row r="587" spans="1:5">
      <c r="A587" s="94"/>
      <c r="B587" s="263"/>
      <c r="C587" s="263"/>
      <c r="D587" s="80"/>
      <c r="E587" s="80"/>
    </row>
    <row r="588" spans="1:5">
      <c r="A588" s="94"/>
      <c r="B588" s="263"/>
      <c r="C588" s="263"/>
      <c r="D588" s="80"/>
      <c r="E588" s="80"/>
    </row>
    <row r="589" spans="1:5">
      <c r="A589" s="94"/>
      <c r="B589" s="263"/>
      <c r="C589" s="263"/>
      <c r="D589" s="80"/>
      <c r="E589" s="80"/>
    </row>
    <row r="590" spans="1:5">
      <c r="A590" s="94"/>
      <c r="B590" s="263"/>
      <c r="C590" s="263"/>
      <c r="D590" s="80"/>
      <c r="E590" s="80"/>
    </row>
    <row r="591" spans="1:5">
      <c r="A591" s="94"/>
      <c r="B591" s="263"/>
      <c r="C591" s="263"/>
      <c r="D591" s="80"/>
      <c r="E591" s="80"/>
    </row>
    <row r="592" spans="1:5">
      <c r="A592" s="94"/>
      <c r="B592" s="263"/>
      <c r="C592" s="263"/>
      <c r="D592" s="80"/>
      <c r="E592" s="80"/>
    </row>
    <row r="593" spans="1:5">
      <c r="A593" s="94"/>
      <c r="B593" s="263"/>
      <c r="C593" s="263"/>
      <c r="D593" s="80"/>
      <c r="E593" s="80"/>
    </row>
    <row r="594" spans="1:5">
      <c r="A594" s="94"/>
      <c r="B594" s="263"/>
      <c r="C594" s="263"/>
      <c r="D594" s="80"/>
      <c r="E594" s="80"/>
    </row>
    <row r="595" spans="1:5">
      <c r="A595" s="94"/>
      <c r="B595" s="263"/>
      <c r="C595" s="263"/>
      <c r="D595" s="80"/>
      <c r="E595" s="80"/>
    </row>
    <row r="596" spans="1:5">
      <c r="A596" s="94"/>
      <c r="B596" s="263"/>
      <c r="C596" s="263"/>
      <c r="D596" s="80"/>
      <c r="E596" s="80"/>
    </row>
    <row r="597" spans="1:5">
      <c r="A597" s="94"/>
      <c r="B597" s="263"/>
      <c r="C597" s="263"/>
      <c r="D597" s="80"/>
      <c r="E597" s="80"/>
    </row>
    <row r="598" spans="1:5">
      <c r="A598" s="94"/>
      <c r="B598" s="263"/>
      <c r="C598" s="263"/>
      <c r="D598" s="80"/>
      <c r="E598" s="80"/>
    </row>
    <row r="599" spans="1:5">
      <c r="A599" s="94"/>
      <c r="B599" s="263"/>
      <c r="C599" s="263"/>
      <c r="D599" s="80"/>
      <c r="E599" s="80"/>
    </row>
    <row r="600" spans="1:5">
      <c r="A600" s="94"/>
      <c r="B600" s="263"/>
      <c r="C600" s="263"/>
      <c r="D600" s="80"/>
      <c r="E600" s="80"/>
    </row>
    <row r="601" spans="1:5">
      <c r="A601" s="94"/>
      <c r="B601" s="263"/>
      <c r="C601" s="263"/>
      <c r="D601" s="80"/>
      <c r="E601" s="80"/>
    </row>
    <row r="602" spans="1:5">
      <c r="A602" s="94"/>
      <c r="B602" s="263"/>
      <c r="C602" s="263"/>
      <c r="D602" s="80"/>
      <c r="E602" s="80"/>
    </row>
    <row r="603" spans="1:5">
      <c r="A603" s="94"/>
      <c r="B603" s="263"/>
      <c r="C603" s="263"/>
      <c r="D603" s="80"/>
      <c r="E603" s="80"/>
    </row>
    <row r="604" spans="1:5">
      <c r="A604" s="94"/>
      <c r="B604" s="263"/>
      <c r="C604" s="263"/>
      <c r="D604" s="80"/>
      <c r="E604" s="80"/>
    </row>
    <row r="605" spans="1:5">
      <c r="A605" s="94"/>
      <c r="B605" s="263"/>
      <c r="C605" s="263"/>
      <c r="D605" s="80"/>
      <c r="E605" s="80"/>
    </row>
    <row r="606" spans="1:5">
      <c r="A606" s="94"/>
      <c r="B606" s="263"/>
      <c r="C606" s="263"/>
      <c r="D606" s="80"/>
      <c r="E606" s="80"/>
    </row>
    <row r="607" spans="1:5">
      <c r="A607" s="94"/>
      <c r="B607" s="263"/>
      <c r="C607" s="263"/>
      <c r="D607" s="80"/>
      <c r="E607" s="80"/>
    </row>
    <row r="608" spans="1:5">
      <c r="A608" s="94"/>
      <c r="B608" s="263"/>
      <c r="C608" s="263"/>
      <c r="D608" s="80"/>
      <c r="E608" s="80"/>
    </row>
    <row r="609" spans="1:5">
      <c r="A609" s="94"/>
      <c r="B609" s="263"/>
      <c r="C609" s="263"/>
      <c r="D609" s="80"/>
      <c r="E609" s="80"/>
    </row>
    <row r="610" spans="1:5">
      <c r="A610" s="94"/>
      <c r="B610" s="263"/>
      <c r="C610" s="263"/>
      <c r="D610" s="80"/>
      <c r="E610" s="80"/>
    </row>
    <row r="611" spans="1:5">
      <c r="A611" s="94"/>
      <c r="B611" s="263"/>
      <c r="C611" s="263"/>
      <c r="D611" s="80"/>
      <c r="E611" s="80"/>
    </row>
    <row r="612" spans="1:5">
      <c r="A612" s="94"/>
      <c r="B612" s="263"/>
      <c r="C612" s="263"/>
      <c r="D612" s="80"/>
      <c r="E612" s="80"/>
    </row>
    <row r="613" spans="1:5">
      <c r="A613" s="94"/>
      <c r="B613" s="263"/>
      <c r="C613" s="263"/>
      <c r="D613" s="80"/>
      <c r="E613" s="80"/>
    </row>
    <row r="614" spans="1:5">
      <c r="A614" s="94"/>
      <c r="B614" s="263"/>
      <c r="C614" s="263"/>
      <c r="D614" s="80"/>
      <c r="E614" s="80"/>
    </row>
    <row r="615" spans="1:5">
      <c r="A615" s="94"/>
      <c r="B615" s="263"/>
      <c r="C615" s="263"/>
      <c r="D615" s="80"/>
      <c r="E615" s="80"/>
    </row>
    <row r="616" spans="1:5">
      <c r="A616" s="94"/>
      <c r="B616" s="263"/>
      <c r="C616" s="263"/>
      <c r="D616" s="80"/>
      <c r="E616" s="80"/>
    </row>
    <row r="617" spans="1:5">
      <c r="A617" s="94"/>
      <c r="B617" s="263"/>
      <c r="C617" s="263"/>
      <c r="D617" s="80"/>
      <c r="E617" s="80"/>
    </row>
    <row r="618" spans="1:5">
      <c r="A618" s="94"/>
      <c r="B618" s="263"/>
      <c r="C618" s="263"/>
      <c r="D618" s="80"/>
      <c r="E618" s="80"/>
    </row>
    <row r="619" spans="1:5">
      <c r="A619" s="94"/>
      <c r="B619" s="263"/>
      <c r="C619" s="263"/>
      <c r="D619" s="80"/>
      <c r="E619" s="80"/>
    </row>
    <row r="620" spans="1:5">
      <c r="A620" s="94"/>
      <c r="B620" s="263"/>
      <c r="C620" s="263"/>
      <c r="D620" s="80"/>
      <c r="E620" s="80"/>
    </row>
    <row r="621" spans="1:5">
      <c r="A621" s="94"/>
      <c r="B621" s="263"/>
      <c r="C621" s="263"/>
      <c r="D621" s="80"/>
      <c r="E621" s="80"/>
    </row>
    <row r="622" spans="1:5">
      <c r="A622" s="94"/>
      <c r="B622" s="263"/>
      <c r="C622" s="263"/>
      <c r="D622" s="80"/>
      <c r="E622" s="80"/>
    </row>
    <row r="623" spans="1:5">
      <c r="A623" s="94"/>
      <c r="B623" s="263"/>
      <c r="C623" s="263"/>
      <c r="D623" s="80"/>
      <c r="E623" s="80"/>
    </row>
    <row r="624" spans="1:5">
      <c r="A624" s="94"/>
      <c r="B624" s="263"/>
      <c r="C624" s="263"/>
      <c r="D624" s="80"/>
      <c r="E624" s="80"/>
    </row>
    <row r="625" spans="1:5">
      <c r="A625" s="94"/>
      <c r="B625" s="263"/>
      <c r="C625" s="263"/>
      <c r="D625" s="80"/>
      <c r="E625" s="80"/>
    </row>
    <row r="626" spans="1:5">
      <c r="A626" s="94"/>
      <c r="B626" s="263"/>
      <c r="C626" s="263"/>
      <c r="D626" s="80"/>
      <c r="E626" s="80"/>
    </row>
    <row r="627" spans="1:5">
      <c r="A627" s="94"/>
      <c r="B627" s="263"/>
      <c r="C627" s="263"/>
      <c r="D627" s="80"/>
      <c r="E627" s="80"/>
    </row>
    <row r="628" spans="1:5">
      <c r="A628" s="94"/>
      <c r="B628" s="263"/>
      <c r="C628" s="263"/>
      <c r="D628" s="80"/>
      <c r="E628" s="80"/>
    </row>
    <row r="629" spans="1:5">
      <c r="A629" s="94"/>
      <c r="B629" s="263"/>
      <c r="C629" s="263"/>
      <c r="D629" s="80"/>
      <c r="E629" s="80"/>
    </row>
    <row r="630" spans="1:5">
      <c r="A630" s="94"/>
      <c r="B630" s="263"/>
      <c r="C630" s="263"/>
      <c r="D630" s="80"/>
      <c r="E630" s="80"/>
    </row>
    <row r="631" spans="1:5">
      <c r="A631" s="94"/>
      <c r="B631" s="263"/>
      <c r="C631" s="263"/>
      <c r="D631" s="80"/>
      <c r="E631" s="80"/>
    </row>
    <row r="632" spans="1:5">
      <c r="A632" s="94"/>
      <c r="B632" s="263"/>
      <c r="C632" s="263"/>
      <c r="D632" s="80"/>
      <c r="E632" s="80"/>
    </row>
    <row r="633" spans="1:5">
      <c r="A633" s="94"/>
      <c r="B633" s="263"/>
      <c r="C633" s="263"/>
      <c r="D633" s="80"/>
      <c r="E633" s="80"/>
    </row>
    <row r="634" spans="1:5">
      <c r="A634" s="94"/>
      <c r="B634" s="263"/>
      <c r="C634" s="263"/>
      <c r="D634" s="80"/>
      <c r="E634" s="80"/>
    </row>
    <row r="635" spans="1:5">
      <c r="A635" s="94"/>
      <c r="B635" s="263"/>
      <c r="C635" s="263"/>
      <c r="D635" s="80"/>
      <c r="E635" s="80"/>
    </row>
    <row r="636" spans="1:5">
      <c r="A636" s="94"/>
      <c r="B636" s="263"/>
      <c r="C636" s="263"/>
      <c r="D636" s="80"/>
      <c r="E636" s="80"/>
    </row>
    <row r="637" spans="1:5">
      <c r="A637" s="94"/>
      <c r="B637" s="263"/>
      <c r="C637" s="263"/>
      <c r="D637" s="80"/>
      <c r="E637" s="80"/>
    </row>
    <row r="638" spans="1:5">
      <c r="A638" s="94"/>
      <c r="B638" s="263"/>
      <c r="C638" s="263"/>
      <c r="D638" s="80"/>
      <c r="E638" s="80"/>
    </row>
    <row r="639" spans="1:5">
      <c r="A639" s="94"/>
      <c r="B639" s="263"/>
      <c r="C639" s="263"/>
      <c r="D639" s="80"/>
      <c r="E639" s="80"/>
    </row>
    <row r="640" spans="1:5">
      <c r="A640" s="94"/>
      <c r="B640" s="263"/>
      <c r="C640" s="263"/>
      <c r="D640" s="80"/>
      <c r="E640" s="80"/>
    </row>
    <row r="641" spans="1:5">
      <c r="A641" s="94"/>
      <c r="B641" s="263"/>
      <c r="C641" s="263"/>
      <c r="D641" s="80"/>
      <c r="E641" s="80"/>
    </row>
    <row r="642" spans="1:5">
      <c r="A642" s="94"/>
      <c r="B642" s="263"/>
      <c r="C642" s="263"/>
      <c r="D642" s="80"/>
      <c r="E642" s="80"/>
    </row>
    <row r="643" spans="1:5">
      <c r="A643" s="94"/>
      <c r="B643" s="263"/>
      <c r="C643" s="263"/>
      <c r="D643" s="80"/>
      <c r="E643" s="80"/>
    </row>
    <row r="644" spans="1:5">
      <c r="A644" s="94"/>
      <c r="B644" s="263"/>
      <c r="C644" s="263"/>
      <c r="D644" s="80"/>
      <c r="E644" s="80"/>
    </row>
    <row r="645" spans="1:5">
      <c r="A645" s="94"/>
      <c r="B645" s="263"/>
      <c r="C645" s="263"/>
      <c r="D645" s="80"/>
      <c r="E645" s="80"/>
    </row>
    <row r="646" spans="1:5">
      <c r="A646" s="94"/>
      <c r="B646" s="263"/>
      <c r="C646" s="263"/>
      <c r="D646" s="80"/>
      <c r="E646" s="80"/>
    </row>
    <row r="647" spans="1:5">
      <c r="A647" s="94"/>
      <c r="B647" s="263"/>
      <c r="C647" s="263"/>
      <c r="D647" s="80"/>
      <c r="E647" s="80"/>
    </row>
    <row r="648" spans="1:5">
      <c r="A648" s="94"/>
      <c r="B648" s="263"/>
      <c r="C648" s="263"/>
      <c r="D648" s="80"/>
      <c r="E648" s="80"/>
    </row>
    <row r="649" spans="1:5">
      <c r="A649" s="94"/>
      <c r="B649" s="263"/>
      <c r="C649" s="263"/>
      <c r="D649" s="80"/>
      <c r="E649" s="80"/>
    </row>
    <row r="650" spans="1:5">
      <c r="A650" s="94"/>
      <c r="B650" s="263"/>
      <c r="C650" s="263"/>
      <c r="D650" s="80"/>
      <c r="E650" s="80"/>
    </row>
    <row r="651" spans="1:5">
      <c r="A651" s="94"/>
      <c r="B651" s="263"/>
      <c r="C651" s="263"/>
      <c r="D651" s="80"/>
      <c r="E651" s="80"/>
    </row>
    <row r="652" spans="1:5">
      <c r="A652" s="94"/>
      <c r="B652" s="263"/>
      <c r="C652" s="263"/>
      <c r="D652" s="80"/>
      <c r="E652" s="80"/>
    </row>
    <row r="653" spans="1:5">
      <c r="A653" s="94"/>
      <c r="B653" s="263"/>
      <c r="C653" s="263"/>
      <c r="D653" s="80"/>
      <c r="E653" s="80"/>
    </row>
    <row r="654" spans="1:5">
      <c r="A654" s="94"/>
      <c r="B654" s="263"/>
      <c r="C654" s="263"/>
      <c r="D654" s="80"/>
      <c r="E654" s="80"/>
    </row>
    <row r="655" spans="1:5">
      <c r="A655" s="94"/>
      <c r="B655" s="263"/>
      <c r="C655" s="263"/>
      <c r="D655" s="80"/>
      <c r="E655" s="80"/>
    </row>
    <row r="656" spans="1:5">
      <c r="A656" s="94"/>
      <c r="B656" s="263"/>
      <c r="C656" s="263"/>
      <c r="D656" s="80"/>
      <c r="E656" s="80"/>
    </row>
    <row r="657" spans="1:5">
      <c r="A657" s="94"/>
      <c r="B657" s="263"/>
      <c r="C657" s="263"/>
      <c r="D657" s="80"/>
      <c r="E657" s="80"/>
    </row>
    <row r="658" spans="1:5">
      <c r="A658" s="94"/>
      <c r="B658" s="263"/>
      <c r="C658" s="263"/>
      <c r="D658" s="80"/>
      <c r="E658" s="80"/>
    </row>
    <row r="659" spans="1:5">
      <c r="A659" s="94"/>
      <c r="B659" s="263"/>
      <c r="C659" s="263"/>
      <c r="D659" s="80"/>
      <c r="E659" s="80"/>
    </row>
    <row r="660" spans="1:5">
      <c r="A660" s="94"/>
      <c r="B660" s="263"/>
      <c r="C660" s="263"/>
      <c r="D660" s="80"/>
      <c r="E660" s="80"/>
    </row>
    <row r="661" spans="1:5">
      <c r="A661" s="94"/>
      <c r="B661" s="263"/>
      <c r="C661" s="263"/>
      <c r="D661" s="80"/>
      <c r="E661" s="80"/>
    </row>
    <row r="662" spans="1:5">
      <c r="A662" s="94"/>
      <c r="B662" s="263"/>
      <c r="C662" s="263"/>
      <c r="D662" s="80"/>
      <c r="E662" s="80"/>
    </row>
    <row r="663" spans="1:5">
      <c r="A663" s="94"/>
      <c r="B663" s="263"/>
      <c r="C663" s="263"/>
      <c r="D663" s="80"/>
      <c r="E663" s="80"/>
    </row>
    <row r="664" spans="1:5">
      <c r="A664" s="94"/>
      <c r="B664" s="263"/>
      <c r="C664" s="263"/>
      <c r="D664" s="80"/>
      <c r="E664" s="80"/>
    </row>
    <row r="665" spans="1:5">
      <c r="A665" s="94"/>
      <c r="B665" s="263"/>
      <c r="C665" s="263"/>
      <c r="D665" s="80"/>
      <c r="E665" s="80"/>
    </row>
    <row r="666" spans="1:5">
      <c r="A666" s="94"/>
      <c r="B666" s="263"/>
      <c r="C666" s="263"/>
      <c r="D666" s="80"/>
      <c r="E666" s="80"/>
    </row>
    <row r="667" spans="1:5">
      <c r="A667" s="94"/>
      <c r="B667" s="263"/>
      <c r="C667" s="263"/>
      <c r="D667" s="80"/>
      <c r="E667" s="80"/>
    </row>
    <row r="668" spans="1:5">
      <c r="A668" s="94"/>
      <c r="B668" s="263"/>
      <c r="C668" s="263"/>
      <c r="D668" s="80"/>
      <c r="E668" s="80"/>
    </row>
    <row r="669" spans="1:5">
      <c r="A669" s="94"/>
      <c r="B669" s="263"/>
      <c r="C669" s="263"/>
      <c r="D669" s="80"/>
      <c r="E669" s="80"/>
    </row>
    <row r="670" spans="1:5">
      <c r="A670" s="94"/>
      <c r="B670" s="263"/>
      <c r="C670" s="263"/>
      <c r="D670" s="80"/>
      <c r="E670" s="80"/>
    </row>
    <row r="671" spans="1:5">
      <c r="A671" s="94"/>
      <c r="B671" s="263"/>
      <c r="C671" s="263"/>
      <c r="D671" s="80"/>
      <c r="E671" s="80"/>
    </row>
    <row r="672" spans="1:5">
      <c r="A672" s="94"/>
      <c r="B672" s="263"/>
      <c r="C672" s="263"/>
      <c r="D672" s="80"/>
      <c r="E672" s="80"/>
    </row>
    <row r="673" spans="1:5">
      <c r="A673" s="94"/>
      <c r="B673" s="263"/>
      <c r="C673" s="263"/>
      <c r="D673" s="80"/>
      <c r="E673" s="80"/>
    </row>
    <row r="674" spans="1:5">
      <c r="A674" s="94"/>
      <c r="B674" s="263"/>
      <c r="C674" s="263"/>
      <c r="D674" s="80"/>
      <c r="E674" s="80"/>
    </row>
    <row r="675" spans="1:5">
      <c r="A675" s="94"/>
      <c r="B675" s="263"/>
      <c r="C675" s="263"/>
      <c r="D675" s="80"/>
      <c r="E675" s="80"/>
    </row>
    <row r="676" spans="1:5">
      <c r="A676" s="94"/>
      <c r="B676" s="263"/>
      <c r="C676" s="263"/>
      <c r="D676" s="80"/>
      <c r="E676" s="80"/>
    </row>
    <row r="677" spans="1:5">
      <c r="A677" s="94"/>
      <c r="B677" s="263"/>
      <c r="C677" s="263"/>
      <c r="D677" s="80"/>
      <c r="E677" s="80"/>
    </row>
    <row r="678" spans="1:5">
      <c r="A678" s="94"/>
      <c r="B678" s="263"/>
      <c r="C678" s="263"/>
      <c r="D678" s="80"/>
      <c r="E678" s="80"/>
    </row>
    <row r="679" spans="1:5">
      <c r="A679" s="94"/>
      <c r="B679" s="263"/>
      <c r="C679" s="263"/>
      <c r="D679" s="80"/>
      <c r="E679" s="80"/>
    </row>
    <row r="680" spans="1:5">
      <c r="A680" s="94"/>
      <c r="B680" s="263"/>
      <c r="C680" s="263"/>
      <c r="D680" s="80"/>
      <c r="E680" s="80"/>
    </row>
    <row r="681" spans="1:5">
      <c r="A681" s="94"/>
      <c r="B681" s="263"/>
      <c r="C681" s="263"/>
      <c r="D681" s="80"/>
      <c r="E681" s="80"/>
    </row>
    <row r="682" spans="1:5">
      <c r="A682" s="94"/>
      <c r="B682" s="263"/>
      <c r="C682" s="263"/>
      <c r="D682" s="80"/>
      <c r="E682" s="80"/>
    </row>
    <row r="683" spans="1:5">
      <c r="A683" s="94"/>
      <c r="B683" s="263"/>
      <c r="C683" s="263"/>
      <c r="D683" s="80"/>
      <c r="E683" s="80"/>
    </row>
    <row r="684" spans="1:5">
      <c r="A684" s="94"/>
      <c r="B684" s="263"/>
      <c r="C684" s="263"/>
      <c r="D684" s="80"/>
      <c r="E684" s="80"/>
    </row>
    <row r="685" spans="1:5">
      <c r="A685" s="94"/>
      <c r="B685" s="263"/>
      <c r="C685" s="263"/>
      <c r="D685" s="80"/>
      <c r="E685" s="80"/>
    </row>
    <row r="686" spans="1:5">
      <c r="A686" s="94"/>
      <c r="B686" s="263"/>
      <c r="C686" s="263"/>
      <c r="D686" s="80"/>
      <c r="E686" s="80"/>
    </row>
    <row r="687" spans="1:5">
      <c r="A687" s="94"/>
      <c r="B687" s="263"/>
      <c r="C687" s="263"/>
      <c r="D687" s="80"/>
      <c r="E687" s="80"/>
    </row>
    <row r="688" spans="1:5">
      <c r="A688" s="94"/>
      <c r="B688" s="263"/>
      <c r="C688" s="263"/>
      <c r="D688" s="80"/>
      <c r="E688" s="80"/>
    </row>
    <row r="689" spans="1:5">
      <c r="A689" s="94"/>
      <c r="B689" s="263"/>
      <c r="C689" s="263"/>
      <c r="D689" s="80"/>
      <c r="E689" s="80"/>
    </row>
    <row r="690" spans="1:5">
      <c r="A690" s="94"/>
      <c r="B690" s="263"/>
      <c r="C690" s="263"/>
      <c r="D690" s="80"/>
      <c r="E690" s="80"/>
    </row>
    <row r="691" spans="1:5">
      <c r="A691" s="94"/>
      <c r="B691" s="263"/>
      <c r="C691" s="263"/>
      <c r="D691" s="80"/>
      <c r="E691" s="80"/>
    </row>
    <row r="692" spans="1:5">
      <c r="A692" s="94"/>
      <c r="B692" s="263"/>
      <c r="C692" s="263"/>
      <c r="D692" s="80"/>
      <c r="E692" s="80"/>
    </row>
    <row r="693" spans="1:5">
      <c r="A693" s="94"/>
      <c r="B693" s="263"/>
      <c r="C693" s="263"/>
      <c r="D693" s="80"/>
      <c r="E693" s="80"/>
    </row>
    <row r="694" spans="1:5">
      <c r="A694" s="94"/>
      <c r="B694" s="263"/>
      <c r="C694" s="263"/>
      <c r="D694" s="80"/>
      <c r="E694" s="80"/>
    </row>
    <row r="695" spans="1:5">
      <c r="A695" s="94"/>
      <c r="B695" s="263"/>
      <c r="C695" s="263"/>
      <c r="D695" s="80"/>
      <c r="E695" s="80"/>
    </row>
    <row r="696" spans="1:5">
      <c r="A696" s="94"/>
      <c r="B696" s="263"/>
      <c r="C696" s="263"/>
      <c r="D696" s="80"/>
      <c r="E696" s="80"/>
    </row>
    <row r="697" spans="1:5">
      <c r="A697" s="94"/>
      <c r="B697" s="263"/>
      <c r="C697" s="263"/>
      <c r="D697" s="80"/>
      <c r="E697" s="80"/>
    </row>
    <row r="698" spans="1:5">
      <c r="A698" s="94"/>
      <c r="B698" s="263"/>
      <c r="C698" s="263"/>
      <c r="D698" s="80"/>
      <c r="E698" s="80"/>
    </row>
    <row r="699" spans="1:5">
      <c r="A699" s="94"/>
      <c r="B699" s="263"/>
      <c r="C699" s="263"/>
      <c r="D699" s="80"/>
      <c r="E699" s="80"/>
    </row>
    <row r="700" spans="1:5">
      <c r="A700" s="94"/>
      <c r="B700" s="263"/>
      <c r="C700" s="263"/>
      <c r="D700" s="80"/>
      <c r="E700" s="80"/>
    </row>
    <row r="701" spans="1:5">
      <c r="A701" s="94"/>
      <c r="B701" s="263"/>
      <c r="C701" s="263"/>
      <c r="D701" s="80"/>
      <c r="E701" s="80"/>
    </row>
    <row r="702" spans="1:5">
      <c r="A702" s="94"/>
      <c r="B702" s="263"/>
      <c r="C702" s="263"/>
      <c r="D702" s="80"/>
      <c r="E702" s="80"/>
    </row>
    <row r="703" spans="1:5">
      <c r="A703" s="94"/>
      <c r="B703" s="263"/>
      <c r="C703" s="263"/>
      <c r="D703" s="80"/>
      <c r="E703" s="80"/>
    </row>
    <row r="704" spans="1:5">
      <c r="A704" s="94"/>
      <c r="B704" s="263"/>
      <c r="C704" s="263"/>
      <c r="D704" s="80"/>
      <c r="E704" s="80"/>
    </row>
    <row r="705" spans="1:5">
      <c r="A705" s="94"/>
      <c r="B705" s="263"/>
      <c r="C705" s="263"/>
      <c r="D705" s="80"/>
      <c r="E705" s="80"/>
    </row>
    <row r="706" spans="1:5">
      <c r="A706" s="94"/>
      <c r="B706" s="263"/>
      <c r="C706" s="263"/>
      <c r="D706" s="80"/>
      <c r="E706" s="80"/>
    </row>
    <row r="707" spans="1:5">
      <c r="A707" s="94"/>
      <c r="B707" s="263"/>
      <c r="C707" s="263"/>
      <c r="D707" s="80"/>
      <c r="E707" s="80"/>
    </row>
    <row r="708" spans="1:5">
      <c r="A708" s="94"/>
      <c r="B708" s="263"/>
      <c r="C708" s="263"/>
      <c r="D708" s="80"/>
      <c r="E708" s="80"/>
    </row>
    <row r="709" spans="1:5">
      <c r="A709" s="94"/>
      <c r="B709" s="263"/>
      <c r="C709" s="263"/>
      <c r="D709" s="80"/>
      <c r="E709" s="80"/>
    </row>
    <row r="710" spans="1:5">
      <c r="A710" s="94"/>
      <c r="B710" s="263"/>
      <c r="C710" s="263"/>
      <c r="D710" s="80"/>
      <c r="E710" s="80"/>
    </row>
    <row r="711" spans="1:5">
      <c r="A711" s="94"/>
      <c r="B711" s="263"/>
      <c r="C711" s="263"/>
      <c r="D711" s="80"/>
      <c r="E711" s="80"/>
    </row>
    <row r="712" spans="1:5">
      <c r="A712" s="94"/>
      <c r="B712" s="263"/>
      <c r="C712" s="263"/>
      <c r="D712" s="80"/>
      <c r="E712" s="80"/>
    </row>
    <row r="713" spans="1:5">
      <c r="A713" s="94"/>
      <c r="B713" s="263"/>
      <c r="C713" s="263"/>
      <c r="D713" s="80"/>
      <c r="E713" s="80"/>
    </row>
    <row r="714" spans="1:5">
      <c r="A714" s="94"/>
      <c r="B714" s="263"/>
      <c r="C714" s="263"/>
      <c r="D714" s="80"/>
      <c r="E714" s="80"/>
    </row>
    <row r="715" spans="1:5">
      <c r="A715" s="94"/>
      <c r="B715" s="263"/>
      <c r="C715" s="263"/>
      <c r="D715" s="80"/>
      <c r="E715" s="80"/>
    </row>
    <row r="716" spans="1:5">
      <c r="A716" s="94"/>
      <c r="B716" s="263"/>
      <c r="C716" s="263"/>
      <c r="D716" s="80"/>
      <c r="E716" s="80"/>
    </row>
    <row r="717" spans="1:5">
      <c r="A717" s="94"/>
      <c r="B717" s="263"/>
      <c r="C717" s="263"/>
      <c r="D717" s="80"/>
      <c r="E717" s="80"/>
    </row>
    <row r="718" spans="1:5">
      <c r="A718" s="94"/>
      <c r="B718" s="263"/>
      <c r="C718" s="263"/>
      <c r="D718" s="80"/>
      <c r="E718" s="80"/>
    </row>
    <row r="719" spans="1:5">
      <c r="A719" s="94"/>
      <c r="B719" s="263"/>
      <c r="C719" s="263"/>
      <c r="D719" s="80"/>
      <c r="E719" s="80"/>
    </row>
    <row r="720" spans="1:5">
      <c r="A720" s="94"/>
      <c r="B720" s="263"/>
      <c r="C720" s="263"/>
      <c r="D720" s="80"/>
      <c r="E720" s="80"/>
    </row>
    <row r="721" spans="1:5">
      <c r="A721" s="94"/>
      <c r="B721" s="263"/>
      <c r="C721" s="263"/>
      <c r="D721" s="80"/>
      <c r="E721" s="80"/>
    </row>
    <row r="722" spans="1:5">
      <c r="A722" s="94"/>
      <c r="B722" s="263"/>
      <c r="C722" s="263"/>
      <c r="D722" s="80"/>
      <c r="E722" s="80"/>
    </row>
    <row r="723" spans="1:5">
      <c r="A723" s="94"/>
      <c r="B723" s="263"/>
      <c r="C723" s="263"/>
      <c r="D723" s="80"/>
      <c r="E723" s="80"/>
    </row>
    <row r="724" spans="1:5">
      <c r="A724" s="94"/>
      <c r="B724" s="263"/>
      <c r="C724" s="263"/>
      <c r="D724" s="80"/>
      <c r="E724" s="80"/>
    </row>
    <row r="725" spans="1:5">
      <c r="A725" s="94"/>
      <c r="B725" s="263"/>
      <c r="C725" s="263"/>
      <c r="D725" s="80"/>
      <c r="E725" s="80"/>
    </row>
    <row r="726" spans="1:5">
      <c r="A726" s="94"/>
      <c r="B726" s="263"/>
      <c r="C726" s="263"/>
      <c r="D726" s="80"/>
      <c r="E726" s="80"/>
    </row>
    <row r="727" spans="1:5">
      <c r="A727" s="94"/>
      <c r="B727" s="263"/>
      <c r="C727" s="263"/>
      <c r="D727" s="80"/>
      <c r="E727" s="80"/>
    </row>
    <row r="728" spans="1:5">
      <c r="A728" s="94"/>
      <c r="B728" s="263"/>
      <c r="C728" s="263"/>
      <c r="D728" s="80"/>
      <c r="E728" s="80"/>
    </row>
    <row r="729" spans="1:5">
      <c r="A729" s="94"/>
      <c r="B729" s="263"/>
      <c r="C729" s="263"/>
      <c r="D729" s="80"/>
      <c r="E729" s="80"/>
    </row>
    <row r="730" spans="1:5">
      <c r="A730" s="94"/>
      <c r="B730" s="263"/>
      <c r="C730" s="263"/>
      <c r="D730" s="80"/>
      <c r="E730" s="80"/>
    </row>
    <row r="731" spans="1:5">
      <c r="A731" s="94"/>
      <c r="B731" s="263"/>
      <c r="C731" s="263"/>
      <c r="D731" s="80"/>
      <c r="E731" s="80"/>
    </row>
    <row r="732" spans="1:5">
      <c r="A732" s="94"/>
      <c r="B732" s="263"/>
      <c r="C732" s="263"/>
      <c r="D732" s="80"/>
      <c r="E732" s="80"/>
    </row>
    <row r="733" spans="1:5">
      <c r="A733" s="94"/>
      <c r="B733" s="263"/>
      <c r="C733" s="263"/>
      <c r="D733" s="80"/>
      <c r="E733" s="80"/>
    </row>
    <row r="734" spans="1:5">
      <c r="A734" s="94"/>
      <c r="B734" s="263"/>
      <c r="C734" s="263"/>
      <c r="D734" s="80"/>
      <c r="E734" s="80"/>
    </row>
    <row r="735" spans="1:5">
      <c r="A735" s="94"/>
      <c r="B735" s="263"/>
      <c r="C735" s="263"/>
      <c r="D735" s="80"/>
      <c r="E735" s="80"/>
    </row>
    <row r="736" spans="1:5">
      <c r="A736" s="94"/>
      <c r="B736" s="263"/>
      <c r="C736" s="263"/>
      <c r="D736" s="80"/>
      <c r="E736" s="80"/>
    </row>
    <row r="737" spans="1:5">
      <c r="A737" s="94"/>
      <c r="B737" s="263"/>
      <c r="C737" s="263"/>
      <c r="D737" s="80"/>
      <c r="E737" s="80"/>
    </row>
    <row r="738" spans="1:5">
      <c r="A738" s="94"/>
      <c r="B738" s="263"/>
      <c r="C738" s="263"/>
      <c r="D738" s="80"/>
      <c r="E738" s="80"/>
    </row>
    <row r="739" spans="1:5">
      <c r="A739" s="94"/>
      <c r="B739" s="263"/>
      <c r="C739" s="263"/>
      <c r="D739" s="80"/>
      <c r="E739" s="80"/>
    </row>
    <row r="740" spans="1:5">
      <c r="A740" s="94"/>
      <c r="B740" s="263"/>
      <c r="C740" s="263"/>
      <c r="D740" s="80"/>
      <c r="E740" s="80"/>
    </row>
    <row r="741" spans="1:5">
      <c r="A741" s="94"/>
      <c r="B741" s="263"/>
      <c r="C741" s="263"/>
      <c r="D741" s="80"/>
      <c r="E741" s="80"/>
    </row>
    <row r="742" spans="1:5">
      <c r="A742" s="94"/>
      <c r="B742" s="263"/>
      <c r="C742" s="263"/>
      <c r="D742" s="80"/>
      <c r="E742" s="80"/>
    </row>
    <row r="743" spans="1:5">
      <c r="A743" s="94"/>
      <c r="B743" s="263"/>
      <c r="C743" s="263"/>
      <c r="D743" s="80"/>
      <c r="E743" s="80"/>
    </row>
    <row r="744" spans="1:5">
      <c r="A744" s="94"/>
      <c r="B744" s="263"/>
      <c r="C744" s="263"/>
      <c r="D744" s="80"/>
      <c r="E744" s="80"/>
    </row>
    <row r="745" spans="1:5">
      <c r="A745" s="94"/>
      <c r="B745" s="263"/>
      <c r="C745" s="263"/>
      <c r="D745" s="80"/>
      <c r="E745" s="80"/>
    </row>
    <row r="746" spans="1:5">
      <c r="A746" s="94"/>
      <c r="B746" s="263"/>
      <c r="C746" s="263"/>
      <c r="D746" s="80"/>
      <c r="E746" s="80"/>
    </row>
    <row r="747" spans="1:5">
      <c r="A747" s="94"/>
      <c r="B747" s="263"/>
      <c r="C747" s="263"/>
      <c r="D747" s="80"/>
      <c r="E747" s="80"/>
    </row>
    <row r="748" spans="1:5">
      <c r="A748" s="94"/>
      <c r="B748" s="263"/>
      <c r="C748" s="263"/>
      <c r="D748" s="80"/>
      <c r="E748" s="80"/>
    </row>
    <row r="749" spans="1:5">
      <c r="A749" s="94"/>
      <c r="B749" s="263"/>
      <c r="C749" s="263"/>
      <c r="D749" s="80"/>
      <c r="E749" s="80"/>
    </row>
    <row r="750" spans="1:5">
      <c r="A750" s="94"/>
      <c r="B750" s="263"/>
      <c r="C750" s="263"/>
      <c r="D750" s="80"/>
      <c r="E750" s="80"/>
    </row>
    <row r="751" spans="1:5">
      <c r="A751" s="94"/>
      <c r="B751" s="263"/>
      <c r="C751" s="263"/>
      <c r="D751" s="80"/>
      <c r="E751" s="80"/>
    </row>
    <row r="752" spans="1:5">
      <c r="A752" s="94"/>
      <c r="B752" s="263"/>
      <c r="C752" s="263"/>
      <c r="D752" s="80"/>
      <c r="E752" s="80"/>
    </row>
    <row r="753" spans="1:5">
      <c r="A753" s="94"/>
      <c r="B753" s="263"/>
      <c r="C753" s="263"/>
      <c r="D753" s="80"/>
      <c r="E753" s="80"/>
    </row>
    <row r="754" spans="1:5">
      <c r="A754" s="94"/>
      <c r="B754" s="263"/>
      <c r="C754" s="263"/>
      <c r="D754" s="80"/>
      <c r="E754" s="80"/>
    </row>
    <row r="755" spans="1:5">
      <c r="A755" s="94"/>
      <c r="B755" s="263"/>
      <c r="C755" s="263"/>
      <c r="D755" s="80"/>
      <c r="E755" s="80"/>
    </row>
    <row r="756" spans="1:5">
      <c r="A756" s="94"/>
      <c r="B756" s="263"/>
      <c r="C756" s="263"/>
      <c r="D756" s="80"/>
      <c r="E756" s="80"/>
    </row>
    <row r="757" spans="1:5">
      <c r="A757" s="94"/>
      <c r="B757" s="263"/>
      <c r="C757" s="263"/>
      <c r="D757" s="80"/>
      <c r="E757" s="80"/>
    </row>
    <row r="758" spans="1:5">
      <c r="A758" s="94"/>
      <c r="B758" s="263"/>
      <c r="C758" s="263"/>
      <c r="D758" s="80"/>
      <c r="E758" s="80"/>
    </row>
    <row r="759" spans="1:5">
      <c r="A759" s="94"/>
      <c r="B759" s="263"/>
      <c r="C759" s="263"/>
      <c r="D759" s="80"/>
      <c r="E759" s="80"/>
    </row>
    <row r="760" spans="1:5">
      <c r="A760" s="94"/>
      <c r="B760" s="263"/>
      <c r="C760" s="263"/>
      <c r="D760" s="80"/>
      <c r="E760" s="80"/>
    </row>
    <row r="761" spans="1:5">
      <c r="A761" s="94"/>
      <c r="B761" s="263"/>
      <c r="C761" s="263"/>
      <c r="D761" s="80"/>
      <c r="E761" s="80"/>
    </row>
    <row r="762" spans="1:5">
      <c r="A762" s="94"/>
      <c r="B762" s="263"/>
      <c r="C762" s="263"/>
      <c r="D762" s="80"/>
      <c r="E762" s="80"/>
    </row>
    <row r="763" spans="1:5">
      <c r="A763" s="94"/>
      <c r="B763" s="263"/>
      <c r="C763" s="263"/>
      <c r="D763" s="80"/>
      <c r="E763" s="80"/>
    </row>
    <row r="764" spans="1:5">
      <c r="A764" s="94"/>
      <c r="B764" s="263"/>
      <c r="C764" s="263"/>
      <c r="D764" s="80"/>
      <c r="E764" s="80"/>
    </row>
    <row r="765" spans="1:5">
      <c r="A765" s="94"/>
      <c r="B765" s="263"/>
      <c r="C765" s="263"/>
      <c r="D765" s="80"/>
      <c r="E765" s="80"/>
    </row>
    <row r="766" spans="1:5">
      <c r="A766" s="94"/>
      <c r="B766" s="263"/>
      <c r="C766" s="263"/>
      <c r="D766" s="80"/>
      <c r="E766" s="80"/>
    </row>
    <row r="767" spans="1:5">
      <c r="A767" s="94"/>
      <c r="B767" s="263"/>
      <c r="C767" s="263"/>
      <c r="D767" s="80"/>
      <c r="E767" s="80"/>
    </row>
    <row r="768" spans="1:5">
      <c r="A768" s="94"/>
      <c r="B768" s="263"/>
      <c r="C768" s="263"/>
      <c r="D768" s="80"/>
      <c r="E768" s="80"/>
    </row>
    <row r="769" spans="1:5">
      <c r="A769" s="94"/>
      <c r="B769" s="263"/>
      <c r="C769" s="263"/>
      <c r="D769" s="80"/>
      <c r="E769" s="80"/>
    </row>
    <row r="770" spans="1:5">
      <c r="A770" s="94"/>
      <c r="B770" s="263"/>
      <c r="C770" s="263"/>
      <c r="D770" s="80"/>
      <c r="E770" s="80"/>
    </row>
    <row r="771" spans="1:5">
      <c r="A771" s="94"/>
      <c r="B771" s="263"/>
      <c r="C771" s="263"/>
      <c r="D771" s="80"/>
      <c r="E771" s="80"/>
    </row>
    <row r="772" spans="1:5">
      <c r="A772" s="94"/>
      <c r="B772" s="263"/>
      <c r="C772" s="263"/>
      <c r="D772" s="80"/>
      <c r="E772" s="80"/>
    </row>
    <row r="773" spans="1:5">
      <c r="A773" s="94"/>
      <c r="B773" s="263"/>
      <c r="C773" s="263"/>
      <c r="D773" s="80"/>
      <c r="E773" s="80"/>
    </row>
    <row r="774" spans="1:5">
      <c r="A774" s="94"/>
      <c r="B774" s="263"/>
      <c r="C774" s="263"/>
      <c r="D774" s="80"/>
      <c r="E774" s="80"/>
    </row>
    <row r="775" spans="1:5">
      <c r="A775" s="94"/>
      <c r="B775" s="263"/>
      <c r="C775" s="263"/>
      <c r="D775" s="80"/>
      <c r="E775" s="80"/>
    </row>
    <row r="776" spans="1:5">
      <c r="A776" s="94"/>
      <c r="B776" s="263"/>
      <c r="C776" s="263"/>
      <c r="D776" s="80"/>
      <c r="E776" s="80"/>
    </row>
    <row r="777" spans="1:5">
      <c r="A777" s="94"/>
      <c r="B777" s="263"/>
      <c r="C777" s="263"/>
      <c r="D777" s="80"/>
      <c r="E777" s="80"/>
    </row>
    <row r="778" spans="1:5">
      <c r="A778" s="94"/>
      <c r="B778" s="263"/>
      <c r="C778" s="263"/>
      <c r="D778" s="80"/>
      <c r="E778" s="80"/>
    </row>
    <row r="779" spans="1:5">
      <c r="A779" s="94"/>
      <c r="B779" s="263"/>
      <c r="C779" s="263"/>
      <c r="D779" s="80"/>
      <c r="E779" s="80"/>
    </row>
    <row r="780" spans="1:5">
      <c r="A780" s="94"/>
      <c r="B780" s="263"/>
      <c r="C780" s="263"/>
      <c r="D780" s="80"/>
      <c r="E780" s="80"/>
    </row>
    <row r="781" spans="1:5">
      <c r="A781" s="94"/>
      <c r="B781" s="263"/>
      <c r="C781" s="263"/>
      <c r="D781" s="80"/>
      <c r="E781" s="80"/>
    </row>
    <row r="782" spans="1:5">
      <c r="A782" s="94"/>
      <c r="B782" s="263"/>
      <c r="C782" s="263"/>
      <c r="D782" s="80"/>
      <c r="E782" s="80"/>
    </row>
    <row r="783" spans="1:5">
      <c r="A783" s="94"/>
      <c r="B783" s="263"/>
      <c r="C783" s="263"/>
      <c r="D783" s="80"/>
      <c r="E783" s="80"/>
    </row>
    <row r="784" spans="1:5">
      <c r="A784" s="94"/>
      <c r="B784" s="263"/>
      <c r="C784" s="263"/>
      <c r="D784" s="80"/>
      <c r="E784" s="80"/>
    </row>
    <row r="785" spans="1:5">
      <c r="A785" s="94"/>
      <c r="B785" s="263"/>
      <c r="C785" s="263"/>
      <c r="D785" s="80"/>
      <c r="E785" s="80"/>
    </row>
    <row r="786" spans="1:5">
      <c r="A786" s="94"/>
      <c r="B786" s="263"/>
      <c r="C786" s="263"/>
      <c r="D786" s="80"/>
      <c r="E786" s="80"/>
    </row>
    <row r="787" spans="1:5">
      <c r="A787" s="94"/>
      <c r="B787" s="263"/>
      <c r="C787" s="263"/>
      <c r="D787" s="80"/>
      <c r="E787" s="80"/>
    </row>
    <row r="788" spans="1:5">
      <c r="A788" s="94"/>
      <c r="B788" s="263"/>
      <c r="C788" s="263"/>
      <c r="D788" s="80"/>
      <c r="E788" s="80"/>
    </row>
    <row r="789" spans="1:5">
      <c r="A789" s="94"/>
      <c r="B789" s="263"/>
      <c r="C789" s="263"/>
      <c r="D789" s="80"/>
      <c r="E789" s="80"/>
    </row>
    <row r="790" spans="1:5">
      <c r="A790" s="94"/>
      <c r="B790" s="263"/>
      <c r="C790" s="263"/>
      <c r="D790" s="80"/>
      <c r="E790" s="80"/>
    </row>
    <row r="791" spans="1:5">
      <c r="A791" s="94"/>
      <c r="B791" s="263"/>
      <c r="C791" s="263"/>
      <c r="D791" s="80"/>
      <c r="E791" s="80"/>
    </row>
    <row r="792" spans="1:5">
      <c r="A792" s="94"/>
      <c r="B792" s="263"/>
      <c r="C792" s="263"/>
      <c r="D792" s="80"/>
      <c r="E792" s="80"/>
    </row>
    <row r="793" spans="1:5">
      <c r="A793" s="94"/>
      <c r="B793" s="263"/>
      <c r="C793" s="263"/>
      <c r="D793" s="80"/>
      <c r="E793" s="80"/>
    </row>
    <row r="794" spans="1:5">
      <c r="A794" s="94"/>
      <c r="B794" s="263"/>
      <c r="C794" s="263"/>
      <c r="D794" s="80"/>
      <c r="E794" s="80"/>
    </row>
    <row r="795" spans="1:5">
      <c r="A795" s="94"/>
      <c r="B795" s="263"/>
      <c r="C795" s="263"/>
      <c r="D795" s="80"/>
      <c r="E795" s="80"/>
    </row>
    <row r="796" spans="1:5">
      <c r="A796" s="94"/>
      <c r="B796" s="263"/>
      <c r="C796" s="263"/>
      <c r="D796" s="80"/>
      <c r="E796" s="80"/>
    </row>
    <row r="797" spans="1:5">
      <c r="A797" s="94"/>
      <c r="B797" s="263"/>
      <c r="C797" s="263"/>
      <c r="D797" s="80"/>
      <c r="E797" s="80"/>
    </row>
    <row r="798" spans="1:5">
      <c r="A798" s="94"/>
      <c r="B798" s="263"/>
      <c r="C798" s="263"/>
      <c r="D798" s="80"/>
      <c r="E798" s="80"/>
    </row>
    <row r="799" spans="1:5">
      <c r="A799" s="94"/>
      <c r="B799" s="263"/>
      <c r="C799" s="263"/>
      <c r="D799" s="80"/>
      <c r="E799" s="80"/>
    </row>
    <row r="800" spans="1:5">
      <c r="A800" s="94"/>
      <c r="B800" s="263"/>
      <c r="C800" s="263"/>
      <c r="D800" s="80"/>
      <c r="E800" s="80"/>
    </row>
    <row r="801" spans="1:5">
      <c r="A801" s="94"/>
      <c r="B801" s="263"/>
      <c r="C801" s="263"/>
      <c r="D801" s="80"/>
      <c r="E801" s="80"/>
    </row>
    <row r="802" spans="1:5">
      <c r="A802" s="94"/>
      <c r="B802" s="263"/>
      <c r="C802" s="263"/>
      <c r="D802" s="80"/>
      <c r="E802" s="80"/>
    </row>
    <row r="803" spans="1:5">
      <c r="A803" s="94"/>
      <c r="B803" s="263"/>
      <c r="C803" s="263"/>
      <c r="D803" s="80"/>
      <c r="E803" s="80"/>
    </row>
    <row r="804" spans="1:5">
      <c r="A804" s="94"/>
      <c r="B804" s="263"/>
      <c r="C804" s="263"/>
      <c r="D804" s="80"/>
      <c r="E804" s="80"/>
    </row>
    <row r="805" spans="1:5">
      <c r="A805" s="94"/>
      <c r="B805" s="263"/>
      <c r="C805" s="263"/>
      <c r="D805" s="80"/>
      <c r="E805" s="80"/>
    </row>
    <row r="806" spans="1:5">
      <c r="A806" s="94"/>
      <c r="B806" s="263"/>
      <c r="C806" s="263"/>
      <c r="D806" s="80"/>
      <c r="E806" s="80"/>
    </row>
    <row r="807" spans="1:5">
      <c r="A807" s="94"/>
      <c r="B807" s="263"/>
      <c r="C807" s="263"/>
      <c r="D807" s="80"/>
      <c r="E807" s="80"/>
    </row>
    <row r="808" spans="1:5">
      <c r="A808" s="94"/>
      <c r="B808" s="263"/>
      <c r="C808" s="263"/>
      <c r="D808" s="80"/>
      <c r="E808" s="80"/>
    </row>
    <row r="809" spans="1:5">
      <c r="A809" s="94"/>
      <c r="B809" s="263"/>
      <c r="C809" s="263"/>
      <c r="D809" s="80"/>
      <c r="E809" s="80"/>
    </row>
    <row r="810" spans="1:5">
      <c r="A810" s="94"/>
      <c r="B810" s="263"/>
      <c r="C810" s="263"/>
      <c r="D810" s="80"/>
      <c r="E810" s="80"/>
    </row>
    <row r="811" spans="1:5">
      <c r="A811" s="94"/>
      <c r="B811" s="263"/>
      <c r="C811" s="263"/>
      <c r="D811" s="80"/>
      <c r="E811" s="80"/>
    </row>
    <row r="812" spans="1:5">
      <c r="A812" s="94"/>
      <c r="B812" s="263"/>
      <c r="C812" s="263"/>
      <c r="D812" s="80"/>
      <c r="E812" s="80"/>
    </row>
    <row r="813" spans="1:5">
      <c r="A813" s="94"/>
      <c r="B813" s="263"/>
      <c r="C813" s="263"/>
      <c r="D813" s="80"/>
      <c r="E813" s="80"/>
    </row>
    <row r="814" spans="1:5">
      <c r="A814" s="94"/>
      <c r="B814" s="263"/>
      <c r="C814" s="263"/>
      <c r="D814" s="80"/>
      <c r="E814" s="80"/>
    </row>
    <row r="815" spans="1:5">
      <c r="A815" s="94"/>
      <c r="B815" s="263"/>
      <c r="C815" s="263"/>
      <c r="D815" s="80"/>
      <c r="E815" s="80"/>
    </row>
    <row r="816" spans="1:5">
      <c r="A816" s="94"/>
      <c r="B816" s="263"/>
      <c r="C816" s="263"/>
      <c r="D816" s="80"/>
      <c r="E816" s="80"/>
    </row>
    <row r="817" spans="1:5">
      <c r="A817" s="94"/>
      <c r="B817" s="263"/>
      <c r="C817" s="263"/>
      <c r="D817" s="80"/>
      <c r="E817" s="80"/>
    </row>
    <row r="818" spans="1:5">
      <c r="A818" s="94"/>
      <c r="B818" s="263"/>
      <c r="C818" s="263"/>
      <c r="D818" s="80"/>
      <c r="E818" s="80"/>
    </row>
    <row r="819" spans="1:5">
      <c r="A819" s="94"/>
      <c r="B819" s="263"/>
      <c r="C819" s="263"/>
      <c r="D819" s="80"/>
      <c r="E819" s="80"/>
    </row>
    <row r="820" spans="1:5">
      <c r="A820" s="94"/>
      <c r="B820" s="263"/>
      <c r="C820" s="263"/>
      <c r="D820" s="80"/>
      <c r="E820" s="80"/>
    </row>
    <row r="821" spans="1:5">
      <c r="A821" s="94"/>
      <c r="B821" s="263"/>
      <c r="C821" s="263"/>
      <c r="D821" s="80"/>
      <c r="E821" s="80"/>
    </row>
    <row r="822" spans="1:5">
      <c r="A822" s="94"/>
      <c r="B822" s="263"/>
      <c r="C822" s="263"/>
      <c r="D822" s="80"/>
      <c r="E822" s="80"/>
    </row>
    <row r="823" spans="1:5">
      <c r="A823" s="94"/>
      <c r="B823" s="263"/>
      <c r="C823" s="263"/>
      <c r="D823" s="80"/>
      <c r="E823" s="80"/>
    </row>
    <row r="824" spans="1:5">
      <c r="A824" s="94"/>
      <c r="B824" s="263"/>
      <c r="C824" s="263"/>
      <c r="D824" s="80"/>
      <c r="E824" s="80"/>
    </row>
    <row r="825" spans="1:5">
      <c r="A825" s="94"/>
      <c r="B825" s="263"/>
      <c r="C825" s="263"/>
      <c r="D825" s="80"/>
      <c r="E825" s="80"/>
    </row>
    <row r="826" spans="1:5">
      <c r="A826" s="94"/>
      <c r="B826" s="263"/>
      <c r="C826" s="263"/>
      <c r="D826" s="80"/>
      <c r="E826" s="80"/>
    </row>
    <row r="827" spans="1:5">
      <c r="A827" s="94"/>
      <c r="B827" s="263"/>
      <c r="C827" s="263"/>
      <c r="D827" s="80"/>
      <c r="E827" s="80"/>
    </row>
    <row r="828" spans="1:5">
      <c r="A828" s="94"/>
      <c r="B828" s="263"/>
      <c r="C828" s="263"/>
      <c r="D828" s="80"/>
      <c r="E828" s="80"/>
    </row>
    <row r="829" spans="1:5">
      <c r="A829" s="94"/>
      <c r="B829" s="263"/>
      <c r="C829" s="263"/>
      <c r="D829" s="80"/>
      <c r="E829" s="80"/>
    </row>
    <row r="830" spans="1:5">
      <c r="A830" s="94"/>
      <c r="B830" s="263"/>
      <c r="C830" s="263"/>
      <c r="D830" s="80"/>
      <c r="E830" s="80"/>
    </row>
    <row r="831" spans="1:5">
      <c r="A831" s="94"/>
      <c r="B831" s="263"/>
      <c r="C831" s="263"/>
      <c r="D831" s="80"/>
      <c r="E831" s="80"/>
    </row>
    <row r="832" spans="1:5">
      <c r="A832" s="94"/>
      <c r="B832" s="263"/>
      <c r="C832" s="263"/>
      <c r="D832" s="80"/>
      <c r="E832" s="80"/>
    </row>
    <row r="833" spans="1:5">
      <c r="A833" s="94"/>
      <c r="B833" s="263"/>
      <c r="C833" s="263"/>
      <c r="D833" s="80"/>
      <c r="E833" s="80"/>
    </row>
    <row r="834" spans="1:5">
      <c r="A834" s="94"/>
      <c r="B834" s="263"/>
      <c r="C834" s="263"/>
      <c r="D834" s="80"/>
      <c r="E834" s="80"/>
    </row>
    <row r="835" spans="1:5">
      <c r="A835" s="94"/>
      <c r="B835" s="263"/>
      <c r="C835" s="263"/>
      <c r="D835" s="80"/>
      <c r="E835" s="80"/>
    </row>
    <row r="836" spans="1:5">
      <c r="A836" s="94"/>
      <c r="B836" s="263"/>
      <c r="C836" s="263"/>
      <c r="D836" s="80"/>
      <c r="E836" s="80"/>
    </row>
    <row r="837" spans="1:5">
      <c r="A837" s="94"/>
      <c r="B837" s="263"/>
      <c r="C837" s="263"/>
      <c r="D837" s="80"/>
      <c r="E837" s="80"/>
    </row>
    <row r="838" spans="1:5">
      <c r="A838" s="94"/>
      <c r="B838" s="263"/>
      <c r="C838" s="263"/>
      <c r="D838" s="80"/>
      <c r="E838" s="80"/>
    </row>
    <row r="839" spans="1:5">
      <c r="A839" s="94"/>
      <c r="B839" s="263"/>
      <c r="C839" s="263"/>
      <c r="D839" s="80"/>
      <c r="E839" s="80"/>
    </row>
    <row r="840" spans="1:5">
      <c r="A840" s="94"/>
      <c r="B840" s="263"/>
      <c r="C840" s="263"/>
      <c r="D840" s="80"/>
      <c r="E840" s="80"/>
    </row>
    <row r="841" spans="1:5">
      <c r="A841" s="94"/>
      <c r="B841" s="263"/>
      <c r="C841" s="263"/>
      <c r="D841" s="80"/>
      <c r="E841" s="80"/>
    </row>
    <row r="842" spans="1:5">
      <c r="A842" s="94"/>
      <c r="B842" s="263"/>
      <c r="C842" s="263"/>
      <c r="D842" s="80"/>
      <c r="E842" s="80"/>
    </row>
    <row r="843" spans="1:5">
      <c r="A843" s="94"/>
      <c r="B843" s="263"/>
      <c r="C843" s="263"/>
      <c r="D843" s="80"/>
      <c r="E843" s="80"/>
    </row>
    <row r="844" spans="1:5">
      <c r="A844" s="94"/>
      <c r="B844" s="263"/>
      <c r="C844" s="263"/>
      <c r="D844" s="80"/>
      <c r="E844" s="80"/>
    </row>
    <row r="845" spans="1:5">
      <c r="A845" s="94"/>
      <c r="B845" s="263"/>
      <c r="C845" s="263"/>
      <c r="D845" s="80"/>
      <c r="E845" s="80"/>
    </row>
    <row r="846" spans="1:5">
      <c r="A846" s="94"/>
      <c r="B846" s="263"/>
      <c r="C846" s="263"/>
      <c r="D846" s="80"/>
      <c r="E846" s="80"/>
    </row>
    <row r="847" spans="1:5">
      <c r="A847" s="94"/>
      <c r="B847" s="263"/>
      <c r="C847" s="263"/>
      <c r="D847" s="80"/>
      <c r="E847" s="80"/>
    </row>
    <row r="848" spans="1:5">
      <c r="A848" s="94"/>
      <c r="B848" s="263"/>
      <c r="C848" s="263"/>
      <c r="D848" s="80"/>
      <c r="E848" s="80"/>
    </row>
    <row r="849" spans="1:5">
      <c r="A849" s="94"/>
      <c r="B849" s="263"/>
      <c r="C849" s="263"/>
      <c r="D849" s="80"/>
      <c r="E849" s="80"/>
    </row>
    <row r="850" spans="1:5">
      <c r="A850" s="94"/>
      <c r="B850" s="263"/>
      <c r="C850" s="263"/>
      <c r="D850" s="80"/>
      <c r="E850" s="80"/>
    </row>
    <row r="851" spans="1:5">
      <c r="A851" s="94"/>
      <c r="B851" s="263"/>
      <c r="C851" s="263"/>
      <c r="D851" s="80"/>
      <c r="E851" s="80"/>
    </row>
    <row r="852" spans="1:5">
      <c r="A852" s="94"/>
      <c r="B852" s="263"/>
      <c r="C852" s="263"/>
      <c r="D852" s="80"/>
      <c r="E852" s="80"/>
    </row>
    <row r="853" spans="1:5">
      <c r="A853" s="94"/>
      <c r="B853" s="263"/>
      <c r="C853" s="263"/>
      <c r="D853" s="80"/>
      <c r="E853" s="80"/>
    </row>
    <row r="854" spans="1:5">
      <c r="A854" s="94"/>
      <c r="B854" s="263"/>
      <c r="C854" s="263"/>
      <c r="D854" s="80"/>
      <c r="E854" s="80"/>
    </row>
    <row r="855" spans="1:5">
      <c r="A855" s="94"/>
      <c r="B855" s="263"/>
      <c r="C855" s="263"/>
      <c r="D855" s="80"/>
      <c r="E855" s="80"/>
    </row>
    <row r="856" spans="1:5">
      <c r="A856" s="94"/>
      <c r="B856" s="263"/>
      <c r="C856" s="263"/>
      <c r="D856" s="80"/>
      <c r="E856" s="80"/>
    </row>
    <row r="857" spans="1:5">
      <c r="A857" s="94"/>
      <c r="B857" s="263"/>
      <c r="C857" s="263"/>
      <c r="D857" s="80"/>
      <c r="E857" s="80"/>
    </row>
    <row r="858" spans="1:5">
      <c r="A858" s="94"/>
      <c r="B858" s="263"/>
      <c r="C858" s="263"/>
      <c r="D858" s="80"/>
      <c r="E858" s="80"/>
    </row>
    <row r="859" spans="1:5">
      <c r="A859" s="94"/>
      <c r="B859" s="263"/>
      <c r="C859" s="263"/>
      <c r="D859" s="80"/>
      <c r="E859" s="80"/>
    </row>
    <row r="860" spans="1:5">
      <c r="A860" s="94"/>
      <c r="B860" s="263"/>
      <c r="C860" s="263"/>
      <c r="D860" s="80"/>
      <c r="E860" s="80"/>
    </row>
    <row r="861" spans="1:5">
      <c r="A861" s="94"/>
      <c r="B861" s="263"/>
      <c r="C861" s="263"/>
      <c r="D861" s="80"/>
      <c r="E861" s="80"/>
    </row>
    <row r="862" spans="1:5">
      <c r="A862" s="94"/>
      <c r="B862" s="263"/>
      <c r="C862" s="263"/>
      <c r="D862" s="80"/>
      <c r="E862" s="80"/>
    </row>
    <row r="863" spans="1:5">
      <c r="A863" s="94"/>
      <c r="B863" s="263"/>
      <c r="C863" s="263"/>
      <c r="D863" s="80"/>
      <c r="E863" s="80"/>
    </row>
    <row r="864" spans="1:5">
      <c r="A864" s="94"/>
      <c r="B864" s="263"/>
      <c r="C864" s="263"/>
      <c r="D864" s="80"/>
      <c r="E864" s="80"/>
    </row>
    <row r="865" spans="1:5">
      <c r="A865" s="94"/>
      <c r="B865" s="263"/>
      <c r="C865" s="263"/>
      <c r="D865" s="80"/>
      <c r="E865" s="80"/>
    </row>
    <row r="866" spans="1:5">
      <c r="A866" s="94"/>
      <c r="B866" s="263"/>
      <c r="C866" s="263"/>
      <c r="D866" s="80"/>
      <c r="E866" s="80"/>
    </row>
    <row r="867" spans="1:5">
      <c r="A867" s="94"/>
      <c r="B867" s="263"/>
      <c r="C867" s="263"/>
      <c r="D867" s="80"/>
      <c r="E867" s="80"/>
    </row>
    <row r="868" spans="1:5">
      <c r="A868" s="94"/>
      <c r="B868" s="263"/>
      <c r="C868" s="263"/>
      <c r="D868" s="80"/>
      <c r="E868" s="80"/>
    </row>
    <row r="869" spans="1:5">
      <c r="A869" s="94"/>
      <c r="B869" s="263"/>
      <c r="C869" s="263"/>
      <c r="D869" s="80"/>
      <c r="E869" s="80"/>
    </row>
    <row r="870" spans="1:5">
      <c r="A870" s="94"/>
      <c r="B870" s="263"/>
      <c r="C870" s="263"/>
      <c r="D870" s="80"/>
      <c r="E870" s="80"/>
    </row>
    <row r="871" spans="1:5">
      <c r="A871" s="94"/>
      <c r="B871" s="263"/>
      <c r="C871" s="263"/>
      <c r="D871" s="80"/>
      <c r="E871" s="80"/>
    </row>
    <row r="872" spans="1:5">
      <c r="A872" s="94"/>
      <c r="B872" s="263"/>
      <c r="C872" s="263"/>
      <c r="D872" s="80"/>
      <c r="E872" s="80"/>
    </row>
    <row r="873" spans="1:5">
      <c r="A873" s="94"/>
      <c r="B873" s="263"/>
      <c r="C873" s="263"/>
      <c r="D873" s="80"/>
      <c r="E873" s="80"/>
    </row>
    <row r="874" spans="1:5">
      <c r="A874" s="94"/>
      <c r="B874" s="263"/>
      <c r="C874" s="263"/>
      <c r="D874" s="80"/>
      <c r="E874" s="80"/>
    </row>
    <row r="875" spans="1:5">
      <c r="A875" s="94"/>
      <c r="B875" s="263"/>
      <c r="C875" s="263"/>
      <c r="D875" s="80"/>
      <c r="E875" s="80"/>
    </row>
    <row r="876" spans="1:5">
      <c r="A876" s="94"/>
      <c r="B876" s="263"/>
      <c r="C876" s="263"/>
      <c r="D876" s="80"/>
      <c r="E876" s="80"/>
    </row>
    <row r="877" spans="1:5">
      <c r="A877" s="94"/>
      <c r="B877" s="263"/>
      <c r="C877" s="263"/>
      <c r="D877" s="80"/>
      <c r="E877" s="80"/>
    </row>
    <row r="878" spans="1:5">
      <c r="A878" s="94"/>
      <c r="B878" s="263"/>
      <c r="C878" s="263"/>
      <c r="D878" s="80"/>
      <c r="E878" s="80"/>
    </row>
    <row r="879" spans="1:5">
      <c r="A879" s="94"/>
      <c r="B879" s="263"/>
      <c r="C879" s="263"/>
      <c r="D879" s="80"/>
      <c r="E879" s="80"/>
    </row>
    <row r="880" spans="1:5">
      <c r="A880" s="94"/>
      <c r="B880" s="263"/>
      <c r="C880" s="263"/>
      <c r="D880" s="80"/>
      <c r="E880" s="80"/>
    </row>
    <row r="881" spans="1:5">
      <c r="A881" s="94"/>
      <c r="B881" s="263"/>
      <c r="C881" s="263"/>
      <c r="D881" s="80"/>
      <c r="E881" s="80"/>
    </row>
    <row r="882" spans="1:5">
      <c r="A882" s="94"/>
      <c r="B882" s="263"/>
      <c r="C882" s="263"/>
      <c r="D882" s="80"/>
      <c r="E882" s="80"/>
    </row>
    <row r="883" spans="1:5">
      <c r="A883" s="94"/>
      <c r="B883" s="263"/>
      <c r="C883" s="263"/>
      <c r="D883" s="80"/>
      <c r="E883" s="80"/>
    </row>
    <row r="884" spans="1:5">
      <c r="A884" s="94"/>
      <c r="B884" s="263"/>
      <c r="C884" s="263"/>
      <c r="D884" s="80"/>
      <c r="E884" s="80"/>
    </row>
    <row r="885" spans="1:5">
      <c r="A885" s="94"/>
      <c r="B885" s="263"/>
      <c r="C885" s="263"/>
      <c r="D885" s="80"/>
      <c r="E885" s="80"/>
    </row>
    <row r="886" spans="1:5">
      <c r="A886" s="94"/>
      <c r="B886" s="263"/>
      <c r="C886" s="263"/>
      <c r="D886" s="80"/>
      <c r="E886" s="80"/>
    </row>
    <row r="887" spans="1:5">
      <c r="A887" s="94"/>
      <c r="B887" s="263"/>
      <c r="C887" s="263"/>
      <c r="D887" s="80"/>
      <c r="E887" s="80"/>
    </row>
    <row r="888" spans="1:5">
      <c r="A888" s="94"/>
      <c r="B888" s="263"/>
      <c r="C888" s="263"/>
      <c r="D888" s="80"/>
      <c r="E888" s="80"/>
    </row>
    <row r="889" spans="1:5">
      <c r="A889" s="94"/>
      <c r="B889" s="263"/>
      <c r="C889" s="263"/>
      <c r="D889" s="80"/>
      <c r="E889" s="80"/>
    </row>
    <row r="890" spans="1:5">
      <c r="A890" s="94"/>
      <c r="B890" s="263"/>
      <c r="C890" s="263"/>
      <c r="D890" s="80"/>
      <c r="E890" s="80"/>
    </row>
    <row r="891" spans="1:5">
      <c r="A891" s="94"/>
      <c r="B891" s="263"/>
      <c r="C891" s="263"/>
      <c r="D891" s="80"/>
      <c r="E891" s="80"/>
    </row>
    <row r="892" spans="1:5">
      <c r="A892" s="94"/>
      <c r="B892" s="263"/>
      <c r="C892" s="263"/>
      <c r="D892" s="80"/>
      <c r="E892" s="80"/>
    </row>
    <row r="893" spans="1:5">
      <c r="A893" s="94"/>
      <c r="B893" s="263"/>
      <c r="C893" s="263"/>
      <c r="D893" s="80"/>
      <c r="E893" s="80"/>
    </row>
    <row r="894" spans="1:5">
      <c r="A894" s="94"/>
      <c r="B894" s="263"/>
      <c r="C894" s="263"/>
      <c r="D894" s="80"/>
      <c r="E894" s="80"/>
    </row>
    <row r="895" spans="1:5">
      <c r="A895" s="94"/>
      <c r="B895" s="263"/>
      <c r="C895" s="263"/>
      <c r="D895" s="80"/>
      <c r="E895" s="80"/>
    </row>
    <row r="896" spans="1:5">
      <c r="A896" s="94"/>
      <c r="B896" s="263"/>
      <c r="C896" s="263"/>
      <c r="D896" s="80"/>
      <c r="E896" s="80"/>
    </row>
    <row r="897" spans="1:5">
      <c r="A897" s="94"/>
      <c r="B897" s="263"/>
      <c r="C897" s="263"/>
      <c r="D897" s="80"/>
      <c r="E897" s="80"/>
    </row>
    <row r="898" spans="1:5">
      <c r="A898" s="94"/>
      <c r="B898" s="263"/>
      <c r="C898" s="263"/>
      <c r="D898" s="80"/>
      <c r="E898" s="80"/>
    </row>
    <row r="899" spans="1:5">
      <c r="A899" s="94"/>
      <c r="B899" s="263"/>
      <c r="C899" s="263"/>
      <c r="D899" s="80"/>
      <c r="E899" s="80"/>
    </row>
    <row r="900" spans="1:5">
      <c r="A900" s="94"/>
      <c r="B900" s="263"/>
      <c r="C900" s="263"/>
      <c r="D900" s="80"/>
      <c r="E900" s="80"/>
    </row>
    <row r="901" spans="1:5">
      <c r="A901" s="94"/>
      <c r="B901" s="263"/>
      <c r="C901" s="263"/>
      <c r="D901" s="80"/>
      <c r="E901" s="80"/>
    </row>
    <row r="902" spans="1:5">
      <c r="A902" s="94"/>
      <c r="B902" s="263"/>
      <c r="C902" s="263"/>
      <c r="D902" s="80"/>
      <c r="E902" s="80"/>
    </row>
    <row r="903" spans="1:5">
      <c r="A903" s="94"/>
      <c r="B903" s="263"/>
      <c r="C903" s="263"/>
      <c r="D903" s="80"/>
      <c r="E903" s="80"/>
    </row>
    <row r="904" spans="1:5">
      <c r="A904" s="94"/>
      <c r="B904" s="263"/>
      <c r="C904" s="263"/>
      <c r="D904" s="80"/>
      <c r="E904" s="80"/>
    </row>
    <row r="905" spans="1:5">
      <c r="A905" s="94"/>
      <c r="B905" s="263"/>
      <c r="C905" s="263"/>
      <c r="D905" s="80"/>
      <c r="E905" s="80"/>
    </row>
    <row r="906" spans="1:5">
      <c r="A906" s="94"/>
      <c r="B906" s="263"/>
      <c r="C906" s="263"/>
      <c r="D906" s="80"/>
      <c r="E906" s="80"/>
    </row>
    <row r="907" spans="1:5">
      <c r="A907" s="94"/>
      <c r="B907" s="263"/>
      <c r="C907" s="263"/>
      <c r="D907" s="80"/>
      <c r="E907" s="80"/>
    </row>
    <row r="908" spans="1:5">
      <c r="A908" s="94"/>
      <c r="B908" s="263"/>
      <c r="C908" s="263"/>
      <c r="D908" s="80"/>
      <c r="E908" s="80"/>
    </row>
    <row r="909" spans="1:5">
      <c r="A909" s="94"/>
      <c r="B909" s="263"/>
      <c r="C909" s="263"/>
      <c r="D909" s="80"/>
      <c r="E909" s="80"/>
    </row>
    <row r="910" spans="1:5">
      <c r="A910" s="94"/>
      <c r="B910" s="263"/>
      <c r="C910" s="263"/>
      <c r="D910" s="80"/>
      <c r="E910" s="80"/>
    </row>
    <row r="911" spans="1:5">
      <c r="A911" s="94"/>
      <c r="B911" s="263"/>
      <c r="C911" s="263"/>
      <c r="D911" s="80"/>
      <c r="E911" s="80"/>
    </row>
    <row r="912" spans="1:5">
      <c r="A912" s="94"/>
      <c r="B912" s="263"/>
      <c r="C912" s="263"/>
      <c r="D912" s="80"/>
      <c r="E912" s="80"/>
    </row>
    <row r="913" spans="1:5">
      <c r="A913" s="94"/>
      <c r="B913" s="263"/>
      <c r="C913" s="263"/>
      <c r="D913" s="80"/>
      <c r="E913" s="80"/>
    </row>
    <row r="914" spans="1:5">
      <c r="A914" s="94"/>
      <c r="B914" s="263"/>
      <c r="C914" s="263"/>
      <c r="D914" s="80"/>
      <c r="E914" s="80"/>
    </row>
    <row r="915" spans="1:5">
      <c r="A915" s="94"/>
      <c r="B915" s="263"/>
      <c r="C915" s="263"/>
      <c r="D915" s="80"/>
      <c r="E915" s="80"/>
    </row>
    <row r="916" spans="1:5">
      <c r="A916" s="94"/>
      <c r="B916" s="263"/>
      <c r="C916" s="263"/>
      <c r="D916" s="80"/>
      <c r="E916" s="80"/>
    </row>
    <row r="917" spans="1:5">
      <c r="A917" s="94"/>
      <c r="B917" s="263"/>
      <c r="C917" s="263"/>
      <c r="D917" s="80"/>
      <c r="E917" s="80"/>
    </row>
    <row r="918" spans="1:5">
      <c r="A918" s="94"/>
      <c r="B918" s="263"/>
      <c r="C918" s="263"/>
      <c r="D918" s="80"/>
      <c r="E918" s="80"/>
    </row>
    <row r="919" spans="1:5">
      <c r="A919" s="94"/>
      <c r="B919" s="263"/>
      <c r="C919" s="263"/>
      <c r="D919" s="80"/>
      <c r="E919" s="80"/>
    </row>
    <row r="920" spans="1:5">
      <c r="A920" s="94"/>
      <c r="B920" s="263"/>
      <c r="C920" s="263"/>
      <c r="D920" s="80"/>
      <c r="E920" s="80"/>
    </row>
    <row r="921" spans="1:5">
      <c r="A921" s="94"/>
      <c r="B921" s="263"/>
      <c r="C921" s="263"/>
      <c r="D921" s="80"/>
      <c r="E921" s="80"/>
    </row>
    <row r="922" spans="1:5">
      <c r="A922" s="94"/>
      <c r="B922" s="263"/>
      <c r="C922" s="263"/>
      <c r="D922" s="80"/>
      <c r="E922" s="80"/>
    </row>
    <row r="923" spans="1:5">
      <c r="A923" s="94"/>
      <c r="B923" s="263"/>
      <c r="C923" s="263"/>
      <c r="D923" s="80"/>
      <c r="E923" s="80"/>
    </row>
    <row r="924" spans="1:5">
      <c r="A924" s="94"/>
      <c r="B924" s="263"/>
      <c r="C924" s="263"/>
      <c r="D924" s="80"/>
      <c r="E924" s="80"/>
    </row>
    <row r="925" spans="1:5">
      <c r="A925" s="94"/>
      <c r="B925" s="263"/>
      <c r="C925" s="263"/>
      <c r="D925" s="80"/>
      <c r="E925" s="80"/>
    </row>
    <row r="926" spans="1:5">
      <c r="A926" s="94"/>
      <c r="B926" s="263"/>
      <c r="C926" s="263"/>
      <c r="D926" s="80"/>
      <c r="E926" s="80"/>
    </row>
    <row r="927" spans="1:5">
      <c r="A927" s="94"/>
      <c r="B927" s="263"/>
      <c r="C927" s="263"/>
      <c r="D927" s="80"/>
      <c r="E927" s="80"/>
    </row>
    <row r="928" spans="1:5">
      <c r="A928" s="94"/>
      <c r="B928" s="263"/>
      <c r="C928" s="263"/>
      <c r="D928" s="80"/>
      <c r="E928" s="80"/>
    </row>
    <row r="929" spans="1:5">
      <c r="A929" s="94"/>
      <c r="B929" s="263"/>
      <c r="C929" s="263"/>
      <c r="D929" s="80"/>
      <c r="E929" s="80"/>
    </row>
    <row r="930" spans="1:5">
      <c r="A930" s="94"/>
      <c r="B930" s="263"/>
      <c r="C930" s="263"/>
      <c r="D930" s="80"/>
      <c r="E930" s="80"/>
    </row>
    <row r="931" spans="1:5">
      <c r="A931" s="94"/>
      <c r="B931" s="263"/>
      <c r="C931" s="263"/>
      <c r="D931" s="80"/>
      <c r="E931" s="80"/>
    </row>
    <row r="932" spans="1:5">
      <c r="A932" s="94"/>
      <c r="B932" s="263"/>
      <c r="C932" s="263"/>
      <c r="D932" s="80"/>
      <c r="E932" s="80"/>
    </row>
    <row r="933" spans="1:5">
      <c r="A933" s="94"/>
      <c r="B933" s="263"/>
      <c r="C933" s="263"/>
      <c r="D933" s="80"/>
      <c r="E933" s="80"/>
    </row>
    <row r="934" spans="1:5">
      <c r="A934" s="94"/>
      <c r="B934" s="263"/>
      <c r="C934" s="263"/>
      <c r="D934" s="80"/>
      <c r="E934" s="80"/>
    </row>
    <row r="935" spans="1:5">
      <c r="A935" s="94"/>
      <c r="B935" s="263"/>
      <c r="C935" s="263"/>
      <c r="D935" s="80"/>
      <c r="E935" s="80"/>
    </row>
    <row r="936" spans="1:5">
      <c r="A936" s="94"/>
      <c r="B936" s="263"/>
      <c r="C936" s="263"/>
      <c r="D936" s="80"/>
      <c r="E936" s="80"/>
    </row>
    <row r="937" spans="1:5">
      <c r="A937" s="94"/>
      <c r="B937" s="263"/>
      <c r="C937" s="263"/>
      <c r="D937" s="80"/>
      <c r="E937" s="80"/>
    </row>
    <row r="938" spans="1:5">
      <c r="A938" s="94"/>
      <c r="B938" s="263"/>
      <c r="C938" s="263"/>
      <c r="D938" s="80"/>
      <c r="E938" s="80"/>
    </row>
    <row r="939" spans="1:5">
      <c r="A939" s="94"/>
      <c r="B939" s="263"/>
      <c r="C939" s="263"/>
      <c r="D939" s="80"/>
      <c r="E939" s="80"/>
    </row>
    <row r="940" spans="1:5">
      <c r="A940" s="94"/>
      <c r="B940" s="263"/>
      <c r="C940" s="263"/>
      <c r="D940" s="80"/>
      <c r="E940" s="80"/>
    </row>
    <row r="941" spans="1:5">
      <c r="A941" s="94"/>
      <c r="B941" s="263"/>
      <c r="C941" s="263"/>
      <c r="D941" s="80"/>
      <c r="E941" s="80"/>
    </row>
    <row r="942" spans="1:5">
      <c r="A942" s="94"/>
      <c r="B942" s="263"/>
      <c r="C942" s="263"/>
      <c r="D942" s="80"/>
      <c r="E942" s="80"/>
    </row>
    <row r="943" spans="1:5">
      <c r="A943" s="94"/>
      <c r="B943" s="263"/>
      <c r="C943" s="263"/>
      <c r="D943" s="80"/>
      <c r="E943" s="80"/>
    </row>
    <row r="944" spans="1:5">
      <c r="A944" s="94"/>
      <c r="B944" s="263"/>
      <c r="C944" s="263"/>
      <c r="D944" s="80"/>
      <c r="E944" s="80"/>
    </row>
    <row r="945" spans="1:5">
      <c r="A945" s="94"/>
      <c r="B945" s="263"/>
      <c r="C945" s="263"/>
      <c r="D945" s="80"/>
      <c r="E945" s="80"/>
    </row>
    <row r="946" spans="1:5">
      <c r="A946" s="94"/>
      <c r="B946" s="263"/>
      <c r="C946" s="263"/>
      <c r="D946" s="80"/>
      <c r="E946" s="80"/>
    </row>
    <row r="947" spans="1:5">
      <c r="A947" s="94"/>
      <c r="B947" s="263"/>
      <c r="C947" s="263"/>
      <c r="D947" s="80"/>
      <c r="E947" s="80"/>
    </row>
    <row r="948" spans="1:5">
      <c r="A948" s="94"/>
      <c r="B948" s="263"/>
      <c r="C948" s="263"/>
      <c r="D948" s="80"/>
      <c r="E948" s="80"/>
    </row>
    <row r="949" spans="1:5">
      <c r="A949" s="94"/>
      <c r="B949" s="263"/>
      <c r="C949" s="263"/>
      <c r="D949" s="80"/>
      <c r="E949" s="80"/>
    </row>
    <row r="950" spans="1:5">
      <c r="A950" s="94"/>
      <c r="B950" s="263"/>
      <c r="C950" s="263"/>
      <c r="D950" s="80"/>
      <c r="E950" s="80"/>
    </row>
    <row r="951" spans="1:5">
      <c r="A951" s="94"/>
      <c r="B951" s="263"/>
      <c r="C951" s="263"/>
      <c r="D951" s="80"/>
      <c r="E951" s="80"/>
    </row>
    <row r="952" spans="1:5">
      <c r="A952" s="94"/>
      <c r="B952" s="263"/>
      <c r="C952" s="263"/>
      <c r="D952" s="80"/>
      <c r="E952" s="80"/>
    </row>
    <row r="953" spans="1:5">
      <c r="A953" s="94"/>
      <c r="B953" s="263"/>
      <c r="C953" s="263"/>
      <c r="D953" s="80"/>
      <c r="E953" s="80"/>
    </row>
    <row r="954" spans="1:5">
      <c r="A954" s="94"/>
      <c r="B954" s="263"/>
      <c r="C954" s="263"/>
      <c r="D954" s="80"/>
      <c r="E954" s="80"/>
    </row>
    <row r="955" spans="1:5">
      <c r="A955" s="94"/>
      <c r="B955" s="263"/>
      <c r="C955" s="263"/>
      <c r="D955" s="80"/>
      <c r="E955" s="80"/>
    </row>
    <row r="956" spans="1:5">
      <c r="A956" s="94"/>
      <c r="B956" s="263"/>
      <c r="C956" s="263"/>
      <c r="D956" s="80"/>
      <c r="E956" s="80"/>
    </row>
    <row r="957" spans="1:5">
      <c r="A957" s="94"/>
      <c r="B957" s="263"/>
      <c r="C957" s="263"/>
      <c r="D957" s="80"/>
      <c r="E957" s="80"/>
    </row>
    <row r="958" spans="1:5">
      <c r="A958" s="94"/>
      <c r="B958" s="263"/>
      <c r="C958" s="263"/>
      <c r="D958" s="80"/>
      <c r="E958" s="80"/>
    </row>
    <row r="959" spans="1:5">
      <c r="A959" s="94"/>
      <c r="B959" s="263"/>
      <c r="C959" s="263"/>
      <c r="D959" s="80"/>
      <c r="E959" s="80"/>
    </row>
    <row r="960" spans="1:5">
      <c r="A960" s="94"/>
      <c r="B960" s="263"/>
      <c r="C960" s="263"/>
      <c r="D960" s="80"/>
      <c r="E960" s="80"/>
    </row>
    <row r="961" spans="1:5">
      <c r="A961" s="94"/>
      <c r="B961" s="263"/>
      <c r="C961" s="263"/>
      <c r="D961" s="80"/>
      <c r="E961" s="80"/>
    </row>
    <row r="962" spans="1:5">
      <c r="A962" s="94"/>
      <c r="B962" s="263"/>
      <c r="C962" s="263"/>
      <c r="D962" s="80"/>
      <c r="E962" s="80"/>
    </row>
    <row r="963" spans="1:5">
      <c r="A963" s="94"/>
      <c r="B963" s="263"/>
      <c r="C963" s="263"/>
      <c r="D963" s="80"/>
      <c r="E963" s="80"/>
    </row>
    <row r="964" spans="1:5">
      <c r="A964" s="94"/>
      <c r="B964" s="263"/>
      <c r="C964" s="263"/>
      <c r="D964" s="80"/>
      <c r="E964" s="80"/>
    </row>
    <row r="965" spans="1:5">
      <c r="A965" s="94"/>
      <c r="B965" s="263"/>
      <c r="C965" s="263"/>
      <c r="D965" s="80"/>
      <c r="E965" s="80"/>
    </row>
    <row r="966" spans="1:5">
      <c r="A966" s="94"/>
      <c r="B966" s="263"/>
      <c r="C966" s="263"/>
      <c r="D966" s="80"/>
      <c r="E966" s="80"/>
    </row>
    <row r="967" spans="1:5">
      <c r="A967" s="94"/>
      <c r="B967" s="263"/>
      <c r="C967" s="263"/>
      <c r="D967" s="80"/>
      <c r="E967" s="80"/>
    </row>
    <row r="968" spans="1:5">
      <c r="A968" s="94"/>
      <c r="B968" s="263"/>
      <c r="C968" s="263"/>
      <c r="D968" s="80"/>
      <c r="E968" s="80"/>
    </row>
    <row r="969" spans="1:5">
      <c r="A969" s="94"/>
      <c r="B969" s="263"/>
      <c r="C969" s="263"/>
      <c r="D969" s="80"/>
      <c r="E969" s="80"/>
    </row>
    <row r="970" spans="1:5">
      <c r="A970" s="94"/>
      <c r="B970" s="263"/>
      <c r="C970" s="263"/>
      <c r="D970" s="80"/>
      <c r="E970" s="80"/>
    </row>
    <row r="971" spans="1:5">
      <c r="A971" s="94"/>
      <c r="B971" s="263"/>
      <c r="C971" s="263"/>
      <c r="D971" s="80"/>
      <c r="E971" s="80"/>
    </row>
    <row r="972" spans="1:5">
      <c r="A972" s="94"/>
      <c r="B972" s="263"/>
      <c r="C972" s="263"/>
      <c r="D972" s="80"/>
      <c r="E972" s="80"/>
    </row>
    <row r="973" spans="1:5">
      <c r="A973" s="94"/>
      <c r="B973" s="263"/>
      <c r="C973" s="263"/>
      <c r="D973" s="80"/>
      <c r="E973" s="80"/>
    </row>
    <row r="974" spans="1:5">
      <c r="A974" s="94"/>
      <c r="B974" s="263"/>
      <c r="C974" s="263"/>
      <c r="D974" s="80"/>
      <c r="E974" s="80"/>
    </row>
    <row r="975" spans="1:5">
      <c r="A975" s="94"/>
      <c r="B975" s="263"/>
      <c r="C975" s="263"/>
      <c r="D975" s="80"/>
      <c r="E975" s="80"/>
    </row>
    <row r="976" spans="1:5">
      <c r="A976" s="94"/>
      <c r="B976" s="263"/>
      <c r="C976" s="263"/>
      <c r="D976" s="80"/>
      <c r="E976" s="80"/>
    </row>
    <row r="977" spans="1:5">
      <c r="A977" s="94"/>
      <c r="B977" s="263"/>
      <c r="C977" s="263"/>
      <c r="D977" s="80"/>
      <c r="E977" s="80"/>
    </row>
    <row r="978" spans="1:5">
      <c r="A978" s="94"/>
      <c r="B978" s="263"/>
      <c r="C978" s="263"/>
      <c r="D978" s="80"/>
      <c r="E978" s="80"/>
    </row>
    <row r="979" spans="1:5">
      <c r="A979" s="94"/>
      <c r="B979" s="263"/>
      <c r="C979" s="263"/>
      <c r="D979" s="80"/>
      <c r="E979" s="80"/>
    </row>
    <row r="980" spans="1:5">
      <c r="A980" s="94"/>
      <c r="B980" s="263"/>
      <c r="C980" s="263"/>
      <c r="D980" s="80"/>
      <c r="E980" s="80"/>
    </row>
    <row r="981" spans="1:5">
      <c r="A981" s="94"/>
      <c r="B981" s="263"/>
      <c r="C981" s="263"/>
      <c r="D981" s="80"/>
      <c r="E981" s="80"/>
    </row>
    <row r="982" spans="1:5">
      <c r="A982" s="94"/>
      <c r="B982" s="263"/>
      <c r="C982" s="263"/>
      <c r="D982" s="80"/>
      <c r="E982" s="80"/>
    </row>
    <row r="983" spans="1:5">
      <c r="A983" s="94"/>
      <c r="B983" s="263"/>
      <c r="C983" s="263"/>
      <c r="D983" s="80"/>
      <c r="E983" s="80"/>
    </row>
    <row r="984" spans="1:5">
      <c r="A984" s="94"/>
      <c r="B984" s="263"/>
      <c r="C984" s="263"/>
      <c r="D984" s="80"/>
      <c r="E984" s="80"/>
    </row>
    <row r="985" spans="1:5">
      <c r="A985" s="94"/>
      <c r="B985" s="263"/>
      <c r="C985" s="263"/>
      <c r="D985" s="80"/>
      <c r="E985" s="80"/>
    </row>
    <row r="986" spans="1:5">
      <c r="A986" s="94"/>
      <c r="B986" s="263"/>
      <c r="C986" s="263"/>
      <c r="D986" s="80"/>
      <c r="E986" s="80"/>
    </row>
    <row r="987" spans="1:5">
      <c r="A987" s="94"/>
      <c r="B987" s="263"/>
      <c r="C987" s="263"/>
      <c r="D987" s="80"/>
      <c r="E987" s="80"/>
    </row>
    <row r="988" spans="1:5">
      <c r="A988" s="94"/>
      <c r="B988" s="263"/>
      <c r="C988" s="263"/>
      <c r="D988" s="80"/>
      <c r="E988" s="80"/>
    </row>
    <row r="989" spans="1:5">
      <c r="A989" s="94"/>
      <c r="B989" s="263"/>
      <c r="C989" s="263"/>
      <c r="D989" s="80"/>
      <c r="E989" s="80"/>
    </row>
    <row r="990" spans="1:5">
      <c r="A990" s="94"/>
      <c r="B990" s="263"/>
      <c r="C990" s="263"/>
      <c r="D990" s="80"/>
      <c r="E990" s="80"/>
    </row>
    <row r="991" spans="1:5">
      <c r="A991" s="94"/>
      <c r="B991" s="263"/>
      <c r="C991" s="263"/>
      <c r="D991" s="80"/>
      <c r="E991" s="80"/>
    </row>
    <row r="992" spans="1:5">
      <c r="A992" s="94"/>
      <c r="B992" s="263"/>
      <c r="C992" s="263"/>
      <c r="D992" s="80"/>
      <c r="E992" s="80"/>
    </row>
    <row r="993" spans="1:5">
      <c r="A993" s="94"/>
      <c r="B993" s="263"/>
      <c r="C993" s="263"/>
      <c r="D993" s="80"/>
      <c r="E993" s="80"/>
    </row>
    <row r="994" spans="1:5">
      <c r="A994" s="94"/>
      <c r="B994" s="263"/>
      <c r="C994" s="263"/>
      <c r="D994" s="80"/>
      <c r="E994" s="80"/>
    </row>
    <row r="995" spans="1:5">
      <c r="A995" s="94"/>
      <c r="B995" s="263"/>
      <c r="C995" s="263"/>
      <c r="D995" s="80"/>
      <c r="E995" s="80"/>
    </row>
    <row r="996" spans="1:5">
      <c r="A996" s="94"/>
      <c r="B996" s="263"/>
      <c r="C996" s="263"/>
      <c r="D996" s="80"/>
      <c r="E996" s="80"/>
    </row>
    <row r="997" spans="1:5">
      <c r="A997" s="94"/>
      <c r="B997" s="263"/>
      <c r="C997" s="263"/>
      <c r="D997" s="80"/>
      <c r="E997" s="80"/>
    </row>
    <row r="998" spans="1:5">
      <c r="A998" s="94"/>
      <c r="B998" s="263"/>
      <c r="C998" s="263"/>
      <c r="D998" s="80"/>
      <c r="E998" s="80"/>
    </row>
    <row r="999" spans="1:5">
      <c r="A999" s="94"/>
      <c r="B999" s="263"/>
      <c r="C999" s="263"/>
      <c r="D999" s="80"/>
      <c r="E999" s="80"/>
    </row>
    <row r="1000" spans="1:5">
      <c r="A1000" s="94"/>
      <c r="B1000" s="263"/>
      <c r="C1000" s="263"/>
      <c r="D1000" s="80"/>
      <c r="E1000" s="80"/>
    </row>
    <row r="1001" spans="1:5">
      <c r="A1001" s="94"/>
      <c r="B1001" s="263"/>
      <c r="C1001" s="263"/>
      <c r="D1001" s="80"/>
      <c r="E1001" s="80"/>
    </row>
    <row r="1002" spans="1:5">
      <c r="A1002" s="94"/>
      <c r="B1002" s="263"/>
      <c r="C1002" s="263"/>
      <c r="D1002" s="80"/>
      <c r="E1002" s="80"/>
    </row>
    <row r="1003" spans="1:5">
      <c r="A1003" s="94"/>
      <c r="B1003" s="263"/>
      <c r="C1003" s="263"/>
      <c r="D1003" s="80"/>
      <c r="E1003" s="80"/>
    </row>
    <row r="1004" spans="1:5">
      <c r="A1004" s="94"/>
      <c r="B1004" s="263"/>
      <c r="C1004" s="263"/>
      <c r="D1004" s="80"/>
      <c r="E1004" s="80"/>
    </row>
    <row r="1005" spans="1:5">
      <c r="A1005" s="94"/>
      <c r="B1005" s="263"/>
      <c r="C1005" s="263"/>
      <c r="D1005" s="80"/>
      <c r="E1005" s="80"/>
    </row>
    <row r="1006" spans="1:5">
      <c r="A1006" s="94"/>
      <c r="B1006" s="263"/>
      <c r="C1006" s="263"/>
      <c r="D1006" s="80"/>
      <c r="E1006" s="80"/>
    </row>
    <row r="1007" spans="1:5">
      <c r="A1007" s="94"/>
      <c r="B1007" s="263"/>
      <c r="C1007" s="263"/>
      <c r="D1007" s="80"/>
      <c r="E1007" s="80"/>
    </row>
    <row r="1008" spans="1:5">
      <c r="A1008" s="94"/>
      <c r="B1008" s="263"/>
      <c r="C1008" s="263"/>
      <c r="D1008" s="80"/>
      <c r="E1008" s="80"/>
    </row>
    <row r="1009" spans="1:5">
      <c r="A1009" s="94"/>
      <c r="B1009" s="263"/>
      <c r="C1009" s="263"/>
      <c r="D1009" s="80"/>
      <c r="E1009" s="80"/>
    </row>
    <row r="1010" spans="1:5">
      <c r="A1010" s="94"/>
      <c r="B1010" s="263"/>
      <c r="C1010" s="263"/>
      <c r="D1010" s="80"/>
      <c r="E1010" s="80"/>
    </row>
    <row r="1011" spans="1:5">
      <c r="A1011" s="94"/>
      <c r="B1011" s="263"/>
      <c r="C1011" s="263"/>
      <c r="D1011" s="80"/>
      <c r="E1011" s="8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29"/>
  <sheetViews>
    <sheetView zoomScaleNormal="100" workbookViewId="0"/>
  </sheetViews>
  <sheetFormatPr defaultColWidth="20.6328125" defaultRowHeight="15.5"/>
  <cols>
    <col min="1" max="2" width="20.6328125" style="37"/>
    <col min="3" max="3" width="21.90625" style="37" customWidth="1"/>
    <col min="4" max="8" width="20.6328125" style="37"/>
    <col min="9" max="9" width="20.6328125" style="94"/>
    <col min="10" max="16384" width="20.6328125" style="37"/>
  </cols>
  <sheetData>
    <row r="1" spans="1:3">
      <c r="A1" s="46" t="s">
        <v>9</v>
      </c>
      <c r="B1" s="80"/>
    </row>
    <row r="2" spans="1:3">
      <c r="A2" s="54"/>
      <c r="B2" s="80"/>
    </row>
    <row r="3" spans="1:3">
      <c r="A3" s="46" t="s">
        <v>389</v>
      </c>
      <c r="B3" s="80"/>
    </row>
    <row r="4" spans="1:3">
      <c r="A4" s="55" t="s">
        <v>390</v>
      </c>
      <c r="B4" s="80"/>
    </row>
    <row r="5" spans="1:3">
      <c r="A5" s="55"/>
      <c r="B5" s="80"/>
    </row>
    <row r="6" spans="1:3">
      <c r="B6" s="371" t="s">
        <v>391</v>
      </c>
      <c r="C6" s="502"/>
    </row>
    <row r="7" spans="1:3" s="60" customFormat="1">
      <c r="A7" s="60" t="s">
        <v>175</v>
      </c>
      <c r="B7" s="373" t="s">
        <v>392</v>
      </c>
      <c r="C7" s="104" t="s">
        <v>393</v>
      </c>
    </row>
    <row r="8" spans="1:3">
      <c r="A8" s="69">
        <v>43862</v>
      </c>
      <c r="B8" s="263">
        <v>1.01</v>
      </c>
      <c r="C8" s="263">
        <v>0.82</v>
      </c>
    </row>
    <row r="9" spans="1:3">
      <c r="A9" s="69">
        <v>44228</v>
      </c>
      <c r="B9" s="263">
        <v>1.4</v>
      </c>
      <c r="C9" s="263">
        <v>1.92</v>
      </c>
    </row>
    <row r="10" spans="1:3">
      <c r="A10" s="69">
        <v>44593</v>
      </c>
      <c r="B10" s="263">
        <v>1.45</v>
      </c>
      <c r="C10" s="263">
        <v>1.55</v>
      </c>
    </row>
    <row r="11" spans="1:3">
      <c r="A11" s="69">
        <v>44958</v>
      </c>
      <c r="B11" s="263">
        <v>1.37</v>
      </c>
      <c r="C11" s="263">
        <v>1.54</v>
      </c>
    </row>
    <row r="12" spans="1:3">
      <c r="A12" s="69">
        <v>45323</v>
      </c>
      <c r="B12" s="263">
        <v>1.18</v>
      </c>
      <c r="C12" s="263">
        <v>1.06</v>
      </c>
    </row>
    <row r="13" spans="1:3">
      <c r="A13" s="69">
        <v>45689</v>
      </c>
      <c r="B13" s="263">
        <v>1.07</v>
      </c>
      <c r="C13" s="263">
        <v>1.03</v>
      </c>
    </row>
    <row r="429" spans="1:1">
      <c r="A429" s="9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7"/>
  <sheetViews>
    <sheetView showGridLines="0" topLeftCell="A26" workbookViewId="0">
      <selection activeCell="A7" sqref="A7"/>
    </sheetView>
  </sheetViews>
  <sheetFormatPr defaultColWidth="12.6328125" defaultRowHeight="15.5"/>
  <cols>
    <col min="1" max="1" width="24" style="47" customWidth="1"/>
    <col min="2" max="2" width="14.90625" style="56" bestFit="1" customWidth="1"/>
    <col min="3" max="3" width="18" style="56" customWidth="1"/>
    <col min="4" max="5" width="13.90625" style="47" bestFit="1" customWidth="1"/>
    <col min="6" max="16384" width="12.6328125" style="47"/>
  </cols>
  <sheetData>
    <row r="1" spans="1:5">
      <c r="A1" s="46" t="s">
        <v>9</v>
      </c>
    </row>
    <row r="2" spans="1:5">
      <c r="A2" s="42"/>
    </row>
    <row r="3" spans="1:5">
      <c r="A3" s="4" t="s">
        <v>23</v>
      </c>
    </row>
    <row r="4" spans="1:5">
      <c r="A4" s="43" t="s">
        <v>394</v>
      </c>
    </row>
    <row r="5" spans="1:5">
      <c r="A5" s="43"/>
    </row>
    <row r="6" spans="1:5" s="174" customFormat="1">
      <c r="A6" s="181"/>
      <c r="B6" s="973" t="s">
        <v>395</v>
      </c>
      <c r="C6" s="973"/>
      <c r="D6" s="246"/>
      <c r="E6" s="246"/>
    </row>
    <row r="7" spans="1:5">
      <c r="A7" s="711" t="s">
        <v>185</v>
      </c>
      <c r="B7" s="708">
        <v>45444</v>
      </c>
      <c r="C7" s="708">
        <v>45627</v>
      </c>
      <c r="D7" s="682" t="s">
        <v>396</v>
      </c>
      <c r="E7" s="378"/>
    </row>
    <row r="8" spans="1:5">
      <c r="A8" s="683" t="s">
        <v>397</v>
      </c>
      <c r="B8" s="709">
        <v>2.5000000000000001E-2</v>
      </c>
      <c r="C8" s="709">
        <v>2.5000000000000001E-2</v>
      </c>
      <c r="D8" s="378" t="s">
        <v>398</v>
      </c>
      <c r="E8" s="378"/>
    </row>
    <row r="9" spans="1:5">
      <c r="A9" s="683" t="s">
        <v>399</v>
      </c>
      <c r="B9" s="709">
        <v>2.5000000000000001E-2</v>
      </c>
      <c r="C9" s="709">
        <v>2.5000000000000001E-2</v>
      </c>
      <c r="D9" s="378" t="s">
        <v>400</v>
      </c>
      <c r="E9" s="378"/>
    </row>
    <row r="10" spans="1:5">
      <c r="A10" s="683" t="s">
        <v>401</v>
      </c>
      <c r="B10" s="709">
        <v>2.5000000000000001E-2</v>
      </c>
      <c r="C10" s="709">
        <v>2.5000000000000001E-2</v>
      </c>
      <c r="D10" s="378"/>
      <c r="E10" s="378"/>
    </row>
    <row r="11" spans="1:5">
      <c r="A11" s="683" t="s">
        <v>402</v>
      </c>
      <c r="B11" s="709">
        <v>0.02</v>
      </c>
      <c r="C11" s="709">
        <v>0.02</v>
      </c>
      <c r="D11" s="378" t="s">
        <v>403</v>
      </c>
      <c r="E11" s="378"/>
    </row>
    <row r="12" spans="1:5">
      <c r="A12" s="683" t="s">
        <v>404</v>
      </c>
      <c r="B12" s="709">
        <v>0.02</v>
      </c>
      <c r="C12" s="709">
        <v>0.02</v>
      </c>
      <c r="D12" s="378" t="s">
        <v>398</v>
      </c>
      <c r="E12" s="378"/>
    </row>
    <row r="13" spans="1:5">
      <c r="A13" s="683" t="s">
        <v>195</v>
      </c>
      <c r="B13" s="709">
        <v>0.02</v>
      </c>
      <c r="C13" s="709">
        <v>0.02</v>
      </c>
      <c r="D13" s="378"/>
      <c r="E13" s="378"/>
    </row>
    <row r="14" spans="1:5">
      <c r="A14" s="683" t="s">
        <v>199</v>
      </c>
      <c r="B14" s="709">
        <v>0.02</v>
      </c>
      <c r="C14" s="709">
        <v>0.02</v>
      </c>
      <c r="D14" s="378" t="s">
        <v>398</v>
      </c>
      <c r="E14" s="378"/>
    </row>
    <row r="15" spans="1:5">
      <c r="A15" s="683" t="s">
        <v>405</v>
      </c>
      <c r="B15" s="709">
        <v>1.4999999999999999E-2</v>
      </c>
      <c r="C15" s="709">
        <v>1.7500000000000002E-2</v>
      </c>
      <c r="D15" s="378" t="s">
        <v>403</v>
      </c>
      <c r="E15" s="378"/>
    </row>
    <row r="16" spans="1:5">
      <c r="A16" s="683" t="s">
        <v>406</v>
      </c>
      <c r="B16" s="709">
        <v>1.4999999999999999E-2</v>
      </c>
      <c r="C16" s="709">
        <v>1.4999999999999999E-2</v>
      </c>
      <c r="D16" s="378"/>
      <c r="E16" s="378"/>
    </row>
    <row r="17" spans="1:5">
      <c r="A17" s="683" t="s">
        <v>407</v>
      </c>
      <c r="B17" s="709">
        <v>1.4999999999999999E-2</v>
      </c>
      <c r="C17" s="709">
        <v>1.4999999999999999E-2</v>
      </c>
      <c r="D17" s="378" t="s">
        <v>403</v>
      </c>
      <c r="E17" s="378"/>
    </row>
    <row r="18" spans="1:5">
      <c r="A18" s="683" t="s">
        <v>408</v>
      </c>
      <c r="B18" s="709">
        <v>1.4999999999999999E-2</v>
      </c>
      <c r="C18" s="709">
        <v>1.4999999999999999E-2</v>
      </c>
      <c r="D18" s="378"/>
      <c r="E18" s="378"/>
    </row>
    <row r="19" spans="1:5">
      <c r="A19" s="683" t="s">
        <v>409</v>
      </c>
      <c r="B19" s="709">
        <v>1.4999999999999999E-2</v>
      </c>
      <c r="C19" s="709">
        <v>1.4999999999999999E-2</v>
      </c>
      <c r="D19" s="378"/>
      <c r="E19" s="378"/>
    </row>
    <row r="20" spans="1:5">
      <c r="A20" s="683" t="s">
        <v>410</v>
      </c>
      <c r="B20" s="709">
        <v>1.4999999999999999E-2</v>
      </c>
      <c r="C20" s="709">
        <v>1.4999999999999999E-2</v>
      </c>
      <c r="D20" s="378"/>
      <c r="E20" s="378"/>
    </row>
    <row r="21" spans="1:5">
      <c r="A21" s="683" t="s">
        <v>411</v>
      </c>
      <c r="B21" s="709">
        <v>0.01</v>
      </c>
      <c r="C21" s="709">
        <v>1.4999999999999999E-2</v>
      </c>
      <c r="D21" s="378"/>
      <c r="E21" s="378"/>
    </row>
    <row r="22" spans="1:5">
      <c r="A22" s="683" t="s">
        <v>412</v>
      </c>
      <c r="B22" s="709">
        <v>1.2500000000000001E-2</v>
      </c>
      <c r="C22" s="709">
        <v>1.2500000000000001E-2</v>
      </c>
      <c r="D22" s="378"/>
      <c r="E22" s="378"/>
    </row>
    <row r="23" spans="1:5">
      <c r="A23" s="683" t="s">
        <v>413</v>
      </c>
      <c r="B23" s="709">
        <v>0.01</v>
      </c>
      <c r="C23" s="709">
        <v>0.01</v>
      </c>
      <c r="D23" s="378"/>
      <c r="E23" s="378"/>
    </row>
    <row r="24" spans="1:5">
      <c r="A24" s="683" t="s">
        <v>191</v>
      </c>
      <c r="B24" s="709">
        <v>0.01</v>
      </c>
      <c r="C24" s="709">
        <v>0.01</v>
      </c>
      <c r="D24" s="378" t="s">
        <v>398</v>
      </c>
      <c r="E24" s="378"/>
    </row>
    <row r="25" spans="1:5">
      <c r="A25" s="683" t="s">
        <v>414</v>
      </c>
      <c r="B25" s="709">
        <v>0.01</v>
      </c>
      <c r="C25" s="709">
        <v>0.01</v>
      </c>
      <c r="D25" s="378"/>
      <c r="E25" s="378"/>
    </row>
    <row r="26" spans="1:5">
      <c r="A26" s="683" t="s">
        <v>415</v>
      </c>
      <c r="B26" s="709">
        <v>0.01</v>
      </c>
      <c r="C26" s="709">
        <v>0.01</v>
      </c>
      <c r="D26" s="378"/>
      <c r="E26" s="378"/>
    </row>
    <row r="27" spans="1:5">
      <c r="A27" s="683" t="s">
        <v>416</v>
      </c>
      <c r="B27" s="709">
        <v>0.01</v>
      </c>
      <c r="C27" s="709">
        <v>0.01</v>
      </c>
      <c r="D27" s="378" t="s">
        <v>398</v>
      </c>
      <c r="E27" s="378"/>
    </row>
    <row r="28" spans="1:5">
      <c r="A28" s="683" t="s">
        <v>417</v>
      </c>
      <c r="B28" s="709">
        <v>0.01</v>
      </c>
      <c r="C28" s="709">
        <v>0.01</v>
      </c>
      <c r="D28" s="378"/>
      <c r="E28" s="378"/>
    </row>
    <row r="29" spans="1:5">
      <c r="A29" s="683" t="s">
        <v>418</v>
      </c>
      <c r="B29" s="709">
        <v>0.01</v>
      </c>
      <c r="C29" s="709">
        <v>0.01</v>
      </c>
      <c r="D29" s="378"/>
      <c r="E29" s="378"/>
    </row>
    <row r="30" spans="1:5">
      <c r="A30" s="683" t="s">
        <v>419</v>
      </c>
      <c r="B30" s="709">
        <v>0.01</v>
      </c>
      <c r="C30" s="709">
        <v>0.01</v>
      </c>
      <c r="D30" s="378"/>
      <c r="E30" s="378"/>
    </row>
    <row r="31" spans="1:5">
      <c r="A31" s="683" t="s">
        <v>420</v>
      </c>
      <c r="B31" s="709">
        <v>0.01</v>
      </c>
      <c r="C31" s="709">
        <v>0.01</v>
      </c>
      <c r="D31" s="378" t="s">
        <v>398</v>
      </c>
      <c r="E31" s="378"/>
    </row>
    <row r="32" spans="1:5">
      <c r="A32" s="683" t="s">
        <v>421</v>
      </c>
      <c r="B32" s="709">
        <v>0.01</v>
      </c>
      <c r="C32" s="709">
        <v>0.01</v>
      </c>
      <c r="D32" s="378"/>
      <c r="E32" s="378"/>
    </row>
    <row r="33" spans="1:4">
      <c r="A33" s="81" t="s">
        <v>422</v>
      </c>
      <c r="B33" s="710">
        <v>0.01</v>
      </c>
      <c r="C33" s="710">
        <v>0.01</v>
      </c>
    </row>
    <row r="34" spans="1:4">
      <c r="A34" s="81" t="s">
        <v>423</v>
      </c>
      <c r="B34" s="710">
        <v>7.4999999999999997E-3</v>
      </c>
      <c r="C34" s="710">
        <v>0.01</v>
      </c>
    </row>
    <row r="35" spans="1:4">
      <c r="A35" s="81" t="s">
        <v>424</v>
      </c>
      <c r="B35" s="710">
        <v>5.0000000000000001E-3</v>
      </c>
      <c r="C35" s="710">
        <v>0.01</v>
      </c>
      <c r="D35" s="47" t="s">
        <v>403</v>
      </c>
    </row>
    <row r="36" spans="1:4">
      <c r="A36" s="81" t="s">
        <v>425</v>
      </c>
      <c r="B36" s="710">
        <v>0</v>
      </c>
      <c r="C36" s="710">
        <v>0.01</v>
      </c>
      <c r="D36" s="47" t="s">
        <v>426</v>
      </c>
    </row>
    <row r="37" spans="1:4">
      <c r="A37" s="81" t="s">
        <v>427</v>
      </c>
      <c r="B37" s="710">
        <v>0</v>
      </c>
      <c r="C37" s="710">
        <v>0.01</v>
      </c>
      <c r="D37" s="47" t="s">
        <v>403</v>
      </c>
    </row>
    <row r="38" spans="1:4">
      <c r="A38" s="81" t="s">
        <v>203</v>
      </c>
      <c r="B38" s="710">
        <v>7.4999999999999997E-3</v>
      </c>
      <c r="C38" s="710">
        <v>7.4999999999999997E-3</v>
      </c>
      <c r="D38" s="47" t="s">
        <v>398</v>
      </c>
    </row>
    <row r="39" spans="1:4">
      <c r="A39" s="81" t="s">
        <v>212</v>
      </c>
      <c r="B39" s="710">
        <v>0</v>
      </c>
      <c r="C39" s="710">
        <v>7.4999999999999997E-3</v>
      </c>
    </row>
    <row r="40" spans="1:4">
      <c r="A40" s="81" t="s">
        <v>428</v>
      </c>
      <c r="B40" s="710">
        <v>0.01</v>
      </c>
      <c r="C40" s="710">
        <v>5.0000000000000001E-3</v>
      </c>
    </row>
    <row r="41" spans="1:4">
      <c r="A41" s="81" t="s">
        <v>429</v>
      </c>
      <c r="B41" s="710">
        <v>5.0000000000000001E-3</v>
      </c>
      <c r="C41" s="710">
        <v>5.0000000000000001E-3</v>
      </c>
      <c r="D41" s="47" t="s">
        <v>403</v>
      </c>
    </row>
    <row r="42" spans="1:4">
      <c r="A42" s="81" t="s">
        <v>201</v>
      </c>
      <c r="B42" s="710">
        <v>5.0000000000000001E-3</v>
      </c>
      <c r="C42" s="710">
        <v>5.0000000000000001E-3</v>
      </c>
    </row>
    <row r="43" spans="1:4">
      <c r="A43" s="81" t="s">
        <v>430</v>
      </c>
      <c r="B43" s="710">
        <v>2.5000000000000001E-3</v>
      </c>
      <c r="C43" s="710">
        <v>5.0000000000000001E-3</v>
      </c>
    </row>
    <row r="44" spans="1:4">
      <c r="A44" s="81" t="s">
        <v>200</v>
      </c>
      <c r="B44" s="710">
        <v>0</v>
      </c>
      <c r="C44" s="710">
        <v>5.0000000000000001E-3</v>
      </c>
    </row>
    <row r="45" spans="1:4">
      <c r="A45" s="81" t="s">
        <v>207</v>
      </c>
      <c r="B45" s="710">
        <v>0</v>
      </c>
      <c r="C45" s="710">
        <v>2.5000000000000001E-3</v>
      </c>
      <c r="D45" s="47" t="s">
        <v>403</v>
      </c>
    </row>
    <row r="47" spans="1:4">
      <c r="A47" s="47" t="s">
        <v>431</v>
      </c>
    </row>
  </sheetData>
  <mergeCells count="1">
    <mergeCell ref="B6:C6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2B557"/>
  </sheetPr>
  <dimension ref="A1:K17"/>
  <sheetViews>
    <sheetView showGridLines="0" zoomScaleNormal="100" workbookViewId="0">
      <selection activeCell="A4" sqref="A4"/>
    </sheetView>
  </sheetViews>
  <sheetFormatPr defaultColWidth="20.6328125" defaultRowHeight="15.5"/>
  <cols>
    <col min="1" max="1" width="20.6328125" style="176"/>
    <col min="2" max="2" width="22" style="47" bestFit="1" customWidth="1"/>
    <col min="3" max="11" width="20.90625" style="47" bestFit="1" customWidth="1"/>
    <col min="12" max="16384" width="20.6328125" style="47"/>
  </cols>
  <sheetData>
    <row r="1" spans="1:11">
      <c r="A1" s="144" t="s">
        <v>9</v>
      </c>
    </row>
    <row r="2" spans="1:11">
      <c r="A2" s="171"/>
    </row>
    <row r="3" spans="1:11">
      <c r="A3" s="25" t="s">
        <v>432</v>
      </c>
    </row>
    <row r="4" spans="1:11">
      <c r="A4" s="172" t="s">
        <v>433</v>
      </c>
    </row>
    <row r="5" spans="1:11">
      <c r="A5" s="184"/>
    </row>
    <row r="6" spans="1:11" s="72" customFormat="1" ht="46.5">
      <c r="A6" s="183" t="s">
        <v>175</v>
      </c>
      <c r="B6" s="186" t="s">
        <v>434</v>
      </c>
      <c r="C6" s="186" t="s">
        <v>435</v>
      </c>
      <c r="D6" s="186" t="s">
        <v>436</v>
      </c>
      <c r="E6" s="186" t="s">
        <v>437</v>
      </c>
      <c r="F6" s="186" t="s">
        <v>438</v>
      </c>
      <c r="G6" s="186" t="s">
        <v>439</v>
      </c>
      <c r="H6" s="186" t="s">
        <v>440</v>
      </c>
      <c r="I6" s="186" t="s">
        <v>441</v>
      </c>
      <c r="J6" s="186" t="s">
        <v>442</v>
      </c>
      <c r="K6" s="186" t="s">
        <v>443</v>
      </c>
    </row>
    <row r="7" spans="1:11" ht="31">
      <c r="A7" s="185" t="s">
        <v>444</v>
      </c>
      <c r="B7" s="106">
        <v>953378333548.45764</v>
      </c>
      <c r="C7" s="106">
        <v>839682190033.03003</v>
      </c>
      <c r="D7" s="106">
        <v>289085395964.81201</v>
      </c>
      <c r="E7" s="106">
        <v>533507073435.77002</v>
      </c>
      <c r="F7" s="106">
        <v>484232950481.94995</v>
      </c>
      <c r="G7" s="106">
        <v>350717685168.49152</v>
      </c>
      <c r="H7" s="106">
        <v>251048603210.39001</v>
      </c>
      <c r="I7" s="106">
        <v>186635356150.83002</v>
      </c>
      <c r="J7" s="106">
        <v>145879252518.49615</v>
      </c>
      <c r="K7" s="106">
        <v>185233953396.9494</v>
      </c>
    </row>
    <row r="8" spans="1:11" ht="31">
      <c r="A8" s="185" t="s">
        <v>445</v>
      </c>
      <c r="B8" s="106">
        <v>1332747923294.991</v>
      </c>
      <c r="C8" s="106">
        <v>937335461659.87012</v>
      </c>
      <c r="D8" s="106">
        <v>283971530566.06445</v>
      </c>
      <c r="E8" s="106">
        <v>660354840158.71985</v>
      </c>
      <c r="F8" s="106">
        <v>492474194702.91003</v>
      </c>
      <c r="G8" s="106">
        <v>315823904812.46228</v>
      </c>
      <c r="H8" s="106">
        <v>278851044371.47003</v>
      </c>
      <c r="I8" s="106">
        <v>215240285456.09998</v>
      </c>
      <c r="J8" s="106">
        <v>145378724766.46667</v>
      </c>
      <c r="K8" s="106">
        <v>222025799502.45532</v>
      </c>
    </row>
    <row r="9" spans="1:11">
      <c r="A9" s="185" t="s">
        <v>446</v>
      </c>
      <c r="B9" s="106">
        <v>1490249011612.5112</v>
      </c>
      <c r="C9" s="106">
        <v>1028370812112.1201</v>
      </c>
      <c r="D9" s="106">
        <v>267407167024.24908</v>
      </c>
      <c r="E9" s="106">
        <v>637549933350.33008</v>
      </c>
      <c r="F9" s="106">
        <v>511684374900.74994</v>
      </c>
      <c r="G9" s="106">
        <v>320163299118.82153</v>
      </c>
      <c r="H9" s="106">
        <v>269465943670.91</v>
      </c>
      <c r="I9" s="106">
        <v>270493810494.68002</v>
      </c>
      <c r="J9" s="106">
        <v>147322250170.12564</v>
      </c>
      <c r="K9" s="106">
        <v>221714182446.80533</v>
      </c>
    </row>
    <row r="10" spans="1:11" ht="31">
      <c r="A10" s="185" t="s">
        <v>447</v>
      </c>
      <c r="B10" s="106">
        <v>1517842793790.853</v>
      </c>
      <c r="C10" s="106">
        <v>1022519678598.51</v>
      </c>
      <c r="D10" s="106">
        <v>259637336959.24341</v>
      </c>
      <c r="E10" s="106">
        <v>602969110881.33008</v>
      </c>
      <c r="F10" s="106">
        <v>510623473401.40997</v>
      </c>
      <c r="G10" s="106">
        <v>307367017501.97034</v>
      </c>
      <c r="H10" s="106">
        <v>313271485928.44</v>
      </c>
      <c r="I10" s="106">
        <v>281973691787.72998</v>
      </c>
      <c r="J10" s="106">
        <v>146669822776.50537</v>
      </c>
      <c r="K10" s="106">
        <v>210514614894.62936</v>
      </c>
    </row>
    <row r="11" spans="1:11">
      <c r="A11" s="185" t="s">
        <v>446</v>
      </c>
      <c r="B11" s="106">
        <v>1614034587440.3838</v>
      </c>
      <c r="C11" s="106">
        <v>1022878165654.53</v>
      </c>
      <c r="D11" s="106">
        <v>318080146760.43048</v>
      </c>
      <c r="E11" s="106">
        <v>696778860324.07007</v>
      </c>
      <c r="F11" s="106">
        <v>520122860042.80005</v>
      </c>
      <c r="G11" s="106">
        <v>311108262997.89001</v>
      </c>
      <c r="H11" s="106">
        <v>294814365499.52997</v>
      </c>
      <c r="I11" s="106">
        <v>296928182166.05994</v>
      </c>
      <c r="J11" s="106">
        <v>164784801980.78616</v>
      </c>
      <c r="K11" s="106">
        <v>266006738156.98138</v>
      </c>
    </row>
    <row r="12" spans="1:11" ht="31">
      <c r="A12" s="185" t="s">
        <v>448</v>
      </c>
      <c r="B12" s="106">
        <v>1730565979646.5232</v>
      </c>
      <c r="C12" s="106">
        <v>1006335945938.7002</v>
      </c>
      <c r="D12" s="106">
        <v>421270177914.23596</v>
      </c>
      <c r="E12" s="106">
        <v>661145647958.18994</v>
      </c>
      <c r="F12" s="106">
        <v>567047467179.40002</v>
      </c>
      <c r="G12" s="106">
        <v>398505772362.7395</v>
      </c>
      <c r="H12" s="106">
        <v>319738350187.10999</v>
      </c>
      <c r="I12" s="106">
        <v>263548283462.25998</v>
      </c>
      <c r="J12" s="106">
        <v>175424819875.98264</v>
      </c>
      <c r="K12" s="106">
        <v>287952093082.22375</v>
      </c>
    </row>
    <row r="13" spans="1:11">
      <c r="A13" s="185" t="s">
        <v>446</v>
      </c>
      <c r="B13" s="106">
        <v>1917914619618.3774</v>
      </c>
      <c r="C13" s="106">
        <v>991448487839.92981</v>
      </c>
      <c r="D13" s="106">
        <v>542195152391.24268</v>
      </c>
      <c r="E13" s="106">
        <v>622020129236.94995</v>
      </c>
      <c r="F13" s="106">
        <v>593948383107.25</v>
      </c>
      <c r="G13" s="106">
        <v>436436939908.90137</v>
      </c>
      <c r="H13" s="106">
        <v>340892684523.48999</v>
      </c>
      <c r="I13" s="106">
        <v>276284986434.79993</v>
      </c>
      <c r="J13" s="106">
        <v>176579769533.43628</v>
      </c>
      <c r="K13" s="106">
        <v>363521119176.39227</v>
      </c>
    </row>
    <row r="14" spans="1:11" ht="31">
      <c r="A14" s="185" t="s">
        <v>449</v>
      </c>
      <c r="B14" s="106">
        <v>2112546995418.302</v>
      </c>
      <c r="C14" s="106">
        <v>962985589687.98999</v>
      </c>
      <c r="D14" s="106">
        <v>678534638130.72705</v>
      </c>
      <c r="E14" s="106">
        <v>631819175065.45007</v>
      </c>
      <c r="F14" s="106">
        <v>575205180638.46997</v>
      </c>
      <c r="G14" s="106">
        <v>443833503171.70087</v>
      </c>
      <c r="H14" s="106">
        <v>370362330683.41003</v>
      </c>
      <c r="I14" s="106">
        <v>239129425369.72998</v>
      </c>
      <c r="J14" s="106">
        <v>179753135577.25049</v>
      </c>
      <c r="K14" s="106">
        <v>409942278588.99939</v>
      </c>
    </row>
    <row r="15" spans="1:11">
      <c r="A15" s="185" t="s">
        <v>446</v>
      </c>
      <c r="B15" s="106">
        <v>2299384481540.2651</v>
      </c>
      <c r="C15" s="106">
        <v>976292449162.1001</v>
      </c>
      <c r="D15" s="106">
        <v>769528711698.5741</v>
      </c>
      <c r="E15" s="106">
        <v>616680715617.50989</v>
      </c>
      <c r="F15" s="106">
        <v>623220055154.97986</v>
      </c>
      <c r="G15" s="106">
        <v>481068479283.59229</v>
      </c>
      <c r="H15" s="106">
        <v>446759889617.82001</v>
      </c>
      <c r="I15" s="106">
        <v>252120593584.24994</v>
      </c>
      <c r="J15" s="106">
        <v>202643222840.76273</v>
      </c>
      <c r="K15" s="106">
        <v>465662931240.30817</v>
      </c>
    </row>
    <row r="16" spans="1:11" ht="31">
      <c r="A16" s="185" t="s">
        <v>450</v>
      </c>
      <c r="B16" s="106">
        <v>2501900424699.6597</v>
      </c>
      <c r="C16" s="106">
        <v>1004505702133.9999</v>
      </c>
      <c r="D16" s="106">
        <v>788189124550.75781</v>
      </c>
      <c r="E16" s="106">
        <v>751874527163.37</v>
      </c>
      <c r="F16" s="106">
        <v>657339441929.74011</v>
      </c>
      <c r="G16" s="106">
        <v>513467884890.54694</v>
      </c>
      <c r="H16" s="106">
        <v>406434449449.75</v>
      </c>
      <c r="I16" s="106">
        <v>246398627016.84003</v>
      </c>
      <c r="J16" s="106">
        <v>212669384037.2226</v>
      </c>
      <c r="K16" s="106">
        <v>508317512428.85376</v>
      </c>
    </row>
    <row r="17" spans="1:11">
      <c r="A17" s="185" t="s">
        <v>446</v>
      </c>
      <c r="B17" s="106">
        <v>2646063049282.7466</v>
      </c>
      <c r="C17" s="106">
        <v>1024543322295.99</v>
      </c>
      <c r="D17" s="106">
        <v>863418335546.00146</v>
      </c>
      <c r="E17" s="106">
        <v>785885519970.79993</v>
      </c>
      <c r="F17" s="106">
        <v>718953183969.57007</v>
      </c>
      <c r="G17" s="106">
        <v>559765684907.99719</v>
      </c>
      <c r="H17" s="106">
        <v>387497776272.76001</v>
      </c>
      <c r="I17" s="106">
        <v>279104645356.42004</v>
      </c>
      <c r="J17" s="106">
        <v>244702600998.31213</v>
      </c>
      <c r="K17" s="106">
        <v>552126905641.35559</v>
      </c>
    </row>
  </sheetData>
  <phoneticPr fontId="120" type="noConversion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2B557"/>
  </sheetPr>
  <dimension ref="A1:K18"/>
  <sheetViews>
    <sheetView showGridLines="0" zoomScaleNormal="100" workbookViewId="0">
      <selection activeCell="A6" sqref="A6"/>
    </sheetView>
  </sheetViews>
  <sheetFormatPr defaultColWidth="20.6328125" defaultRowHeight="15.5"/>
  <cols>
    <col min="1" max="1" width="24" style="56" customWidth="1"/>
    <col min="2" max="3" width="19.90625" style="47" bestFit="1" customWidth="1"/>
    <col min="4" max="7" width="22.6328125" style="47" bestFit="1" customWidth="1"/>
    <col min="8" max="16384" width="20.6328125" style="47"/>
  </cols>
  <sheetData>
    <row r="1" spans="1:11">
      <c r="A1" s="87" t="s">
        <v>9</v>
      </c>
    </row>
    <row r="2" spans="1:11">
      <c r="A2" s="44"/>
    </row>
    <row r="3" spans="1:11">
      <c r="A3" s="44" t="s">
        <v>26</v>
      </c>
    </row>
    <row r="4" spans="1:11">
      <c r="A4" s="172" t="s">
        <v>433</v>
      </c>
    </row>
    <row r="5" spans="1:11">
      <c r="A5" s="184"/>
    </row>
    <row r="6" spans="1:11">
      <c r="G6" s="56"/>
    </row>
    <row r="7" spans="1:11" s="67" customFormat="1" ht="34.5" customHeight="1">
      <c r="B7" s="789" t="s">
        <v>434</v>
      </c>
      <c r="C7" s="790" t="s">
        <v>435</v>
      </c>
      <c r="D7" s="790" t="s">
        <v>436</v>
      </c>
      <c r="E7" s="790" t="s">
        <v>437</v>
      </c>
      <c r="F7" s="790" t="s">
        <v>438</v>
      </c>
      <c r="G7" s="790" t="s">
        <v>439</v>
      </c>
      <c r="H7" s="790" t="s">
        <v>440</v>
      </c>
      <c r="I7" s="790" t="s">
        <v>441</v>
      </c>
      <c r="J7" s="790" t="s">
        <v>442</v>
      </c>
      <c r="K7" s="790" t="s">
        <v>443</v>
      </c>
    </row>
    <row r="8" spans="1:11" ht="31">
      <c r="A8" s="523" t="s">
        <v>444</v>
      </c>
      <c r="B8" s="791">
        <v>0.22595111962928147</v>
      </c>
      <c r="C8" s="791">
        <v>0.19900507940490858</v>
      </c>
      <c r="D8" s="791">
        <v>6.8513376681853713E-2</v>
      </c>
      <c r="E8" s="791">
        <v>0.12644143078465134</v>
      </c>
      <c r="F8" s="791">
        <v>0.11476344015030612</v>
      </c>
      <c r="G8" s="791">
        <v>8.3120258609886574E-2</v>
      </c>
      <c r="H8" s="791">
        <v>5.949863866281338E-2</v>
      </c>
      <c r="I8" s="791">
        <v>4.4232668396954229E-2</v>
      </c>
      <c r="J8" s="791">
        <v>3.4573452403259944E-2</v>
      </c>
      <c r="K8" s="791">
        <v>4.3900535276084653E-2</v>
      </c>
    </row>
    <row r="9" spans="1:11" ht="31">
      <c r="A9" s="523" t="s">
        <v>445</v>
      </c>
      <c r="B9" s="791">
        <v>0.27286902893907267</v>
      </c>
      <c r="C9" s="791">
        <v>0.19191162315296584</v>
      </c>
      <c r="D9" s="791">
        <v>5.8140804001653043E-2</v>
      </c>
      <c r="E9" s="791">
        <v>0.13520214951364287</v>
      </c>
      <c r="F9" s="791">
        <v>0.1008299866293552</v>
      </c>
      <c r="G9" s="791">
        <v>6.4662312141414532E-2</v>
      </c>
      <c r="H9" s="791">
        <v>5.7092427132184348E-2</v>
      </c>
      <c r="I9" s="791">
        <v>4.4068654435243076E-2</v>
      </c>
      <c r="J9" s="791">
        <v>2.9765082174992848E-2</v>
      </c>
      <c r="K9" s="791">
        <v>4.5457931879475562E-2</v>
      </c>
    </row>
    <row r="10" spans="1:11">
      <c r="A10" s="523" t="s">
        <v>446</v>
      </c>
      <c r="B10" s="791">
        <v>0.28856072610686606</v>
      </c>
      <c r="C10" s="791">
        <v>0.1991260694943108</v>
      </c>
      <c r="D10" s="791">
        <v>5.1778733407246841E-2</v>
      </c>
      <c r="E10" s="791">
        <v>0.12345042356236163</v>
      </c>
      <c r="F10" s="791">
        <v>9.9078753690386726E-2</v>
      </c>
      <c r="G10" s="791">
        <v>6.1994038141673251E-2</v>
      </c>
      <c r="H10" s="791">
        <v>5.217737959283264E-2</v>
      </c>
      <c r="I10" s="791">
        <v>5.237640807377577E-2</v>
      </c>
      <c r="J10" s="791">
        <v>2.8526383946257217E-2</v>
      </c>
      <c r="K10" s="791">
        <v>4.2931083984288951E-2</v>
      </c>
    </row>
    <row r="11" spans="1:11" ht="31">
      <c r="A11" s="523" t="s">
        <v>447</v>
      </c>
      <c r="B11" s="791">
        <v>0.29339428873604018</v>
      </c>
      <c r="C11" s="791">
        <v>0.19764987194210848</v>
      </c>
      <c r="D11" s="791">
        <v>5.0187089280982082E-2</v>
      </c>
      <c r="E11" s="791">
        <v>0.1165520527820926</v>
      </c>
      <c r="F11" s="791">
        <v>9.8701928423277963E-2</v>
      </c>
      <c r="G11" s="791">
        <v>5.941308800213909E-2</v>
      </c>
      <c r="H11" s="791">
        <v>6.055440337513758E-2</v>
      </c>
      <c r="I11" s="791">
        <v>5.4504637161874578E-2</v>
      </c>
      <c r="J11" s="791">
        <v>2.8350820327762712E-2</v>
      </c>
      <c r="K11" s="791">
        <v>4.0691819968584814E-2</v>
      </c>
    </row>
    <row r="12" spans="1:11">
      <c r="A12" s="523" t="s">
        <v>446</v>
      </c>
      <c r="B12" s="791">
        <v>0.29316569772127782</v>
      </c>
      <c r="C12" s="791">
        <v>0.18579080860561004</v>
      </c>
      <c r="D12" s="791">
        <v>5.7774591004390329E-2</v>
      </c>
      <c r="E12" s="791">
        <v>0.12655965512380185</v>
      </c>
      <c r="F12" s="791">
        <v>9.4472685004258691E-2</v>
      </c>
      <c r="G12" s="791">
        <v>5.6508250627559764E-2</v>
      </c>
      <c r="H12" s="791">
        <v>5.3548703251142624E-2</v>
      </c>
      <c r="I12" s="791">
        <v>5.3932647029498001E-2</v>
      </c>
      <c r="J12" s="791">
        <v>2.9930741151694272E-2</v>
      </c>
      <c r="K12" s="791">
        <v>4.8316220480766579E-2</v>
      </c>
    </row>
    <row r="13" spans="1:11" ht="31">
      <c r="A13" s="523" t="s">
        <v>448</v>
      </c>
      <c r="B13" s="791">
        <v>0.29675996403453719</v>
      </c>
      <c r="C13" s="791">
        <v>0.17256794750144655</v>
      </c>
      <c r="D13" s="791">
        <v>7.224002107806772E-2</v>
      </c>
      <c r="E13" s="791">
        <v>0.11337421457327988</v>
      </c>
      <c r="F13" s="791">
        <v>9.7238122062474369E-2</v>
      </c>
      <c r="G13" s="791">
        <v>6.8336347798815131E-2</v>
      </c>
      <c r="H13" s="791">
        <v>5.4829196007522271E-2</v>
      </c>
      <c r="I13" s="791">
        <v>4.5193641872931761E-2</v>
      </c>
      <c r="J13" s="791">
        <v>3.0082102531447601E-2</v>
      </c>
      <c r="K13" s="791">
        <v>4.9378442539477499E-2</v>
      </c>
    </row>
    <row r="14" spans="1:11">
      <c r="A14" s="523" t="s">
        <v>446</v>
      </c>
      <c r="B14" s="791">
        <v>0.30631535027248885</v>
      </c>
      <c r="C14" s="791">
        <v>0.15834692938012343</v>
      </c>
      <c r="D14" s="791">
        <v>8.6595459631991209E-2</v>
      </c>
      <c r="E14" s="791">
        <v>9.9344523376993302E-2</v>
      </c>
      <c r="F14" s="791">
        <v>9.486110859902451E-2</v>
      </c>
      <c r="G14" s="791">
        <v>6.9704528425070925E-2</v>
      </c>
      <c r="H14" s="791">
        <v>5.4444896032921047E-2</v>
      </c>
      <c r="I14" s="791">
        <v>4.4126225187044635E-2</v>
      </c>
      <c r="J14" s="791">
        <v>2.8202034335831083E-2</v>
      </c>
      <c r="K14" s="791">
        <v>5.8058944758510873E-2</v>
      </c>
    </row>
    <row r="15" spans="1:11" ht="31">
      <c r="A15" s="523" t="s">
        <v>449</v>
      </c>
      <c r="B15" s="791">
        <v>0.31988356870710727</v>
      </c>
      <c r="C15" s="791">
        <v>0.14581605413323229</v>
      </c>
      <c r="D15" s="791">
        <v>0.10274426178796769</v>
      </c>
      <c r="E15" s="791">
        <v>9.5670568719110338E-2</v>
      </c>
      <c r="F15" s="791">
        <v>8.7098032053491328E-2</v>
      </c>
      <c r="G15" s="791">
        <v>6.720562676913544E-2</v>
      </c>
      <c r="H15" s="791">
        <v>5.6080562615002258E-2</v>
      </c>
      <c r="I15" s="791">
        <v>3.6209170321914064E-2</v>
      </c>
      <c r="J15" s="791">
        <v>2.7218364665709073E-2</v>
      </c>
      <c r="K15" s="791">
        <v>6.2073790227330165E-2</v>
      </c>
    </row>
    <row r="16" spans="1:11">
      <c r="A16" s="523" t="s">
        <v>446</v>
      </c>
      <c r="B16" s="791">
        <v>0.32234234476322998</v>
      </c>
      <c r="C16" s="791">
        <v>0.13686288646548692</v>
      </c>
      <c r="D16" s="791">
        <v>0.10787743036579342</v>
      </c>
      <c r="E16" s="791">
        <v>8.6450225892304222E-2</v>
      </c>
      <c r="F16" s="791">
        <v>8.7366952110400187E-2</v>
      </c>
      <c r="G16" s="791">
        <v>6.7439239870002138E-2</v>
      </c>
      <c r="H16" s="791">
        <v>6.2629643507511032E-2</v>
      </c>
      <c r="I16" s="791">
        <v>3.534386874030112E-2</v>
      </c>
      <c r="J16" s="791">
        <v>2.8407816146133857E-2</v>
      </c>
      <c r="K16" s="791">
        <v>6.5279592138836995E-2</v>
      </c>
    </row>
    <row r="17" spans="1:11" ht="31">
      <c r="A17" s="523" t="s">
        <v>450</v>
      </c>
      <c r="B17" s="791">
        <v>0.32958351064319513</v>
      </c>
      <c r="C17" s="791">
        <v>0.13232681544877009</v>
      </c>
      <c r="D17" s="791">
        <v>0.10383072649720258</v>
      </c>
      <c r="E17" s="791">
        <v>9.9046886030823414E-2</v>
      </c>
      <c r="F17" s="791">
        <v>8.6593470634008129E-2</v>
      </c>
      <c r="G17" s="791">
        <v>6.7640800742530649E-2</v>
      </c>
      <c r="H17" s="791">
        <v>5.3540936870844227E-2</v>
      </c>
      <c r="I17" s="791">
        <v>3.2458895529234373E-2</v>
      </c>
      <c r="J17" s="791">
        <v>2.8015632239131952E-2</v>
      </c>
      <c r="K17" s="791">
        <v>6.6962325364259487E-2</v>
      </c>
    </row>
    <row r="18" spans="1:11">
      <c r="A18" s="523" t="s">
        <v>446</v>
      </c>
      <c r="B18" s="791">
        <v>0.3282117365926967</v>
      </c>
      <c r="C18" s="791">
        <v>0.12708205993669269</v>
      </c>
      <c r="D18" s="791">
        <v>0.10709647730893795</v>
      </c>
      <c r="E18" s="791">
        <v>9.7479480446464858E-2</v>
      </c>
      <c r="F18" s="791">
        <v>8.9177343337855805E-2</v>
      </c>
      <c r="G18" s="791">
        <v>6.9432082345299531E-2</v>
      </c>
      <c r="H18" s="791">
        <v>4.8064356633816856E-2</v>
      </c>
      <c r="I18" s="791">
        <v>3.4619515346903898E-2</v>
      </c>
      <c r="J18" s="791">
        <v>3.0352362784468088E-2</v>
      </c>
      <c r="K18" s="791">
        <v>6.8484585266863587E-2</v>
      </c>
    </row>
  </sheetData>
  <phoneticPr fontId="12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5E1A-158B-46F8-A72C-DDE9E022BB95}">
  <sheetPr>
    <tabColor rgb="FFF2B557"/>
  </sheetPr>
  <dimension ref="A1:G18"/>
  <sheetViews>
    <sheetView showGridLines="0" zoomScaleNormal="100" workbookViewId="0">
      <selection activeCell="A5" sqref="A5"/>
    </sheetView>
  </sheetViews>
  <sheetFormatPr defaultColWidth="20.6328125" defaultRowHeight="15.5"/>
  <cols>
    <col min="1" max="1" width="24" style="56" customWidth="1"/>
    <col min="2" max="3" width="19.90625" style="47" bestFit="1" customWidth="1"/>
    <col min="4" max="7" width="22.6328125" style="47" bestFit="1" customWidth="1"/>
    <col min="8" max="16384" width="20.6328125" style="47"/>
  </cols>
  <sheetData>
    <row r="1" spans="1:7">
      <c r="A1" s="87" t="s">
        <v>9</v>
      </c>
    </row>
    <row r="2" spans="1:7">
      <c r="A2" s="44"/>
    </row>
    <row r="3" spans="1:7">
      <c r="A3" s="44" t="s">
        <v>27</v>
      </c>
    </row>
    <row r="4" spans="1:7">
      <c r="A4" s="172" t="s">
        <v>433</v>
      </c>
    </row>
    <row r="5" spans="1:7">
      <c r="A5" s="184"/>
    </row>
    <row r="6" spans="1:7">
      <c r="G6" s="56"/>
    </row>
    <row r="7" spans="1:7" s="67" customFormat="1">
      <c r="B7" s="522" t="s">
        <v>451</v>
      </c>
    </row>
    <row r="8" spans="1:7">
      <c r="A8" s="523">
        <v>2020</v>
      </c>
      <c r="B8" s="791">
        <v>0.26138104536812667</v>
      </c>
      <c r="C8" s="106"/>
      <c r="D8" s="525"/>
      <c r="E8" s="525"/>
      <c r="F8" s="525"/>
      <c r="G8" s="525"/>
    </row>
    <row r="9" spans="1:7">
      <c r="A9" s="523">
        <v>2021</v>
      </c>
      <c r="B9" s="791">
        <v>7.5541940277093433E-2</v>
      </c>
      <c r="C9" s="106"/>
      <c r="D9" s="525"/>
      <c r="E9" s="525"/>
      <c r="F9" s="525"/>
      <c r="G9" s="525"/>
    </row>
    <row r="10" spans="1:7">
      <c r="A10" s="523">
        <v>2022</v>
      </c>
      <c r="B10" s="791">
        <v>0.18075502485208164</v>
      </c>
      <c r="C10" s="106"/>
      <c r="D10" s="525"/>
      <c r="E10" s="525"/>
      <c r="F10" s="525"/>
      <c r="G10" s="525"/>
    </row>
    <row r="11" spans="1:7">
      <c r="A11" s="523">
        <v>2023</v>
      </c>
      <c r="B11" s="791">
        <v>0.17036739669093123</v>
      </c>
      <c r="C11" s="106"/>
      <c r="D11" s="525"/>
      <c r="E11" s="525"/>
      <c r="F11" s="525"/>
      <c r="G11" s="525"/>
    </row>
    <row r="12" spans="1:7">
      <c r="A12" s="523">
        <v>2024</v>
      </c>
      <c r="B12" s="791">
        <v>0.10504549604286272</v>
      </c>
      <c r="C12" s="524"/>
      <c r="D12" s="526"/>
      <c r="E12" s="526"/>
      <c r="F12" s="526"/>
      <c r="G12" s="526"/>
    </row>
    <row r="13" spans="1:7">
      <c r="A13" s="523"/>
      <c r="B13" s="106"/>
      <c r="C13" s="106"/>
      <c r="D13" s="525"/>
      <c r="E13" s="525"/>
      <c r="F13" s="525"/>
      <c r="G13" s="525"/>
    </row>
    <row r="14" spans="1:7">
      <c r="A14" s="523"/>
      <c r="B14" s="106"/>
      <c r="C14" s="106"/>
      <c r="D14" s="525"/>
      <c r="E14" s="525"/>
      <c r="F14" s="525"/>
      <c r="G14" s="525"/>
    </row>
    <row r="15" spans="1:7">
      <c r="A15" s="523"/>
      <c r="B15" s="106"/>
      <c r="C15" s="106"/>
      <c r="D15" s="525"/>
      <c r="E15" s="525"/>
      <c r="F15" s="525"/>
      <c r="G15" s="525"/>
    </row>
    <row r="16" spans="1:7">
      <c r="A16" s="523"/>
      <c r="B16" s="524"/>
      <c r="C16" s="524"/>
      <c r="D16" s="526"/>
      <c r="E16" s="526"/>
      <c r="F16" s="526"/>
      <c r="G16" s="526"/>
    </row>
    <row r="17" spans="1:7">
      <c r="A17" s="523"/>
      <c r="B17" s="524"/>
      <c r="C17" s="524"/>
      <c r="D17" s="526"/>
      <c r="E17" s="526"/>
      <c r="F17" s="526"/>
      <c r="G17" s="526"/>
    </row>
    <row r="18" spans="1:7">
      <c r="A18" s="523"/>
      <c r="B18" s="524"/>
      <c r="C18" s="524"/>
      <c r="D18" s="526"/>
      <c r="E18" s="526"/>
      <c r="F18" s="526"/>
      <c r="G18" s="52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2B557"/>
  </sheetPr>
  <dimension ref="A1:F14"/>
  <sheetViews>
    <sheetView showGridLines="0" zoomScale="87" zoomScaleNormal="87" workbookViewId="0">
      <selection activeCell="C10" sqref="C10"/>
    </sheetView>
  </sheetViews>
  <sheetFormatPr defaultColWidth="24.6328125" defaultRowHeight="15.5"/>
  <cols>
    <col min="1" max="1" width="18.6328125" style="56" customWidth="1"/>
    <col min="2" max="2" width="24.6328125" style="56"/>
    <col min="3" max="16384" width="24.6328125" style="47"/>
  </cols>
  <sheetData>
    <row r="1" spans="1:6">
      <c r="A1" s="87" t="s">
        <v>9</v>
      </c>
    </row>
    <row r="2" spans="1:6">
      <c r="A2" s="87"/>
    </row>
    <row r="3" spans="1:6">
      <c r="A3" s="87" t="s">
        <v>28</v>
      </c>
    </row>
    <row r="4" spans="1:6">
      <c r="A4" s="81" t="s">
        <v>433</v>
      </c>
    </row>
    <row r="6" spans="1:6">
      <c r="B6" s="974" t="s">
        <v>452</v>
      </c>
      <c r="C6" s="974"/>
      <c r="D6" s="974"/>
      <c r="E6" s="974"/>
      <c r="F6" s="974"/>
    </row>
    <row r="7" spans="1:6" s="174" customFormat="1">
      <c r="A7" s="170" t="s">
        <v>453</v>
      </c>
      <c r="B7" s="284" t="s">
        <v>454</v>
      </c>
      <c r="C7" s="284" t="s">
        <v>455</v>
      </c>
      <c r="D7" s="284" t="s">
        <v>456</v>
      </c>
      <c r="E7" s="284" t="s">
        <v>457</v>
      </c>
      <c r="F7" s="284" t="s">
        <v>458</v>
      </c>
    </row>
    <row r="8" spans="1:6" s="248" customFormat="1" ht="31">
      <c r="A8" s="282" t="s">
        <v>459</v>
      </c>
      <c r="B8" s="793">
        <v>2513469920246.5796</v>
      </c>
      <c r="C8" s="793">
        <v>2289008929671.1885</v>
      </c>
      <c r="D8" s="793">
        <v>98011900584.799774</v>
      </c>
      <c r="E8" s="793">
        <v>254143494081.65643</v>
      </c>
      <c r="F8" s="793">
        <v>844864977744.9801</v>
      </c>
    </row>
    <row r="9" spans="1:6" s="248" customFormat="1" ht="31">
      <c r="A9" s="283" t="s">
        <v>460</v>
      </c>
      <c r="B9" s="793">
        <v>2715944826855.8164</v>
      </c>
      <c r="C9" s="793">
        <v>2230004909754.8833</v>
      </c>
      <c r="D9" s="793">
        <v>199345314783.06381</v>
      </c>
      <c r="E9" s="793">
        <v>330881244994.02979</v>
      </c>
      <c r="F9" s="793">
        <v>945990303130.60754</v>
      </c>
    </row>
    <row r="10" spans="1:6" s="248" customFormat="1" ht="31">
      <c r="A10" s="282" t="s">
        <v>461</v>
      </c>
      <c r="B10" s="793">
        <v>2973381989829.3301</v>
      </c>
      <c r="C10" s="793">
        <v>2397210556673.3716</v>
      </c>
      <c r="D10" s="793">
        <v>303727224968.66168</v>
      </c>
      <c r="E10" s="793">
        <v>489929750748.30304</v>
      </c>
      <c r="F10" s="793">
        <v>1144679810895.5786</v>
      </c>
    </row>
    <row r="11" spans="1:6" s="248" customFormat="1" ht="31">
      <c r="A11" s="282" t="s">
        <v>462</v>
      </c>
      <c r="B11" s="794">
        <v>3298616948364.9688</v>
      </c>
      <c r="C11" s="794">
        <v>2746620575857.9214</v>
      </c>
      <c r="D11" s="794">
        <v>412209361426.80615</v>
      </c>
      <c r="E11" s="794">
        <v>678311159618.98279</v>
      </c>
      <c r="F11" s="794">
        <v>1256829971515.6082</v>
      </c>
    </row>
    <row r="12" spans="1:6" ht="31">
      <c r="A12" s="282" t="s">
        <v>463</v>
      </c>
      <c r="B12" s="794">
        <v>3617606772709.9331</v>
      </c>
      <c r="C12" s="794">
        <v>3108548474003.8716</v>
      </c>
      <c r="D12" s="794">
        <v>621560386467.18188</v>
      </c>
      <c r="E12" s="794">
        <v>768837059225.20203</v>
      </c>
      <c r="F12" s="794">
        <v>1406146996383.2739</v>
      </c>
    </row>
    <row r="13" spans="1:6">
      <c r="A13" s="81"/>
      <c r="B13" s="122"/>
      <c r="C13" s="106"/>
    </row>
    <row r="14" spans="1:6">
      <c r="A14" s="81"/>
      <c r="B14" s="108"/>
      <c r="C14" s="106"/>
    </row>
  </sheetData>
  <mergeCells count="1">
    <mergeCell ref="B6:F6"/>
  </mergeCells>
  <phoneticPr fontId="12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92130-3A2B-4A78-BD36-BBE628154C0D}">
  <sheetPr>
    <tabColor rgb="FFF2B557"/>
  </sheetPr>
  <dimension ref="A1:G18"/>
  <sheetViews>
    <sheetView showGridLines="0" zoomScaleNormal="100" workbookViewId="0">
      <selection activeCell="A5" sqref="A5"/>
    </sheetView>
  </sheetViews>
  <sheetFormatPr defaultColWidth="20.6328125" defaultRowHeight="15.5"/>
  <cols>
    <col min="1" max="1" width="24" style="56" customWidth="1"/>
    <col min="2" max="3" width="19.90625" style="47" bestFit="1" customWidth="1"/>
    <col min="4" max="7" width="22.6328125" style="47" bestFit="1" customWidth="1"/>
    <col min="8" max="16384" width="20.6328125" style="47"/>
  </cols>
  <sheetData>
    <row r="1" spans="1:7">
      <c r="A1" s="87" t="s">
        <v>9</v>
      </c>
    </row>
    <row r="2" spans="1:7">
      <c r="A2" s="44"/>
    </row>
    <row r="3" spans="1:7">
      <c r="A3" s="44" t="s">
        <v>29</v>
      </c>
    </row>
    <row r="4" spans="1:7">
      <c r="A4" s="172" t="s">
        <v>433</v>
      </c>
    </row>
    <row r="5" spans="1:7">
      <c r="A5" s="184"/>
    </row>
    <row r="6" spans="1:7">
      <c r="G6" s="56"/>
    </row>
    <row r="7" spans="1:7" s="67" customFormat="1">
      <c r="B7" s="522" t="s">
        <v>454</v>
      </c>
      <c r="C7" s="67" t="s">
        <v>455</v>
      </c>
      <c r="D7" s="67" t="s">
        <v>456</v>
      </c>
      <c r="E7" s="67" t="s">
        <v>457</v>
      </c>
      <c r="F7" s="67" t="s">
        <v>458</v>
      </c>
    </row>
    <row r="8" spans="1:7">
      <c r="A8" s="523">
        <v>2020</v>
      </c>
      <c r="B8" s="791">
        <v>0.32197745044602333</v>
      </c>
      <c r="C8" s="791">
        <v>0.14909881922265975</v>
      </c>
      <c r="D8" s="791">
        <v>1.1829571363041211</v>
      </c>
      <c r="E8" s="791">
        <v>0.63942097756015681</v>
      </c>
      <c r="F8" s="791">
        <v>0.319083414313313</v>
      </c>
      <c r="G8" s="525"/>
    </row>
    <row r="9" spans="1:7">
      <c r="A9" s="523">
        <v>2021</v>
      </c>
      <c r="B9" s="791">
        <v>8.0852956967865569E-2</v>
      </c>
      <c r="C9" s="791">
        <v>-3.7114953246184415E-3</v>
      </c>
      <c r="D9" s="791">
        <v>1.1163283620353235</v>
      </c>
      <c r="E9" s="791">
        <v>0.3163520969138649</v>
      </c>
      <c r="F9" s="791">
        <v>0.15209566663964522</v>
      </c>
      <c r="G9" s="525"/>
    </row>
    <row r="10" spans="1:7">
      <c r="A10" s="523">
        <v>2022</v>
      </c>
      <c r="B10" s="791">
        <v>0.15040644782169976</v>
      </c>
      <c r="C10" s="791">
        <v>0.16784730627259659</v>
      </c>
      <c r="D10" s="791">
        <v>0.52023807905484976</v>
      </c>
      <c r="E10" s="791">
        <v>0.51427211808772688</v>
      </c>
      <c r="F10" s="791">
        <v>0.20618136933594894</v>
      </c>
      <c r="G10" s="525"/>
    </row>
    <row r="11" spans="1:7">
      <c r="A11" s="523">
        <v>2023</v>
      </c>
      <c r="B11" s="791">
        <v>0.13842379029351029</v>
      </c>
      <c r="C11" s="791">
        <v>0.19255695172674034</v>
      </c>
      <c r="D11" s="791">
        <v>0.32498240278852758</v>
      </c>
      <c r="E11" s="791">
        <v>0.41400316634056206</v>
      </c>
      <c r="F11" s="791">
        <v>0.15167279154988425</v>
      </c>
      <c r="G11" s="525"/>
    </row>
    <row r="12" spans="1:7">
      <c r="A12" s="523">
        <v>2024</v>
      </c>
      <c r="B12" s="791">
        <v>6.0205088474897056E-2</v>
      </c>
      <c r="C12" s="791">
        <v>0.11644941729277732</v>
      </c>
      <c r="D12" s="791">
        <v>0.48740395455560126</v>
      </c>
      <c r="E12" s="791">
        <v>0.10918717532618599</v>
      </c>
      <c r="F12" s="791">
        <v>0.1269290110030073</v>
      </c>
      <c r="G12" s="526"/>
    </row>
    <row r="13" spans="1:7">
      <c r="A13" s="523"/>
      <c r="B13" s="106"/>
      <c r="C13" s="106"/>
      <c r="D13" s="525"/>
      <c r="E13" s="525"/>
      <c r="F13" s="525"/>
      <c r="G13" s="525"/>
    </row>
    <row r="14" spans="1:7">
      <c r="A14" s="523"/>
      <c r="B14" s="106"/>
      <c r="C14" s="106"/>
      <c r="D14" s="525"/>
      <c r="E14" s="525"/>
      <c r="F14" s="525"/>
      <c r="G14" s="525"/>
    </row>
    <row r="15" spans="1:7">
      <c r="A15" s="523"/>
      <c r="B15" s="106"/>
      <c r="C15" s="106"/>
      <c r="D15" s="525"/>
      <c r="E15" s="525"/>
      <c r="F15" s="525"/>
      <c r="G15" s="525"/>
    </row>
    <row r="16" spans="1:7">
      <c r="A16" s="523"/>
      <c r="B16" s="524"/>
      <c r="C16" s="524"/>
      <c r="D16" s="526"/>
      <c r="E16" s="526"/>
      <c r="F16" s="526"/>
      <c r="G16" s="526"/>
    </row>
    <row r="17" spans="1:7">
      <c r="A17" s="523"/>
      <c r="B17" s="524"/>
      <c r="C17" s="524"/>
      <c r="D17" s="526"/>
      <c r="E17" s="526"/>
      <c r="F17" s="526"/>
      <c r="G17" s="526"/>
    </row>
    <row r="18" spans="1:7">
      <c r="A18" s="523"/>
      <c r="B18" s="524"/>
      <c r="C18" s="524"/>
      <c r="D18" s="526"/>
      <c r="E18" s="526"/>
      <c r="F18" s="526"/>
      <c r="G18" s="52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CB8A-D557-4C01-B925-CB6AC33380A5}">
  <sheetPr>
    <tabColor rgb="FFF2B557"/>
  </sheetPr>
  <dimension ref="A1:H18"/>
  <sheetViews>
    <sheetView showGridLines="0" zoomScaleNormal="100" workbookViewId="0">
      <selection activeCell="C5" sqref="C5"/>
    </sheetView>
  </sheetViews>
  <sheetFormatPr defaultColWidth="24.6328125" defaultRowHeight="15.5"/>
  <cols>
    <col min="1" max="1" width="12.6328125" style="532" customWidth="1"/>
    <col min="2" max="2" width="3.6328125" style="532" customWidth="1"/>
    <col min="3" max="16384" width="24.6328125" style="528"/>
  </cols>
  <sheetData>
    <row r="1" spans="1:8">
      <c r="A1" s="527" t="s">
        <v>9</v>
      </c>
      <c r="B1" s="527"/>
    </row>
    <row r="2" spans="1:8">
      <c r="A2" s="529"/>
      <c r="B2" s="529"/>
    </row>
    <row r="3" spans="1:8">
      <c r="A3" s="529" t="s">
        <v>30</v>
      </c>
      <c r="B3" s="529"/>
    </row>
    <row r="4" spans="1:8">
      <c r="A4" s="530" t="s">
        <v>433</v>
      </c>
      <c r="B4" s="530"/>
    </row>
    <row r="5" spans="1:8">
      <c r="A5" s="531"/>
      <c r="B5" s="531"/>
    </row>
    <row r="6" spans="1:8">
      <c r="C6" s="533"/>
      <c r="D6" s="533"/>
      <c r="E6" s="533"/>
      <c r="F6" s="533"/>
      <c r="G6" s="533"/>
      <c r="H6" s="534" t="s">
        <v>452</v>
      </c>
    </row>
    <row r="7" spans="1:8" s="535" customFormat="1">
      <c r="A7" s="535" t="s">
        <v>175</v>
      </c>
      <c r="C7" s="536" t="s">
        <v>464</v>
      </c>
      <c r="D7" s="535" t="s">
        <v>465</v>
      </c>
      <c r="E7" s="535" t="s">
        <v>466</v>
      </c>
      <c r="F7" s="535" t="s">
        <v>467</v>
      </c>
      <c r="G7" s="535" t="s">
        <v>468</v>
      </c>
      <c r="H7" s="535" t="s">
        <v>469</v>
      </c>
    </row>
    <row r="8" spans="1:8" ht="26">
      <c r="A8" s="537" t="s">
        <v>444</v>
      </c>
      <c r="B8" s="537"/>
      <c r="C8" s="792">
        <v>1606120391945.3945</v>
      </c>
      <c r="D8" s="538">
        <v>1084666188552.3298</v>
      </c>
      <c r="E8" s="538">
        <v>375821240155.039</v>
      </c>
      <c r="F8" s="538">
        <v>523139480039.73999</v>
      </c>
      <c r="G8" s="538">
        <v>533549268532.99365</v>
      </c>
      <c r="H8" s="538">
        <v>96104224683.681</v>
      </c>
    </row>
    <row r="9" spans="1:8" ht="26">
      <c r="A9" s="537" t="s">
        <v>445</v>
      </c>
      <c r="B9" s="537"/>
      <c r="C9" s="538">
        <v>1789758027833.9456</v>
      </c>
      <c r="D9" s="538">
        <v>1431272724006.8682</v>
      </c>
      <c r="E9" s="538">
        <v>322566700476.57202</v>
      </c>
      <c r="F9" s="538">
        <v>559210480120.59302</v>
      </c>
      <c r="G9" s="538">
        <v>660376173999.28076</v>
      </c>
      <c r="H9" s="538">
        <v>121019602854.252</v>
      </c>
    </row>
    <row r="10" spans="1:8">
      <c r="A10" s="537" t="s">
        <v>446</v>
      </c>
      <c r="B10" s="537"/>
      <c r="C10" s="538">
        <v>1942343135625.4797</v>
      </c>
      <c r="D10" s="538">
        <v>1544115547998.8376</v>
      </c>
      <c r="E10" s="538">
        <v>297974446949.32098</v>
      </c>
      <c r="F10" s="538">
        <v>617578551665.58704</v>
      </c>
      <c r="G10" s="538">
        <v>637637633092.90503</v>
      </c>
      <c r="H10" s="538">
        <v>124771469569.172</v>
      </c>
    </row>
    <row r="11" spans="1:8" ht="26">
      <c r="A11" s="537" t="s">
        <v>447</v>
      </c>
      <c r="B11" s="537"/>
      <c r="C11" s="538">
        <v>2003073945073.8855</v>
      </c>
      <c r="D11" s="538">
        <v>1559418386732.2166</v>
      </c>
      <c r="E11" s="538">
        <v>295892041963.26099</v>
      </c>
      <c r="F11" s="538">
        <v>595456377809.59998</v>
      </c>
      <c r="G11" s="538">
        <v>603082352188.56213</v>
      </c>
      <c r="H11" s="538">
        <v>116465922753.10001</v>
      </c>
    </row>
    <row r="12" spans="1:8">
      <c r="A12" s="537" t="s">
        <v>446</v>
      </c>
      <c r="B12" s="537"/>
      <c r="C12" s="792">
        <v>2102180087882.6133</v>
      </c>
      <c r="D12" s="792">
        <v>1635866021501.8252</v>
      </c>
      <c r="E12" s="792">
        <v>361599639288.40997</v>
      </c>
      <c r="F12" s="792">
        <v>574292824633.552</v>
      </c>
      <c r="G12" s="792">
        <v>697858564280.5769</v>
      </c>
      <c r="H12" s="792">
        <v>133739833436.49312</v>
      </c>
    </row>
    <row r="13" spans="1:8" ht="26">
      <c r="A13" s="537" t="s">
        <v>448</v>
      </c>
      <c r="B13" s="537"/>
      <c r="C13" s="538">
        <v>2291249481406.2568</v>
      </c>
      <c r="D13" s="538">
        <v>1674684894320.5928</v>
      </c>
      <c r="E13" s="538">
        <v>449960103386.61902</v>
      </c>
      <c r="F13" s="538">
        <v>616779172297.96204</v>
      </c>
      <c r="G13" s="538">
        <v>661723217785.62317</v>
      </c>
      <c r="H13" s="538">
        <v>137137668410.31065</v>
      </c>
    </row>
    <row r="14" spans="1:8">
      <c r="A14" s="537" t="s">
        <v>446</v>
      </c>
      <c r="B14" s="537"/>
      <c r="C14" s="538">
        <v>2520709951985.4321</v>
      </c>
      <c r="D14" s="538">
        <v>1826821859473.7698</v>
      </c>
      <c r="E14" s="538">
        <v>499515220883.41803</v>
      </c>
      <c r="F14" s="538">
        <v>628290126162.71997</v>
      </c>
      <c r="G14" s="538">
        <v>622943623456.31946</v>
      </c>
      <c r="H14" s="538">
        <v>162961489809.11768</v>
      </c>
    </row>
    <row r="15" spans="1:8" ht="26">
      <c r="A15" s="537" t="s">
        <v>449</v>
      </c>
      <c r="B15" s="537"/>
      <c r="C15" s="538">
        <v>2722189635482.8193</v>
      </c>
      <c r="D15" s="538">
        <v>1937690804168.6003</v>
      </c>
      <c r="E15" s="538">
        <v>512904494998.83801</v>
      </c>
      <c r="F15" s="538">
        <v>606742676349.21997</v>
      </c>
      <c r="G15" s="538">
        <v>632909603436.34229</v>
      </c>
      <c r="H15" s="538">
        <v>191675037896.21466</v>
      </c>
    </row>
    <row r="16" spans="1:8">
      <c r="A16" s="537" t="s">
        <v>446</v>
      </c>
      <c r="B16" s="537"/>
      <c r="C16" s="792">
        <v>2937636876688.2568</v>
      </c>
      <c r="D16" s="792">
        <v>2130231135362.4856</v>
      </c>
      <c r="E16" s="792">
        <v>588230584829.59595</v>
      </c>
      <c r="F16" s="792">
        <v>654285498974.80005</v>
      </c>
      <c r="G16" s="792">
        <v>618061367342.49597</v>
      </c>
      <c r="H16" s="792">
        <v>204916066542.51056</v>
      </c>
    </row>
    <row r="17" spans="1:8" ht="26">
      <c r="A17" s="537" t="s">
        <v>450</v>
      </c>
      <c r="B17" s="537"/>
      <c r="C17" s="792">
        <v>3065714058127.1548</v>
      </c>
      <c r="D17" s="792">
        <v>2240393385192.7085</v>
      </c>
      <c r="E17" s="792">
        <v>629930442797.27905</v>
      </c>
      <c r="F17" s="792">
        <v>687287806489.63</v>
      </c>
      <c r="G17" s="792">
        <v>753481149293.01221</v>
      </c>
      <c r="H17" s="792">
        <v>214290236400.96603</v>
      </c>
    </row>
    <row r="18" spans="1:8">
      <c r="A18" s="537" t="s">
        <v>446</v>
      </c>
      <c r="B18" s="537"/>
      <c r="C18" s="792">
        <v>3254913891780.6816</v>
      </c>
      <c r="D18" s="792">
        <v>2315987103768.4102</v>
      </c>
      <c r="E18" s="792">
        <v>735399348596.05701</v>
      </c>
      <c r="F18" s="792">
        <v>745142228224.19995</v>
      </c>
      <c r="G18" s="792">
        <v>787412303511.5802</v>
      </c>
      <c r="H18" s="792">
        <v>223206148361.01199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2B557"/>
  </sheetPr>
  <dimension ref="A1:F56"/>
  <sheetViews>
    <sheetView showGridLines="0" zoomScaleNormal="100" workbookViewId="0"/>
  </sheetViews>
  <sheetFormatPr defaultColWidth="18.6328125" defaultRowHeight="15.65" customHeight="1"/>
  <cols>
    <col min="1" max="1" width="18.6328125" style="56"/>
    <col min="2" max="2" width="23.81640625" style="47" bestFit="1" customWidth="1"/>
    <col min="3" max="16384" width="18.6328125" style="47"/>
  </cols>
  <sheetData>
    <row r="1" spans="1:6" ht="15.65" customHeight="1">
      <c r="A1" s="87" t="s">
        <v>9</v>
      </c>
    </row>
    <row r="2" spans="1:6" ht="15.65" customHeight="1">
      <c r="A2" s="87"/>
    </row>
    <row r="3" spans="1:6" ht="15.65" customHeight="1">
      <c r="A3" s="87" t="s">
        <v>470</v>
      </c>
    </row>
    <row r="4" spans="1:6" ht="15.65" customHeight="1">
      <c r="A4" s="81" t="s">
        <v>471</v>
      </c>
    </row>
    <row r="6" spans="1:6" ht="15.65" customHeight="1">
      <c r="B6" s="974" t="s">
        <v>472</v>
      </c>
      <c r="C6" s="974"/>
      <c r="D6" s="974"/>
      <c r="E6" s="974"/>
      <c r="F6" s="974"/>
    </row>
    <row r="7" spans="1:6" ht="15.65" customHeight="1">
      <c r="A7" s="767" t="s">
        <v>473</v>
      </c>
      <c r="B7" s="795" t="s">
        <v>474</v>
      </c>
      <c r="C7" s="795" t="s">
        <v>455</v>
      </c>
      <c r="D7" s="768" t="s">
        <v>456</v>
      </c>
      <c r="E7" s="768" t="s">
        <v>457</v>
      </c>
      <c r="F7" s="768" t="s">
        <v>475</v>
      </c>
    </row>
    <row r="8" spans="1:6" ht="15.65" customHeight="1">
      <c r="A8" s="56">
        <v>202012</v>
      </c>
      <c r="B8" s="276">
        <v>99.90210524585504</v>
      </c>
      <c r="C8" s="276">
        <v>98.050834497419885</v>
      </c>
      <c r="D8" s="276">
        <v>111.95357242273035</v>
      </c>
      <c r="E8" s="276">
        <v>99.670138630129671</v>
      </c>
      <c r="F8" s="276">
        <v>110.73433592939443</v>
      </c>
    </row>
    <row r="9" spans="1:6" ht="15.65" customHeight="1">
      <c r="A9" s="56">
        <v>202101</v>
      </c>
      <c r="B9" s="276">
        <v>98.977578951848415</v>
      </c>
      <c r="C9" s="276">
        <v>98.144786265049703</v>
      </c>
      <c r="D9" s="276">
        <v>108.07020868837826</v>
      </c>
      <c r="E9" s="276">
        <v>99.994607304592051</v>
      </c>
      <c r="F9" s="276">
        <v>104.62474057448473</v>
      </c>
    </row>
    <row r="10" spans="1:6" ht="15.65" customHeight="1">
      <c r="A10" s="56">
        <v>202102</v>
      </c>
      <c r="B10" s="276">
        <v>98.873122690234453</v>
      </c>
      <c r="C10" s="276">
        <v>98.25607223634745</v>
      </c>
      <c r="D10" s="276">
        <v>113.01521564627166</v>
      </c>
      <c r="E10" s="276">
        <v>93.800333937470583</v>
      </c>
      <c r="F10" s="276">
        <v>106.60883844173352</v>
      </c>
    </row>
    <row r="11" spans="1:6" ht="15.65" customHeight="1">
      <c r="A11" s="56">
        <v>202103</v>
      </c>
      <c r="B11" s="276">
        <v>99.334861190734117</v>
      </c>
      <c r="C11" s="276">
        <v>97.511781889383428</v>
      </c>
      <c r="D11" s="276">
        <v>108.62502774726983</v>
      </c>
      <c r="E11" s="276">
        <v>99.617785865546523</v>
      </c>
      <c r="F11" s="276">
        <v>105.50980174342656</v>
      </c>
    </row>
    <row r="12" spans="1:6" ht="15.65" customHeight="1">
      <c r="A12" s="56">
        <v>202104</v>
      </c>
      <c r="B12" s="276">
        <v>99.248742666903112</v>
      </c>
      <c r="C12" s="276">
        <v>97.247842772913216</v>
      </c>
      <c r="D12" s="276">
        <v>110.37927931348202</v>
      </c>
      <c r="E12" s="276">
        <v>98.639557133182834</v>
      </c>
      <c r="F12" s="276">
        <v>106.07206032881487</v>
      </c>
    </row>
    <row r="13" spans="1:6" ht="15.65" customHeight="1">
      <c r="A13" s="56">
        <v>202105</v>
      </c>
      <c r="B13" s="276">
        <v>99.721613919874983</v>
      </c>
      <c r="C13" s="276">
        <v>98.055290802221577</v>
      </c>
      <c r="D13" s="276">
        <v>106.02717893182879</v>
      </c>
      <c r="E13" s="276">
        <v>96.571159376545381</v>
      </c>
      <c r="F13" s="276">
        <v>106.15213304885575</v>
      </c>
    </row>
    <row r="14" spans="1:6" ht="15.65" customHeight="1">
      <c r="A14" s="56">
        <v>202106</v>
      </c>
      <c r="B14" s="276">
        <v>99.759962334284594</v>
      </c>
      <c r="C14" s="276">
        <v>96.541599093518727</v>
      </c>
      <c r="D14" s="276">
        <v>112.92540131029888</v>
      </c>
      <c r="E14" s="276">
        <v>96.0059634257385</v>
      </c>
      <c r="F14" s="276">
        <v>104.46295263778886</v>
      </c>
    </row>
    <row r="15" spans="1:6" ht="15.65" customHeight="1">
      <c r="A15" s="122">
        <v>202107</v>
      </c>
      <c r="B15" s="276">
        <v>99.219542575524301</v>
      </c>
      <c r="C15" s="276">
        <v>96.016044987420756</v>
      </c>
      <c r="D15" s="276">
        <v>108.59903768072245</v>
      </c>
      <c r="E15" s="276">
        <v>96.517283524610832</v>
      </c>
      <c r="F15" s="276">
        <v>103.60601237050547</v>
      </c>
    </row>
    <row r="16" spans="1:6" ht="15.65" customHeight="1">
      <c r="A16" s="122">
        <v>202108</v>
      </c>
      <c r="B16" s="276">
        <v>99.386199002988448</v>
      </c>
      <c r="C16" s="276">
        <v>96.584424708197545</v>
      </c>
      <c r="D16" s="276">
        <v>112.25823518026363</v>
      </c>
      <c r="E16" s="276">
        <v>97.971343215459839</v>
      </c>
      <c r="F16" s="276">
        <v>103.50835297256972</v>
      </c>
    </row>
    <row r="17" spans="1:6" ht="15.65" customHeight="1">
      <c r="A17" s="122">
        <v>202109</v>
      </c>
      <c r="B17" s="276">
        <v>99.278435949351774</v>
      </c>
      <c r="C17" s="276">
        <v>96.269733475438031</v>
      </c>
      <c r="D17" s="276">
        <v>109.84287194234915</v>
      </c>
      <c r="E17" s="276">
        <v>94.351960513856127</v>
      </c>
      <c r="F17" s="276">
        <v>103.0336021145207</v>
      </c>
    </row>
    <row r="18" spans="1:6" ht="15.65" customHeight="1">
      <c r="A18" s="122">
        <v>202110</v>
      </c>
      <c r="B18" s="276">
        <v>99.660539526267684</v>
      </c>
      <c r="C18" s="276">
        <v>96.454123155037493</v>
      </c>
      <c r="D18" s="276">
        <v>107.26965112481642</v>
      </c>
      <c r="E18" s="276">
        <v>97.70834022479761</v>
      </c>
      <c r="F18" s="276">
        <v>102.94596369718813</v>
      </c>
    </row>
    <row r="19" spans="1:6" ht="15.65" customHeight="1">
      <c r="A19" s="122">
        <v>202111</v>
      </c>
      <c r="B19" s="276">
        <v>99.970936301572394</v>
      </c>
      <c r="C19" s="276">
        <v>95.828941045325976</v>
      </c>
      <c r="D19" s="276">
        <v>107.42468788800134</v>
      </c>
      <c r="E19" s="276">
        <v>98.258584840012901</v>
      </c>
      <c r="F19" s="276">
        <v>101.38033040588731</v>
      </c>
    </row>
    <row r="20" spans="1:6" ht="15.65" customHeight="1">
      <c r="A20" s="122">
        <v>202112</v>
      </c>
      <c r="B20" s="276">
        <v>99.760752640710834</v>
      </c>
      <c r="C20" s="276">
        <v>96.913191395807218</v>
      </c>
      <c r="D20" s="276">
        <v>102.47778676751796</v>
      </c>
      <c r="E20" s="276">
        <v>98.871970707026037</v>
      </c>
      <c r="F20" s="276">
        <v>102.24223764730743</v>
      </c>
    </row>
    <row r="21" spans="1:6" ht="15.65" customHeight="1">
      <c r="A21" s="122">
        <v>202201</v>
      </c>
      <c r="B21" s="276">
        <v>99.845483035694471</v>
      </c>
      <c r="C21" s="276">
        <v>96.709270879929619</v>
      </c>
      <c r="D21" s="276">
        <v>103.4446746185812</v>
      </c>
      <c r="E21" s="276">
        <v>97.655958825106666</v>
      </c>
      <c r="F21" s="276">
        <v>101.08526509554228</v>
      </c>
    </row>
    <row r="22" spans="1:6" ht="15.65" customHeight="1">
      <c r="A22" s="122">
        <v>202202</v>
      </c>
      <c r="B22" s="276">
        <v>100.05398774108365</v>
      </c>
      <c r="C22" s="276">
        <v>96.496208721536732</v>
      </c>
      <c r="D22" s="276">
        <v>105.05241857787848</v>
      </c>
      <c r="E22" s="276">
        <v>100.42950308555967</v>
      </c>
      <c r="F22" s="276">
        <v>101.62646712417926</v>
      </c>
    </row>
    <row r="23" spans="1:6" ht="15.65" customHeight="1">
      <c r="A23" s="122">
        <v>202203</v>
      </c>
      <c r="B23" s="276">
        <v>100.97462820640435</v>
      </c>
      <c r="C23" s="276">
        <v>95.951735354490424</v>
      </c>
      <c r="D23" s="276">
        <v>104.84690740608187</v>
      </c>
      <c r="E23" s="276">
        <v>99.590344279257621</v>
      </c>
      <c r="F23" s="276">
        <v>101.49002500179995</v>
      </c>
    </row>
    <row r="24" spans="1:6" ht="15.65" customHeight="1">
      <c r="A24" s="122">
        <v>202204</v>
      </c>
      <c r="B24" s="276">
        <v>100.73486736965158</v>
      </c>
      <c r="C24" s="276">
        <v>95.892185147670972</v>
      </c>
      <c r="D24" s="276">
        <v>105.22167057138743</v>
      </c>
      <c r="E24" s="276">
        <v>100.27201621329417</v>
      </c>
      <c r="F24" s="276">
        <v>101.55780440682919</v>
      </c>
    </row>
    <row r="25" spans="1:6" ht="15.65" customHeight="1">
      <c r="A25" s="122">
        <v>202205</v>
      </c>
      <c r="B25" s="276">
        <v>100.66318442656619</v>
      </c>
      <c r="C25" s="276">
        <v>96.09094182868175</v>
      </c>
      <c r="D25" s="276">
        <v>103.10554552847366</v>
      </c>
      <c r="E25" s="276">
        <v>100.02860367570192</v>
      </c>
      <c r="F25" s="276">
        <v>101.78533584749077</v>
      </c>
    </row>
    <row r="26" spans="1:6" ht="15.65" customHeight="1">
      <c r="A26" s="122">
        <v>202206</v>
      </c>
      <c r="B26" s="276">
        <v>100.63907008953582</v>
      </c>
      <c r="C26" s="276">
        <v>96.067019465810247</v>
      </c>
      <c r="D26" s="276">
        <v>103.77311002378728</v>
      </c>
      <c r="E26" s="276">
        <v>99.732804891917482</v>
      </c>
      <c r="F26" s="276">
        <v>101.47358254489525</v>
      </c>
    </row>
    <row r="27" spans="1:6" ht="15.65" customHeight="1">
      <c r="A27" s="122">
        <v>202207</v>
      </c>
      <c r="B27" s="276">
        <v>100.37222600692355</v>
      </c>
      <c r="C27" s="276">
        <v>95.285272723355575</v>
      </c>
      <c r="D27" s="276">
        <v>104.04205309716171</v>
      </c>
      <c r="E27" s="276">
        <v>97.755574819364313</v>
      </c>
      <c r="F27" s="276">
        <v>100.95751841715345</v>
      </c>
    </row>
    <row r="28" spans="1:6" ht="15.65" customHeight="1">
      <c r="A28" s="122">
        <v>202208</v>
      </c>
      <c r="B28" s="276">
        <v>100.46254710064991</v>
      </c>
      <c r="C28" s="276">
        <v>95.092294640312787</v>
      </c>
      <c r="D28" s="276">
        <v>103.10027852348261</v>
      </c>
      <c r="E28" s="276">
        <v>99.120874127472803</v>
      </c>
      <c r="F28" s="276">
        <v>100.6045362862537</v>
      </c>
    </row>
    <row r="29" spans="1:6" ht="15.65" customHeight="1">
      <c r="A29" s="56">
        <v>202209</v>
      </c>
      <c r="B29" s="276">
        <v>100.34672947151645</v>
      </c>
      <c r="C29" s="276">
        <v>96.122871853771912</v>
      </c>
      <c r="D29" s="276">
        <v>101.67817259745388</v>
      </c>
      <c r="E29" s="276">
        <v>99.783862488899587</v>
      </c>
      <c r="F29" s="276">
        <v>100.97764591574621</v>
      </c>
    </row>
    <row r="30" spans="1:6" ht="15.65" customHeight="1">
      <c r="A30" s="56">
        <v>202210</v>
      </c>
      <c r="B30" s="276">
        <v>100.15108389329909</v>
      </c>
      <c r="C30" s="276">
        <v>96.150725399016011</v>
      </c>
      <c r="D30" s="276">
        <v>102.06999058445196</v>
      </c>
      <c r="E30" s="276">
        <v>98.762070078334133</v>
      </c>
      <c r="F30" s="276">
        <v>100.94638895558393</v>
      </c>
    </row>
    <row r="31" spans="1:6" ht="15.65" customHeight="1">
      <c r="A31" s="56">
        <v>202211</v>
      </c>
      <c r="B31" s="276">
        <v>100.28239946369274</v>
      </c>
      <c r="C31" s="276">
        <v>97.031085360417862</v>
      </c>
      <c r="D31" s="276">
        <v>101.17446821999293</v>
      </c>
      <c r="E31" s="276">
        <v>99.025768637394975</v>
      </c>
      <c r="F31" s="276">
        <v>101.03495412578528</v>
      </c>
    </row>
    <row r="32" spans="1:6" ht="15.65" customHeight="1">
      <c r="A32" s="56">
        <v>202212</v>
      </c>
      <c r="B32" s="276">
        <v>99.807480800442363</v>
      </c>
      <c r="C32" s="276">
        <v>96.703215356142266</v>
      </c>
      <c r="D32" s="276">
        <v>102.18247341972346</v>
      </c>
      <c r="E32" s="276">
        <v>99.390657432995042</v>
      </c>
      <c r="F32" s="276">
        <v>101.51908421149697</v>
      </c>
    </row>
    <row r="33" spans="1:6" ht="15.65" customHeight="1">
      <c r="A33" s="122">
        <v>202301</v>
      </c>
      <c r="B33" s="276">
        <v>100.08430186396217</v>
      </c>
      <c r="C33" s="276">
        <v>95.977134525939832</v>
      </c>
      <c r="D33" s="276">
        <v>102.82311613431817</v>
      </c>
      <c r="E33" s="276">
        <v>98.767675167292012</v>
      </c>
      <c r="F33" s="276">
        <v>100.7184191173976</v>
      </c>
    </row>
    <row r="34" spans="1:6" ht="15.65" customHeight="1">
      <c r="A34" s="122">
        <v>202302</v>
      </c>
      <c r="B34" s="276">
        <v>100.22785915615755</v>
      </c>
      <c r="C34" s="276">
        <v>96.203486309058832</v>
      </c>
      <c r="D34" s="276">
        <v>103.6449686437991</v>
      </c>
      <c r="E34" s="276">
        <v>99.489410854710258</v>
      </c>
      <c r="F34" s="276">
        <v>101.48214229770943</v>
      </c>
    </row>
    <row r="35" spans="1:6" ht="15.65" customHeight="1">
      <c r="A35" s="122">
        <v>202303</v>
      </c>
      <c r="B35" s="276">
        <v>100.16525549143599</v>
      </c>
      <c r="C35" s="276">
        <v>96.815311907973992</v>
      </c>
      <c r="D35" s="276">
        <v>103.9186795608537</v>
      </c>
      <c r="E35" s="276">
        <v>99.030411998568496</v>
      </c>
      <c r="F35" s="276">
        <v>98.698035076783569</v>
      </c>
    </row>
    <row r="36" spans="1:6" ht="15.65" customHeight="1">
      <c r="A36" s="122">
        <v>202304</v>
      </c>
      <c r="B36" s="276">
        <v>100.08026311240506</v>
      </c>
      <c r="C36" s="276">
        <v>96.715820436356339</v>
      </c>
      <c r="D36" s="276">
        <v>104.09974949328723</v>
      </c>
      <c r="E36" s="276">
        <v>99.610417271248153</v>
      </c>
      <c r="F36" s="276">
        <v>100.52695770346016</v>
      </c>
    </row>
    <row r="37" spans="1:6" ht="15.65" customHeight="1">
      <c r="A37" s="122">
        <v>202305</v>
      </c>
      <c r="B37" s="276">
        <v>99.776229326220403</v>
      </c>
      <c r="C37" s="276">
        <v>96.83363539730567</v>
      </c>
      <c r="D37" s="276">
        <v>103.27065786409966</v>
      </c>
      <c r="E37" s="276">
        <v>100.19205589251592</v>
      </c>
      <c r="F37" s="276">
        <v>100.46747267770407</v>
      </c>
    </row>
    <row r="38" spans="1:6" ht="15.65" customHeight="1">
      <c r="A38" s="122">
        <v>202306</v>
      </c>
      <c r="B38" s="276">
        <v>100.15488477134359</v>
      </c>
      <c r="C38" s="276">
        <v>96.480008631834977</v>
      </c>
      <c r="D38" s="276">
        <v>103.93944104520328</v>
      </c>
      <c r="E38" s="276">
        <v>98.700459473881452</v>
      </c>
      <c r="F38" s="276">
        <v>100.55748537195819</v>
      </c>
    </row>
    <row r="39" spans="1:6" ht="15.65" customHeight="1">
      <c r="A39" s="122">
        <v>202307</v>
      </c>
      <c r="B39" s="276">
        <v>99.83696897881056</v>
      </c>
      <c r="C39" s="276">
        <v>94.90375329561607</v>
      </c>
      <c r="D39" s="276">
        <v>103.79571750461329</v>
      </c>
      <c r="E39" s="276">
        <v>95.298111469161569</v>
      </c>
      <c r="F39" s="276">
        <v>100.85844689991228</v>
      </c>
    </row>
    <row r="40" spans="1:6" ht="15.65" customHeight="1">
      <c r="A40" s="122">
        <v>202308</v>
      </c>
      <c r="B40" s="276">
        <v>100.11812305201097</v>
      </c>
      <c r="C40" s="276">
        <v>95.732756099471956</v>
      </c>
      <c r="D40" s="276">
        <v>104.52102333349346</v>
      </c>
      <c r="E40" s="276">
        <v>97.705405723837941</v>
      </c>
      <c r="F40" s="276">
        <v>99.922211227943762</v>
      </c>
    </row>
    <row r="41" spans="1:6" ht="15.65" customHeight="1">
      <c r="A41" s="122">
        <v>202309</v>
      </c>
      <c r="B41" s="276">
        <v>99.452678940412042</v>
      </c>
      <c r="C41" s="276">
        <v>95.875877960695192</v>
      </c>
      <c r="D41" s="276">
        <v>104.79794005113469</v>
      </c>
      <c r="E41" s="276">
        <v>98.874538454227377</v>
      </c>
      <c r="F41" s="276">
        <v>99.65173070797384</v>
      </c>
    </row>
    <row r="42" spans="1:6" ht="15.65" customHeight="1">
      <c r="A42" s="122">
        <v>202310</v>
      </c>
      <c r="B42" s="276">
        <v>99.511247414723314</v>
      </c>
      <c r="C42" s="276">
        <v>96.101195428012275</v>
      </c>
      <c r="D42" s="276">
        <v>104.4958119880075</v>
      </c>
      <c r="E42" s="276">
        <v>99.065934986133172</v>
      </c>
      <c r="F42" s="276">
        <v>99.350210698417584</v>
      </c>
    </row>
    <row r="43" spans="1:6" ht="15.65" customHeight="1">
      <c r="A43" s="122">
        <v>202311</v>
      </c>
      <c r="B43" s="276">
        <v>98.888288641765527</v>
      </c>
      <c r="C43" s="276">
        <v>96.059661061053134</v>
      </c>
      <c r="D43" s="276">
        <v>104.15935326591473</v>
      </c>
      <c r="E43" s="276">
        <v>100.14489603560303</v>
      </c>
      <c r="F43" s="276">
        <v>99.950225477194465</v>
      </c>
    </row>
    <row r="44" spans="1:6" ht="15.65" customHeight="1">
      <c r="A44" s="122">
        <v>202312</v>
      </c>
      <c r="B44" s="276">
        <v>99.227606518839082</v>
      </c>
      <c r="C44" s="276">
        <v>96.035965248254826</v>
      </c>
      <c r="D44" s="276">
        <v>104.70849349908089</v>
      </c>
      <c r="E44" s="276">
        <v>103.02624638763284</v>
      </c>
      <c r="F44" s="276">
        <v>99.415426007206321</v>
      </c>
    </row>
    <row r="45" spans="1:6" ht="15.65" customHeight="1">
      <c r="A45" s="56">
        <v>202401</v>
      </c>
      <c r="B45" s="276">
        <v>98.979451959571477</v>
      </c>
      <c r="C45" s="276">
        <v>96.545338143622402</v>
      </c>
      <c r="D45" s="276">
        <v>103.71932293019708</v>
      </c>
      <c r="E45" s="276">
        <v>101.37198807991716</v>
      </c>
      <c r="F45" s="276">
        <v>98.914024965827764</v>
      </c>
    </row>
    <row r="46" spans="1:6" ht="15.65" customHeight="1">
      <c r="A46" s="56">
        <v>202402</v>
      </c>
      <c r="B46" s="276">
        <v>99.213311505605049</v>
      </c>
      <c r="C46" s="276">
        <v>97.337553558098605</v>
      </c>
      <c r="D46" s="276">
        <v>104.17114551111671</v>
      </c>
      <c r="E46" s="276">
        <v>99.882123250421316</v>
      </c>
      <c r="F46" s="276">
        <v>99.252967579599556</v>
      </c>
    </row>
    <row r="47" spans="1:6" ht="15.65" customHeight="1">
      <c r="A47" s="56">
        <v>202403</v>
      </c>
      <c r="B47" s="276">
        <v>99.50237317353286</v>
      </c>
      <c r="C47" s="276">
        <v>96.55744981461558</v>
      </c>
      <c r="D47" s="276">
        <v>104.58226764775026</v>
      </c>
      <c r="E47" s="276">
        <v>101.41964405662728</v>
      </c>
      <c r="F47" s="276">
        <v>100.7804245007751</v>
      </c>
    </row>
    <row r="48" spans="1:6" ht="15.65" customHeight="1">
      <c r="A48" s="56">
        <v>202404</v>
      </c>
      <c r="B48" s="276">
        <v>99.195346969207492</v>
      </c>
      <c r="C48" s="276">
        <v>96.480961328014402</v>
      </c>
      <c r="D48" s="276">
        <v>104.92275950151307</v>
      </c>
      <c r="E48" s="276">
        <v>100.82901085603089</v>
      </c>
      <c r="F48" s="276">
        <v>99.846022312452874</v>
      </c>
    </row>
    <row r="49" spans="1:6" ht="15.65" customHeight="1">
      <c r="A49" s="56">
        <v>202405</v>
      </c>
      <c r="B49" s="276">
        <v>99.397460899054579</v>
      </c>
      <c r="C49" s="276">
        <v>96.369461574729726</v>
      </c>
      <c r="D49" s="276">
        <v>104.91645277826467</v>
      </c>
      <c r="E49" s="276">
        <v>101.27827216898734</v>
      </c>
      <c r="F49" s="276">
        <v>99.823858778920766</v>
      </c>
    </row>
    <row r="50" spans="1:6" ht="15.65" customHeight="1">
      <c r="A50" s="56">
        <v>202406</v>
      </c>
      <c r="B50" s="276">
        <v>99.126709358204536</v>
      </c>
      <c r="C50" s="276">
        <v>96.439891582596644</v>
      </c>
      <c r="D50" s="276">
        <v>104.78971031177167</v>
      </c>
      <c r="E50" s="276">
        <v>101.38171810516674</v>
      </c>
      <c r="F50" s="276">
        <v>100.281114796822</v>
      </c>
    </row>
    <row r="51" spans="1:6" ht="15.65" customHeight="1">
      <c r="A51" s="56">
        <v>202407</v>
      </c>
      <c r="B51" s="276">
        <v>98.781850255342533</v>
      </c>
      <c r="C51" s="276">
        <v>95.99143838124796</v>
      </c>
      <c r="D51" s="276">
        <v>103.9237383148168</v>
      </c>
      <c r="E51" s="276">
        <v>93.536805916228388</v>
      </c>
      <c r="F51" s="276">
        <v>99.611819435734816</v>
      </c>
    </row>
    <row r="52" spans="1:6" ht="15.65" customHeight="1">
      <c r="A52" s="56">
        <v>202408</v>
      </c>
      <c r="B52" s="276">
        <v>99.029450819796409</v>
      </c>
      <c r="C52" s="276">
        <v>96.498156361085449</v>
      </c>
      <c r="D52" s="276">
        <v>103.60839054351982</v>
      </c>
      <c r="E52" s="276">
        <v>95.428463284853535</v>
      </c>
      <c r="F52" s="276">
        <v>100.00309922141193</v>
      </c>
    </row>
    <row r="53" spans="1:6" ht="15.65" customHeight="1">
      <c r="A53" s="56">
        <v>202409</v>
      </c>
      <c r="B53" s="276">
        <v>99.378314896014999</v>
      </c>
      <c r="C53" s="276">
        <v>97.196508173673479</v>
      </c>
      <c r="D53" s="276">
        <v>103.19668036522734</v>
      </c>
      <c r="E53" s="276">
        <v>96.355897211998411</v>
      </c>
      <c r="F53" s="276">
        <v>98.992938131147426</v>
      </c>
    </row>
    <row r="54" spans="1:6" ht="15.65" customHeight="1">
      <c r="A54" s="56">
        <v>202410</v>
      </c>
      <c r="B54" s="276">
        <v>98.691954989419912</v>
      </c>
      <c r="C54" s="276">
        <v>97.60796742572542</v>
      </c>
      <c r="D54" s="276">
        <v>103.11421292138809</v>
      </c>
      <c r="E54" s="276">
        <v>95.513973072916315</v>
      </c>
      <c r="F54" s="276">
        <v>99.094578442341202</v>
      </c>
    </row>
    <row r="55" spans="1:6" ht="15.65" customHeight="1">
      <c r="A55" s="56">
        <v>202411</v>
      </c>
      <c r="B55" s="276">
        <v>98.633220665598159</v>
      </c>
      <c r="C55" s="276">
        <v>97.813935309843743</v>
      </c>
      <c r="D55" s="276">
        <v>102.57423235537999</v>
      </c>
      <c r="E55" s="276">
        <v>99.584979536213524</v>
      </c>
      <c r="F55" s="276">
        <v>98.875417709627243</v>
      </c>
    </row>
    <row r="56" spans="1:6" ht="15.65" customHeight="1">
      <c r="A56" s="56">
        <v>202412</v>
      </c>
      <c r="B56" s="276">
        <v>98.921916536547059</v>
      </c>
      <c r="C56" s="276">
        <v>96.47058607769192</v>
      </c>
      <c r="D56" s="276">
        <v>102.3888039169219</v>
      </c>
      <c r="E56" s="276">
        <v>99.403475940126967</v>
      </c>
      <c r="F56" s="276">
        <v>98.977186813305494</v>
      </c>
    </row>
  </sheetData>
  <mergeCells count="1">
    <mergeCell ref="B6:F6"/>
  </mergeCells>
  <phoneticPr fontId="12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2B557"/>
  </sheetPr>
  <dimension ref="A1:F57"/>
  <sheetViews>
    <sheetView showGridLines="0" workbookViewId="0">
      <selection activeCell="A5" sqref="A5"/>
    </sheetView>
  </sheetViews>
  <sheetFormatPr defaultColWidth="18.6328125" defaultRowHeight="15.5"/>
  <cols>
    <col min="1" max="1" width="18.6328125" style="188"/>
    <col min="2" max="2" width="23.81640625" style="188" bestFit="1" customWidth="1"/>
    <col min="3" max="16384" width="18.6328125" style="188"/>
  </cols>
  <sheetData>
    <row r="1" spans="1:6">
      <c r="A1" s="178" t="s">
        <v>9</v>
      </c>
    </row>
    <row r="2" spans="1:6">
      <c r="A2" s="3"/>
    </row>
    <row r="3" spans="1:6">
      <c r="A3" s="178" t="s">
        <v>476</v>
      </c>
    </row>
    <row r="4" spans="1:6" ht="18.5">
      <c r="A4" s="3" t="s">
        <v>477</v>
      </c>
    </row>
    <row r="6" spans="1:6">
      <c r="B6" s="975"/>
      <c r="C6" s="975"/>
      <c r="D6" s="975"/>
      <c r="E6" s="975"/>
      <c r="F6" s="975"/>
    </row>
    <row r="7" spans="1:6">
      <c r="A7" s="56"/>
      <c r="B7" s="974" t="s">
        <v>472</v>
      </c>
      <c r="C7" s="974"/>
      <c r="D7" s="974"/>
      <c r="E7" s="974"/>
      <c r="F7" s="974"/>
    </row>
    <row r="8" spans="1:6">
      <c r="A8" s="767" t="s">
        <v>473</v>
      </c>
      <c r="B8" s="795" t="s">
        <v>474</v>
      </c>
      <c r="C8" s="795" t="s">
        <v>455</v>
      </c>
      <c r="D8" s="768" t="s">
        <v>456</v>
      </c>
      <c r="E8" s="768" t="s">
        <v>457</v>
      </c>
      <c r="F8" s="768" t="s">
        <v>475</v>
      </c>
    </row>
    <row r="9" spans="1:6">
      <c r="A9" s="189">
        <v>202012</v>
      </c>
      <c r="B9" s="285">
        <v>99.90210524585504</v>
      </c>
      <c r="C9" s="285">
        <v>-1.8512707484351552</v>
      </c>
      <c r="D9" s="285">
        <v>12.051467176875306</v>
      </c>
      <c r="E9" s="285">
        <v>-0.23196661572536925</v>
      </c>
      <c r="F9" s="285">
        <v>10.832230683539393</v>
      </c>
    </row>
    <row r="10" spans="1:6">
      <c r="A10" s="188">
        <v>202101</v>
      </c>
      <c r="B10" s="285">
        <v>98.977578951848415</v>
      </c>
      <c r="C10" s="285">
        <v>-0.83279268679871166</v>
      </c>
      <c r="D10" s="285">
        <v>9.0926297365298439</v>
      </c>
      <c r="E10" s="285">
        <v>1.0170283527436368</v>
      </c>
      <c r="F10" s="285">
        <v>5.6471616226363182</v>
      </c>
    </row>
    <row r="11" spans="1:6">
      <c r="A11" s="188">
        <v>202102</v>
      </c>
      <c r="B11" s="285">
        <v>98.873122690234453</v>
      </c>
      <c r="C11" s="285">
        <v>-0.61705045388700341</v>
      </c>
      <c r="D11" s="285">
        <v>14.142092956037203</v>
      </c>
      <c r="E11" s="285">
        <v>-5.07278875276387</v>
      </c>
      <c r="F11" s="285">
        <v>7.7357157514990718</v>
      </c>
    </row>
    <row r="12" spans="1:6">
      <c r="A12" s="188">
        <v>202103</v>
      </c>
      <c r="B12" s="285">
        <v>99.334861190734117</v>
      </c>
      <c r="C12" s="285">
        <v>-1.8230793013506883</v>
      </c>
      <c r="D12" s="285">
        <v>9.2901665565357092</v>
      </c>
      <c r="E12" s="285">
        <v>0.28292467481240635</v>
      </c>
      <c r="F12" s="285">
        <v>6.1749405526924477</v>
      </c>
    </row>
    <row r="13" spans="1:6">
      <c r="A13" s="188">
        <v>202104</v>
      </c>
      <c r="B13" s="285">
        <v>99.248742666903112</v>
      </c>
      <c r="C13" s="285">
        <v>-2.0008998939898959</v>
      </c>
      <c r="D13" s="285">
        <v>11.130536646578904</v>
      </c>
      <c r="E13" s="285">
        <v>-0.60918553372027873</v>
      </c>
      <c r="F13" s="285">
        <v>6.8233176619117586</v>
      </c>
    </row>
    <row r="14" spans="1:6">
      <c r="A14" s="188">
        <v>202105</v>
      </c>
      <c r="B14" s="285">
        <v>99.721613919874983</v>
      </c>
      <c r="C14" s="285">
        <v>-1.6663231176534055</v>
      </c>
      <c r="D14" s="285">
        <v>6.3055650119538029</v>
      </c>
      <c r="E14" s="285">
        <v>-3.1504545433296016</v>
      </c>
      <c r="F14" s="285">
        <v>6.4305191289807624</v>
      </c>
    </row>
    <row r="15" spans="1:6">
      <c r="A15" s="188">
        <v>202106</v>
      </c>
      <c r="B15" s="285">
        <v>99.759962334284594</v>
      </c>
      <c r="C15" s="285">
        <v>-3.2183632407658678</v>
      </c>
      <c r="D15" s="285">
        <v>13.165438976014286</v>
      </c>
      <c r="E15" s="285">
        <v>-3.7539989085460945</v>
      </c>
      <c r="F15" s="285">
        <v>4.7029903035042651</v>
      </c>
    </row>
    <row r="16" spans="1:6">
      <c r="A16" s="188">
        <v>202107</v>
      </c>
      <c r="B16" s="285">
        <v>99.219542575524301</v>
      </c>
      <c r="C16" s="285">
        <v>-3.203497588103545</v>
      </c>
      <c r="D16" s="285">
        <v>9.3794951051981457</v>
      </c>
      <c r="E16" s="285">
        <v>-2.7022590509134687</v>
      </c>
      <c r="F16" s="285">
        <v>4.3864697949811671</v>
      </c>
    </row>
    <row r="17" spans="1:6">
      <c r="A17" s="188">
        <v>202108</v>
      </c>
      <c r="B17" s="285">
        <v>99.386199002988448</v>
      </c>
      <c r="C17" s="285">
        <v>-2.8017742947909028</v>
      </c>
      <c r="D17" s="285">
        <v>12.872036177275177</v>
      </c>
      <c r="E17" s="285">
        <v>-1.4148557875286087</v>
      </c>
      <c r="F17" s="285">
        <v>4.1221539695812766</v>
      </c>
    </row>
    <row r="18" spans="1:6">
      <c r="A18" s="188">
        <v>202109</v>
      </c>
      <c r="B18" s="285">
        <v>99.278435949351774</v>
      </c>
      <c r="C18" s="285">
        <v>-3.0087024739137433</v>
      </c>
      <c r="D18" s="285">
        <v>10.564435992997375</v>
      </c>
      <c r="E18" s="285">
        <v>-4.9264754354956466</v>
      </c>
      <c r="F18" s="285">
        <v>3.7551661651689301</v>
      </c>
    </row>
    <row r="19" spans="1:6">
      <c r="A19" s="188">
        <v>202110</v>
      </c>
      <c r="B19" s="285">
        <v>99.660539526267684</v>
      </c>
      <c r="C19" s="285">
        <v>-3.2064163712301905</v>
      </c>
      <c r="D19" s="285">
        <v>7.6091115985487363</v>
      </c>
      <c r="E19" s="285">
        <v>-1.952199301470074</v>
      </c>
      <c r="F19" s="285">
        <v>3.2854241709204501</v>
      </c>
    </row>
    <row r="20" spans="1:6">
      <c r="A20" s="188">
        <v>202111</v>
      </c>
      <c r="B20" s="285">
        <v>99.970936301572394</v>
      </c>
      <c r="C20" s="285">
        <v>-4.1419952562464175</v>
      </c>
      <c r="D20" s="285">
        <v>7.4537515864289503</v>
      </c>
      <c r="E20" s="285">
        <v>-1.7123514615594928</v>
      </c>
      <c r="F20" s="285">
        <v>1.409394104314913</v>
      </c>
    </row>
    <row r="21" spans="1:6">
      <c r="A21" s="189">
        <v>202112</v>
      </c>
      <c r="B21" s="285">
        <v>99.760752640710834</v>
      </c>
      <c r="C21" s="285">
        <v>-2.8475612449036163</v>
      </c>
      <c r="D21" s="285">
        <v>2.7170341268071212</v>
      </c>
      <c r="E21" s="285">
        <v>-0.88878193368479685</v>
      </c>
      <c r="F21" s="285">
        <v>2.4814850065965999</v>
      </c>
    </row>
    <row r="22" spans="1:6">
      <c r="A22" s="188">
        <v>202201</v>
      </c>
      <c r="B22" s="285">
        <v>99.845483035694471</v>
      </c>
      <c r="C22" s="285">
        <v>-3.1362121557648521</v>
      </c>
      <c r="D22" s="285">
        <v>3.599191582886732</v>
      </c>
      <c r="E22" s="285">
        <v>-2.1895242105878054</v>
      </c>
      <c r="F22" s="285">
        <v>1.239782059847812</v>
      </c>
    </row>
    <row r="23" spans="1:6">
      <c r="A23" s="188">
        <v>202202</v>
      </c>
      <c r="B23" s="285">
        <v>100.05398774108365</v>
      </c>
      <c r="C23" s="285">
        <v>-3.5577790195469134</v>
      </c>
      <c r="D23" s="285">
        <v>4.9984308367948387</v>
      </c>
      <c r="E23" s="285">
        <v>0.37551534447602819</v>
      </c>
      <c r="F23" s="285">
        <v>1.5724793830956116</v>
      </c>
    </row>
    <row r="24" spans="1:6">
      <c r="A24" s="188">
        <v>202203</v>
      </c>
      <c r="B24" s="285">
        <v>100.97462820640435</v>
      </c>
      <c r="C24" s="285">
        <v>-5.0228928519139231</v>
      </c>
      <c r="D24" s="285">
        <v>3.8722791996775214</v>
      </c>
      <c r="E24" s="285">
        <v>-1.3842839271467255</v>
      </c>
      <c r="F24" s="285">
        <v>0.51539679539560268</v>
      </c>
    </row>
    <row r="25" spans="1:6">
      <c r="A25" s="188">
        <v>202204</v>
      </c>
      <c r="B25" s="285">
        <v>100.73486736965158</v>
      </c>
      <c r="C25" s="285">
        <v>-4.8426822219806098</v>
      </c>
      <c r="D25" s="285">
        <v>4.486803201735853</v>
      </c>
      <c r="E25" s="285">
        <v>-0.46285115635741647</v>
      </c>
      <c r="F25" s="285">
        <v>0.82293703717760991</v>
      </c>
    </row>
    <row r="26" spans="1:6">
      <c r="A26" s="188">
        <v>202205</v>
      </c>
      <c r="B26" s="285">
        <v>100.66318442656619</v>
      </c>
      <c r="C26" s="285">
        <v>-4.5722425978844399</v>
      </c>
      <c r="D26" s="285">
        <v>2.4423611019074656</v>
      </c>
      <c r="E26" s="285">
        <v>-0.63458075086427357</v>
      </c>
      <c r="F26" s="285">
        <v>1.1221514209245811</v>
      </c>
    </row>
    <row r="27" spans="1:6">
      <c r="A27" s="189">
        <v>202206</v>
      </c>
      <c r="B27" s="285">
        <v>100.63907008953582</v>
      </c>
      <c r="C27" s="285">
        <v>-4.5720506237255734</v>
      </c>
      <c r="D27" s="285">
        <v>3.1340399342514615</v>
      </c>
      <c r="E27" s="285">
        <v>-0.9062651976183389</v>
      </c>
      <c r="F27" s="285">
        <v>0.83451245535943031</v>
      </c>
    </row>
    <row r="28" spans="1:6">
      <c r="A28" s="188">
        <v>202207</v>
      </c>
      <c r="B28" s="285">
        <v>100.37222600692355</v>
      </c>
      <c r="C28" s="285">
        <v>-5.0869532835679792</v>
      </c>
      <c r="D28" s="285">
        <v>3.669827090238158</v>
      </c>
      <c r="E28" s="285">
        <v>-2.616651187559242</v>
      </c>
      <c r="F28" s="285">
        <v>0.58529241022989709</v>
      </c>
    </row>
    <row r="29" spans="1:6">
      <c r="A29" s="188">
        <v>202208</v>
      </c>
      <c r="B29" s="285">
        <v>100.46254710064991</v>
      </c>
      <c r="C29" s="285">
        <v>-5.3702524603371273</v>
      </c>
      <c r="D29" s="285">
        <v>2.6377314228327009</v>
      </c>
      <c r="E29" s="285">
        <v>-1.3416729731771113</v>
      </c>
      <c r="F29" s="285">
        <v>0.1419891856037907</v>
      </c>
    </row>
    <row r="30" spans="1:6">
      <c r="A30" s="188">
        <v>202209</v>
      </c>
      <c r="B30" s="285">
        <v>100.34672947151645</v>
      </c>
      <c r="C30" s="285">
        <v>-4.2238576177445424</v>
      </c>
      <c r="D30" s="285">
        <v>1.331443125937426</v>
      </c>
      <c r="E30" s="285">
        <v>-0.56286698261686752</v>
      </c>
      <c r="F30" s="285">
        <v>0.63091644422975435</v>
      </c>
    </row>
    <row r="31" spans="1:6">
      <c r="A31" s="188">
        <v>202210</v>
      </c>
      <c r="B31" s="285">
        <v>100.15108389329909</v>
      </c>
      <c r="C31" s="285">
        <v>-4.000358494283077</v>
      </c>
      <c r="D31" s="285">
        <v>1.9189066911528698</v>
      </c>
      <c r="E31" s="285">
        <v>-1.3890138149649545</v>
      </c>
      <c r="F31" s="285">
        <v>0.79530506228483944</v>
      </c>
    </row>
    <row r="32" spans="1:6">
      <c r="A32" s="188">
        <v>202211</v>
      </c>
      <c r="B32" s="285">
        <v>100.28239946369274</v>
      </c>
      <c r="C32" s="285">
        <v>-3.2513141032748791</v>
      </c>
      <c r="D32" s="285">
        <v>0.89206875630019056</v>
      </c>
      <c r="E32" s="285">
        <v>-1.2566308262977657</v>
      </c>
      <c r="F32" s="285">
        <v>0.75255466209253541</v>
      </c>
    </row>
    <row r="33" spans="1:6">
      <c r="A33" s="189">
        <v>202212</v>
      </c>
      <c r="B33" s="285">
        <v>99.807480800442363</v>
      </c>
      <c r="C33" s="285">
        <v>-3.104265444300097</v>
      </c>
      <c r="D33" s="285">
        <v>2.3749926192811017</v>
      </c>
      <c r="E33" s="285">
        <v>-0.4168233674473214</v>
      </c>
      <c r="F33" s="285">
        <v>1.711603411054611</v>
      </c>
    </row>
    <row r="34" spans="1:6">
      <c r="A34" s="188">
        <v>202301</v>
      </c>
      <c r="B34" s="285">
        <v>100.08430186396217</v>
      </c>
      <c r="C34" s="285">
        <v>-4.1071673380223359</v>
      </c>
      <c r="D34" s="285">
        <v>2.7388142703560021</v>
      </c>
      <c r="E34" s="285">
        <v>-1.3166266966701556</v>
      </c>
      <c r="F34" s="285">
        <v>0.63411725343543424</v>
      </c>
    </row>
    <row r="35" spans="1:6">
      <c r="A35" s="188">
        <v>202302</v>
      </c>
      <c r="B35" s="285">
        <v>100.22785915615755</v>
      </c>
      <c r="C35" s="285">
        <v>-4.0243728470987179</v>
      </c>
      <c r="D35" s="285">
        <v>3.4171094876415538</v>
      </c>
      <c r="E35" s="285">
        <v>-0.73844830144729201</v>
      </c>
      <c r="F35" s="285">
        <v>1.2542831415518805</v>
      </c>
    </row>
    <row r="36" spans="1:6">
      <c r="A36" s="188">
        <v>202303</v>
      </c>
      <c r="B36" s="285">
        <v>100.16525549143599</v>
      </c>
      <c r="C36" s="285">
        <v>-3.3499435834619931</v>
      </c>
      <c r="D36" s="285">
        <v>3.7534240694177186</v>
      </c>
      <c r="E36" s="285">
        <v>-1.1348434928674891</v>
      </c>
      <c r="F36" s="285">
        <v>-1.4672204146524166</v>
      </c>
    </row>
    <row r="37" spans="1:6">
      <c r="A37" s="188">
        <v>202304</v>
      </c>
      <c r="B37" s="285">
        <v>100.08026311240506</v>
      </c>
      <c r="C37" s="285">
        <v>-3.3644426760487249</v>
      </c>
      <c r="D37" s="285">
        <v>4.0194863808821708</v>
      </c>
      <c r="E37" s="285">
        <v>-0.46984584115691064</v>
      </c>
      <c r="F37" s="285">
        <v>0.44669459105509191</v>
      </c>
    </row>
    <row r="38" spans="1:6">
      <c r="A38" s="188">
        <v>202305</v>
      </c>
      <c r="B38" s="285">
        <v>99.776229326220403</v>
      </c>
      <c r="C38" s="285">
        <v>-2.9425939289147323</v>
      </c>
      <c r="D38" s="285">
        <v>3.4944285378792586</v>
      </c>
      <c r="E38" s="285">
        <v>0.41582656629552162</v>
      </c>
      <c r="F38" s="285">
        <v>0.69124335148366356</v>
      </c>
    </row>
    <row r="39" spans="1:6">
      <c r="A39" s="188">
        <v>202306</v>
      </c>
      <c r="B39" s="285">
        <v>100.15488477134359</v>
      </c>
      <c r="C39" s="285">
        <v>-3.674876139508612</v>
      </c>
      <c r="D39" s="285">
        <v>3.7845562738596925</v>
      </c>
      <c r="E39" s="285">
        <v>-1.4544252974621372</v>
      </c>
      <c r="F39" s="285">
        <v>0.40260060061460479</v>
      </c>
    </row>
    <row r="40" spans="1:6">
      <c r="A40" s="188">
        <v>202307</v>
      </c>
      <c r="B40" s="285">
        <v>99.83696897881056</v>
      </c>
      <c r="C40" s="285">
        <v>-4.93321568319449</v>
      </c>
      <c r="D40" s="285">
        <v>3.9587485258027328</v>
      </c>
      <c r="E40" s="285">
        <v>-4.5388575096489916</v>
      </c>
      <c r="F40" s="285">
        <v>1.0214779211017202</v>
      </c>
    </row>
    <row r="41" spans="1:6">
      <c r="A41" s="188">
        <v>202308</v>
      </c>
      <c r="B41" s="285">
        <v>100.11812305201097</v>
      </c>
      <c r="C41" s="285">
        <v>-4.385366952539016</v>
      </c>
      <c r="D41" s="285">
        <v>4.4029002814824878</v>
      </c>
      <c r="E41" s="285">
        <v>-2.4127173281730308</v>
      </c>
      <c r="F41" s="285">
        <v>-0.19591182406720975</v>
      </c>
    </row>
    <row r="42" spans="1:6">
      <c r="A42" s="188">
        <v>202309</v>
      </c>
      <c r="B42" s="285">
        <v>99.452678940412042</v>
      </c>
      <c r="C42" s="285">
        <v>-3.5768009797168503</v>
      </c>
      <c r="D42" s="285">
        <v>5.345261110722646</v>
      </c>
      <c r="E42" s="285">
        <v>-0.57814048618466529</v>
      </c>
      <c r="F42" s="285">
        <v>0.19905176756179799</v>
      </c>
    </row>
    <row r="43" spans="1:6">
      <c r="A43" s="188">
        <v>202310</v>
      </c>
      <c r="B43" s="285">
        <v>99.511247414723314</v>
      </c>
      <c r="C43" s="285">
        <v>-3.4100519867110393</v>
      </c>
      <c r="D43" s="285">
        <v>4.9845645732841888</v>
      </c>
      <c r="E43" s="285">
        <v>-0.44531242859014242</v>
      </c>
      <c r="F43" s="285">
        <v>-0.16103671630573047</v>
      </c>
    </row>
    <row r="44" spans="1:6">
      <c r="A44" s="188">
        <v>202311</v>
      </c>
      <c r="B44" s="285">
        <v>98.888288641765527</v>
      </c>
      <c r="C44" s="285">
        <v>-2.8286275807123928</v>
      </c>
      <c r="D44" s="285">
        <v>5.2710646241492043</v>
      </c>
      <c r="E44" s="285">
        <v>1.2566073938374984</v>
      </c>
      <c r="F44" s="285">
        <v>1.0619368354289378</v>
      </c>
    </row>
    <row r="45" spans="1:6">
      <c r="A45" s="188">
        <v>202312</v>
      </c>
      <c r="B45" s="285">
        <v>99.227606518839082</v>
      </c>
      <c r="C45" s="285">
        <v>-3.1916412705842561</v>
      </c>
      <c r="D45" s="285">
        <v>5.4808869802418059</v>
      </c>
      <c r="E45" s="285">
        <v>3.7986398687937566</v>
      </c>
      <c r="F45" s="285">
        <v>0.18781948836723927</v>
      </c>
    </row>
    <row r="46" spans="1:6">
      <c r="A46" s="188">
        <v>202401</v>
      </c>
      <c r="B46" s="285">
        <v>98.979451959571477</v>
      </c>
      <c r="C46" s="285">
        <v>-2.4341138159490754</v>
      </c>
      <c r="D46" s="285">
        <v>4.7398709706256028</v>
      </c>
      <c r="E46" s="285">
        <v>2.3925361203456816</v>
      </c>
      <c r="F46" s="285">
        <v>-6.5426993743713524E-2</v>
      </c>
    </row>
    <row r="47" spans="1:6">
      <c r="A47" s="188">
        <v>202402</v>
      </c>
      <c r="B47" s="285">
        <v>99.213311505605049</v>
      </c>
      <c r="C47" s="285">
        <v>-1.8757579475064432</v>
      </c>
      <c r="D47" s="285">
        <v>4.957834005511657</v>
      </c>
      <c r="E47" s="285">
        <v>0.66881174481626715</v>
      </c>
      <c r="F47" s="285">
        <v>3.9656073994507324E-2</v>
      </c>
    </row>
    <row r="48" spans="1:6">
      <c r="A48" s="188">
        <v>202403</v>
      </c>
      <c r="B48" s="285">
        <v>99.50237317353286</v>
      </c>
      <c r="C48" s="285">
        <v>-2.9449233589172792</v>
      </c>
      <c r="D48" s="285">
        <v>5.0798944742173973</v>
      </c>
      <c r="E48" s="285">
        <v>1.9172708830944174</v>
      </c>
      <c r="F48" s="285">
        <v>1.2780513272422382</v>
      </c>
    </row>
    <row r="49" spans="1:6">
      <c r="A49" s="188">
        <v>202404</v>
      </c>
      <c r="B49" s="285">
        <v>99.195346969207492</v>
      </c>
      <c r="C49" s="285">
        <v>-2.7143856411930898</v>
      </c>
      <c r="D49" s="285">
        <v>5.7274125323055785</v>
      </c>
      <c r="E49" s="285">
        <v>1.633663886823399</v>
      </c>
      <c r="F49" s="285">
        <v>0.65067534324538201</v>
      </c>
    </row>
    <row r="50" spans="1:6">
      <c r="A50" s="188">
        <v>202405</v>
      </c>
      <c r="B50" s="285">
        <v>99.397460899054579</v>
      </c>
      <c r="C50" s="285">
        <v>-3.0279993243248526</v>
      </c>
      <c r="D50" s="285">
        <v>5.5189918792100912</v>
      </c>
      <c r="E50" s="285">
        <v>1.8808112699327637</v>
      </c>
      <c r="F50" s="285">
        <v>0.42639787986618671</v>
      </c>
    </row>
    <row r="51" spans="1:6">
      <c r="A51" s="188">
        <v>202406</v>
      </c>
      <c r="B51" s="285">
        <v>99.126709358204536</v>
      </c>
      <c r="C51" s="285">
        <v>-2.6868177756078921</v>
      </c>
      <c r="D51" s="285">
        <v>5.6630009535671348</v>
      </c>
      <c r="E51" s="285">
        <v>2.2550087469622042</v>
      </c>
      <c r="F51" s="285">
        <v>1.1544054386174594</v>
      </c>
    </row>
    <row r="52" spans="1:6">
      <c r="A52" s="188">
        <v>202407</v>
      </c>
      <c r="B52" s="285">
        <v>98.781850255342533</v>
      </c>
      <c r="C52" s="275">
        <v>-2.7904118740945734</v>
      </c>
      <c r="D52" s="275">
        <v>5.1418880594742689</v>
      </c>
      <c r="E52" s="275">
        <v>-5.2450443391141448</v>
      </c>
      <c r="F52" s="275">
        <v>0.82996918039228262</v>
      </c>
    </row>
    <row r="53" spans="1:6">
      <c r="A53" s="188">
        <v>202408</v>
      </c>
      <c r="B53" s="285">
        <v>99.029450819796409</v>
      </c>
      <c r="C53" s="275">
        <v>-2.5312944587109598</v>
      </c>
      <c r="D53" s="275">
        <v>4.5789397237234084</v>
      </c>
      <c r="E53" s="275">
        <v>-3.6009875349428739</v>
      </c>
      <c r="F53" s="275">
        <v>0.97364840161552024</v>
      </c>
    </row>
    <row r="54" spans="1:6">
      <c r="A54" s="188">
        <v>202409</v>
      </c>
      <c r="B54" s="285">
        <v>99.378314896014999</v>
      </c>
      <c r="C54" s="275">
        <v>-2.1818067223415198</v>
      </c>
      <c r="D54" s="275">
        <v>3.8183654692123383</v>
      </c>
      <c r="E54" s="275">
        <v>-3.0224176840165882</v>
      </c>
      <c r="F54" s="275">
        <v>-0.38537676486757277</v>
      </c>
    </row>
    <row r="55" spans="1:6">
      <c r="A55" s="188">
        <v>202410</v>
      </c>
      <c r="B55" s="285">
        <v>98.691954989419912</v>
      </c>
      <c r="C55" s="275">
        <v>-1.0839875636944925</v>
      </c>
      <c r="D55" s="275">
        <v>4.4222579319681756</v>
      </c>
      <c r="E55" s="275">
        <v>-3.1779819165035974</v>
      </c>
      <c r="F55" s="275">
        <v>0.40262345292128998</v>
      </c>
    </row>
    <row r="56" spans="1:6">
      <c r="A56" s="188">
        <v>202411</v>
      </c>
      <c r="B56" s="285">
        <v>98.633220665598159</v>
      </c>
      <c r="C56" s="275">
        <v>-0.81928535575441686</v>
      </c>
      <c r="D56" s="275">
        <v>3.9410116897818313</v>
      </c>
      <c r="E56" s="275">
        <v>0.95175887061536457</v>
      </c>
      <c r="F56" s="275">
        <v>0.24219704402908349</v>
      </c>
    </row>
    <row r="57" spans="1:6">
      <c r="A57" s="188">
        <v>202412</v>
      </c>
      <c r="B57" s="285">
        <v>98.921916536547059</v>
      </c>
      <c r="C57" s="275">
        <v>-2.4513304588551392</v>
      </c>
      <c r="D57" s="275">
        <v>3.4668873803748426</v>
      </c>
      <c r="E57" s="275">
        <v>0.48155940357990801</v>
      </c>
      <c r="F57" s="275">
        <v>5.5270276758434989E-2</v>
      </c>
    </row>
  </sheetData>
  <mergeCells count="2">
    <mergeCell ref="B6:F6"/>
    <mergeCell ref="B7:F7"/>
  </mergeCells>
  <phoneticPr fontId="12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2B557"/>
  </sheetPr>
  <dimension ref="A1:B15"/>
  <sheetViews>
    <sheetView workbookViewId="0">
      <selection activeCell="A5" sqref="A5"/>
    </sheetView>
  </sheetViews>
  <sheetFormatPr defaultColWidth="8.90625" defaultRowHeight="14.5"/>
  <cols>
    <col min="1" max="1" width="8.90625" style="187"/>
    <col min="2" max="2" width="19.08984375" style="187" bestFit="1" customWidth="1"/>
    <col min="3" max="16384" width="8.90625" style="187"/>
  </cols>
  <sheetData>
    <row r="1" spans="1:2" ht="15.5">
      <c r="A1" s="367" t="s">
        <v>9</v>
      </c>
    </row>
    <row r="2" spans="1:2" ht="15.5">
      <c r="A2" s="23"/>
    </row>
    <row r="3" spans="1:2" ht="15.5">
      <c r="A3" s="367" t="s">
        <v>478</v>
      </c>
    </row>
    <row r="4" spans="1:2" ht="15.5">
      <c r="A4" s="23" t="s">
        <v>471</v>
      </c>
    </row>
    <row r="6" spans="1:2" ht="54" customHeight="1">
      <c r="A6" s="170" t="s">
        <v>453</v>
      </c>
      <c r="B6" s="284" t="s">
        <v>479</v>
      </c>
    </row>
    <row r="7" spans="1:2" ht="31">
      <c r="A7" s="96" t="s">
        <v>459</v>
      </c>
      <c r="B7" s="379">
        <v>55882431020.765091</v>
      </c>
    </row>
    <row r="8" spans="1:2" ht="31">
      <c r="A8" s="96" t="s">
        <v>447</v>
      </c>
      <c r="B8" s="379">
        <v>66308736320.608582</v>
      </c>
    </row>
    <row r="9" spans="1:2" ht="15.5">
      <c r="A9" s="96" t="s">
        <v>446</v>
      </c>
      <c r="B9" s="379">
        <v>84263368537.261902</v>
      </c>
    </row>
    <row r="10" spans="1:2" ht="31">
      <c r="A10" s="96" t="s">
        <v>448</v>
      </c>
      <c r="B10" s="379">
        <v>112853010925.63531</v>
      </c>
    </row>
    <row r="11" spans="1:2" ht="15.5">
      <c r="A11" s="96" t="s">
        <v>446</v>
      </c>
      <c r="B11" s="379">
        <v>127143883246.4472</v>
      </c>
    </row>
    <row r="12" spans="1:2" ht="31">
      <c r="A12" s="96" t="s">
        <v>449</v>
      </c>
      <c r="B12" s="379">
        <v>152471655709.93665</v>
      </c>
    </row>
    <row r="13" spans="1:2" ht="15.5">
      <c r="A13" s="96" t="s">
        <v>446</v>
      </c>
      <c r="B13" s="379">
        <v>179760616050.5918</v>
      </c>
    </row>
    <row r="14" spans="1:2" ht="31">
      <c r="A14" s="96" t="s">
        <v>450</v>
      </c>
      <c r="B14" s="379">
        <v>194625825222.65842</v>
      </c>
    </row>
    <row r="15" spans="1:2" ht="15.5">
      <c r="A15" s="96" t="s">
        <v>446</v>
      </c>
      <c r="B15" s="379">
        <v>205086865512.70718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2B557"/>
  </sheetPr>
  <dimension ref="A1:E11"/>
  <sheetViews>
    <sheetView showGridLines="0" workbookViewId="0">
      <selection activeCell="A4" sqref="A4"/>
    </sheetView>
  </sheetViews>
  <sheetFormatPr defaultColWidth="8.90625" defaultRowHeight="14.5"/>
  <cols>
    <col min="1" max="1" width="8.90625" style="187"/>
    <col min="2" max="2" width="12.08984375" style="187" bestFit="1" customWidth="1"/>
    <col min="3" max="4" width="12" style="187" bestFit="1" customWidth="1"/>
    <col min="5" max="5" width="13.1796875" style="187" bestFit="1" customWidth="1"/>
    <col min="6" max="16384" width="8.90625" style="187"/>
  </cols>
  <sheetData>
    <row r="1" spans="1:5" ht="15.5">
      <c r="A1" s="367" t="s">
        <v>9</v>
      </c>
    </row>
    <row r="2" spans="1:5" ht="15.5">
      <c r="A2" s="23"/>
    </row>
    <row r="3" spans="1:5" ht="15.5">
      <c r="A3" s="367" t="s">
        <v>480</v>
      </c>
    </row>
    <row r="4" spans="1:5" ht="18.5">
      <c r="A4" s="23" t="s">
        <v>477</v>
      </c>
    </row>
    <row r="6" spans="1:5" ht="15.5">
      <c r="A6" s="78" t="s">
        <v>175</v>
      </c>
      <c r="B6" s="78" t="s">
        <v>481</v>
      </c>
      <c r="C6" s="347" t="s">
        <v>482</v>
      </c>
      <c r="D6" s="347" t="s">
        <v>483</v>
      </c>
      <c r="E6" s="347" t="s">
        <v>484</v>
      </c>
    </row>
    <row r="7" spans="1:5" ht="31">
      <c r="A7" s="380" t="s">
        <v>459</v>
      </c>
      <c r="B7" s="796">
        <v>9</v>
      </c>
      <c r="C7" s="796">
        <v>11</v>
      </c>
      <c r="D7" s="796">
        <v>7</v>
      </c>
      <c r="E7" s="796">
        <v>4</v>
      </c>
    </row>
    <row r="8" spans="1:5" ht="31">
      <c r="A8" s="380" t="s">
        <v>460</v>
      </c>
      <c r="B8" s="797">
        <v>6</v>
      </c>
      <c r="C8" s="796">
        <v>16</v>
      </c>
      <c r="D8" s="796">
        <v>7</v>
      </c>
      <c r="E8" s="796">
        <v>3</v>
      </c>
    </row>
    <row r="9" spans="1:5" ht="31">
      <c r="A9" s="380" t="s">
        <v>461</v>
      </c>
      <c r="B9" s="797">
        <v>10</v>
      </c>
      <c r="C9" s="796">
        <v>9</v>
      </c>
      <c r="D9" s="796">
        <v>8</v>
      </c>
      <c r="E9" s="796">
        <v>8</v>
      </c>
    </row>
    <row r="10" spans="1:5" ht="31">
      <c r="A10" s="380" t="s">
        <v>462</v>
      </c>
      <c r="B10" s="797">
        <v>12</v>
      </c>
      <c r="C10" s="796">
        <v>5</v>
      </c>
      <c r="D10" s="796">
        <v>9</v>
      </c>
      <c r="E10" s="796">
        <v>10</v>
      </c>
    </row>
    <row r="11" spans="1:5" ht="31">
      <c r="A11" s="380" t="s">
        <v>463</v>
      </c>
      <c r="B11" s="797">
        <v>8</v>
      </c>
      <c r="C11" s="796">
        <v>5</v>
      </c>
      <c r="D11" s="796">
        <v>13</v>
      </c>
      <c r="E11" s="796">
        <v>8</v>
      </c>
    </row>
  </sheetData>
  <conditionalFormatting sqref="B8:B11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5">
    <tabColor rgb="FFF2B557"/>
  </sheetPr>
  <dimension ref="A1:F86"/>
  <sheetViews>
    <sheetView showGridLines="0" zoomScaleNormal="100" workbookViewId="0">
      <selection activeCell="A4" sqref="A4"/>
    </sheetView>
  </sheetViews>
  <sheetFormatPr defaultColWidth="20.6328125" defaultRowHeight="15.5"/>
  <cols>
    <col min="1" max="16384" width="20.6328125" style="3"/>
  </cols>
  <sheetData>
    <row r="1" spans="1:6">
      <c r="A1" s="46" t="s">
        <v>9</v>
      </c>
    </row>
    <row r="3" spans="1:6">
      <c r="A3" s="25" t="s">
        <v>35</v>
      </c>
    </row>
    <row r="4" spans="1:6" ht="18.5">
      <c r="A4" s="23" t="s">
        <v>477</v>
      </c>
    </row>
    <row r="5" spans="1:6">
      <c r="A5" s="33"/>
    </row>
    <row r="6" spans="1:6">
      <c r="B6" s="976"/>
      <c r="C6" s="976"/>
      <c r="D6" s="976"/>
      <c r="E6" s="976"/>
    </row>
    <row r="7" spans="1:6" s="4" customFormat="1">
      <c r="A7" s="4" t="s">
        <v>175</v>
      </c>
      <c r="B7" s="539" t="s">
        <v>454</v>
      </c>
      <c r="C7" s="539" t="s">
        <v>455</v>
      </c>
      <c r="D7" s="539" t="s">
        <v>456</v>
      </c>
      <c r="E7" s="539" t="s">
        <v>457</v>
      </c>
      <c r="F7" s="168" t="s">
        <v>458</v>
      </c>
    </row>
    <row r="8" spans="1:6" s="5" customFormat="1" ht="31">
      <c r="A8" s="540" t="s">
        <v>459</v>
      </c>
      <c r="B8" s="541">
        <v>16007877991.619295</v>
      </c>
      <c r="C8" s="541">
        <v>569831640.17475963</v>
      </c>
      <c r="D8" s="541">
        <v>14527348811.229555</v>
      </c>
      <c r="E8" s="541">
        <v>47262483.154287294</v>
      </c>
      <c r="F8" s="541">
        <v>61401738325.730888</v>
      </c>
    </row>
    <row r="9" spans="1:6" ht="31">
      <c r="A9" s="540" t="s">
        <v>447</v>
      </c>
      <c r="B9" s="88">
        <v>18496019230.36755</v>
      </c>
      <c r="C9" s="88">
        <v>309504336.11363333</v>
      </c>
      <c r="D9" s="88">
        <v>18763307944.70166</v>
      </c>
      <c r="E9" s="88">
        <v>29230372.978812814</v>
      </c>
      <c r="F9" s="88">
        <v>70145214507.299103</v>
      </c>
    </row>
    <row r="10" spans="1:6">
      <c r="A10" s="540" t="s">
        <v>446</v>
      </c>
      <c r="B10" s="88">
        <v>27948892754.202248</v>
      </c>
      <c r="C10" s="88">
        <v>2626540647.5157228</v>
      </c>
      <c r="D10" s="88">
        <v>27474781084.303978</v>
      </c>
      <c r="E10" s="88">
        <v>3258367.7059292262</v>
      </c>
      <c r="F10" s="88">
        <v>85801387838.838043</v>
      </c>
    </row>
    <row r="11" spans="1:6" ht="31">
      <c r="A11" s="540" t="s">
        <v>448</v>
      </c>
      <c r="B11" s="88">
        <v>34270144462.718105</v>
      </c>
      <c r="C11" s="88">
        <v>3060415805.7053118</v>
      </c>
      <c r="D11" s="88">
        <v>36467930905.708679</v>
      </c>
      <c r="E11" s="88">
        <v>916379304.59845066</v>
      </c>
      <c r="F11" s="88">
        <v>106997035103.63326</v>
      </c>
    </row>
    <row r="12" spans="1:6">
      <c r="A12" s="540" t="s">
        <v>446</v>
      </c>
      <c r="B12" s="88">
        <v>35599713096.72934</v>
      </c>
      <c r="C12" s="88">
        <v>9234499414.6553307</v>
      </c>
      <c r="D12" s="88">
        <v>40155621935.453751</v>
      </c>
      <c r="E12" s="88">
        <v>5735970846.6375113</v>
      </c>
      <c r="F12" s="88">
        <v>126864982581.916</v>
      </c>
    </row>
    <row r="13" spans="1:6" ht="31">
      <c r="A13" s="540" t="s">
        <v>449</v>
      </c>
      <c r="B13" s="88">
        <v>31878186555.645168</v>
      </c>
      <c r="C13" s="88">
        <v>18286711467.033752</v>
      </c>
      <c r="D13" s="88">
        <v>45188380239.631203</v>
      </c>
      <c r="E13" s="88">
        <v>6779094278.0559483</v>
      </c>
      <c r="F13" s="88">
        <v>149006014586.40616</v>
      </c>
    </row>
    <row r="14" spans="1:6">
      <c r="A14" s="540" t="s">
        <v>446</v>
      </c>
      <c r="B14" s="88">
        <v>27521271724.085938</v>
      </c>
      <c r="C14" s="88">
        <v>26752064438.366322</v>
      </c>
      <c r="D14" s="88">
        <v>54254399394.078568</v>
      </c>
      <c r="E14" s="88">
        <v>4238094801.9027944</v>
      </c>
      <c r="F14" s="88">
        <v>157144174190.87943</v>
      </c>
    </row>
    <row r="15" spans="1:6" ht="31">
      <c r="A15" s="540" t="s">
        <v>450</v>
      </c>
      <c r="B15" s="88">
        <v>24534839477.309311</v>
      </c>
      <c r="C15" s="88">
        <v>30282726134.720001</v>
      </c>
      <c r="D15" s="88">
        <v>67213331061.867821</v>
      </c>
      <c r="E15" s="88">
        <v>3286858024.5305705</v>
      </c>
      <c r="F15" s="88">
        <v>166035096592.79712</v>
      </c>
    </row>
    <row r="16" spans="1:6">
      <c r="A16" s="540" t="s">
        <v>446</v>
      </c>
      <c r="B16" s="88">
        <v>26541667188.857372</v>
      </c>
      <c r="C16" s="88">
        <v>43141908288.942703</v>
      </c>
      <c r="D16" s="88">
        <v>76882425192.646362</v>
      </c>
      <c r="E16" s="88">
        <v>2617395310.7797451</v>
      </c>
      <c r="F16" s="88">
        <v>177619404026.54398</v>
      </c>
    </row>
    <row r="17" spans="1:5" s="5" customFormat="1">
      <c r="A17" s="546"/>
      <c r="B17" s="541"/>
      <c r="C17" s="541"/>
      <c r="D17" s="542"/>
      <c r="E17" s="542"/>
    </row>
    <row r="18" spans="1:5">
      <c r="A18" s="77"/>
      <c r="B18" s="88"/>
      <c r="C18" s="88"/>
      <c r="D18" s="34"/>
      <c r="E18" s="34"/>
    </row>
    <row r="19" spans="1:5">
      <c r="A19" s="543"/>
      <c r="B19" s="88"/>
      <c r="C19" s="88"/>
      <c r="D19" s="34"/>
      <c r="E19" s="34"/>
    </row>
    <row r="20" spans="1:5">
      <c r="A20" s="545"/>
      <c r="B20" s="88"/>
      <c r="C20" s="88"/>
      <c r="D20" s="34"/>
      <c r="E20" s="34"/>
    </row>
    <row r="21" spans="1:5">
      <c r="A21" s="545"/>
      <c r="B21" s="88"/>
      <c r="C21" s="88"/>
      <c r="D21" s="34"/>
      <c r="E21" s="34"/>
    </row>
    <row r="22" spans="1:5">
      <c r="A22" s="545"/>
      <c r="B22" s="88"/>
      <c r="C22" s="88"/>
      <c r="D22" s="34"/>
      <c r="E22" s="34"/>
    </row>
    <row r="23" spans="1:5">
      <c r="A23" s="545"/>
      <c r="B23" s="88"/>
      <c r="C23" s="88"/>
      <c r="D23" s="34"/>
      <c r="E23" s="34"/>
    </row>
    <row r="24" spans="1:5">
      <c r="A24" s="545"/>
      <c r="B24" s="88"/>
      <c r="C24" s="88"/>
      <c r="D24" s="34"/>
      <c r="E24" s="34"/>
    </row>
    <row r="25" spans="1:5">
      <c r="A25" s="545"/>
      <c r="B25" s="88"/>
      <c r="C25" s="88"/>
      <c r="D25" s="34"/>
      <c r="E25" s="34"/>
    </row>
    <row r="26" spans="1:5">
      <c r="A26" s="545"/>
      <c r="B26" s="88"/>
      <c r="C26" s="88"/>
      <c r="D26" s="34"/>
      <c r="E26" s="34"/>
    </row>
    <row r="27" spans="1:5">
      <c r="A27" s="545"/>
      <c r="B27" s="88"/>
      <c r="C27" s="88"/>
      <c r="D27" s="34"/>
      <c r="E27" s="34"/>
    </row>
    <row r="28" spans="1:5">
      <c r="A28" s="545"/>
      <c r="B28" s="88"/>
      <c r="C28" s="88"/>
      <c r="D28" s="34"/>
      <c r="E28" s="34"/>
    </row>
    <row r="29" spans="1:5" s="5" customFormat="1">
      <c r="A29" s="540"/>
      <c r="B29" s="541"/>
      <c r="C29" s="541"/>
      <c r="D29" s="542"/>
      <c r="E29" s="542"/>
    </row>
    <row r="30" spans="1:5">
      <c r="A30" s="545"/>
      <c r="B30" s="88"/>
      <c r="C30" s="88"/>
      <c r="D30" s="34"/>
      <c r="E30" s="34"/>
    </row>
    <row r="31" spans="1:5">
      <c r="A31" s="545"/>
      <c r="B31" s="88"/>
      <c r="C31" s="88"/>
      <c r="D31" s="34"/>
      <c r="E31" s="34"/>
    </row>
    <row r="32" spans="1:5">
      <c r="A32" s="545"/>
      <c r="B32" s="88"/>
      <c r="C32" s="88"/>
      <c r="D32" s="34"/>
      <c r="E32" s="34"/>
    </row>
    <row r="33" spans="1:5">
      <c r="A33" s="545"/>
      <c r="B33" s="88"/>
      <c r="C33" s="88"/>
      <c r="D33" s="34"/>
      <c r="E33" s="34"/>
    </row>
    <row r="34" spans="1:5">
      <c r="A34" s="545"/>
      <c r="B34" s="88"/>
      <c r="C34" s="88"/>
      <c r="D34" s="34"/>
      <c r="E34" s="34"/>
    </row>
    <row r="35" spans="1:5">
      <c r="A35" s="545"/>
      <c r="B35" s="88"/>
      <c r="C35" s="88"/>
      <c r="D35" s="34"/>
      <c r="E35" s="34"/>
    </row>
    <row r="36" spans="1:5">
      <c r="A36" s="545"/>
      <c r="B36" s="88"/>
      <c r="C36" s="88"/>
      <c r="D36" s="34"/>
      <c r="E36" s="34"/>
    </row>
    <row r="37" spans="1:5">
      <c r="A37" s="545"/>
      <c r="B37" s="88"/>
      <c r="C37" s="88"/>
      <c r="D37" s="34"/>
      <c r="E37" s="34"/>
    </row>
    <row r="38" spans="1:5">
      <c r="A38" s="545"/>
      <c r="B38" s="88"/>
      <c r="C38" s="88"/>
      <c r="D38" s="34"/>
      <c r="E38" s="34"/>
    </row>
    <row r="39" spans="1:5">
      <c r="A39" s="545"/>
      <c r="B39" s="88"/>
      <c r="C39" s="88"/>
      <c r="D39" s="34"/>
      <c r="E39" s="34"/>
    </row>
    <row r="40" spans="1:5">
      <c r="A40" s="545"/>
      <c r="B40" s="88"/>
      <c r="C40" s="88"/>
      <c r="D40" s="34"/>
      <c r="E40" s="34"/>
    </row>
    <row r="41" spans="1:5" s="5" customFormat="1">
      <c r="A41" s="540"/>
      <c r="B41" s="541"/>
      <c r="C41" s="541"/>
      <c r="D41" s="542"/>
      <c r="E41" s="542"/>
    </row>
    <row r="42" spans="1:5">
      <c r="A42" s="545"/>
      <c r="B42" s="88"/>
      <c r="C42" s="88"/>
      <c r="D42" s="34"/>
      <c r="E42" s="34"/>
    </row>
    <row r="43" spans="1:5">
      <c r="A43" s="545"/>
      <c r="B43" s="88"/>
      <c r="C43" s="88"/>
      <c r="D43" s="34"/>
      <c r="E43" s="34"/>
    </row>
    <row r="44" spans="1:5">
      <c r="A44" s="545"/>
      <c r="B44" s="88"/>
      <c r="C44" s="88"/>
      <c r="D44" s="34"/>
      <c r="E44" s="34"/>
    </row>
    <row r="45" spans="1:5">
      <c r="A45" s="545"/>
      <c r="B45" s="88"/>
      <c r="C45" s="88"/>
      <c r="D45" s="34"/>
      <c r="E45" s="34"/>
    </row>
    <row r="46" spans="1:5">
      <c r="A46" s="545"/>
      <c r="B46" s="88"/>
      <c r="C46" s="88"/>
      <c r="D46" s="34"/>
      <c r="E46" s="34"/>
    </row>
    <row r="47" spans="1:5">
      <c r="A47" s="545"/>
      <c r="B47" s="88"/>
      <c r="C47" s="88"/>
      <c r="D47" s="34"/>
      <c r="E47" s="34"/>
    </row>
    <row r="48" spans="1:5">
      <c r="A48" s="545"/>
      <c r="B48" s="88"/>
      <c r="C48" s="88"/>
      <c r="D48" s="34"/>
      <c r="E48" s="34"/>
    </row>
    <row r="49" spans="1:5">
      <c r="A49" s="545"/>
      <c r="B49" s="88"/>
      <c r="C49" s="88"/>
      <c r="D49" s="34"/>
      <c r="E49" s="34"/>
    </row>
    <row r="50" spans="1:5">
      <c r="A50" s="545"/>
      <c r="B50" s="88"/>
      <c r="C50" s="88"/>
      <c r="D50" s="34"/>
      <c r="E50" s="34"/>
    </row>
    <row r="51" spans="1:5">
      <c r="A51" s="545"/>
      <c r="B51" s="88"/>
      <c r="C51" s="88"/>
      <c r="D51" s="34"/>
      <c r="E51" s="34"/>
    </row>
    <row r="52" spans="1:5">
      <c r="A52" s="545"/>
      <c r="B52" s="88"/>
      <c r="C52" s="88"/>
      <c r="D52" s="34"/>
      <c r="E52" s="34"/>
    </row>
    <row r="53" spans="1:5" s="5" customFormat="1">
      <c r="A53" s="540"/>
      <c r="B53" s="541"/>
      <c r="C53" s="541"/>
      <c r="D53" s="542"/>
      <c r="E53" s="542"/>
    </row>
    <row r="54" spans="1:5">
      <c r="A54" s="545"/>
      <c r="B54" s="88"/>
      <c r="C54" s="88"/>
      <c r="D54" s="34"/>
      <c r="E54" s="34"/>
    </row>
    <row r="55" spans="1:5">
      <c r="A55" s="545"/>
      <c r="B55" s="88"/>
      <c r="C55" s="88"/>
      <c r="D55" s="34"/>
      <c r="E55" s="34"/>
    </row>
    <row r="56" spans="1:5">
      <c r="A56" s="545"/>
      <c r="B56" s="88"/>
      <c r="C56" s="88"/>
      <c r="D56" s="34"/>
      <c r="E56" s="34"/>
    </row>
    <row r="57" spans="1:5">
      <c r="A57" s="545"/>
      <c r="B57" s="88"/>
      <c r="C57" s="88"/>
      <c r="D57" s="34"/>
      <c r="E57" s="34"/>
    </row>
    <row r="58" spans="1:5">
      <c r="A58" s="545"/>
      <c r="B58" s="88"/>
      <c r="C58" s="88"/>
      <c r="D58" s="34"/>
      <c r="E58" s="34"/>
    </row>
    <row r="59" spans="1:5">
      <c r="A59" s="545"/>
      <c r="B59" s="88"/>
      <c r="C59" s="88"/>
      <c r="D59" s="34"/>
      <c r="E59" s="34"/>
    </row>
    <row r="60" spans="1:5">
      <c r="A60" s="545"/>
      <c r="B60" s="88"/>
      <c r="C60" s="88"/>
      <c r="D60" s="34"/>
      <c r="E60" s="34"/>
    </row>
    <row r="61" spans="1:5">
      <c r="A61" s="545"/>
      <c r="B61" s="88"/>
      <c r="C61" s="88"/>
      <c r="D61" s="34"/>
      <c r="E61" s="34"/>
    </row>
    <row r="62" spans="1:5">
      <c r="A62" s="545"/>
      <c r="B62" s="88"/>
      <c r="C62" s="88"/>
      <c r="D62" s="34"/>
      <c r="E62" s="34"/>
    </row>
    <row r="63" spans="1:5" s="5" customFormat="1">
      <c r="A63" s="540"/>
      <c r="B63" s="541"/>
      <c r="C63" s="541"/>
      <c r="D63" s="542"/>
      <c r="E63" s="542"/>
    </row>
    <row r="64" spans="1:5">
      <c r="A64" s="545"/>
      <c r="B64" s="88"/>
      <c r="C64" s="88"/>
      <c r="D64" s="34"/>
      <c r="E64" s="34"/>
    </row>
    <row r="65" spans="1:5">
      <c r="A65" s="545"/>
      <c r="B65" s="88"/>
      <c r="C65" s="88"/>
      <c r="D65" s="34"/>
      <c r="E65" s="34"/>
    </row>
    <row r="66" spans="1:5">
      <c r="A66" s="545"/>
      <c r="B66" s="88"/>
      <c r="C66" s="88"/>
      <c r="D66" s="34"/>
      <c r="E66" s="34"/>
    </row>
    <row r="67" spans="1:5">
      <c r="A67" s="545"/>
      <c r="B67" s="88"/>
      <c r="C67" s="88"/>
      <c r="D67" s="34"/>
      <c r="E67" s="34"/>
    </row>
    <row r="68" spans="1:5">
      <c r="A68" s="545"/>
      <c r="B68" s="88"/>
      <c r="C68" s="88"/>
      <c r="D68" s="34"/>
      <c r="E68" s="34"/>
    </row>
    <row r="69" spans="1:5">
      <c r="A69" s="545"/>
      <c r="B69" s="88"/>
      <c r="C69" s="88"/>
      <c r="D69" s="34"/>
      <c r="E69" s="34"/>
    </row>
    <row r="70" spans="1:5">
      <c r="A70" s="545"/>
      <c r="B70" s="88"/>
      <c r="C70" s="88"/>
      <c r="D70" s="34"/>
      <c r="E70" s="34"/>
    </row>
    <row r="71" spans="1:5">
      <c r="A71" s="545"/>
      <c r="B71" s="88"/>
      <c r="C71" s="88"/>
      <c r="D71" s="34"/>
      <c r="E71" s="34"/>
    </row>
    <row r="72" spans="1:5">
      <c r="A72" s="545"/>
      <c r="B72" s="88"/>
      <c r="C72" s="88"/>
      <c r="D72" s="34"/>
      <c r="E72" s="34"/>
    </row>
    <row r="73" spans="1:5">
      <c r="A73" s="545"/>
      <c r="B73" s="88"/>
      <c r="C73" s="88"/>
      <c r="D73" s="34"/>
      <c r="E73" s="34"/>
    </row>
    <row r="74" spans="1:5">
      <c r="A74" s="545"/>
      <c r="B74" s="88"/>
      <c r="C74" s="88"/>
      <c r="D74" s="34"/>
      <c r="E74" s="34"/>
    </row>
    <row r="75" spans="1:5">
      <c r="A75" s="540"/>
      <c r="B75" s="88"/>
      <c r="C75" s="88"/>
      <c r="D75" s="34"/>
      <c r="E75" s="34"/>
    </row>
    <row r="76" spans="1:5">
      <c r="A76" s="545"/>
      <c r="B76" s="88"/>
      <c r="C76" s="88"/>
      <c r="D76" s="34"/>
      <c r="E76" s="34"/>
    </row>
    <row r="77" spans="1:5">
      <c r="A77" s="545"/>
      <c r="B77" s="88"/>
      <c r="C77" s="88"/>
      <c r="D77" s="34"/>
      <c r="E77" s="34"/>
    </row>
    <row r="78" spans="1:5">
      <c r="A78" s="545"/>
      <c r="B78" s="88"/>
      <c r="C78" s="88"/>
      <c r="D78" s="34"/>
      <c r="E78" s="34"/>
    </row>
    <row r="79" spans="1:5">
      <c r="A79" s="545"/>
      <c r="B79" s="88"/>
      <c r="C79" s="88"/>
      <c r="D79" s="34"/>
      <c r="E79" s="34"/>
    </row>
    <row r="80" spans="1:5">
      <c r="A80" s="545"/>
      <c r="B80" s="88"/>
      <c r="C80" s="88"/>
      <c r="D80" s="34"/>
      <c r="E80" s="34"/>
    </row>
    <row r="81" spans="1:5">
      <c r="A81" s="545"/>
      <c r="B81" s="88"/>
      <c r="C81" s="88"/>
      <c r="D81" s="34"/>
      <c r="E81" s="34"/>
    </row>
    <row r="82" spans="1:5">
      <c r="A82" s="545"/>
      <c r="B82" s="88"/>
      <c r="C82" s="88"/>
      <c r="D82" s="34"/>
      <c r="E82" s="34"/>
    </row>
    <row r="83" spans="1:5">
      <c r="A83" s="545"/>
      <c r="B83" s="88"/>
      <c r="C83" s="88"/>
      <c r="D83" s="34"/>
      <c r="E83" s="34"/>
    </row>
    <row r="84" spans="1:5">
      <c r="A84" s="545"/>
      <c r="B84" s="88"/>
      <c r="C84" s="88"/>
      <c r="D84" s="34"/>
      <c r="E84" s="34"/>
    </row>
    <row r="85" spans="1:5">
      <c r="A85" s="545"/>
      <c r="B85" s="88"/>
      <c r="C85" s="88"/>
      <c r="D85" s="34"/>
      <c r="E85" s="34"/>
    </row>
    <row r="86" spans="1:5">
      <c r="A86" s="545"/>
      <c r="B86" s="88"/>
      <c r="C86" s="88"/>
      <c r="D86" s="34"/>
      <c r="E86" s="34"/>
    </row>
  </sheetData>
  <mergeCells count="1">
    <mergeCell ref="B6:E6"/>
  </mergeCells>
  <phoneticPr fontId="120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D72B-0E62-445B-AC20-308AF1AE2D5B}">
  <sheetPr>
    <tabColor rgb="FFF2B557"/>
  </sheetPr>
  <dimension ref="A1:F86"/>
  <sheetViews>
    <sheetView showGridLines="0" zoomScaleNormal="100" workbookViewId="0">
      <selection activeCell="A5" sqref="A5"/>
    </sheetView>
  </sheetViews>
  <sheetFormatPr defaultColWidth="20.6328125" defaultRowHeight="15.5"/>
  <cols>
    <col min="1" max="16384" width="20.6328125" style="3"/>
  </cols>
  <sheetData>
    <row r="1" spans="1:6">
      <c r="A1" s="46" t="s">
        <v>9</v>
      </c>
    </row>
    <row r="3" spans="1:6">
      <c r="A3" s="25" t="s">
        <v>36</v>
      </c>
    </row>
    <row r="4" spans="1:6">
      <c r="A4" s="33" t="s">
        <v>471</v>
      </c>
    </row>
    <row r="5" spans="1:6">
      <c r="A5" s="33"/>
    </row>
    <row r="6" spans="1:6">
      <c r="B6" s="976"/>
      <c r="C6" s="976"/>
      <c r="D6" s="976"/>
      <c r="E6" s="976"/>
    </row>
    <row r="7" spans="1:6" s="4" customFormat="1">
      <c r="A7" s="4" t="s">
        <v>175</v>
      </c>
      <c r="B7" s="539" t="s">
        <v>454</v>
      </c>
      <c r="C7" s="539" t="s">
        <v>455</v>
      </c>
      <c r="D7" s="539" t="s">
        <v>456</v>
      </c>
      <c r="E7" s="539" t="s">
        <v>457</v>
      </c>
      <c r="F7" s="168" t="s">
        <v>458</v>
      </c>
    </row>
    <row r="8" spans="1:6" s="5" customFormat="1" ht="31">
      <c r="A8" s="540" t="s">
        <v>459</v>
      </c>
      <c r="B8" s="798">
        <v>0.1729570601333637</v>
      </c>
      <c r="C8" s="798">
        <v>6.1567439049196289E-3</v>
      </c>
      <c r="D8" s="798">
        <v>0.15696068793362999</v>
      </c>
      <c r="E8" s="798">
        <v>5.1064732909931858E-4</v>
      </c>
      <c r="F8" s="798">
        <v>0.66341486069898736</v>
      </c>
    </row>
    <row r="9" spans="1:6" ht="31">
      <c r="A9" s="540" t="s">
        <v>447</v>
      </c>
      <c r="B9" s="791">
        <v>0.17166750306688708</v>
      </c>
      <c r="C9" s="791">
        <v>2.8726092845842142E-3</v>
      </c>
      <c r="D9" s="791">
        <v>0.17414829558857517</v>
      </c>
      <c r="E9" s="791">
        <v>2.7129649253110593E-4</v>
      </c>
      <c r="F9" s="791">
        <v>0.65104029556742249</v>
      </c>
    </row>
    <row r="10" spans="1:6">
      <c r="A10" s="540" t="s">
        <v>446</v>
      </c>
      <c r="B10" s="791">
        <v>0.19428535552880752</v>
      </c>
      <c r="C10" s="791">
        <v>1.8258268332892392E-2</v>
      </c>
      <c r="D10" s="791">
        <v>0.19098959153713052</v>
      </c>
      <c r="E10" s="791">
        <v>2.2650383103096709E-5</v>
      </c>
      <c r="F10" s="791">
        <v>0.59644413421806652</v>
      </c>
    </row>
    <row r="11" spans="1:6" ht="31">
      <c r="A11" s="540" t="s">
        <v>448</v>
      </c>
      <c r="B11" s="791">
        <v>0.18859603256532148</v>
      </c>
      <c r="C11" s="791">
        <v>1.6842131482233177E-2</v>
      </c>
      <c r="D11" s="791">
        <v>0.20069092770137184</v>
      </c>
      <c r="E11" s="791">
        <v>5.0430339259366101E-3</v>
      </c>
      <c r="F11" s="791">
        <v>0.58882787432513695</v>
      </c>
    </row>
    <row r="12" spans="1:6">
      <c r="A12" s="540" t="s">
        <v>446</v>
      </c>
      <c r="B12" s="791">
        <v>0.16360854907661018</v>
      </c>
      <c r="C12" s="791">
        <v>4.2439753561367068E-2</v>
      </c>
      <c r="D12" s="791">
        <v>0.18454651654853024</v>
      </c>
      <c r="E12" s="791">
        <v>2.636127614888889E-2</v>
      </c>
      <c r="F12" s="791">
        <v>0.58304390466460354</v>
      </c>
    </row>
    <row r="13" spans="1:6" ht="31">
      <c r="A13" s="540" t="s">
        <v>449</v>
      </c>
      <c r="B13" s="791">
        <v>0.12693474271439584</v>
      </c>
      <c r="C13" s="791">
        <v>7.2815277967851241E-2</v>
      </c>
      <c r="D13" s="791">
        <v>0.1799341819330095</v>
      </c>
      <c r="E13" s="791">
        <v>2.6993461077831672E-2</v>
      </c>
      <c r="F13" s="791">
        <v>0.59332233630691178</v>
      </c>
    </row>
    <row r="14" spans="1:6">
      <c r="A14" s="540" t="s">
        <v>446</v>
      </c>
      <c r="B14" s="791">
        <v>0.10196462250460135</v>
      </c>
      <c r="C14" s="791">
        <v>9.9114756724323905E-2</v>
      </c>
      <c r="D14" s="791">
        <v>0.20100921966442406</v>
      </c>
      <c r="E14" s="791">
        <v>1.5701881110259056E-2</v>
      </c>
      <c r="F14" s="791">
        <v>0.58220951999639159</v>
      </c>
    </row>
    <row r="15" spans="1:6" ht="31">
      <c r="A15" s="540" t="s">
        <v>450</v>
      </c>
      <c r="B15" s="791">
        <v>8.4210054470293325E-2</v>
      </c>
      <c r="C15" s="791">
        <v>0.10393832083850309</v>
      </c>
      <c r="D15" s="791">
        <v>0.23069391895081895</v>
      </c>
      <c r="E15" s="791">
        <v>1.1281365567434098E-2</v>
      </c>
      <c r="F15" s="791">
        <v>0.56987634017295064</v>
      </c>
    </row>
    <row r="16" spans="1:6">
      <c r="A16" s="540" t="s">
        <v>446</v>
      </c>
      <c r="B16" s="791">
        <v>8.1216156006699791E-2</v>
      </c>
      <c r="C16" s="791">
        <v>0.13201205218534526</v>
      </c>
      <c r="D16" s="791">
        <v>0.23525632335713889</v>
      </c>
      <c r="E16" s="791">
        <v>8.0090969560772229E-3</v>
      </c>
      <c r="F16" s="791">
        <v>0.5435063714947389</v>
      </c>
    </row>
    <row r="17" spans="1:5" s="5" customFormat="1">
      <c r="A17" s="546"/>
      <c r="B17" s="541"/>
      <c r="C17" s="541"/>
      <c r="D17" s="542"/>
      <c r="E17" s="542"/>
    </row>
    <row r="18" spans="1:5">
      <c r="A18" s="77"/>
      <c r="B18" s="88"/>
      <c r="C18" s="88"/>
      <c r="D18" s="34"/>
      <c r="E18" s="34"/>
    </row>
    <row r="19" spans="1:5">
      <c r="A19" s="543"/>
      <c r="B19" s="88"/>
      <c r="C19" s="88"/>
      <c r="D19" s="34"/>
      <c r="E19" s="34"/>
    </row>
    <row r="20" spans="1:5">
      <c r="A20" s="545"/>
      <c r="B20" s="88"/>
      <c r="C20" s="88"/>
      <c r="D20" s="34"/>
      <c r="E20" s="34"/>
    </row>
    <row r="21" spans="1:5">
      <c r="A21" s="545"/>
      <c r="B21" s="88"/>
      <c r="C21" s="88"/>
      <c r="D21" s="34"/>
      <c r="E21" s="34"/>
    </row>
    <row r="22" spans="1:5">
      <c r="A22" s="545"/>
      <c r="B22" s="88"/>
      <c r="C22" s="88"/>
      <c r="D22" s="34"/>
      <c r="E22" s="34"/>
    </row>
    <row r="23" spans="1:5">
      <c r="A23" s="545"/>
      <c r="B23" s="88"/>
      <c r="C23" s="88"/>
      <c r="D23" s="34"/>
      <c r="E23" s="34"/>
    </row>
    <row r="24" spans="1:5">
      <c r="A24" s="545"/>
      <c r="B24" s="88"/>
      <c r="C24" s="88"/>
      <c r="D24" s="34"/>
      <c r="E24" s="34"/>
    </row>
    <row r="25" spans="1:5">
      <c r="A25" s="545"/>
      <c r="B25" s="88"/>
      <c r="C25" s="88"/>
      <c r="D25" s="34"/>
      <c r="E25" s="34"/>
    </row>
    <row r="26" spans="1:5">
      <c r="A26" s="545"/>
      <c r="B26" s="88"/>
      <c r="C26" s="88"/>
      <c r="D26" s="34"/>
      <c r="E26" s="34"/>
    </row>
    <row r="27" spans="1:5">
      <c r="A27" s="545"/>
      <c r="B27" s="88"/>
      <c r="C27" s="88"/>
      <c r="D27" s="34"/>
      <c r="E27" s="34"/>
    </row>
    <row r="28" spans="1:5">
      <c r="A28" s="545"/>
      <c r="B28" s="88"/>
      <c r="C28" s="88"/>
      <c r="D28" s="34"/>
      <c r="E28" s="34"/>
    </row>
    <row r="29" spans="1:5" s="5" customFormat="1">
      <c r="A29" s="540"/>
      <c r="B29" s="541"/>
      <c r="C29" s="541"/>
      <c r="D29" s="542"/>
      <c r="E29" s="542"/>
    </row>
    <row r="30" spans="1:5">
      <c r="A30" s="545"/>
      <c r="B30" s="88"/>
      <c r="C30" s="88"/>
      <c r="D30" s="34"/>
      <c r="E30" s="34"/>
    </row>
    <row r="31" spans="1:5">
      <c r="A31" s="545"/>
      <c r="B31" s="88"/>
      <c r="C31" s="88"/>
      <c r="D31" s="34"/>
      <c r="E31" s="34"/>
    </row>
    <row r="32" spans="1:5">
      <c r="A32" s="545"/>
      <c r="B32" s="88"/>
      <c r="C32" s="88"/>
      <c r="D32" s="34"/>
      <c r="E32" s="34"/>
    </row>
    <row r="33" spans="1:5">
      <c r="A33" s="545"/>
      <c r="B33" s="88"/>
      <c r="C33" s="88"/>
      <c r="D33" s="34"/>
      <c r="E33" s="34"/>
    </row>
    <row r="34" spans="1:5">
      <c r="A34" s="545"/>
      <c r="B34" s="88"/>
      <c r="C34" s="88"/>
      <c r="D34" s="34"/>
      <c r="E34" s="34"/>
    </row>
    <row r="35" spans="1:5">
      <c r="A35" s="545"/>
      <c r="B35" s="88"/>
      <c r="C35" s="88"/>
      <c r="D35" s="34"/>
      <c r="E35" s="34"/>
    </row>
    <row r="36" spans="1:5">
      <c r="A36" s="545"/>
      <c r="B36" s="88"/>
      <c r="C36" s="88"/>
      <c r="D36" s="34"/>
      <c r="E36" s="34"/>
    </row>
    <row r="37" spans="1:5">
      <c r="A37" s="545"/>
      <c r="B37" s="88"/>
      <c r="C37" s="88"/>
      <c r="D37" s="34"/>
      <c r="E37" s="34"/>
    </row>
    <row r="38" spans="1:5">
      <c r="A38" s="545"/>
      <c r="B38" s="88"/>
      <c r="C38" s="88"/>
      <c r="D38" s="34"/>
      <c r="E38" s="34"/>
    </row>
    <row r="39" spans="1:5">
      <c r="A39" s="545"/>
      <c r="B39" s="88"/>
      <c r="C39" s="88"/>
      <c r="D39" s="34"/>
      <c r="E39" s="34"/>
    </row>
    <row r="40" spans="1:5">
      <c r="A40" s="545"/>
      <c r="B40" s="88"/>
      <c r="C40" s="88"/>
      <c r="D40" s="34"/>
      <c r="E40" s="34"/>
    </row>
    <row r="41" spans="1:5" s="5" customFormat="1">
      <c r="A41" s="540"/>
      <c r="B41" s="541"/>
      <c r="C41" s="541"/>
      <c r="D41" s="542"/>
      <c r="E41" s="542"/>
    </row>
    <row r="42" spans="1:5">
      <c r="A42" s="545"/>
      <c r="B42" s="88"/>
      <c r="C42" s="88"/>
      <c r="D42" s="34"/>
      <c r="E42" s="34"/>
    </row>
    <row r="43" spans="1:5">
      <c r="A43" s="545"/>
      <c r="B43" s="88"/>
      <c r="C43" s="88"/>
      <c r="D43" s="34"/>
      <c r="E43" s="34"/>
    </row>
    <row r="44" spans="1:5">
      <c r="A44" s="545"/>
      <c r="B44" s="88"/>
      <c r="C44" s="88"/>
      <c r="D44" s="34"/>
      <c r="E44" s="34"/>
    </row>
    <row r="45" spans="1:5">
      <c r="A45" s="545"/>
      <c r="B45" s="88"/>
      <c r="C45" s="88"/>
      <c r="D45" s="34"/>
      <c r="E45" s="34"/>
    </row>
    <row r="46" spans="1:5">
      <c r="A46" s="545"/>
      <c r="B46" s="88"/>
      <c r="C46" s="88"/>
      <c r="D46" s="34"/>
      <c r="E46" s="34"/>
    </row>
    <row r="47" spans="1:5">
      <c r="A47" s="545"/>
      <c r="B47" s="88"/>
      <c r="C47" s="88"/>
      <c r="D47" s="34"/>
      <c r="E47" s="34"/>
    </row>
    <row r="48" spans="1:5">
      <c r="A48" s="545"/>
      <c r="B48" s="88"/>
      <c r="C48" s="88"/>
      <c r="D48" s="34"/>
      <c r="E48" s="34"/>
    </row>
    <row r="49" spans="1:5">
      <c r="A49" s="545"/>
      <c r="B49" s="88"/>
      <c r="C49" s="88"/>
      <c r="D49" s="34"/>
      <c r="E49" s="34"/>
    </row>
    <row r="50" spans="1:5">
      <c r="A50" s="545"/>
      <c r="B50" s="88"/>
      <c r="C50" s="88"/>
      <c r="D50" s="34"/>
      <c r="E50" s="34"/>
    </row>
    <row r="51" spans="1:5">
      <c r="A51" s="545"/>
      <c r="B51" s="88"/>
      <c r="C51" s="88"/>
      <c r="D51" s="34"/>
      <c r="E51" s="34"/>
    </row>
    <row r="52" spans="1:5">
      <c r="A52" s="545"/>
      <c r="B52" s="88"/>
      <c r="C52" s="88"/>
      <c r="D52" s="34"/>
      <c r="E52" s="34"/>
    </row>
    <row r="53" spans="1:5" s="5" customFormat="1">
      <c r="A53" s="540"/>
      <c r="B53" s="541"/>
      <c r="C53" s="541"/>
      <c r="D53" s="542"/>
      <c r="E53" s="542"/>
    </row>
    <row r="54" spans="1:5">
      <c r="A54" s="545"/>
      <c r="B54" s="88"/>
      <c r="C54" s="88"/>
      <c r="D54" s="34"/>
      <c r="E54" s="34"/>
    </row>
    <row r="55" spans="1:5">
      <c r="A55" s="545"/>
      <c r="B55" s="88"/>
      <c r="C55" s="88"/>
      <c r="D55" s="34"/>
      <c r="E55" s="34"/>
    </row>
    <row r="56" spans="1:5">
      <c r="A56" s="545"/>
      <c r="B56" s="88"/>
      <c r="C56" s="88"/>
      <c r="D56" s="34"/>
      <c r="E56" s="34"/>
    </row>
    <row r="57" spans="1:5">
      <c r="A57" s="545"/>
      <c r="B57" s="88"/>
      <c r="C57" s="88"/>
      <c r="D57" s="34"/>
      <c r="E57" s="34"/>
    </row>
    <row r="58" spans="1:5">
      <c r="A58" s="545"/>
      <c r="B58" s="88"/>
      <c r="C58" s="88"/>
      <c r="D58" s="34"/>
      <c r="E58" s="34"/>
    </row>
    <row r="59" spans="1:5">
      <c r="A59" s="545"/>
      <c r="B59" s="88"/>
      <c r="C59" s="88"/>
      <c r="D59" s="34"/>
      <c r="E59" s="34"/>
    </row>
    <row r="60" spans="1:5">
      <c r="A60" s="545"/>
      <c r="B60" s="88"/>
      <c r="C60" s="88"/>
      <c r="D60" s="34"/>
      <c r="E60" s="34"/>
    </row>
    <row r="61" spans="1:5">
      <c r="A61" s="545"/>
      <c r="B61" s="88"/>
      <c r="C61" s="88"/>
      <c r="D61" s="34"/>
      <c r="E61" s="34"/>
    </row>
    <row r="62" spans="1:5">
      <c r="A62" s="545"/>
      <c r="B62" s="88"/>
      <c r="C62" s="88"/>
      <c r="D62" s="34"/>
      <c r="E62" s="34"/>
    </row>
    <row r="63" spans="1:5" s="5" customFormat="1">
      <c r="A63" s="540"/>
      <c r="B63" s="541"/>
      <c r="C63" s="541"/>
      <c r="D63" s="542"/>
      <c r="E63" s="542"/>
    </row>
    <row r="64" spans="1:5">
      <c r="A64" s="545"/>
      <c r="B64" s="88"/>
      <c r="C64" s="88"/>
      <c r="D64" s="34"/>
      <c r="E64" s="34"/>
    </row>
    <row r="65" spans="1:5">
      <c r="A65" s="545"/>
      <c r="B65" s="88"/>
      <c r="C65" s="88"/>
      <c r="D65" s="34"/>
      <c r="E65" s="34"/>
    </row>
    <row r="66" spans="1:5">
      <c r="A66" s="545"/>
      <c r="B66" s="88"/>
      <c r="C66" s="88"/>
      <c r="D66" s="34"/>
      <c r="E66" s="34"/>
    </row>
    <row r="67" spans="1:5">
      <c r="A67" s="545"/>
      <c r="B67" s="88"/>
      <c r="C67" s="88"/>
      <c r="D67" s="34"/>
      <c r="E67" s="34"/>
    </row>
    <row r="68" spans="1:5">
      <c r="A68" s="545"/>
      <c r="B68" s="88"/>
      <c r="C68" s="88"/>
      <c r="D68" s="34"/>
      <c r="E68" s="34"/>
    </row>
    <row r="69" spans="1:5">
      <c r="A69" s="545"/>
      <c r="B69" s="88"/>
      <c r="C69" s="88"/>
      <c r="D69" s="34"/>
      <c r="E69" s="34"/>
    </row>
    <row r="70" spans="1:5">
      <c r="A70" s="545"/>
      <c r="B70" s="88"/>
      <c r="C70" s="88"/>
      <c r="D70" s="34"/>
      <c r="E70" s="34"/>
    </row>
    <row r="71" spans="1:5">
      <c r="A71" s="545"/>
      <c r="B71" s="88"/>
      <c r="C71" s="88"/>
      <c r="D71" s="34"/>
      <c r="E71" s="34"/>
    </row>
    <row r="72" spans="1:5">
      <c r="A72" s="545"/>
      <c r="B72" s="88"/>
      <c r="C72" s="88"/>
      <c r="D72" s="34"/>
      <c r="E72" s="34"/>
    </row>
    <row r="73" spans="1:5">
      <c r="A73" s="545"/>
      <c r="B73" s="88"/>
      <c r="C73" s="88"/>
      <c r="D73" s="34"/>
      <c r="E73" s="34"/>
    </row>
    <row r="74" spans="1:5">
      <c r="A74" s="545"/>
      <c r="B74" s="88"/>
      <c r="C74" s="88"/>
      <c r="D74" s="34"/>
      <c r="E74" s="34"/>
    </row>
    <row r="75" spans="1:5">
      <c r="A75" s="540"/>
      <c r="B75" s="88"/>
      <c r="C75" s="88"/>
      <c r="D75" s="34"/>
      <c r="E75" s="34"/>
    </row>
    <row r="76" spans="1:5">
      <c r="A76" s="545"/>
      <c r="B76" s="88"/>
      <c r="C76" s="88"/>
      <c r="D76" s="34"/>
      <c r="E76" s="34"/>
    </row>
    <row r="77" spans="1:5">
      <c r="A77" s="545"/>
      <c r="B77" s="88"/>
      <c r="C77" s="88"/>
      <c r="D77" s="34"/>
      <c r="E77" s="34"/>
    </row>
    <row r="78" spans="1:5">
      <c r="A78" s="545"/>
      <c r="B78" s="88"/>
      <c r="C78" s="88"/>
      <c r="D78" s="34"/>
      <c r="E78" s="34"/>
    </row>
    <row r="79" spans="1:5">
      <c r="A79" s="545"/>
      <c r="B79" s="88"/>
      <c r="C79" s="88"/>
      <c r="D79" s="34"/>
      <c r="E79" s="34"/>
    </row>
    <row r="80" spans="1:5">
      <c r="A80" s="545"/>
      <c r="B80" s="88"/>
      <c r="C80" s="88"/>
      <c r="D80" s="34"/>
      <c r="E80" s="34"/>
    </row>
    <row r="81" spans="1:5">
      <c r="A81" s="545"/>
      <c r="B81" s="88"/>
      <c r="C81" s="88"/>
      <c r="D81" s="34"/>
      <c r="E81" s="34"/>
    </row>
    <row r="82" spans="1:5">
      <c r="A82" s="545"/>
      <c r="B82" s="88"/>
      <c r="C82" s="88"/>
      <c r="D82" s="34"/>
      <c r="E82" s="34"/>
    </row>
    <row r="83" spans="1:5">
      <c r="A83" s="545"/>
      <c r="B83" s="88"/>
      <c r="C83" s="88"/>
      <c r="D83" s="34"/>
      <c r="E83" s="34"/>
    </row>
    <row r="84" spans="1:5">
      <c r="A84" s="545"/>
      <c r="B84" s="88"/>
      <c r="C84" s="88"/>
      <c r="D84" s="34"/>
      <c r="E84" s="34"/>
    </row>
    <row r="85" spans="1:5">
      <c r="A85" s="545"/>
      <c r="B85" s="88"/>
      <c r="C85" s="88"/>
      <c r="D85" s="34"/>
      <c r="E85" s="34"/>
    </row>
    <row r="86" spans="1:5">
      <c r="A86" s="545"/>
      <c r="B86" s="88"/>
      <c r="C86" s="88"/>
      <c r="D86" s="34"/>
      <c r="E86" s="34"/>
    </row>
  </sheetData>
  <mergeCells count="1">
    <mergeCell ref="B6:E6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5B94-F53C-43B0-A60B-6176EAD1B932}">
  <sheetPr>
    <tabColor rgb="FFF2B557"/>
  </sheetPr>
  <dimension ref="A1:F86"/>
  <sheetViews>
    <sheetView showGridLines="0" zoomScaleNormal="100" workbookViewId="0">
      <selection activeCell="A5" sqref="A5"/>
    </sheetView>
  </sheetViews>
  <sheetFormatPr defaultColWidth="20.6328125" defaultRowHeight="15.5"/>
  <cols>
    <col min="1" max="16384" width="20.6328125" style="3"/>
  </cols>
  <sheetData>
    <row r="1" spans="1:6">
      <c r="A1" s="46" t="s">
        <v>9</v>
      </c>
    </row>
    <row r="3" spans="1:6">
      <c r="A3" s="25" t="s">
        <v>37</v>
      </c>
    </row>
    <row r="4" spans="1:6">
      <c r="A4" s="33" t="s">
        <v>471</v>
      </c>
    </row>
    <row r="5" spans="1:6">
      <c r="A5" s="33"/>
    </row>
    <row r="6" spans="1:6">
      <c r="B6" s="976"/>
      <c r="C6" s="976"/>
      <c r="D6" s="976"/>
      <c r="E6" s="976"/>
    </row>
    <row r="7" spans="1:6" s="4" customFormat="1">
      <c r="B7" s="539" t="s">
        <v>454</v>
      </c>
      <c r="C7" s="539" t="s">
        <v>455</v>
      </c>
      <c r="D7" s="539" t="s">
        <v>456</v>
      </c>
      <c r="E7" s="539" t="s">
        <v>457</v>
      </c>
      <c r="F7" s="4" t="s">
        <v>458</v>
      </c>
    </row>
    <row r="8" spans="1:6" s="5" customFormat="1" ht="31">
      <c r="A8" s="540" t="s">
        <v>459</v>
      </c>
      <c r="B8" s="541">
        <v>0</v>
      </c>
      <c r="C8" s="541">
        <v>0</v>
      </c>
      <c r="D8" s="541">
        <v>0</v>
      </c>
      <c r="E8" s="541">
        <v>0</v>
      </c>
      <c r="F8" s="541">
        <v>0</v>
      </c>
    </row>
    <row r="9" spans="1:6">
      <c r="A9" s="543"/>
      <c r="B9" s="88">
        <v>1074063112.1266651</v>
      </c>
      <c r="C9" s="88">
        <v>152219.62195730209</v>
      </c>
      <c r="D9" s="88">
        <v>879262339.89513206</v>
      </c>
      <c r="E9" s="88">
        <v>-608728.54140986502</v>
      </c>
      <c r="F9" s="88">
        <v>-47039227.221496582</v>
      </c>
    </row>
    <row r="10" spans="1:6">
      <c r="A10" s="77"/>
      <c r="B10" s="88">
        <v>1758393938.9840775</v>
      </c>
      <c r="C10" s="88">
        <v>-49553382.426438093</v>
      </c>
      <c r="D10" s="88">
        <v>1088023926.9634399</v>
      </c>
      <c r="E10" s="88">
        <v>-1358423.763774693</v>
      </c>
      <c r="F10" s="88">
        <v>282536242.8451767</v>
      </c>
    </row>
    <row r="11" spans="1:6">
      <c r="A11" s="543"/>
      <c r="B11" s="88">
        <v>2029064563.7108231</v>
      </c>
      <c r="C11" s="88">
        <v>-119942148.77265704</v>
      </c>
      <c r="D11" s="88">
        <v>2237648940.0932789</v>
      </c>
      <c r="E11" s="88">
        <v>-2430605.5448035002</v>
      </c>
      <c r="F11" s="88">
        <v>2363605095.6887283</v>
      </c>
    </row>
    <row r="12" spans="1:6">
      <c r="A12" s="543"/>
      <c r="B12" s="88">
        <v>2231476382.8299866</v>
      </c>
      <c r="C12" s="88">
        <v>-113764596.40447295</v>
      </c>
      <c r="D12" s="88">
        <v>2383853051.8221874</v>
      </c>
      <c r="E12" s="88">
        <v>-8740919.7425615266</v>
      </c>
      <c r="F12" s="88">
        <v>4662390177.0830078</v>
      </c>
    </row>
    <row r="13" spans="1:6">
      <c r="A13" s="77"/>
      <c r="B13" s="88">
        <v>3325814006.4946213</v>
      </c>
      <c r="C13" s="88">
        <v>-149156969.24702024</v>
      </c>
      <c r="D13" s="88">
        <v>2978592337.2853603</v>
      </c>
      <c r="E13" s="88">
        <v>-11553556.83477594</v>
      </c>
      <c r="F13" s="88">
        <v>6371229874.8880463</v>
      </c>
    </row>
    <row r="14" spans="1:6" ht="31">
      <c r="A14" s="540" t="s">
        <v>447</v>
      </c>
      <c r="B14" s="88">
        <v>2446091247.4180183</v>
      </c>
      <c r="C14" s="88">
        <v>-144536169.11894262</v>
      </c>
      <c r="D14" s="88">
        <v>4858069497.5373631</v>
      </c>
      <c r="E14" s="88">
        <v>-18053669.017005831</v>
      </c>
      <c r="F14" s="88">
        <v>9217173854.3979187</v>
      </c>
    </row>
    <row r="15" spans="1:6">
      <c r="A15" s="544"/>
      <c r="B15" s="88">
        <v>2803833181.3214188</v>
      </c>
      <c r="C15" s="88">
        <v>-118144278.57300377</v>
      </c>
      <c r="D15" s="88">
        <v>6890431256.6709156</v>
      </c>
      <c r="E15" s="88">
        <v>-28068814.773190387</v>
      </c>
      <c r="F15" s="88">
        <v>13061093602.9888</v>
      </c>
    </row>
    <row r="16" spans="1:6">
      <c r="A16" s="545"/>
      <c r="B16" s="88">
        <v>5201685087.3296661</v>
      </c>
      <c r="C16" s="88">
        <v>-14526356.732304096</v>
      </c>
      <c r="D16" s="88">
        <v>10061185334.707987</v>
      </c>
      <c r="E16" s="88">
        <v>-38834186.336054109</v>
      </c>
      <c r="F16" s="88">
        <v>14608017116.139221</v>
      </c>
    </row>
    <row r="17" spans="1:6" s="5" customFormat="1">
      <c r="A17" s="546"/>
      <c r="B17" s="541">
        <v>6639546248.7773972</v>
      </c>
      <c r="C17" s="541">
        <v>79982610.988645792</v>
      </c>
      <c r="D17" s="541">
        <v>12568819906.491842</v>
      </c>
      <c r="E17" s="541">
        <v>-41631251.382907331</v>
      </c>
      <c r="F17" s="541">
        <v>18341694852.705658</v>
      </c>
    </row>
    <row r="18" spans="1:6">
      <c r="A18" s="77"/>
      <c r="B18" s="88">
        <v>8300529395.891201</v>
      </c>
      <c r="C18" s="88">
        <v>309604825.24202538</v>
      </c>
      <c r="D18" s="88">
        <v>14012615708.202787</v>
      </c>
      <c r="E18" s="88">
        <v>-42751752.031323992</v>
      </c>
      <c r="F18" s="88">
        <v>20662305310.141144</v>
      </c>
    </row>
    <row r="19" spans="1:6">
      <c r="A19" s="543"/>
      <c r="B19" s="88">
        <v>11364785071.357712</v>
      </c>
      <c r="C19" s="88">
        <v>1730181136.100019</v>
      </c>
      <c r="D19" s="88">
        <v>15164108033.954088</v>
      </c>
      <c r="E19" s="88">
        <v>-41428783.536363631</v>
      </c>
      <c r="F19" s="88">
        <v>22717955628.943985</v>
      </c>
    </row>
    <row r="20" spans="1:6" ht="31">
      <c r="A20" s="545" t="s">
        <v>460</v>
      </c>
      <c r="B20" s="88">
        <v>11792915810.254467</v>
      </c>
      <c r="C20" s="88">
        <v>2105467150.0467968</v>
      </c>
      <c r="D20" s="88">
        <v>15845394845.558626</v>
      </c>
      <c r="E20" s="88">
        <v>-43943808.952082865</v>
      </c>
      <c r="F20" s="88">
        <v>26273003644.811462</v>
      </c>
    </row>
    <row r="21" spans="1:6">
      <c r="A21" s="545"/>
      <c r="B21" s="88">
        <v>13845334980.790222</v>
      </c>
      <c r="C21" s="88">
        <v>2244838761.7180343</v>
      </c>
      <c r="D21" s="88">
        <v>16510530079.997698</v>
      </c>
      <c r="E21" s="88">
        <v>55913157.221375436</v>
      </c>
      <c r="F21" s="88">
        <v>28838135534.228439</v>
      </c>
    </row>
    <row r="22" spans="1:6">
      <c r="A22" s="545"/>
      <c r="B22" s="88">
        <v>14717740951.848904</v>
      </c>
      <c r="C22" s="88">
        <v>2365413269.7294264</v>
      </c>
      <c r="D22" s="88">
        <v>17634073395.778351</v>
      </c>
      <c r="E22" s="88">
        <v>57307486.781952381</v>
      </c>
      <c r="F22" s="88">
        <v>33395485881.933319</v>
      </c>
    </row>
    <row r="23" spans="1:6">
      <c r="A23" s="545"/>
      <c r="B23" s="88">
        <v>15253027701.170673</v>
      </c>
      <c r="C23" s="88">
        <v>2643102924.4814062</v>
      </c>
      <c r="D23" s="88">
        <v>18290998802.760109</v>
      </c>
      <c r="E23" s="88">
        <v>98928441.975703299</v>
      </c>
      <c r="F23" s="88">
        <v>39498407750.684982</v>
      </c>
    </row>
    <row r="24" spans="1:6">
      <c r="A24" s="545"/>
      <c r="B24" s="88">
        <v>16856749916.024895</v>
      </c>
      <c r="C24" s="88">
        <v>2698715915.7917547</v>
      </c>
      <c r="D24" s="88">
        <v>20648686494.534424</v>
      </c>
      <c r="E24" s="88">
        <v>307669948.02664518</v>
      </c>
      <c r="F24" s="88">
        <v>41729812602.13472</v>
      </c>
    </row>
    <row r="25" spans="1:6">
      <c r="A25" s="545"/>
      <c r="B25" s="88">
        <v>17344159337.901787</v>
      </c>
      <c r="C25" s="88">
        <v>2828815480.7147541</v>
      </c>
      <c r="D25" s="88">
        <v>23839098560.150696</v>
      </c>
      <c r="E25" s="88">
        <v>501983974.65578794</v>
      </c>
      <c r="F25" s="88">
        <v>45623431833.386993</v>
      </c>
    </row>
    <row r="26" spans="1:6" ht="31">
      <c r="A26" s="545" t="s">
        <v>448</v>
      </c>
      <c r="B26" s="88">
        <v>18038194757.635002</v>
      </c>
      <c r="C26" s="88">
        <v>2706184834.7358804</v>
      </c>
      <c r="D26" s="88">
        <v>25991461891.975082</v>
      </c>
      <c r="E26" s="88">
        <v>868692314.48400533</v>
      </c>
      <c r="F26" s="88">
        <v>48980224738.354782</v>
      </c>
    </row>
    <row r="27" spans="1:6">
      <c r="A27" s="545"/>
      <c r="B27" s="88">
        <v>18805893267.862206</v>
      </c>
      <c r="C27" s="88">
        <v>3907273666.6419888</v>
      </c>
      <c r="D27" s="88">
        <v>27701894763.184273</v>
      </c>
      <c r="E27" s="88">
        <v>1459120351.9004638</v>
      </c>
      <c r="F27" s="88">
        <v>53273422474.239655</v>
      </c>
    </row>
    <row r="28" spans="1:6">
      <c r="A28" s="545"/>
      <c r="B28" s="88">
        <v>19809415829.813286</v>
      </c>
      <c r="C28" s="88">
        <v>4035627587.2826815</v>
      </c>
      <c r="D28" s="88">
        <v>30310170918.166954</v>
      </c>
      <c r="E28" s="88">
        <v>4471645514.7658901</v>
      </c>
      <c r="F28" s="88">
        <v>58097344278.783127</v>
      </c>
    </row>
    <row r="29" spans="1:6" s="5" customFormat="1">
      <c r="A29" s="540"/>
      <c r="B29" s="541">
        <v>20052966255.716141</v>
      </c>
      <c r="C29" s="541">
        <v>4163363940.0958052</v>
      </c>
      <c r="D29" s="541">
        <v>30397822882.550346</v>
      </c>
      <c r="E29" s="541">
        <v>6725750614.8936253</v>
      </c>
      <c r="F29" s="541">
        <v>61453826501.768707</v>
      </c>
    </row>
    <row r="30" spans="1:6">
      <c r="A30" s="545"/>
      <c r="B30" s="88">
        <v>19586747751.09124</v>
      </c>
      <c r="C30" s="88">
        <v>5002987554.5296726</v>
      </c>
      <c r="D30" s="88">
        <v>29569696534.094666</v>
      </c>
      <c r="E30" s="88">
        <v>7020823657.0001659</v>
      </c>
      <c r="F30" s="88">
        <v>64547299785.763657</v>
      </c>
    </row>
    <row r="31" spans="1:6">
      <c r="A31" s="545"/>
      <c r="B31" s="88">
        <v>18763225482.615379</v>
      </c>
      <c r="C31" s="88">
        <v>6252212232.6105928</v>
      </c>
      <c r="D31" s="88">
        <v>29636933892.012138</v>
      </c>
      <c r="E31" s="88">
        <v>6282408168.0366354</v>
      </c>
      <c r="F31" s="88">
        <v>69279550336.37175</v>
      </c>
    </row>
    <row r="32" spans="1:6" ht="31">
      <c r="A32" s="545" t="s">
        <v>461</v>
      </c>
      <c r="B32" s="88">
        <v>19327412780.63121</v>
      </c>
      <c r="C32" s="88">
        <v>8882301180.157505</v>
      </c>
      <c r="D32" s="88">
        <v>29899363143.604889</v>
      </c>
      <c r="E32" s="88">
        <v>5863059677.1401453</v>
      </c>
      <c r="F32" s="88">
        <v>73396662991.157379</v>
      </c>
    </row>
    <row r="33" spans="1:6">
      <c r="A33" s="545"/>
      <c r="B33" s="88">
        <v>17854347901.980431</v>
      </c>
      <c r="C33" s="88">
        <v>9761298668.5819988</v>
      </c>
      <c r="D33" s="88">
        <v>30098361280.073982</v>
      </c>
      <c r="E33" s="88">
        <v>6198903714.9758358</v>
      </c>
      <c r="F33" s="88">
        <v>76844962717.197968</v>
      </c>
    </row>
    <row r="34" spans="1:6">
      <c r="A34" s="545"/>
      <c r="B34" s="88">
        <v>16724853626.764061</v>
      </c>
      <c r="C34" s="88">
        <v>11099342928.396418</v>
      </c>
      <c r="D34" s="88">
        <v>31342025906.068237</v>
      </c>
      <c r="E34" s="88">
        <v>6403467807.4757853</v>
      </c>
      <c r="F34" s="88">
        <v>79701488024.935577</v>
      </c>
    </row>
    <row r="35" spans="1:6">
      <c r="A35" s="545"/>
      <c r="B35" s="88">
        <v>16936210748.511436</v>
      </c>
      <c r="C35" s="88">
        <v>12885727662.316559</v>
      </c>
      <c r="D35" s="88">
        <v>33377624555.38887</v>
      </c>
      <c r="E35" s="88">
        <v>6614088386.5356951</v>
      </c>
      <c r="F35" s="88">
        <v>84237178806.340454</v>
      </c>
    </row>
    <row r="36" spans="1:6">
      <c r="A36" s="545"/>
      <c r="B36" s="88">
        <v>16518000636.428238</v>
      </c>
      <c r="C36" s="88">
        <v>14049347317.663055</v>
      </c>
      <c r="D36" s="88">
        <v>34024558659.24086</v>
      </c>
      <c r="E36" s="88">
        <v>6727684455.981184</v>
      </c>
      <c r="F36" s="88">
        <v>88296587378.879761</v>
      </c>
    </row>
    <row r="37" spans="1:6">
      <c r="A37" s="545"/>
      <c r="B37" s="88">
        <v>16238689174.006603</v>
      </c>
      <c r="C37" s="88">
        <v>15878342376.905003</v>
      </c>
      <c r="D37" s="88">
        <v>34329769780.488136</v>
      </c>
      <c r="E37" s="88">
        <v>6841445476.1879854</v>
      </c>
      <c r="F37" s="88">
        <v>92438049258.812836</v>
      </c>
    </row>
    <row r="38" spans="1:6" ht="31">
      <c r="A38" s="545" t="s">
        <v>449</v>
      </c>
      <c r="B38" s="88">
        <v>15676544902.369709</v>
      </c>
      <c r="C38" s="88">
        <v>17927098305.203545</v>
      </c>
      <c r="D38" s="88">
        <v>34718278406.711624</v>
      </c>
      <c r="E38" s="88">
        <v>6904311980.8296242</v>
      </c>
      <c r="F38" s="88">
        <v>96442055473.149719</v>
      </c>
    </row>
    <row r="39" spans="1:6">
      <c r="A39" s="545"/>
      <c r="B39" s="88">
        <v>14556231966.037552</v>
      </c>
      <c r="C39" s="88">
        <v>20240698427.12088</v>
      </c>
      <c r="D39" s="88">
        <v>37632057581.987633</v>
      </c>
      <c r="E39" s="88">
        <v>6902449584.2588482</v>
      </c>
      <c r="F39" s="88">
        <v>98162206364.118378</v>
      </c>
    </row>
    <row r="40" spans="1:6">
      <c r="A40" s="545"/>
      <c r="B40" s="88">
        <v>14853732023.709602</v>
      </c>
      <c r="C40" s="88">
        <v>22324262741.645042</v>
      </c>
      <c r="D40" s="88">
        <v>37581485509.922401</v>
      </c>
      <c r="E40" s="88">
        <v>5363614318.1551199</v>
      </c>
      <c r="F40" s="88">
        <v>99220468535.449768</v>
      </c>
    </row>
    <row r="41" spans="1:6" s="5" customFormat="1">
      <c r="A41" s="540"/>
      <c r="B41" s="541">
        <v>13866052804.068352</v>
      </c>
      <c r="C41" s="541">
        <v>23849043609.062298</v>
      </c>
      <c r="D41" s="541">
        <v>38965522843.788979</v>
      </c>
      <c r="E41" s="541">
        <v>4317404590.1698933</v>
      </c>
      <c r="F41" s="541">
        <v>100928120648.65158</v>
      </c>
    </row>
    <row r="42" spans="1:6">
      <c r="A42" s="545"/>
      <c r="B42" s="88">
        <v>12933670498.984344</v>
      </c>
      <c r="C42" s="88">
        <v>24996881578.439087</v>
      </c>
      <c r="D42" s="88">
        <v>41345584950.295143</v>
      </c>
      <c r="E42" s="88">
        <v>4307544296.3131027</v>
      </c>
      <c r="F42" s="88">
        <v>103093747081.39609</v>
      </c>
    </row>
    <row r="43" spans="1:6">
      <c r="A43" s="545"/>
      <c r="B43" s="88">
        <v>12088245408.933075</v>
      </c>
      <c r="C43" s="88">
        <v>25432985633.519798</v>
      </c>
      <c r="D43" s="88">
        <v>44141643724.72493</v>
      </c>
      <c r="E43" s="88">
        <v>4356733540.9099789</v>
      </c>
      <c r="F43" s="88">
        <v>104392580817.78583</v>
      </c>
    </row>
    <row r="44" spans="1:6" ht="31">
      <c r="A44" s="545" t="s">
        <v>462</v>
      </c>
      <c r="B44" s="88">
        <v>11361787908.514584</v>
      </c>
      <c r="C44" s="88">
        <v>26423698884.140083</v>
      </c>
      <c r="D44" s="88">
        <v>45227283166.021095</v>
      </c>
      <c r="E44" s="88">
        <v>4388771444.0204897</v>
      </c>
      <c r="F44" s="88">
        <v>106276331894.5636</v>
      </c>
    </row>
    <row r="45" spans="1:6">
      <c r="A45" s="545"/>
      <c r="B45" s="88">
        <v>10592230077.335537</v>
      </c>
      <c r="C45" s="88">
        <v>28243792905.235947</v>
      </c>
      <c r="D45" s="88">
        <v>47412405696.819633</v>
      </c>
      <c r="E45" s="88">
        <v>4480181554.1161585</v>
      </c>
      <c r="F45" s="88">
        <v>107263732360.46408</v>
      </c>
    </row>
    <row r="46" spans="1:6">
      <c r="A46" s="545"/>
      <c r="B46" s="88">
        <v>10356623993.905907</v>
      </c>
      <c r="C46" s="88">
        <v>28707147898.710274</v>
      </c>
      <c r="D46" s="88">
        <v>49129084111.190254</v>
      </c>
      <c r="E46" s="88">
        <v>4543405341.7368078</v>
      </c>
      <c r="F46" s="88">
        <v>106578575350.71451</v>
      </c>
    </row>
    <row r="47" spans="1:6">
      <c r="A47" s="545"/>
      <c r="B47" s="88">
        <v>9956793961.5241432</v>
      </c>
      <c r="C47" s="88">
        <v>29401769965.765404</v>
      </c>
      <c r="D47" s="88">
        <v>50378550265.160263</v>
      </c>
      <c r="E47" s="88">
        <v>4438805057.1955013</v>
      </c>
      <c r="F47" s="88">
        <v>109668686214.47708</v>
      </c>
    </row>
    <row r="48" spans="1:6">
      <c r="A48" s="545"/>
      <c r="B48" s="88">
        <v>9186834597.3539658</v>
      </c>
      <c r="C48" s="88">
        <v>29757220940.307842</v>
      </c>
      <c r="D48" s="88">
        <v>53713935992.60186</v>
      </c>
      <c r="E48" s="88">
        <v>4079014115.8993225</v>
      </c>
      <c r="F48" s="88">
        <v>112780612676.92291</v>
      </c>
    </row>
    <row r="49" spans="1:6">
      <c r="A49" s="545"/>
      <c r="B49" s="88">
        <v>8491796489.2037163</v>
      </c>
      <c r="C49" s="88">
        <v>30353825925.743977</v>
      </c>
      <c r="D49" s="88">
        <v>56523948029.89933</v>
      </c>
      <c r="E49" s="88">
        <v>3706475509.3736324</v>
      </c>
      <c r="F49" s="88">
        <v>113390280126.01492</v>
      </c>
    </row>
    <row r="50" spans="1:6" ht="31">
      <c r="A50" s="545" t="s">
        <v>450</v>
      </c>
      <c r="B50" s="88">
        <v>8397297597.197464</v>
      </c>
      <c r="C50" s="88">
        <v>31842899553.464764</v>
      </c>
      <c r="D50" s="88">
        <v>61094943348.104851</v>
      </c>
      <c r="E50" s="88">
        <v>3339410468.4669242</v>
      </c>
      <c r="F50" s="88">
        <v>114954707369.58807</v>
      </c>
    </row>
    <row r="51" spans="1:6">
      <c r="A51" s="545"/>
      <c r="B51" s="88">
        <v>8663356691.2841492</v>
      </c>
      <c r="C51" s="88">
        <v>33057089859.27866</v>
      </c>
      <c r="D51" s="88">
        <v>64188317095.825447</v>
      </c>
      <c r="E51" s="88">
        <v>2871094348.9504275</v>
      </c>
      <c r="F51" s="88">
        <v>115584360403.56357</v>
      </c>
    </row>
    <row r="52" spans="1:6">
      <c r="A52" s="545"/>
      <c r="B52" s="88">
        <v>8676786719.1208878</v>
      </c>
      <c r="C52" s="88">
        <v>34749627064.381905</v>
      </c>
      <c r="D52" s="88">
        <v>65167663656.644234</v>
      </c>
      <c r="E52" s="88">
        <v>2816658509.7943015</v>
      </c>
      <c r="F52" s="88">
        <v>116732321882.98807</v>
      </c>
    </row>
    <row r="53" spans="1:6" s="5" customFormat="1">
      <c r="A53" s="540"/>
      <c r="B53" s="541">
        <v>9144602657.9081192</v>
      </c>
      <c r="C53" s="541">
        <v>37141335802.583107</v>
      </c>
      <c r="D53" s="541">
        <v>65199229278.678215</v>
      </c>
      <c r="E53" s="541">
        <v>2853621871.0065651</v>
      </c>
      <c r="F53" s="541">
        <v>118488731469.94644</v>
      </c>
    </row>
    <row r="54" spans="1:6">
      <c r="A54" s="545"/>
      <c r="B54" s="88">
        <v>9298134726.6085854</v>
      </c>
      <c r="C54" s="88">
        <v>41395128158.663704</v>
      </c>
      <c r="D54" s="88">
        <v>67987101739.876961</v>
      </c>
      <c r="E54" s="88">
        <v>2626723116.4915838</v>
      </c>
      <c r="F54" s="88">
        <v>122225715386.23618</v>
      </c>
    </row>
    <row r="55" spans="1:6">
      <c r="A55" s="545"/>
      <c r="B55" s="88">
        <v>9496783178.7572174</v>
      </c>
      <c r="C55" s="88">
        <v>43339580012.821655</v>
      </c>
      <c r="D55" s="88">
        <v>69426757680.851181</v>
      </c>
      <c r="E55" s="88">
        <v>2562736710.450304</v>
      </c>
      <c r="F55" s="88">
        <v>123889385524.63333</v>
      </c>
    </row>
    <row r="56" spans="1:6" ht="31">
      <c r="A56" s="545" t="s">
        <v>463</v>
      </c>
      <c r="B56" s="88">
        <v>10337792060.552681</v>
      </c>
      <c r="C56" s="88">
        <v>47412348817.478607</v>
      </c>
      <c r="D56" s="88">
        <v>72572736216.523773</v>
      </c>
      <c r="E56" s="88">
        <v>2545510573.2317472</v>
      </c>
      <c r="F56" s="88">
        <v>126996306823.92722</v>
      </c>
    </row>
    <row r="57" spans="1:6">
      <c r="A57" s="545"/>
      <c r="B57" s="88"/>
      <c r="C57" s="88"/>
      <c r="D57" s="34"/>
      <c r="E57" s="34"/>
    </row>
    <row r="58" spans="1:6">
      <c r="A58" s="545"/>
      <c r="B58" s="88"/>
      <c r="C58" s="88"/>
      <c r="D58" s="34"/>
      <c r="E58" s="34"/>
    </row>
    <row r="59" spans="1:6">
      <c r="A59" s="545"/>
      <c r="B59" s="88"/>
      <c r="C59" s="88"/>
      <c r="D59" s="34"/>
      <c r="E59" s="34"/>
    </row>
    <row r="60" spans="1:6">
      <c r="A60" s="545"/>
      <c r="B60" s="88"/>
      <c r="C60" s="88"/>
      <c r="D60" s="34"/>
      <c r="E60" s="34"/>
    </row>
    <row r="61" spans="1:6">
      <c r="A61" s="545"/>
      <c r="B61" s="88"/>
      <c r="C61" s="88"/>
      <c r="D61" s="34"/>
      <c r="E61" s="34"/>
    </row>
    <row r="62" spans="1:6">
      <c r="A62" s="545"/>
      <c r="B62" s="88"/>
      <c r="C62" s="88"/>
      <c r="D62" s="34"/>
      <c r="E62" s="34"/>
    </row>
    <row r="63" spans="1:6" s="5" customFormat="1">
      <c r="A63" s="540"/>
      <c r="B63" s="541"/>
      <c r="C63" s="541"/>
      <c r="D63" s="542"/>
      <c r="E63" s="542"/>
    </row>
    <row r="64" spans="1:6">
      <c r="A64" s="545"/>
      <c r="B64" s="88"/>
      <c r="C64" s="88"/>
      <c r="D64" s="34"/>
      <c r="E64" s="34"/>
    </row>
    <row r="65" spans="1:5">
      <c r="A65" s="545"/>
      <c r="B65" s="88"/>
      <c r="C65" s="88"/>
      <c r="D65" s="34"/>
      <c r="E65" s="34"/>
    </row>
    <row r="66" spans="1:5">
      <c r="A66" s="545"/>
      <c r="B66" s="88"/>
      <c r="C66" s="88"/>
      <c r="D66" s="34"/>
      <c r="E66" s="34"/>
    </row>
    <row r="67" spans="1:5">
      <c r="A67" s="545"/>
      <c r="B67" s="88"/>
      <c r="C67" s="88"/>
      <c r="D67" s="34"/>
      <c r="E67" s="34"/>
    </row>
    <row r="68" spans="1:5">
      <c r="A68" s="545"/>
      <c r="B68" s="88"/>
      <c r="C68" s="88"/>
      <c r="D68" s="34"/>
      <c r="E68" s="34"/>
    </row>
    <row r="69" spans="1:5">
      <c r="A69" s="545"/>
      <c r="B69" s="88"/>
      <c r="C69" s="88"/>
      <c r="D69" s="34"/>
      <c r="E69" s="34"/>
    </row>
    <row r="70" spans="1:5">
      <c r="A70" s="545"/>
      <c r="B70" s="88"/>
      <c r="C70" s="88"/>
      <c r="D70" s="34"/>
      <c r="E70" s="34"/>
    </row>
    <row r="71" spans="1:5">
      <c r="A71" s="545"/>
      <c r="B71" s="88"/>
      <c r="C71" s="88"/>
      <c r="D71" s="34"/>
      <c r="E71" s="34"/>
    </row>
    <row r="72" spans="1:5">
      <c r="A72" s="545"/>
      <c r="B72" s="88"/>
      <c r="C72" s="88"/>
      <c r="D72" s="34"/>
      <c r="E72" s="34"/>
    </row>
    <row r="73" spans="1:5">
      <c r="A73" s="545"/>
      <c r="B73" s="88"/>
      <c r="C73" s="88"/>
      <c r="D73" s="34"/>
      <c r="E73" s="34"/>
    </row>
    <row r="74" spans="1:5">
      <c r="A74" s="545"/>
      <c r="B74" s="88"/>
      <c r="C74" s="88"/>
      <c r="D74" s="34"/>
      <c r="E74" s="34"/>
    </row>
    <row r="75" spans="1:5">
      <c r="A75" s="540"/>
      <c r="B75" s="88"/>
      <c r="C75" s="88"/>
      <c r="D75" s="34"/>
      <c r="E75" s="34"/>
    </row>
    <row r="76" spans="1:5">
      <c r="A76" s="545"/>
      <c r="B76" s="88"/>
      <c r="C76" s="88"/>
      <c r="D76" s="34"/>
      <c r="E76" s="34"/>
    </row>
    <row r="77" spans="1:5">
      <c r="A77" s="545"/>
      <c r="B77" s="88"/>
      <c r="C77" s="88"/>
      <c r="D77" s="34"/>
      <c r="E77" s="34"/>
    </row>
    <row r="78" spans="1:5">
      <c r="A78" s="545"/>
      <c r="B78" s="88"/>
      <c r="C78" s="88"/>
      <c r="D78" s="34"/>
      <c r="E78" s="34"/>
    </row>
    <row r="79" spans="1:5">
      <c r="A79" s="545"/>
      <c r="B79" s="88"/>
      <c r="C79" s="88"/>
      <c r="D79" s="34"/>
      <c r="E79" s="34"/>
    </row>
    <row r="80" spans="1:5">
      <c r="A80" s="545"/>
      <c r="B80" s="88"/>
      <c r="C80" s="88"/>
      <c r="D80" s="34"/>
      <c r="E80" s="34"/>
    </row>
    <row r="81" spans="1:5">
      <c r="A81" s="545"/>
      <c r="B81" s="88"/>
      <c r="C81" s="88"/>
      <c r="D81" s="34"/>
      <c r="E81" s="34"/>
    </row>
    <row r="82" spans="1:5">
      <c r="A82" s="545"/>
      <c r="B82" s="88"/>
      <c r="C82" s="88"/>
      <c r="D82" s="34"/>
      <c r="E82" s="34"/>
    </row>
    <row r="83" spans="1:5">
      <c r="A83" s="545"/>
      <c r="B83" s="88"/>
      <c r="C83" s="88"/>
      <c r="D83" s="34"/>
      <c r="E83" s="34"/>
    </row>
    <row r="84" spans="1:5">
      <c r="A84" s="545"/>
      <c r="B84" s="88"/>
      <c r="C84" s="88"/>
      <c r="D84" s="34"/>
      <c r="E84" s="34"/>
    </row>
    <row r="85" spans="1:5">
      <c r="A85" s="545"/>
      <c r="B85" s="88"/>
      <c r="C85" s="88"/>
      <c r="D85" s="34"/>
      <c r="E85" s="34"/>
    </row>
    <row r="86" spans="1:5">
      <c r="A86" s="545"/>
      <c r="B86" s="88"/>
      <c r="C86" s="88"/>
      <c r="D86" s="34"/>
      <c r="E86" s="34"/>
    </row>
  </sheetData>
  <mergeCells count="1">
    <mergeCell ref="B6:E6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283C-DA3E-4349-8F11-B8EDDBB984B8}">
  <sheetPr>
    <tabColor rgb="FFF2B557"/>
  </sheetPr>
  <dimension ref="A1:D178"/>
  <sheetViews>
    <sheetView showGridLines="0" zoomScaleNormal="100" workbookViewId="0"/>
  </sheetViews>
  <sheetFormatPr defaultColWidth="20.6328125" defaultRowHeight="15.5"/>
  <cols>
    <col min="1" max="1" width="20.6328125" style="6"/>
    <col min="2" max="2" width="5.6328125" style="6" customWidth="1"/>
    <col min="3" max="4" width="20.6328125" style="964" customWidth="1"/>
    <col min="5" max="16384" width="20.6328125" style="6"/>
  </cols>
  <sheetData>
    <row r="1" spans="1:4">
      <c r="A1" s="233" t="s">
        <v>9</v>
      </c>
    </row>
    <row r="3" spans="1:4">
      <c r="A3" s="958" t="s">
        <v>38</v>
      </c>
    </row>
    <row r="4" spans="1:4">
      <c r="A4" s="7" t="s">
        <v>485</v>
      </c>
    </row>
    <row r="5" spans="1:4">
      <c r="A5" s="7"/>
    </row>
    <row r="6" spans="1:4" s="363" customFormat="1">
      <c r="B6" s="363" t="s">
        <v>543</v>
      </c>
      <c r="C6" s="965" t="s">
        <v>1673</v>
      </c>
      <c r="D6" s="965" t="s">
        <v>1674</v>
      </c>
    </row>
    <row r="7" spans="1:4" s="75" customFormat="1">
      <c r="B7" s="2">
        <v>1</v>
      </c>
      <c r="C7" s="966">
        <v>0.125617376893221</v>
      </c>
      <c r="D7" s="966">
        <v>0.11064213866079693</v>
      </c>
    </row>
    <row r="8" spans="1:4" s="9" customFormat="1">
      <c r="A8" s="959"/>
      <c r="B8" s="2">
        <v>2</v>
      </c>
      <c r="C8" s="966">
        <v>0.23847973052890731</v>
      </c>
      <c r="D8" s="966">
        <v>0.22206487269905037</v>
      </c>
    </row>
    <row r="9" spans="1:4">
      <c r="A9" s="960"/>
      <c r="B9" s="2">
        <v>3</v>
      </c>
      <c r="C9" s="966">
        <v>0.41173333555107366</v>
      </c>
      <c r="D9" s="966">
        <v>0.45326948588008686</v>
      </c>
    </row>
    <row r="10" spans="1:4">
      <c r="A10" s="213"/>
      <c r="B10" s="2">
        <v>4</v>
      </c>
      <c r="C10" s="966">
        <v>9.0151359855020874E-2</v>
      </c>
      <c r="D10" s="966">
        <v>7.837624466355024E-2</v>
      </c>
    </row>
    <row r="11" spans="1:4">
      <c r="A11" s="960"/>
      <c r="B11" s="2">
        <v>5</v>
      </c>
      <c r="C11" s="966">
        <v>0.21231622588417423</v>
      </c>
      <c r="D11" s="966">
        <v>0.24580158273755373</v>
      </c>
    </row>
    <row r="12" spans="1:4">
      <c r="A12" s="960"/>
      <c r="B12" s="2">
        <v>6</v>
      </c>
      <c r="C12" s="966">
        <v>0.5190428240774293</v>
      </c>
      <c r="D12" s="966">
        <v>0.50057687724289146</v>
      </c>
    </row>
    <row r="13" spans="1:4">
      <c r="A13" s="213"/>
      <c r="B13" s="2">
        <v>7</v>
      </c>
      <c r="C13" s="966">
        <v>0.27159664701022784</v>
      </c>
      <c r="D13" s="966">
        <v>0.25116534042273309</v>
      </c>
    </row>
    <row r="14" spans="1:4">
      <c r="A14" s="960"/>
      <c r="B14" s="2">
        <v>8</v>
      </c>
      <c r="C14" s="966">
        <v>0.65343697952464552</v>
      </c>
      <c r="D14" s="966">
        <v>0.66163760888736145</v>
      </c>
    </row>
    <row r="15" spans="1:4">
      <c r="A15" s="961"/>
      <c r="B15" s="2">
        <v>9</v>
      </c>
      <c r="C15" s="966">
        <v>0.10676283805808254</v>
      </c>
      <c r="D15" s="966">
        <v>0.15551849871581377</v>
      </c>
    </row>
    <row r="16" spans="1:4">
      <c r="A16" s="962"/>
      <c r="B16" s="2">
        <v>10</v>
      </c>
      <c r="C16" s="966">
        <v>0.82900788078943466</v>
      </c>
      <c r="D16" s="966">
        <v>0.80031028063771115</v>
      </c>
    </row>
    <row r="17" spans="1:4" s="9" customFormat="1">
      <c r="A17" s="963"/>
      <c r="B17" s="2">
        <v>11</v>
      </c>
      <c r="C17" s="966">
        <v>0.1529536907577034</v>
      </c>
      <c r="D17" s="966">
        <v>0.18856594945739741</v>
      </c>
    </row>
    <row r="18" spans="1:4">
      <c r="A18" s="213"/>
      <c r="B18" s="2">
        <v>12</v>
      </c>
      <c r="C18" s="966">
        <v>1.2131337373802161E-3</v>
      </c>
      <c r="D18" s="966">
        <v>8.7580850866040387E-3</v>
      </c>
    </row>
    <row r="19" spans="1:4">
      <c r="A19" s="960"/>
      <c r="B19" s="2">
        <v>13</v>
      </c>
      <c r="C19" s="966">
        <v>0.85043789909136458</v>
      </c>
      <c r="D19" s="966">
        <v>0.75044602269574512</v>
      </c>
    </row>
    <row r="20" spans="1:4">
      <c r="A20" s="962"/>
      <c r="B20" s="2">
        <v>14</v>
      </c>
      <c r="C20" s="966">
        <v>0.13939165986175631</v>
      </c>
      <c r="D20" s="966">
        <v>6.2561626584413554E-2</v>
      </c>
    </row>
    <row r="21" spans="1:4">
      <c r="A21" s="962"/>
      <c r="B21" s="2">
        <v>15</v>
      </c>
      <c r="C21" s="966">
        <v>9.3014619166154541E-3</v>
      </c>
      <c r="D21" s="966">
        <v>1.7064172412741718E-2</v>
      </c>
    </row>
    <row r="22" spans="1:4">
      <c r="A22" s="962"/>
      <c r="B22" s="2">
        <v>16</v>
      </c>
      <c r="C22" s="966">
        <v>0.25938167507231702</v>
      </c>
      <c r="D22" s="966">
        <v>0.40671521153814938</v>
      </c>
    </row>
    <row r="23" spans="1:4">
      <c r="A23" s="962"/>
      <c r="B23" s="2">
        <v>17</v>
      </c>
      <c r="C23" s="966">
        <v>0.29702305093241183</v>
      </c>
      <c r="D23" s="966">
        <v>0.32632320010211602</v>
      </c>
    </row>
    <row r="24" spans="1:4">
      <c r="A24" s="962"/>
      <c r="B24" s="2">
        <v>18</v>
      </c>
      <c r="C24" s="966">
        <v>1.2279549329745777E-2</v>
      </c>
      <c r="D24" s="966">
        <v>9.7105551218201801E-4</v>
      </c>
    </row>
    <row r="25" spans="1:4">
      <c r="A25" s="962"/>
      <c r="B25" s="2">
        <v>19</v>
      </c>
      <c r="C25" s="966">
        <v>0.27035687547597137</v>
      </c>
      <c r="D25" s="966">
        <v>3.4951064011682401E-3</v>
      </c>
    </row>
    <row r="26" spans="1:4">
      <c r="A26" s="962"/>
      <c r="B26" s="2">
        <v>20</v>
      </c>
      <c r="C26" s="966">
        <v>0.3901155329476923</v>
      </c>
      <c r="D26" s="966">
        <v>6.3789766290811761E-2</v>
      </c>
    </row>
    <row r="27" spans="1:4">
      <c r="A27" s="962"/>
      <c r="B27" s="2">
        <v>21</v>
      </c>
      <c r="C27" s="966">
        <v>1.2765987986909842E-4</v>
      </c>
      <c r="D27" s="966">
        <v>7.965690639456857E-5</v>
      </c>
    </row>
    <row r="28" spans="1:4">
      <c r="A28" s="962"/>
      <c r="B28" s="2">
        <v>22</v>
      </c>
      <c r="C28" s="966">
        <v>3.0748684885633245E-3</v>
      </c>
      <c r="D28" s="966">
        <v>5.0943742607733765E-3</v>
      </c>
    </row>
    <row r="29" spans="1:4" s="9" customFormat="1">
      <c r="A29" s="959"/>
      <c r="B29" s="2">
        <v>23</v>
      </c>
      <c r="C29" s="966">
        <v>0.83038636603448923</v>
      </c>
      <c r="D29" s="966">
        <v>0.84490734788001121</v>
      </c>
    </row>
    <row r="30" spans="1:4">
      <c r="A30" s="962"/>
      <c r="B30" s="2">
        <v>24</v>
      </c>
      <c r="C30" s="966">
        <v>0.25810745625098469</v>
      </c>
      <c r="D30" s="966">
        <v>0.42050317260734887</v>
      </c>
    </row>
    <row r="31" spans="1:4">
      <c r="A31" s="962"/>
      <c r="B31" s="2">
        <v>25</v>
      </c>
      <c r="C31" s="966">
        <v>0.11501681658236017</v>
      </c>
      <c r="D31" s="966">
        <v>0.16302407838488411</v>
      </c>
    </row>
    <row r="32" spans="1:4">
      <c r="A32" s="962"/>
      <c r="B32" s="2">
        <v>26</v>
      </c>
      <c r="C32" s="966">
        <v>5.2135676758121256E-3</v>
      </c>
      <c r="D32" s="966">
        <v>7.5667645838347307E-3</v>
      </c>
    </row>
    <row r="33" spans="1:4">
      <c r="A33" s="962"/>
      <c r="B33" s="2">
        <v>27</v>
      </c>
      <c r="C33" s="966">
        <v>0.85295858985271433</v>
      </c>
      <c r="D33" s="966">
        <v>0.86626505498348672</v>
      </c>
    </row>
    <row r="34" spans="1:4">
      <c r="A34" s="962"/>
      <c r="B34" s="2">
        <v>28</v>
      </c>
      <c r="C34" s="966">
        <v>4.2847295948509299E-2</v>
      </c>
      <c r="D34" s="966">
        <v>2.3318729042589192E-2</v>
      </c>
    </row>
    <row r="35" spans="1:4">
      <c r="A35" s="962"/>
      <c r="B35" s="2">
        <v>29</v>
      </c>
      <c r="C35" s="966">
        <v>5.0626250305996273E-5</v>
      </c>
      <c r="D35" s="966">
        <v>1.5590169539038667E-4</v>
      </c>
    </row>
    <row r="36" spans="1:4">
      <c r="A36" s="962"/>
      <c r="B36" s="2">
        <v>30</v>
      </c>
      <c r="C36" s="966">
        <v>1.1688992975474093E-2</v>
      </c>
      <c r="D36" s="966">
        <v>9.496921109252935E-3</v>
      </c>
    </row>
    <row r="37" spans="1:4">
      <c r="A37" s="962"/>
      <c r="B37" s="2">
        <v>31</v>
      </c>
      <c r="C37" s="966">
        <v>8.4522219109908078E-2</v>
      </c>
      <c r="D37" s="966">
        <v>7.3913796426398032E-2</v>
      </c>
    </row>
    <row r="38" spans="1:4">
      <c r="A38" s="962"/>
      <c r="B38" s="2">
        <v>32</v>
      </c>
      <c r="C38" s="966">
        <v>8.4424312862326422E-4</v>
      </c>
      <c r="D38" s="966">
        <v>7.6754852037350333E-5</v>
      </c>
    </row>
    <row r="39" spans="1:4">
      <c r="A39" s="962"/>
      <c r="B39" s="2">
        <v>33</v>
      </c>
      <c r="C39" s="966">
        <v>0.46267655439525535</v>
      </c>
      <c r="D39" s="966">
        <v>0.49351139909569625</v>
      </c>
    </row>
    <row r="40" spans="1:4">
      <c r="A40" s="962"/>
      <c r="B40" s="2">
        <v>34</v>
      </c>
      <c r="C40" s="966">
        <v>0.59978123902127556</v>
      </c>
      <c r="D40" s="966">
        <v>0.73804143551742507</v>
      </c>
    </row>
    <row r="41" spans="1:4" s="9" customFormat="1">
      <c r="A41" s="959"/>
      <c r="B41" s="2">
        <v>35</v>
      </c>
      <c r="C41" s="966">
        <v>0.46239458925883437</v>
      </c>
      <c r="D41" s="966">
        <v>0.74088449657705924</v>
      </c>
    </row>
    <row r="42" spans="1:4">
      <c r="A42" s="962"/>
      <c r="B42" s="2">
        <v>36</v>
      </c>
      <c r="C42" s="966">
        <v>0.61039299905701161</v>
      </c>
      <c r="D42" s="966">
        <v>0.66234794093405824</v>
      </c>
    </row>
    <row r="43" spans="1:4">
      <c r="A43" s="962"/>
      <c r="B43" s="2">
        <v>37</v>
      </c>
      <c r="C43" s="966">
        <v>7.4744915433907757E-3</v>
      </c>
      <c r="D43" s="966">
        <v>7.6328497567666629E-3</v>
      </c>
    </row>
    <row r="44" spans="1:4">
      <c r="A44" s="962"/>
      <c r="B44" s="2">
        <v>38</v>
      </c>
      <c r="C44" s="966">
        <v>0.8695489161253549</v>
      </c>
      <c r="D44" s="966">
        <v>0.8604017937665569</v>
      </c>
    </row>
    <row r="45" spans="1:4">
      <c r="A45" s="962"/>
      <c r="B45" s="2">
        <v>39</v>
      </c>
      <c r="C45" s="966">
        <v>1.5832874789686632E-2</v>
      </c>
      <c r="D45" s="966">
        <v>1.8950160140235855E-2</v>
      </c>
    </row>
    <row r="46" spans="1:4">
      <c r="A46" s="962"/>
      <c r="B46" s="2">
        <v>40</v>
      </c>
      <c r="C46" s="966">
        <v>1.9190746088296354E-3</v>
      </c>
      <c r="D46" s="966">
        <v>1.8669820600635918E-3</v>
      </c>
    </row>
    <row r="47" spans="1:4">
      <c r="A47" s="962"/>
      <c r="B47" s="2">
        <v>41</v>
      </c>
      <c r="C47" s="966">
        <v>7.6814163951222383E-2</v>
      </c>
      <c r="D47" s="966">
        <v>0.11634384280827002</v>
      </c>
    </row>
    <row r="48" spans="1:4">
      <c r="A48" s="962"/>
      <c r="B48" s="2">
        <v>42</v>
      </c>
      <c r="C48" s="966">
        <v>0.19866861078025727</v>
      </c>
      <c r="D48" s="966">
        <v>8.5562465566020568E-2</v>
      </c>
    </row>
    <row r="49" spans="1:4">
      <c r="A49" s="962"/>
      <c r="B49" s="2">
        <v>43</v>
      </c>
      <c r="C49" s="966">
        <v>6.1547289600771139E-2</v>
      </c>
      <c r="D49" s="966">
        <v>5.526747384429917E-2</v>
      </c>
    </row>
    <row r="50" spans="1:4">
      <c r="A50" s="962"/>
      <c r="B50" s="2">
        <v>44</v>
      </c>
      <c r="C50" s="966">
        <v>0.77658743055012092</v>
      </c>
      <c r="D50" s="966">
        <v>0.71594463119823393</v>
      </c>
    </row>
    <row r="51" spans="1:4">
      <c r="A51" s="962"/>
      <c r="B51" s="2">
        <v>45</v>
      </c>
      <c r="C51" s="966">
        <v>4.4919693088354572E-4</v>
      </c>
      <c r="D51" s="966">
        <v>9.4564179094195602E-4</v>
      </c>
    </row>
    <row r="52" spans="1:4">
      <c r="A52" s="962"/>
      <c r="B52" s="2">
        <v>46</v>
      </c>
      <c r="C52" s="966">
        <v>6.9761434880816153E-2</v>
      </c>
      <c r="D52" s="966">
        <v>7.1852445483785721E-2</v>
      </c>
    </row>
    <row r="53" spans="1:4" s="9" customFormat="1">
      <c r="A53" s="959"/>
      <c r="B53" s="2">
        <v>47</v>
      </c>
      <c r="C53" s="966">
        <v>0.23444761650291149</v>
      </c>
      <c r="D53" s="966">
        <v>0.90361220453448376</v>
      </c>
    </row>
    <row r="54" spans="1:4">
      <c r="A54" s="962"/>
      <c r="B54" s="2">
        <v>48</v>
      </c>
      <c r="C54" s="966">
        <v>9.9483599415737103E-2</v>
      </c>
      <c r="D54" s="966">
        <v>8.0544405422341508E-2</v>
      </c>
    </row>
    <row r="55" spans="1:4">
      <c r="A55" s="962"/>
      <c r="B55" s="2">
        <v>49</v>
      </c>
      <c r="C55" s="966">
        <v>0.18810739385093631</v>
      </c>
      <c r="D55" s="966">
        <v>0.11943862279175102</v>
      </c>
    </row>
    <row r="56" spans="1:4">
      <c r="A56" s="962"/>
      <c r="B56" s="2">
        <v>50</v>
      </c>
      <c r="C56" s="966">
        <v>0.74102169864407752</v>
      </c>
      <c r="D56" s="966">
        <v>0.70529329632607352</v>
      </c>
    </row>
    <row r="57" spans="1:4">
      <c r="A57" s="962"/>
      <c r="B57" s="2">
        <v>51</v>
      </c>
      <c r="C57" s="966">
        <v>0.32450338958059571</v>
      </c>
      <c r="D57" s="966">
        <v>0.35064525200022256</v>
      </c>
    </row>
    <row r="58" spans="1:4">
      <c r="A58" s="962"/>
      <c r="B58" s="2">
        <v>52</v>
      </c>
      <c r="C58" s="966">
        <v>5.8791877266348219E-3</v>
      </c>
      <c r="D58" s="966">
        <v>8.1431408723526937E-3</v>
      </c>
    </row>
    <row r="59" spans="1:4">
      <c r="A59" s="962"/>
      <c r="B59" s="2">
        <v>53</v>
      </c>
      <c r="C59" s="966">
        <v>0.56192482164278712</v>
      </c>
      <c r="D59" s="966">
        <v>0.55491229836916012</v>
      </c>
    </row>
    <row r="60" spans="1:4">
      <c r="A60" s="962"/>
      <c r="B60" s="2">
        <v>54</v>
      </c>
      <c r="C60" s="966">
        <v>0.83832098728279814</v>
      </c>
      <c r="D60" s="966">
        <v>0.65211828876648015</v>
      </c>
    </row>
    <row r="61" spans="1:4">
      <c r="A61" s="962"/>
      <c r="B61" s="2">
        <v>55</v>
      </c>
      <c r="C61" s="966">
        <v>0.44888345296939092</v>
      </c>
      <c r="D61" s="966">
        <v>0.45747756331933592</v>
      </c>
    </row>
    <row r="62" spans="1:4">
      <c r="A62" s="962"/>
      <c r="B62" s="2">
        <v>56</v>
      </c>
      <c r="C62" s="966">
        <v>5.6460127903190053E-3</v>
      </c>
      <c r="D62" s="966">
        <v>6.527241019402808E-3</v>
      </c>
    </row>
    <row r="63" spans="1:4" s="9" customFormat="1">
      <c r="A63" s="959"/>
      <c r="B63" s="2">
        <v>57</v>
      </c>
      <c r="C63" s="966">
        <v>0.51210218755983228</v>
      </c>
      <c r="D63" s="966">
        <v>0.72773874802669392</v>
      </c>
    </row>
    <row r="64" spans="1:4">
      <c r="A64" s="962"/>
      <c r="B64" s="2">
        <v>58</v>
      </c>
      <c r="C64" s="966">
        <v>1.917660789841754E-2</v>
      </c>
      <c r="D64" s="966">
        <v>5.2615086523494684E-2</v>
      </c>
    </row>
    <row r="65" spans="1:4">
      <c r="A65" s="962"/>
      <c r="B65" s="2">
        <v>59</v>
      </c>
      <c r="C65" s="966">
        <v>0.77849507011959806</v>
      </c>
      <c r="D65" s="966">
        <v>0.80180401902228204</v>
      </c>
    </row>
    <row r="66" spans="1:4">
      <c r="A66" s="962"/>
      <c r="B66" s="2">
        <v>60</v>
      </c>
      <c r="C66" s="966">
        <v>0.71017846746938973</v>
      </c>
      <c r="D66" s="966">
        <v>0.65820100503105106</v>
      </c>
    </row>
    <row r="67" spans="1:4">
      <c r="A67" s="962"/>
      <c r="B67" s="2">
        <v>61</v>
      </c>
      <c r="C67" s="966">
        <v>3.0465625487468962E-5</v>
      </c>
      <c r="D67" s="966">
        <v>3.9334251967083326E-5</v>
      </c>
    </row>
    <row r="68" spans="1:4">
      <c r="A68" s="962"/>
      <c r="B68" s="2">
        <v>62</v>
      </c>
      <c r="C68" s="966">
        <v>6.5624306987300915E-2</v>
      </c>
      <c r="D68" s="966">
        <v>7.2781491085118E-2</v>
      </c>
    </row>
    <row r="69" spans="1:4">
      <c r="A69" s="962"/>
      <c r="B69" s="2">
        <v>63</v>
      </c>
      <c r="C69" s="966">
        <v>8.7415747942520439E-2</v>
      </c>
      <c r="D69" s="966">
        <v>8.4479009632989474E-2</v>
      </c>
    </row>
    <row r="70" spans="1:4">
      <c r="A70" s="962"/>
      <c r="B70" s="2">
        <v>64</v>
      </c>
      <c r="C70" s="966">
        <v>0.57186322427642489</v>
      </c>
      <c r="D70" s="966">
        <v>0.75154401133395254</v>
      </c>
    </row>
    <row r="71" spans="1:4">
      <c r="A71" s="962"/>
      <c r="B71" s="2">
        <v>65</v>
      </c>
      <c r="C71" s="966">
        <v>0.32007679625610835</v>
      </c>
      <c r="D71" s="966">
        <v>0.68984321526937986</v>
      </c>
    </row>
    <row r="72" spans="1:4">
      <c r="A72" s="962"/>
      <c r="B72" s="2">
        <v>66</v>
      </c>
      <c r="C72" s="966">
        <v>3.8788568489319303E-2</v>
      </c>
      <c r="D72" s="966">
        <v>5.0596692150270198E-2</v>
      </c>
    </row>
    <row r="73" spans="1:4">
      <c r="A73" s="962"/>
      <c r="B73" s="2">
        <v>67</v>
      </c>
      <c r="C73" s="966">
        <v>0.36121974113035249</v>
      </c>
      <c r="D73" s="966">
        <v>0.58823604072542135</v>
      </c>
    </row>
    <row r="74" spans="1:4">
      <c r="A74" s="962"/>
      <c r="B74" s="2">
        <v>68</v>
      </c>
      <c r="C74" s="966">
        <v>0.15253700938856996</v>
      </c>
      <c r="D74" s="966">
        <v>0.2647335231877419</v>
      </c>
    </row>
    <row r="75" spans="1:4">
      <c r="A75" s="959"/>
      <c r="B75" s="2">
        <v>69</v>
      </c>
      <c r="C75" s="966">
        <v>0.57543874811103546</v>
      </c>
      <c r="D75" s="966">
        <v>0.50910295266304284</v>
      </c>
    </row>
    <row r="76" spans="1:4">
      <c r="A76" s="962"/>
      <c r="B76" s="2">
        <v>70</v>
      </c>
      <c r="C76" s="966">
        <v>0.38319380840186346</v>
      </c>
      <c r="D76" s="966">
        <v>0.38644450628548283</v>
      </c>
    </row>
    <row r="77" spans="1:4">
      <c r="A77" s="962"/>
      <c r="B77" s="2">
        <v>71</v>
      </c>
      <c r="C77" s="966">
        <v>4.4546976213537669E-2</v>
      </c>
      <c r="D77" s="966">
        <v>5.4552570044347451E-2</v>
      </c>
    </row>
    <row r="78" spans="1:4">
      <c r="A78" s="962"/>
      <c r="B78" s="2">
        <v>72</v>
      </c>
      <c r="C78" s="966">
        <v>0.68184325238046228</v>
      </c>
      <c r="D78" s="966">
        <v>0.85030931572548629</v>
      </c>
    </row>
    <row r="79" spans="1:4">
      <c r="A79" s="962"/>
      <c r="B79" s="2">
        <v>73</v>
      </c>
      <c r="C79" s="966">
        <v>0.2992972634023563</v>
      </c>
      <c r="D79" s="966">
        <v>0.3109749318749277</v>
      </c>
    </row>
    <row r="80" spans="1:4">
      <c r="A80" s="962"/>
      <c r="B80" s="2">
        <v>74</v>
      </c>
      <c r="C80" s="966">
        <v>0.1099620210255864</v>
      </c>
      <c r="D80" s="966">
        <v>9.914674550889456E-2</v>
      </c>
    </row>
    <row r="81" spans="1:4">
      <c r="A81" s="962"/>
      <c r="B81" s="2">
        <v>75</v>
      </c>
      <c r="C81" s="966">
        <v>1.454497109311594E-3</v>
      </c>
      <c r="D81" s="966">
        <v>2.4194967369670639E-3</v>
      </c>
    </row>
    <row r="82" spans="1:4">
      <c r="A82" s="962"/>
      <c r="B82" s="2">
        <v>76</v>
      </c>
      <c r="C82" s="966">
        <v>6.4263310330142463E-3</v>
      </c>
      <c r="D82" s="966">
        <v>7.4187101532862398E-2</v>
      </c>
    </row>
    <row r="83" spans="1:4">
      <c r="A83" s="962"/>
      <c r="B83" s="2">
        <v>77</v>
      </c>
      <c r="C83" s="966">
        <v>0.77998963387796216</v>
      </c>
      <c r="D83" s="966">
        <v>0.7146396017489508</v>
      </c>
    </row>
    <row r="84" spans="1:4">
      <c r="A84" s="962"/>
      <c r="B84" s="2">
        <v>78</v>
      </c>
      <c r="C84" s="966">
        <v>4.3827676945261494E-3</v>
      </c>
      <c r="D84" s="966">
        <v>1.0202409887270055E-2</v>
      </c>
    </row>
    <row r="85" spans="1:4">
      <c r="A85" s="962"/>
      <c r="B85" s="2">
        <v>79</v>
      </c>
      <c r="C85" s="966">
        <v>0.58827750530250345</v>
      </c>
      <c r="D85" s="966">
        <v>0.67184562711806473</v>
      </c>
    </row>
    <row r="86" spans="1:4">
      <c r="A86" s="962"/>
      <c r="B86" s="2">
        <v>80</v>
      </c>
      <c r="C86" s="966">
        <v>0.87036020854316243</v>
      </c>
      <c r="D86" s="966">
        <v>0.89414450031951365</v>
      </c>
    </row>
    <row r="87" spans="1:4">
      <c r="B87" s="2">
        <v>81</v>
      </c>
      <c r="C87" s="966">
        <v>9.9626909274033466E-3</v>
      </c>
      <c r="D87" s="966">
        <v>2.3550108131070432E-2</v>
      </c>
    </row>
    <row r="88" spans="1:4">
      <c r="B88" s="2">
        <v>82</v>
      </c>
      <c r="C88" s="966">
        <v>0.33196802825038751</v>
      </c>
      <c r="D88" s="966">
        <v>0.25001272782018158</v>
      </c>
    </row>
    <row r="89" spans="1:4">
      <c r="B89" s="2">
        <v>83</v>
      </c>
      <c r="C89" s="966">
        <v>4.3138719529157446E-2</v>
      </c>
      <c r="D89" s="966">
        <v>0.21196843232014639</v>
      </c>
    </row>
    <row r="90" spans="1:4">
      <c r="B90" s="2">
        <v>84</v>
      </c>
      <c r="C90" s="966">
        <v>0.10747865236861791</v>
      </c>
      <c r="D90" s="966">
        <v>8.0263938192019893E-2</v>
      </c>
    </row>
    <row r="91" spans="1:4">
      <c r="B91" s="2">
        <v>85</v>
      </c>
      <c r="C91" s="966">
        <v>7.9409850319853374E-3</v>
      </c>
      <c r="D91" s="966">
        <v>8.5052888045395562E-3</v>
      </c>
    </row>
    <row r="92" spans="1:4">
      <c r="B92" s="2">
        <v>86</v>
      </c>
      <c r="C92" s="966">
        <v>0.15346471945811788</v>
      </c>
      <c r="D92" s="966">
        <v>0.14141043034778811</v>
      </c>
    </row>
    <row r="93" spans="1:4">
      <c r="B93" s="2">
        <v>87</v>
      </c>
      <c r="C93" s="966">
        <v>3.1120384541562269E-5</v>
      </c>
      <c r="D93" s="966">
        <v>4.4899334856088372E-5</v>
      </c>
    </row>
    <row r="94" spans="1:4">
      <c r="B94" s="2">
        <v>88</v>
      </c>
      <c r="C94" s="966">
        <v>8.3823184802556076E-3</v>
      </c>
      <c r="D94" s="966">
        <v>6.4683909801204059E-2</v>
      </c>
    </row>
    <row r="95" spans="1:4">
      <c r="B95" s="2">
        <v>89</v>
      </c>
      <c r="C95" s="966">
        <v>9.2652264238419213E-2</v>
      </c>
      <c r="D95" s="966">
        <v>0.12033849652073189</v>
      </c>
    </row>
    <row r="96" spans="1:4">
      <c r="B96" s="2">
        <v>90</v>
      </c>
      <c r="C96" s="966">
        <v>0.47001067014036785</v>
      </c>
      <c r="D96" s="966">
        <v>0.4832906449253746</v>
      </c>
    </row>
    <row r="97" spans="2:4">
      <c r="B97" s="2">
        <v>91</v>
      </c>
      <c r="C97" s="966">
        <v>0.46240500857866312</v>
      </c>
      <c r="D97" s="966">
        <v>0.65125151863098729</v>
      </c>
    </row>
    <row r="98" spans="2:4">
      <c r="B98" s="2">
        <v>92</v>
      </c>
      <c r="C98" s="966">
        <v>0.5249199135131527</v>
      </c>
      <c r="D98" s="966">
        <v>0.28749101387128234</v>
      </c>
    </row>
    <row r="99" spans="2:4">
      <c r="B99" s="2">
        <v>93</v>
      </c>
      <c r="C99" s="966">
        <v>0.24011839512228844</v>
      </c>
      <c r="D99" s="966">
        <v>0.29420522244821096</v>
      </c>
    </row>
    <row r="100" spans="2:4">
      <c r="B100" s="2">
        <v>94</v>
      </c>
      <c r="C100" s="966">
        <v>0.49446131180542646</v>
      </c>
      <c r="D100" s="966">
        <v>0.30561513004246948</v>
      </c>
    </row>
    <row r="101" spans="2:4">
      <c r="B101" s="2">
        <v>95</v>
      </c>
      <c r="C101" s="966">
        <v>6.284043961214957E-3</v>
      </c>
      <c r="D101" s="966">
        <v>6.1618522907641007E-4</v>
      </c>
    </row>
    <row r="102" spans="2:4">
      <c r="B102" s="2">
        <v>96</v>
      </c>
      <c r="C102" s="966">
        <v>2.1080902001918502E-2</v>
      </c>
      <c r="D102" s="966">
        <v>1.2614118393772085E-2</v>
      </c>
    </row>
    <row r="103" spans="2:4">
      <c r="B103" s="2">
        <v>97</v>
      </c>
      <c r="C103" s="966">
        <v>8.214806253051158E-3</v>
      </c>
      <c r="D103" s="966">
        <v>7.7635907045569941E-2</v>
      </c>
    </row>
    <row r="104" spans="2:4">
      <c r="B104" s="2">
        <v>98</v>
      </c>
      <c r="C104" s="966">
        <v>0.53239504412146799</v>
      </c>
      <c r="D104" s="966">
        <v>0.4591988737784824</v>
      </c>
    </row>
    <row r="105" spans="2:4">
      <c r="B105" s="2">
        <v>99</v>
      </c>
      <c r="C105" s="966">
        <v>0.26358930435035588</v>
      </c>
      <c r="D105" s="966">
        <v>0.17230011600586134</v>
      </c>
    </row>
    <row r="106" spans="2:4">
      <c r="B106" s="2">
        <v>100</v>
      </c>
      <c r="C106" s="966">
        <v>8.3358581787828494E-3</v>
      </c>
      <c r="D106" s="966">
        <v>5.0920959561619825E-3</v>
      </c>
    </row>
    <row r="107" spans="2:4">
      <c r="B107" s="2">
        <v>101</v>
      </c>
      <c r="C107" s="966">
        <v>1.5370981071841183E-2</v>
      </c>
      <c r="D107" s="966">
        <v>3.0120581601383669E-2</v>
      </c>
    </row>
    <row r="108" spans="2:4">
      <c r="B108" s="2">
        <v>102</v>
      </c>
      <c r="C108" s="966">
        <v>0.45083135276183378</v>
      </c>
      <c r="D108" s="966">
        <v>0.552360686837436</v>
      </c>
    </row>
    <row r="109" spans="2:4">
      <c r="B109" s="2">
        <v>103</v>
      </c>
      <c r="C109" s="966">
        <v>0.64324652576492958</v>
      </c>
      <c r="D109" s="966">
        <v>0.56730538978689427</v>
      </c>
    </row>
    <row r="110" spans="2:4">
      <c r="B110" s="2">
        <v>104</v>
      </c>
      <c r="C110" s="966">
        <v>0.79250975177643534</v>
      </c>
      <c r="D110" s="966">
        <v>0.89422215928453452</v>
      </c>
    </row>
    <row r="111" spans="2:4">
      <c r="B111" s="2">
        <v>105</v>
      </c>
      <c r="C111" s="966">
        <v>3.2130445780121239E-2</v>
      </c>
      <c r="D111" s="966">
        <v>3.586764542792039E-2</v>
      </c>
    </row>
    <row r="112" spans="2:4">
      <c r="B112" s="2">
        <v>106</v>
      </c>
      <c r="C112" s="966">
        <v>0.30400155954939778</v>
      </c>
      <c r="D112" s="966">
        <v>0.35353992961184666</v>
      </c>
    </row>
    <row r="113" spans="2:4">
      <c r="B113" s="2">
        <v>107</v>
      </c>
      <c r="C113" s="966">
        <v>5.1656447921746597E-2</v>
      </c>
      <c r="D113" s="966">
        <v>1.6559849171969801E-2</v>
      </c>
    </row>
    <row r="114" spans="2:4">
      <c r="B114" s="2">
        <v>108</v>
      </c>
      <c r="C114" s="966">
        <v>0.60610395622029756</v>
      </c>
      <c r="D114" s="966">
        <v>0.63919061634746943</v>
      </c>
    </row>
    <row r="115" spans="2:4">
      <c r="B115" s="2">
        <v>109</v>
      </c>
      <c r="C115" s="966">
        <v>0.9467549238236721</v>
      </c>
      <c r="D115" s="966">
        <v>0.96503279063004666</v>
      </c>
    </row>
    <row r="116" spans="2:4">
      <c r="B116" s="2">
        <v>110</v>
      </c>
      <c r="C116" s="966">
        <v>0.81228380126766431</v>
      </c>
      <c r="D116" s="966">
        <v>0.86403821927094138</v>
      </c>
    </row>
    <row r="117" spans="2:4">
      <c r="B117" s="2">
        <v>111</v>
      </c>
      <c r="C117" s="966">
        <v>0.64317219049983354</v>
      </c>
      <c r="D117" s="966">
        <v>0.72315964640904862</v>
      </c>
    </row>
    <row r="118" spans="2:4">
      <c r="B118" s="2">
        <v>112</v>
      </c>
      <c r="C118" s="966">
        <v>0.82227497429894481</v>
      </c>
      <c r="D118" s="966">
        <v>0.73465193020363606</v>
      </c>
    </row>
    <row r="119" spans="2:4">
      <c r="B119" s="2">
        <v>113</v>
      </c>
      <c r="C119" s="966">
        <v>0.52070872053852302</v>
      </c>
      <c r="D119" s="966">
        <v>0.57202376110455777</v>
      </c>
    </row>
    <row r="120" spans="2:4">
      <c r="B120" s="2">
        <v>114</v>
      </c>
      <c r="C120" s="966">
        <v>0.73958952603613082</v>
      </c>
      <c r="D120" s="966">
        <v>0.84432424650304561</v>
      </c>
    </row>
    <row r="121" spans="2:4">
      <c r="B121" s="2">
        <v>115</v>
      </c>
      <c r="C121" s="966">
        <v>0.34470075270182698</v>
      </c>
      <c r="D121" s="966">
        <v>0.13559843653676443</v>
      </c>
    </row>
    <row r="122" spans="2:4">
      <c r="B122" s="2">
        <v>116</v>
      </c>
      <c r="C122" s="966">
        <v>0.47561638131052048</v>
      </c>
      <c r="D122" s="966">
        <v>0.68583140255666164</v>
      </c>
    </row>
    <row r="123" spans="2:4">
      <c r="B123" s="2">
        <v>117</v>
      </c>
      <c r="C123" s="966">
        <v>0.16519589561974857</v>
      </c>
      <c r="D123" s="966">
        <v>0.14289530023838606</v>
      </c>
    </row>
    <row r="124" spans="2:4">
      <c r="B124" s="2">
        <v>118</v>
      </c>
      <c r="C124" s="966">
        <v>0.77568191646141138</v>
      </c>
      <c r="D124" s="966">
        <v>0.73660979601489651</v>
      </c>
    </row>
    <row r="125" spans="2:4">
      <c r="B125" s="2">
        <v>119</v>
      </c>
      <c r="C125" s="966">
        <v>0.70713676370346368</v>
      </c>
      <c r="D125" s="966">
        <v>0.74912610176090833</v>
      </c>
    </row>
    <row r="126" spans="2:4">
      <c r="B126" s="2">
        <v>120</v>
      </c>
      <c r="C126" s="966">
        <v>0.34032687606553824</v>
      </c>
      <c r="D126" s="966">
        <v>0.63150267158349827</v>
      </c>
    </row>
    <row r="127" spans="2:4">
      <c r="B127" s="2">
        <v>121</v>
      </c>
      <c r="C127" s="966">
        <v>0.20748173847895679</v>
      </c>
      <c r="D127" s="966">
        <v>0.11987433596701656</v>
      </c>
    </row>
    <row r="128" spans="2:4">
      <c r="B128" s="2">
        <v>122</v>
      </c>
      <c r="C128" s="966">
        <v>3.9827738529024296E-4</v>
      </c>
      <c r="D128" s="966">
        <v>4.5002737820631553E-4</v>
      </c>
    </row>
    <row r="129" spans="2:4">
      <c r="B129" s="2">
        <v>123</v>
      </c>
      <c r="C129" s="966">
        <v>0.81479521241790553</v>
      </c>
      <c r="D129" s="966">
        <v>0.77474097549869736</v>
      </c>
    </row>
    <row r="130" spans="2:4">
      <c r="B130" s="2">
        <v>124</v>
      </c>
      <c r="C130" s="966">
        <v>1.4755204686887052E-3</v>
      </c>
      <c r="D130" s="966">
        <v>5.9713087924221102E-4</v>
      </c>
    </row>
    <row r="131" spans="2:4">
      <c r="B131" s="2">
        <v>125</v>
      </c>
      <c r="C131" s="966">
        <v>2.2574261087752018E-3</v>
      </c>
      <c r="D131" s="966">
        <v>3.0204524512784268E-3</v>
      </c>
    </row>
    <row r="132" spans="2:4">
      <c r="B132" s="2">
        <v>126</v>
      </c>
      <c r="C132" s="966">
        <v>0.48103827399749083</v>
      </c>
      <c r="D132" s="966">
        <v>0.52028881707042673</v>
      </c>
    </row>
    <row r="133" spans="2:4">
      <c r="B133" s="2">
        <v>127</v>
      </c>
      <c r="C133" s="966">
        <v>2.580588659192698E-4</v>
      </c>
      <c r="D133" s="966">
        <v>2.725521279135372E-4</v>
      </c>
    </row>
    <row r="134" spans="2:4">
      <c r="B134" s="2">
        <v>128</v>
      </c>
      <c r="C134" s="966">
        <v>5.2053229328675656E-2</v>
      </c>
      <c r="D134" s="966">
        <v>0.13142355843780301</v>
      </c>
    </row>
    <row r="135" spans="2:4">
      <c r="B135" s="2">
        <v>129</v>
      </c>
      <c r="C135" s="966">
        <v>3.087036469377948E-4</v>
      </c>
      <c r="D135" s="966">
        <v>2.9214143142660868E-4</v>
      </c>
    </row>
    <row r="136" spans="2:4">
      <c r="B136" s="2">
        <v>130</v>
      </c>
      <c r="C136" s="966">
        <v>4.6522715691380383E-2</v>
      </c>
      <c r="D136" s="966">
        <v>5.8178118130865077E-2</v>
      </c>
    </row>
    <row r="137" spans="2:4">
      <c r="B137" s="2">
        <v>131</v>
      </c>
      <c r="C137" s="966">
        <v>0.29863252809807445</v>
      </c>
      <c r="D137" s="966">
        <v>0.71570043187284249</v>
      </c>
    </row>
    <row r="138" spans="2:4">
      <c r="B138" s="2">
        <v>132</v>
      </c>
      <c r="C138" s="966">
        <v>0.65905097398014123</v>
      </c>
      <c r="D138" s="966">
        <v>0.67793111998518496</v>
      </c>
    </row>
    <row r="139" spans="2:4">
      <c r="B139" s="2">
        <v>133</v>
      </c>
      <c r="C139" s="966">
        <v>0.20389981730449439</v>
      </c>
      <c r="D139" s="966">
        <v>0.17869308156906222</v>
      </c>
    </row>
    <row r="140" spans="2:4">
      <c r="B140" s="2">
        <v>134</v>
      </c>
      <c r="C140" s="966">
        <v>0.53448345824486398</v>
      </c>
      <c r="D140" s="966">
        <v>0.57310052220485808</v>
      </c>
    </row>
    <row r="141" spans="2:4">
      <c r="B141" s="2">
        <v>135</v>
      </c>
      <c r="C141" s="966">
        <v>0.17936948798002386</v>
      </c>
      <c r="D141" s="966">
        <v>8.2736186131799699E-2</v>
      </c>
    </row>
    <row r="142" spans="2:4">
      <c r="B142" s="2">
        <v>136</v>
      </c>
      <c r="C142" s="966">
        <v>0.32746171029307325</v>
      </c>
      <c r="D142" s="966">
        <v>0.39007361713918248</v>
      </c>
    </row>
    <row r="143" spans="2:4">
      <c r="B143" s="2">
        <v>137</v>
      </c>
      <c r="C143" s="966">
        <v>9.1217544349162294E-2</v>
      </c>
      <c r="D143" s="966">
        <v>5.8733927158321042E-2</v>
      </c>
    </row>
    <row r="144" spans="2:4">
      <c r="B144" s="2">
        <v>138</v>
      </c>
      <c r="C144" s="966">
        <v>5.1309727565886816E-3</v>
      </c>
      <c r="D144" s="966">
        <v>1.6965892869199004E-2</v>
      </c>
    </row>
    <row r="145" spans="2:4">
      <c r="B145" s="2">
        <v>139</v>
      </c>
      <c r="C145" s="966">
        <v>3.0398420745016173E-2</v>
      </c>
      <c r="D145" s="966">
        <v>3.8531961755981312E-3</v>
      </c>
    </row>
    <row r="146" spans="2:4">
      <c r="B146" s="2">
        <v>140</v>
      </c>
      <c r="C146" s="966">
        <v>0.14086826322017984</v>
      </c>
      <c r="D146" s="966">
        <v>0.14034512046409467</v>
      </c>
    </row>
    <row r="147" spans="2:4">
      <c r="B147" s="2">
        <v>141</v>
      </c>
      <c r="C147" s="966">
        <v>9.7721935571575866E-2</v>
      </c>
      <c r="D147" s="966">
        <v>9.6786658036877846E-2</v>
      </c>
    </row>
    <row r="148" spans="2:4">
      <c r="B148" s="2">
        <v>142</v>
      </c>
      <c r="C148" s="966">
        <v>0.24408609923600808</v>
      </c>
      <c r="D148" s="966">
        <v>0.21361661175703331</v>
      </c>
    </row>
    <row r="149" spans="2:4">
      <c r="B149" s="2">
        <v>143</v>
      </c>
      <c r="C149" s="966">
        <v>8.2481027663835554E-2</v>
      </c>
      <c r="D149" s="966">
        <v>0.17977152756816356</v>
      </c>
    </row>
    <row r="150" spans="2:4">
      <c r="B150" s="2">
        <v>144</v>
      </c>
      <c r="C150" s="966">
        <v>0.5992692497258858</v>
      </c>
      <c r="D150" s="966">
        <v>0.77985766120095135</v>
      </c>
    </row>
    <row r="151" spans="2:4">
      <c r="B151" s="2">
        <v>145</v>
      </c>
      <c r="C151" s="966">
        <v>0.46191121587431039</v>
      </c>
      <c r="D151" s="966">
        <v>0.41899458704917641</v>
      </c>
    </row>
    <row r="152" spans="2:4">
      <c r="B152" s="2">
        <v>146</v>
      </c>
      <c r="C152" s="966">
        <v>0.8429143108116891</v>
      </c>
      <c r="D152" s="966">
        <v>0.88371553443326345</v>
      </c>
    </row>
    <row r="153" spans="2:4">
      <c r="B153" s="2">
        <v>147</v>
      </c>
      <c r="C153" s="966">
        <v>2.1078184705496153E-3</v>
      </c>
      <c r="D153" s="966">
        <v>2.8198976073796449E-3</v>
      </c>
    </row>
    <row r="154" spans="2:4">
      <c r="B154" s="2">
        <v>148</v>
      </c>
      <c r="C154" s="966">
        <v>5.5332149517567245E-3</v>
      </c>
      <c r="D154" s="966">
        <v>2.473254097563345E-2</v>
      </c>
    </row>
    <row r="155" spans="2:4">
      <c r="B155" s="2">
        <v>149</v>
      </c>
      <c r="C155" s="966">
        <v>0.60994916494035767</v>
      </c>
      <c r="D155" s="966">
        <v>0.71659189834512071</v>
      </c>
    </row>
    <row r="156" spans="2:4">
      <c r="B156" s="2">
        <v>150</v>
      </c>
      <c r="C156" s="966">
        <v>0.5759411520736033</v>
      </c>
      <c r="D156" s="966">
        <v>0.65171616741756422</v>
      </c>
    </row>
    <row r="157" spans="2:4">
      <c r="B157" s="2">
        <v>151</v>
      </c>
      <c r="C157" s="966">
        <v>3.6980746097321888E-3</v>
      </c>
      <c r="D157" s="966">
        <v>5.0437791882290374E-3</v>
      </c>
    </row>
    <row r="158" spans="2:4">
      <c r="B158" s="2">
        <v>152</v>
      </c>
      <c r="C158" s="966">
        <v>0.6450363043573617</v>
      </c>
      <c r="D158" s="966">
        <v>0.60979914354354925</v>
      </c>
    </row>
    <row r="159" spans="2:4">
      <c r="B159" s="2">
        <v>153</v>
      </c>
      <c r="C159" s="966">
        <v>2.1061391909769278E-3</v>
      </c>
      <c r="D159" s="966">
        <v>2.6849194694709925E-3</v>
      </c>
    </row>
    <row r="160" spans="2:4">
      <c r="B160" s="2">
        <v>154</v>
      </c>
      <c r="C160" s="966">
        <v>0.71563862061160111</v>
      </c>
      <c r="D160" s="966">
        <v>0.79044582302471655</v>
      </c>
    </row>
    <row r="161" spans="2:4">
      <c r="B161" s="2">
        <v>155</v>
      </c>
      <c r="C161" s="966">
        <v>0.11132841513765816</v>
      </c>
      <c r="D161" s="966">
        <v>0.12683036057696245</v>
      </c>
    </row>
    <row r="162" spans="2:4">
      <c r="B162" s="2">
        <v>156</v>
      </c>
      <c r="C162" s="966">
        <v>0.33247814485082422</v>
      </c>
      <c r="D162" s="966">
        <v>0.47533108111338029</v>
      </c>
    </row>
    <row r="163" spans="2:4">
      <c r="B163" s="2">
        <v>157</v>
      </c>
      <c r="C163" s="966">
        <v>1.3794523751220339E-2</v>
      </c>
      <c r="D163" s="966">
        <v>3.3775159601676034E-2</v>
      </c>
    </row>
    <row r="164" spans="2:4">
      <c r="B164" s="2">
        <v>158</v>
      </c>
      <c r="C164" s="966">
        <v>2.8318204633277479E-2</v>
      </c>
      <c r="D164" s="966">
        <v>4.2138741121044855E-2</v>
      </c>
    </row>
    <row r="165" spans="2:4">
      <c r="B165" s="2">
        <v>159</v>
      </c>
      <c r="C165" s="966">
        <v>0.13738947134058266</v>
      </c>
      <c r="D165" s="966">
        <v>6.7620833942758196E-2</v>
      </c>
    </row>
    <row r="166" spans="2:4">
      <c r="B166" s="2">
        <v>160</v>
      </c>
      <c r="C166" s="966">
        <v>0.57508856779057616</v>
      </c>
      <c r="D166" s="966">
        <v>0.51689205966411933</v>
      </c>
    </row>
    <row r="167" spans="2:4">
      <c r="B167" s="2">
        <v>161</v>
      </c>
      <c r="C167" s="966">
        <v>0.75679338629802706</v>
      </c>
      <c r="D167" s="966">
        <v>0.75988678932511544</v>
      </c>
    </row>
    <row r="168" spans="2:4">
      <c r="B168" s="2">
        <v>162</v>
      </c>
      <c r="C168" s="966">
        <v>5.515574264328799E-3</v>
      </c>
      <c r="D168" s="966">
        <v>2.8606856342240167E-2</v>
      </c>
    </row>
    <row r="169" spans="2:4">
      <c r="B169" s="2">
        <v>163</v>
      </c>
      <c r="C169" s="966">
        <v>5.3620730829447389E-3</v>
      </c>
      <c r="D169" s="966">
        <v>8.7239058485371977E-3</v>
      </c>
    </row>
    <row r="170" spans="2:4">
      <c r="B170" s="2">
        <v>164</v>
      </c>
      <c r="C170" s="966">
        <v>0.79577266925360979</v>
      </c>
      <c r="D170" s="966">
        <v>0.80919900539102052</v>
      </c>
    </row>
    <row r="171" spans="2:4">
      <c r="B171" s="2">
        <v>165</v>
      </c>
      <c r="C171" s="966">
        <v>0.12038095261667937</v>
      </c>
      <c r="D171" s="966">
        <v>0.12855017909350958</v>
      </c>
    </row>
    <row r="172" spans="2:4">
      <c r="B172" s="2">
        <v>166</v>
      </c>
      <c r="C172" s="966">
        <v>0.70225909702614431</v>
      </c>
      <c r="D172" s="966">
        <v>0.83203905728893324</v>
      </c>
    </row>
    <row r="173" spans="2:4">
      <c r="B173" s="2">
        <v>167</v>
      </c>
      <c r="C173" s="966">
        <v>8.1723302250371554E-2</v>
      </c>
      <c r="D173" s="966">
        <v>5.0232833160523939E-2</v>
      </c>
    </row>
    <row r="174" spans="2:4">
      <c r="B174" s="2">
        <v>168</v>
      </c>
      <c r="C174" s="966">
        <v>0.76667361713195192</v>
      </c>
      <c r="D174" s="966">
        <v>0.68105830392841304</v>
      </c>
    </row>
    <row r="175" spans="2:4">
      <c r="B175" s="2">
        <v>169</v>
      </c>
      <c r="C175" s="966">
        <v>0.22145924898747085</v>
      </c>
      <c r="D175" s="966">
        <v>0.2265366040794797</v>
      </c>
    </row>
    <row r="176" spans="2:4">
      <c r="B176" s="2">
        <v>170</v>
      </c>
      <c r="C176" s="966">
        <v>2.6984323967964543E-2</v>
      </c>
      <c r="D176" s="966">
        <v>8.1168946910942859E-4</v>
      </c>
    </row>
    <row r="177" spans="2:4">
      <c r="B177" s="2">
        <v>171</v>
      </c>
      <c r="C177" s="966">
        <v>0.71241415504774896</v>
      </c>
      <c r="D177" s="966">
        <v>0.55715815919980782</v>
      </c>
    </row>
    <row r="178" spans="2:4">
      <c r="B178" s="2">
        <v>172</v>
      </c>
      <c r="C178" s="966">
        <v>0.69638698481871231</v>
      </c>
      <c r="D178" s="966">
        <v>0.69036191283716752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2B557"/>
  </sheetPr>
  <dimension ref="A1:I96"/>
  <sheetViews>
    <sheetView showGridLines="0" workbookViewId="0">
      <selection activeCell="J80" sqref="J80"/>
    </sheetView>
  </sheetViews>
  <sheetFormatPr defaultColWidth="8.90625" defaultRowHeight="15.5"/>
  <cols>
    <col min="1" max="2" width="8.90625" style="615"/>
    <col min="3" max="8" width="8.90625" style="616"/>
    <col min="9" max="16384" width="8.90625" style="187"/>
  </cols>
  <sheetData>
    <row r="1" spans="1:9">
      <c r="A1" s="367" t="s">
        <v>9</v>
      </c>
      <c r="C1" s="23"/>
      <c r="D1" s="23"/>
      <c r="E1" s="23"/>
      <c r="F1" s="23"/>
      <c r="G1" s="23"/>
      <c r="H1" s="23"/>
    </row>
    <row r="2" spans="1:9">
      <c r="A2" s="23"/>
      <c r="C2" s="23"/>
      <c r="D2" s="23"/>
      <c r="E2" s="23"/>
      <c r="F2" s="23"/>
      <c r="G2" s="23"/>
      <c r="H2" s="23"/>
    </row>
    <row r="3" spans="1:9">
      <c r="A3" s="367" t="s">
        <v>486</v>
      </c>
      <c r="C3" s="23"/>
      <c r="D3" s="23"/>
      <c r="E3" s="23"/>
      <c r="F3" s="23"/>
      <c r="G3" s="23"/>
      <c r="H3" s="23"/>
    </row>
    <row r="4" spans="1:9">
      <c r="A4" s="23" t="s">
        <v>487</v>
      </c>
      <c r="C4" s="23"/>
      <c r="D4" s="23"/>
      <c r="E4" s="23"/>
      <c r="F4" s="23"/>
      <c r="G4" s="23"/>
      <c r="H4" s="23"/>
    </row>
    <row r="5" spans="1:9">
      <c r="A5" s="119"/>
      <c r="B5" s="119"/>
      <c r="C5" s="86"/>
      <c r="D5" s="86"/>
      <c r="E5" s="86"/>
      <c r="F5" s="86"/>
      <c r="G5" s="23"/>
      <c r="H5" s="23"/>
    </row>
    <row r="6" spans="1:9">
      <c r="A6" s="154"/>
      <c r="B6" s="154"/>
      <c r="C6" s="86"/>
      <c r="D6" s="86"/>
      <c r="E6" s="86"/>
      <c r="F6" s="86"/>
      <c r="G6" s="23"/>
      <c r="H6" s="23"/>
    </row>
    <row r="7" spans="1:9" ht="62">
      <c r="A7" s="367"/>
      <c r="B7" s="386"/>
      <c r="C7" s="669"/>
      <c r="D7" s="669"/>
      <c r="E7" s="670" t="s">
        <v>488</v>
      </c>
      <c r="F7" s="670" t="s">
        <v>489</v>
      </c>
      <c r="G7" s="670" t="s">
        <v>490</v>
      </c>
      <c r="H7" s="670" t="s">
        <v>491</v>
      </c>
      <c r="I7" s="670"/>
    </row>
    <row r="8" spans="1:9" ht="31">
      <c r="A8" s="96" t="s">
        <v>492</v>
      </c>
      <c r="C8" s="671">
        <v>43435</v>
      </c>
      <c r="D8" s="23"/>
      <c r="E8" s="672">
        <v>1.66</v>
      </c>
      <c r="F8" s="672">
        <v>2.89</v>
      </c>
      <c r="G8" s="672">
        <v>0.69</v>
      </c>
      <c r="H8" s="672">
        <v>0.79</v>
      </c>
      <c r="I8" s="615"/>
    </row>
    <row r="9" spans="1:9">
      <c r="A9" s="23"/>
      <c r="C9" s="671">
        <v>43466</v>
      </c>
      <c r="D9" s="23"/>
      <c r="E9" s="672">
        <v>1.57</v>
      </c>
      <c r="F9" s="672">
        <v>3.04</v>
      </c>
      <c r="G9" s="672">
        <v>0.71</v>
      </c>
      <c r="H9" s="672">
        <v>0.8</v>
      </c>
      <c r="I9" s="615"/>
    </row>
    <row r="10" spans="1:9">
      <c r="A10" s="23"/>
      <c r="C10" s="671">
        <v>43497</v>
      </c>
      <c r="D10" s="23"/>
      <c r="E10" s="672">
        <v>1.71</v>
      </c>
      <c r="F10" s="672">
        <v>3.08</v>
      </c>
      <c r="G10" s="672">
        <v>0.71</v>
      </c>
      <c r="H10" s="672">
        <v>0.79</v>
      </c>
      <c r="I10" s="615"/>
    </row>
    <row r="11" spans="1:9">
      <c r="A11" s="23"/>
      <c r="C11" s="671">
        <v>43525</v>
      </c>
      <c r="D11" s="23"/>
      <c r="E11" s="672">
        <v>1.52</v>
      </c>
      <c r="F11" s="672">
        <v>3.25</v>
      </c>
      <c r="G11" s="672">
        <v>0.71</v>
      </c>
      <c r="H11" s="672">
        <v>0.77</v>
      </c>
      <c r="I11" s="615"/>
    </row>
    <row r="12" spans="1:9">
      <c r="A12" s="23"/>
      <c r="C12" s="671">
        <v>43556</v>
      </c>
      <c r="D12" s="23"/>
      <c r="E12" s="672">
        <v>1.52</v>
      </c>
      <c r="F12" s="672">
        <v>3.28</v>
      </c>
      <c r="G12" s="672">
        <v>0.71</v>
      </c>
      <c r="H12" s="672">
        <v>0.77</v>
      </c>
      <c r="I12" s="615"/>
    </row>
    <row r="13" spans="1:9">
      <c r="A13" s="23"/>
      <c r="C13" s="671">
        <v>43586</v>
      </c>
      <c r="D13" s="23"/>
      <c r="E13" s="672">
        <v>1.65</v>
      </c>
      <c r="F13" s="672">
        <v>3.48</v>
      </c>
      <c r="G13" s="672">
        <v>0.7</v>
      </c>
      <c r="H13" s="672">
        <v>0.77</v>
      </c>
      <c r="I13" s="615"/>
    </row>
    <row r="14" spans="1:9">
      <c r="A14" s="23" t="s">
        <v>493</v>
      </c>
      <c r="C14" s="671">
        <v>43617</v>
      </c>
      <c r="D14" s="23"/>
      <c r="E14" s="672">
        <v>1.67</v>
      </c>
      <c r="F14" s="672">
        <v>3.44</v>
      </c>
      <c r="G14" s="672">
        <v>0.7</v>
      </c>
      <c r="H14" s="672">
        <v>0.77</v>
      </c>
      <c r="I14" s="615"/>
    </row>
    <row r="15" spans="1:9">
      <c r="A15" s="23"/>
      <c r="C15" s="671">
        <v>43647</v>
      </c>
      <c r="D15" s="23"/>
      <c r="E15" s="672">
        <v>1.57</v>
      </c>
      <c r="F15" s="672">
        <v>3.83</v>
      </c>
      <c r="G15" s="672">
        <v>0.7</v>
      </c>
      <c r="H15" s="672">
        <v>0.77</v>
      </c>
      <c r="I15" s="615"/>
    </row>
    <row r="16" spans="1:9">
      <c r="A16" s="23"/>
      <c r="C16" s="671">
        <v>43678</v>
      </c>
      <c r="D16" s="23"/>
      <c r="E16" s="672">
        <v>1.62</v>
      </c>
      <c r="F16" s="672">
        <v>3.57</v>
      </c>
      <c r="G16" s="672">
        <v>0.7</v>
      </c>
      <c r="H16" s="672">
        <v>0.77</v>
      </c>
      <c r="I16" s="615"/>
    </row>
    <row r="17" spans="1:9">
      <c r="A17" s="23"/>
      <c r="C17" s="671">
        <v>43709</v>
      </c>
      <c r="D17" s="23"/>
      <c r="E17" s="672">
        <v>1.46</v>
      </c>
      <c r="F17" s="672">
        <v>3.56</v>
      </c>
      <c r="G17" s="672">
        <v>0.71</v>
      </c>
      <c r="H17" s="672">
        <v>0.77</v>
      </c>
      <c r="I17" s="615"/>
    </row>
    <row r="18" spans="1:9">
      <c r="A18" s="23"/>
      <c r="C18" s="671">
        <v>43739</v>
      </c>
      <c r="D18" s="23"/>
      <c r="E18" s="672">
        <v>1.42</v>
      </c>
      <c r="F18" s="672">
        <v>3.49</v>
      </c>
      <c r="G18" s="672">
        <v>0.7</v>
      </c>
      <c r="H18" s="672">
        <v>0.77</v>
      </c>
      <c r="I18" s="615"/>
    </row>
    <row r="19" spans="1:9">
      <c r="A19" s="23"/>
      <c r="C19" s="671">
        <v>43770</v>
      </c>
      <c r="D19" s="23"/>
      <c r="E19" s="672">
        <v>1.41</v>
      </c>
      <c r="F19" s="672">
        <v>3.66</v>
      </c>
      <c r="G19" s="672">
        <v>0.71</v>
      </c>
      <c r="H19" s="672">
        <v>0.76</v>
      </c>
      <c r="I19" s="615"/>
    </row>
    <row r="20" spans="1:9" ht="31">
      <c r="A20" s="96" t="s">
        <v>444</v>
      </c>
      <c r="C20" s="671">
        <v>43800</v>
      </c>
      <c r="D20" s="23"/>
      <c r="E20" s="672">
        <v>1.43</v>
      </c>
      <c r="F20" s="672">
        <v>3.69</v>
      </c>
      <c r="G20" s="672">
        <v>0.7</v>
      </c>
      <c r="H20" s="672">
        <v>0.76</v>
      </c>
      <c r="I20" s="615"/>
    </row>
    <row r="21" spans="1:9">
      <c r="A21" s="23"/>
      <c r="C21" s="671">
        <v>43831</v>
      </c>
      <c r="D21" s="23"/>
      <c r="E21" s="672">
        <v>1.43</v>
      </c>
      <c r="F21" s="672">
        <v>3.6</v>
      </c>
      <c r="G21" s="672">
        <v>0.7</v>
      </c>
      <c r="H21" s="672">
        <v>0.77</v>
      </c>
      <c r="I21" s="615"/>
    </row>
    <row r="22" spans="1:9">
      <c r="A22" s="23"/>
      <c r="C22" s="671">
        <v>43862</v>
      </c>
      <c r="D22" s="23"/>
      <c r="E22" s="672">
        <v>1.42</v>
      </c>
      <c r="F22" s="672">
        <v>3.38</v>
      </c>
      <c r="G22" s="672">
        <v>0.7</v>
      </c>
      <c r="H22" s="672">
        <v>0.78</v>
      </c>
      <c r="I22" s="615"/>
    </row>
    <row r="23" spans="1:9">
      <c r="A23" s="23"/>
      <c r="C23" s="671">
        <v>43891</v>
      </c>
      <c r="D23" s="23"/>
      <c r="E23" s="672">
        <v>1.59</v>
      </c>
      <c r="F23" s="672">
        <v>3.5</v>
      </c>
      <c r="G23" s="672">
        <v>0.69</v>
      </c>
      <c r="H23" s="672">
        <v>0.78</v>
      </c>
      <c r="I23" s="615"/>
    </row>
    <row r="24" spans="1:9">
      <c r="A24" s="23"/>
      <c r="C24" s="671">
        <v>43922</v>
      </c>
      <c r="D24" s="23"/>
      <c r="E24" s="672">
        <v>1.64</v>
      </c>
      <c r="F24" s="672">
        <v>3.41</v>
      </c>
      <c r="G24" s="672">
        <v>0.67</v>
      </c>
      <c r="H24" s="672">
        <v>0.77</v>
      </c>
      <c r="I24" s="615"/>
    </row>
    <row r="25" spans="1:9">
      <c r="A25" s="23"/>
      <c r="C25" s="671">
        <v>43952</v>
      </c>
      <c r="D25" s="23"/>
      <c r="E25" s="672">
        <v>1.71</v>
      </c>
      <c r="F25" s="672">
        <v>3.77</v>
      </c>
      <c r="G25" s="672">
        <v>0.65</v>
      </c>
      <c r="H25" s="672">
        <v>0.76</v>
      </c>
      <c r="I25" s="615"/>
    </row>
    <row r="26" spans="1:9">
      <c r="A26" s="23" t="s">
        <v>493</v>
      </c>
      <c r="C26" s="671">
        <v>43983</v>
      </c>
      <c r="D26" s="23"/>
      <c r="E26" s="672">
        <v>1.79</v>
      </c>
      <c r="F26" s="672">
        <v>3.94</v>
      </c>
      <c r="G26" s="672">
        <v>0.63</v>
      </c>
      <c r="H26" s="672">
        <v>0.73</v>
      </c>
      <c r="I26" s="615"/>
    </row>
    <row r="27" spans="1:9">
      <c r="A27" s="23"/>
      <c r="C27" s="671">
        <v>44013</v>
      </c>
      <c r="D27" s="23"/>
      <c r="E27" s="672">
        <v>1.91</v>
      </c>
      <c r="F27" s="672">
        <v>3.7</v>
      </c>
      <c r="G27" s="672">
        <v>0.63</v>
      </c>
      <c r="H27" s="672">
        <v>0.73</v>
      </c>
      <c r="I27" s="615"/>
    </row>
    <row r="28" spans="1:9">
      <c r="A28" s="23"/>
      <c r="C28" s="671">
        <v>44044</v>
      </c>
      <c r="D28" s="23"/>
      <c r="E28" s="672">
        <v>1.86</v>
      </c>
      <c r="F28" s="672">
        <v>3.67</v>
      </c>
      <c r="G28" s="672">
        <v>0.63</v>
      </c>
      <c r="H28" s="672">
        <v>0.74</v>
      </c>
      <c r="I28" s="615"/>
    </row>
    <row r="29" spans="1:9">
      <c r="A29" s="23"/>
      <c r="C29" s="671">
        <v>44075</v>
      </c>
      <c r="D29" s="23"/>
      <c r="E29" s="672">
        <v>1.83</v>
      </c>
      <c r="F29" s="672">
        <v>3.65</v>
      </c>
      <c r="G29" s="672">
        <v>0.63</v>
      </c>
      <c r="H29" s="672">
        <v>0.75</v>
      </c>
      <c r="I29" s="615"/>
    </row>
    <row r="30" spans="1:9">
      <c r="A30" s="23"/>
      <c r="C30" s="671">
        <v>44105</v>
      </c>
      <c r="D30" s="23"/>
      <c r="E30" s="672">
        <v>1.87</v>
      </c>
      <c r="F30" s="672">
        <v>3.36</v>
      </c>
      <c r="G30" s="672">
        <v>0.63</v>
      </c>
      <c r="H30" s="672">
        <v>0.75</v>
      </c>
      <c r="I30" s="615"/>
    </row>
    <row r="31" spans="1:9">
      <c r="A31" s="23"/>
      <c r="C31" s="671">
        <v>44136</v>
      </c>
      <c r="D31" s="23"/>
      <c r="E31" s="672">
        <v>1.91</v>
      </c>
      <c r="F31" s="672">
        <v>3.45</v>
      </c>
      <c r="G31" s="672">
        <v>0.63</v>
      </c>
      <c r="H31" s="672">
        <v>0.76</v>
      </c>
      <c r="I31" s="615"/>
    </row>
    <row r="32" spans="1:9" ht="31">
      <c r="A32" s="96" t="s">
        <v>459</v>
      </c>
      <c r="C32" s="671">
        <v>44166</v>
      </c>
      <c r="D32" s="23"/>
      <c r="E32" s="672">
        <v>1.86</v>
      </c>
      <c r="F32" s="672">
        <v>3.27</v>
      </c>
      <c r="G32" s="672">
        <v>0.63</v>
      </c>
      <c r="H32" s="672">
        <v>0.76</v>
      </c>
      <c r="I32" s="615"/>
    </row>
    <row r="33" spans="1:9">
      <c r="A33" s="23"/>
      <c r="C33" s="671">
        <v>44197</v>
      </c>
      <c r="D33" s="23"/>
      <c r="E33" s="672">
        <v>1.85</v>
      </c>
      <c r="F33" s="672">
        <v>3.15</v>
      </c>
      <c r="G33" s="672">
        <v>0.64</v>
      </c>
      <c r="H33" s="672">
        <v>0.77</v>
      </c>
      <c r="I33" s="615"/>
    </row>
    <row r="34" spans="1:9">
      <c r="A34" s="23"/>
      <c r="C34" s="671">
        <v>44228</v>
      </c>
      <c r="D34" s="23"/>
      <c r="E34" s="672">
        <v>1.81</v>
      </c>
      <c r="F34" s="672">
        <v>3.41</v>
      </c>
      <c r="G34" s="672">
        <v>0.65</v>
      </c>
      <c r="H34" s="672">
        <v>0.77</v>
      </c>
      <c r="I34" s="615"/>
    </row>
    <row r="35" spans="1:9">
      <c r="A35" s="23"/>
      <c r="C35" s="671">
        <v>44256</v>
      </c>
      <c r="D35" s="23"/>
      <c r="E35" s="672">
        <v>1.74</v>
      </c>
      <c r="F35" s="672">
        <v>3.25</v>
      </c>
      <c r="G35" s="672">
        <v>0.65</v>
      </c>
      <c r="H35" s="672">
        <v>0.78</v>
      </c>
      <c r="I35" s="615"/>
    </row>
    <row r="36" spans="1:9">
      <c r="A36" s="23"/>
      <c r="C36" s="671">
        <v>44287</v>
      </c>
      <c r="D36" s="23"/>
      <c r="E36" s="672">
        <v>1.77</v>
      </c>
      <c r="F36" s="672">
        <v>2.89</v>
      </c>
      <c r="G36" s="672">
        <v>0.66</v>
      </c>
      <c r="H36" s="672">
        <v>0.78</v>
      </c>
      <c r="I36" s="615"/>
    </row>
    <row r="37" spans="1:9">
      <c r="A37" s="23"/>
      <c r="C37" s="671">
        <v>44317</v>
      </c>
      <c r="D37" s="23"/>
      <c r="E37" s="672">
        <v>1.67</v>
      </c>
      <c r="F37" s="672">
        <v>2.84</v>
      </c>
      <c r="G37" s="672">
        <v>0.66</v>
      </c>
      <c r="H37" s="672">
        <v>0.78</v>
      </c>
      <c r="I37" s="615"/>
    </row>
    <row r="38" spans="1:9">
      <c r="A38" s="23" t="s">
        <v>493</v>
      </c>
      <c r="C38" s="671">
        <v>44348</v>
      </c>
      <c r="D38" s="23"/>
      <c r="E38" s="672">
        <v>1.65</v>
      </c>
      <c r="F38" s="672">
        <v>2.87</v>
      </c>
      <c r="G38" s="672">
        <v>0.66</v>
      </c>
      <c r="H38" s="672">
        <v>0.77</v>
      </c>
      <c r="I38" s="615"/>
    </row>
    <row r="39" spans="1:9">
      <c r="A39" s="23"/>
      <c r="C39" s="671">
        <v>44378</v>
      </c>
      <c r="D39" s="23"/>
      <c r="E39" s="672">
        <v>1.7</v>
      </c>
      <c r="F39" s="672">
        <v>2.91</v>
      </c>
      <c r="G39" s="672">
        <v>0.66</v>
      </c>
      <c r="H39" s="672">
        <v>0.78</v>
      </c>
      <c r="I39" s="615"/>
    </row>
    <row r="40" spans="1:9">
      <c r="A40" s="23"/>
      <c r="C40" s="671">
        <v>44409</v>
      </c>
      <c r="D40" s="23"/>
      <c r="E40" s="672">
        <v>1.62</v>
      </c>
      <c r="F40" s="672">
        <v>2.87</v>
      </c>
      <c r="G40" s="672">
        <v>0.67</v>
      </c>
      <c r="H40" s="672">
        <v>0.8</v>
      </c>
      <c r="I40" s="615"/>
    </row>
    <row r="41" spans="1:9">
      <c r="A41" s="23"/>
      <c r="C41" s="671">
        <v>44440</v>
      </c>
      <c r="D41" s="23"/>
      <c r="E41" s="672">
        <v>1.52</v>
      </c>
      <c r="F41" s="672">
        <v>2.7</v>
      </c>
      <c r="G41" s="672">
        <v>0.67</v>
      </c>
      <c r="H41" s="672">
        <v>0.81</v>
      </c>
      <c r="I41" s="615"/>
    </row>
    <row r="42" spans="1:9">
      <c r="A42" s="23"/>
      <c r="C42" s="671">
        <v>44470</v>
      </c>
      <c r="D42" s="23"/>
      <c r="E42" s="672">
        <v>1.53</v>
      </c>
      <c r="F42" s="672">
        <v>2.4</v>
      </c>
      <c r="G42" s="672">
        <v>0.67</v>
      </c>
      <c r="H42" s="672">
        <v>0.82</v>
      </c>
      <c r="I42" s="615"/>
    </row>
    <row r="43" spans="1:9">
      <c r="A43" s="23"/>
      <c r="C43" s="671">
        <v>44501</v>
      </c>
      <c r="D43" s="23"/>
      <c r="E43" s="672">
        <v>1.51</v>
      </c>
      <c r="F43" s="672">
        <v>2.4500000000000002</v>
      </c>
      <c r="G43" s="672">
        <v>0.68</v>
      </c>
      <c r="H43" s="672">
        <v>0.83</v>
      </c>
      <c r="I43" s="615"/>
    </row>
    <row r="44" spans="1:9" ht="31">
      <c r="A44" s="96" t="s">
        <v>460</v>
      </c>
      <c r="C44" s="671">
        <v>44531</v>
      </c>
      <c r="D44" s="23"/>
      <c r="E44" s="672">
        <v>1.52</v>
      </c>
      <c r="F44" s="672">
        <v>2.25</v>
      </c>
      <c r="G44" s="672">
        <v>0.67</v>
      </c>
      <c r="H44" s="672">
        <v>0.84</v>
      </c>
      <c r="I44" s="615"/>
    </row>
    <row r="45" spans="1:9">
      <c r="A45" s="23"/>
      <c r="C45" s="671">
        <v>44562</v>
      </c>
      <c r="D45" s="23"/>
      <c r="E45" s="672">
        <v>1.51</v>
      </c>
      <c r="F45" s="672">
        <v>2.13</v>
      </c>
      <c r="G45" s="672">
        <v>0.69</v>
      </c>
      <c r="H45" s="672">
        <v>0.86</v>
      </c>
      <c r="I45" s="615"/>
    </row>
    <row r="46" spans="1:9">
      <c r="A46" s="23"/>
      <c r="C46" s="671">
        <v>44593</v>
      </c>
      <c r="D46" s="23"/>
      <c r="E46" s="672">
        <v>1.44</v>
      </c>
      <c r="F46" s="672">
        <v>1.93</v>
      </c>
      <c r="G46" s="672">
        <v>0.69</v>
      </c>
      <c r="H46" s="672">
        <v>0.86</v>
      </c>
      <c r="I46" s="615"/>
    </row>
    <row r="47" spans="1:9">
      <c r="A47" s="23"/>
      <c r="C47" s="671">
        <v>44621</v>
      </c>
      <c r="D47" s="23"/>
      <c r="E47" s="672">
        <v>1.45</v>
      </c>
      <c r="F47" s="672">
        <v>1.96</v>
      </c>
      <c r="G47" s="672">
        <v>0.69</v>
      </c>
      <c r="H47" s="672">
        <v>0.85</v>
      </c>
      <c r="I47" s="615"/>
    </row>
    <row r="48" spans="1:9">
      <c r="A48" s="23"/>
      <c r="C48" s="671">
        <v>44652</v>
      </c>
      <c r="D48" s="23"/>
      <c r="E48" s="672">
        <v>1.58</v>
      </c>
      <c r="F48" s="672">
        <v>2.0299999999999998</v>
      </c>
      <c r="G48" s="672">
        <v>0.69</v>
      </c>
      <c r="H48" s="672">
        <v>0.84</v>
      </c>
      <c r="I48" s="615"/>
    </row>
    <row r="49" spans="1:9">
      <c r="A49" s="23"/>
      <c r="C49" s="671">
        <v>44682</v>
      </c>
      <c r="D49" s="23"/>
      <c r="E49" s="672">
        <v>1.55</v>
      </c>
      <c r="F49" s="672">
        <v>2.1</v>
      </c>
      <c r="G49" s="672">
        <v>0.68</v>
      </c>
      <c r="H49" s="672">
        <v>0.84</v>
      </c>
      <c r="I49" s="615"/>
    </row>
    <row r="50" spans="1:9">
      <c r="A50" s="23" t="s">
        <v>493</v>
      </c>
      <c r="C50" s="671">
        <v>44713</v>
      </c>
      <c r="D50" s="23"/>
      <c r="E50" s="672">
        <v>1.65</v>
      </c>
      <c r="F50" s="672">
        <v>2.23</v>
      </c>
      <c r="G50" s="672">
        <v>0.68</v>
      </c>
      <c r="H50" s="672">
        <v>0.84</v>
      </c>
      <c r="I50" s="615"/>
    </row>
    <row r="51" spans="1:9">
      <c r="A51" s="23"/>
      <c r="C51" s="671">
        <v>44743</v>
      </c>
      <c r="D51" s="23"/>
      <c r="E51" s="672">
        <v>1.68</v>
      </c>
      <c r="F51" s="672">
        <v>2.21</v>
      </c>
      <c r="G51" s="672">
        <v>0.67</v>
      </c>
      <c r="H51" s="672">
        <v>0.85</v>
      </c>
      <c r="I51" s="615"/>
    </row>
    <row r="52" spans="1:9">
      <c r="A52" s="23"/>
      <c r="C52" s="671">
        <v>44774</v>
      </c>
      <c r="D52" s="23"/>
      <c r="E52" s="672">
        <v>1.71</v>
      </c>
      <c r="F52" s="672">
        <v>2.13</v>
      </c>
      <c r="G52" s="672">
        <v>0.66</v>
      </c>
      <c r="H52" s="672">
        <v>0.85</v>
      </c>
      <c r="I52" s="615"/>
    </row>
    <row r="53" spans="1:9">
      <c r="A53" s="23"/>
      <c r="C53" s="671">
        <v>44805</v>
      </c>
      <c r="D53" s="23"/>
      <c r="E53" s="672">
        <v>1.68</v>
      </c>
      <c r="F53" s="672">
        <v>1.98</v>
      </c>
      <c r="G53" s="672">
        <v>0.67</v>
      </c>
      <c r="H53" s="672">
        <v>0.86</v>
      </c>
      <c r="I53" s="615"/>
    </row>
    <row r="54" spans="1:9">
      <c r="A54" s="23"/>
      <c r="C54" s="671">
        <v>44835</v>
      </c>
      <c r="D54" s="23"/>
      <c r="E54" s="672">
        <v>1.62</v>
      </c>
      <c r="F54" s="672">
        <v>1.85</v>
      </c>
      <c r="G54" s="672">
        <v>0.67</v>
      </c>
      <c r="H54" s="672">
        <v>0.87</v>
      </c>
      <c r="I54" s="615"/>
    </row>
    <row r="55" spans="1:9">
      <c r="A55" s="23"/>
      <c r="C55" s="671">
        <v>44866</v>
      </c>
      <c r="D55" s="23"/>
      <c r="E55" s="672">
        <v>1.58</v>
      </c>
      <c r="F55" s="672">
        <v>1.91</v>
      </c>
      <c r="G55" s="672">
        <v>0.67</v>
      </c>
      <c r="H55" s="672">
        <v>0.86</v>
      </c>
      <c r="I55" s="615"/>
    </row>
    <row r="56" spans="1:9" ht="31">
      <c r="A56" s="96" t="s">
        <v>461</v>
      </c>
      <c r="C56" s="671">
        <v>44896</v>
      </c>
      <c r="D56" s="23"/>
      <c r="E56" s="672">
        <v>1.58</v>
      </c>
      <c r="F56" s="672">
        <v>1.97</v>
      </c>
      <c r="G56" s="672">
        <v>0.67</v>
      </c>
      <c r="H56" s="672">
        <v>0.85</v>
      </c>
      <c r="I56" s="615"/>
    </row>
    <row r="57" spans="1:9">
      <c r="A57" s="23"/>
      <c r="C57" s="671">
        <v>44927</v>
      </c>
      <c r="D57" s="23"/>
      <c r="E57" s="672">
        <v>1.57</v>
      </c>
      <c r="F57" s="672">
        <v>1.88</v>
      </c>
      <c r="G57" s="672">
        <v>0.67</v>
      </c>
      <c r="H57" s="672">
        <v>0.87</v>
      </c>
      <c r="I57" s="615"/>
    </row>
    <row r="58" spans="1:9">
      <c r="A58" s="23"/>
      <c r="C58" s="671">
        <v>44958</v>
      </c>
      <c r="D58" s="23"/>
      <c r="E58" s="672">
        <v>1.57</v>
      </c>
      <c r="F58" s="672">
        <v>1.8</v>
      </c>
      <c r="G58" s="672">
        <v>0.66</v>
      </c>
      <c r="H58" s="672">
        <v>0.86</v>
      </c>
      <c r="I58" s="615"/>
    </row>
    <row r="59" spans="1:9">
      <c r="A59" s="23"/>
      <c r="C59" s="671">
        <v>44986</v>
      </c>
      <c r="D59" s="23"/>
      <c r="E59" s="672">
        <v>1.57</v>
      </c>
      <c r="F59" s="672">
        <v>1.74</v>
      </c>
      <c r="G59" s="672">
        <v>0.64</v>
      </c>
      <c r="H59" s="672">
        <v>0.86</v>
      </c>
      <c r="I59" s="615"/>
    </row>
    <row r="60" spans="1:9">
      <c r="A60" s="23"/>
      <c r="C60" s="671">
        <v>45017</v>
      </c>
      <c r="D60" s="23"/>
      <c r="E60" s="672">
        <v>1.6</v>
      </c>
      <c r="F60" s="672">
        <v>1.89</v>
      </c>
      <c r="G60" s="672">
        <v>0.65</v>
      </c>
      <c r="H60" s="672">
        <v>0.84</v>
      </c>
      <c r="I60" s="615"/>
    </row>
    <row r="61" spans="1:9">
      <c r="A61" s="23"/>
      <c r="C61" s="671">
        <v>45047</v>
      </c>
      <c r="D61" s="23"/>
      <c r="E61" s="672">
        <v>1.69</v>
      </c>
      <c r="F61" s="672">
        <v>2.0099999999999998</v>
      </c>
      <c r="G61" s="672">
        <v>0.63</v>
      </c>
      <c r="H61" s="672">
        <v>0.83</v>
      </c>
      <c r="I61" s="615"/>
    </row>
    <row r="62" spans="1:9">
      <c r="A62" s="23" t="s">
        <v>493</v>
      </c>
      <c r="C62" s="671">
        <v>45078</v>
      </c>
      <c r="D62" s="23"/>
      <c r="E62" s="672">
        <v>1.72</v>
      </c>
      <c r="F62" s="672">
        <v>2.09</v>
      </c>
      <c r="G62" s="672">
        <v>0.62</v>
      </c>
      <c r="H62" s="672">
        <v>0.83</v>
      </c>
      <c r="I62" s="615"/>
    </row>
    <row r="63" spans="1:9">
      <c r="A63" s="23"/>
      <c r="C63" s="671">
        <v>45108</v>
      </c>
      <c r="D63" s="23"/>
      <c r="E63" s="672">
        <v>1.73</v>
      </c>
      <c r="F63" s="672">
        <v>2.15</v>
      </c>
      <c r="G63" s="672">
        <v>0.61</v>
      </c>
      <c r="H63" s="672">
        <v>0.83</v>
      </c>
      <c r="I63" s="615"/>
    </row>
    <row r="64" spans="1:9">
      <c r="A64" s="23"/>
      <c r="C64" s="671">
        <v>45139</v>
      </c>
      <c r="D64" s="23"/>
      <c r="E64" s="672">
        <v>1.8</v>
      </c>
      <c r="F64" s="672">
        <v>2</v>
      </c>
      <c r="G64" s="672">
        <v>0.61</v>
      </c>
      <c r="H64" s="672">
        <v>0.83</v>
      </c>
      <c r="I64" s="615"/>
    </row>
    <row r="65" spans="1:9">
      <c r="A65" s="23"/>
      <c r="C65" s="671">
        <v>45170</v>
      </c>
      <c r="D65" s="23"/>
      <c r="E65" s="672">
        <v>1.77</v>
      </c>
      <c r="F65" s="672">
        <v>1.98</v>
      </c>
      <c r="G65" s="672">
        <v>0.6</v>
      </c>
      <c r="H65" s="672">
        <v>0.83</v>
      </c>
      <c r="I65" s="615"/>
    </row>
    <row r="66" spans="1:9">
      <c r="A66" s="23"/>
      <c r="C66" s="671">
        <v>45200</v>
      </c>
      <c r="D66" s="23"/>
      <c r="E66" s="672">
        <v>1.77</v>
      </c>
      <c r="F66" s="672">
        <v>1.9</v>
      </c>
      <c r="G66" s="672">
        <v>0.6</v>
      </c>
      <c r="H66" s="672">
        <v>0.84</v>
      </c>
      <c r="I66" s="615"/>
    </row>
    <row r="67" spans="1:9">
      <c r="A67" s="23"/>
      <c r="C67" s="671">
        <v>45231</v>
      </c>
      <c r="D67" s="23"/>
      <c r="E67" s="672">
        <v>1.74</v>
      </c>
      <c r="F67" s="672">
        <v>1.81</v>
      </c>
      <c r="G67" s="672">
        <v>0.6</v>
      </c>
      <c r="H67" s="672">
        <v>0.84</v>
      </c>
      <c r="I67" s="615"/>
    </row>
    <row r="68" spans="1:9" ht="31">
      <c r="A68" s="96" t="s">
        <v>462</v>
      </c>
      <c r="C68" s="671">
        <v>45261</v>
      </c>
      <c r="D68" s="23"/>
      <c r="E68" s="672">
        <v>1.82</v>
      </c>
      <c r="F68" s="672">
        <v>1.89</v>
      </c>
      <c r="G68" s="672">
        <v>0.6</v>
      </c>
      <c r="H68" s="672">
        <v>0.8</v>
      </c>
      <c r="I68" s="615"/>
    </row>
    <row r="69" spans="1:9">
      <c r="A69" s="23"/>
      <c r="C69" s="671">
        <v>45292</v>
      </c>
      <c r="D69" s="23"/>
      <c r="E69" s="672">
        <v>1.79</v>
      </c>
      <c r="F69" s="672">
        <v>1.95</v>
      </c>
      <c r="G69" s="672">
        <v>0.6</v>
      </c>
      <c r="H69" s="672">
        <v>0.8</v>
      </c>
      <c r="I69" s="615"/>
    </row>
    <row r="70" spans="1:9">
      <c r="A70" s="23"/>
      <c r="C70" s="671">
        <v>45323</v>
      </c>
      <c r="D70" s="23"/>
      <c r="E70" s="672">
        <v>1.8</v>
      </c>
      <c r="F70" s="672">
        <v>2.0499999999999998</v>
      </c>
      <c r="G70" s="672">
        <v>0.6</v>
      </c>
      <c r="H70" s="672">
        <v>0.8</v>
      </c>
      <c r="I70" s="615"/>
    </row>
    <row r="71" spans="1:9">
      <c r="A71" s="23"/>
      <c r="C71" s="671">
        <v>45352</v>
      </c>
      <c r="D71" s="23"/>
      <c r="E71" s="672">
        <v>1.75</v>
      </c>
      <c r="F71" s="672">
        <v>1.93</v>
      </c>
      <c r="G71" s="672">
        <v>0.6</v>
      </c>
      <c r="H71" s="672">
        <v>0.81</v>
      </c>
      <c r="I71" s="615"/>
    </row>
    <row r="72" spans="1:9">
      <c r="A72" s="23"/>
      <c r="C72" s="671">
        <v>45383</v>
      </c>
      <c r="D72" s="23"/>
      <c r="E72" s="672">
        <v>1.75</v>
      </c>
      <c r="F72" s="672">
        <v>1.98</v>
      </c>
      <c r="G72" s="672">
        <v>0.6</v>
      </c>
      <c r="H72" s="672">
        <v>0.81</v>
      </c>
      <c r="I72" s="615"/>
    </row>
    <row r="73" spans="1:9">
      <c r="A73" s="23"/>
      <c r="C73" s="671">
        <v>45413</v>
      </c>
      <c r="D73" s="23"/>
      <c r="E73" s="672">
        <v>1.81</v>
      </c>
      <c r="F73" s="672">
        <v>2.0099999999999998</v>
      </c>
      <c r="G73" s="672">
        <v>0.6</v>
      </c>
      <c r="H73" s="672">
        <v>0.81</v>
      </c>
    </row>
    <row r="74" spans="1:9">
      <c r="A74" s="23" t="s">
        <v>493</v>
      </c>
      <c r="C74" s="671">
        <v>45444</v>
      </c>
      <c r="D74" s="23"/>
      <c r="E74" s="672">
        <v>1.8</v>
      </c>
      <c r="F74" s="672">
        <v>1.98</v>
      </c>
      <c r="G74" s="672">
        <v>0.6</v>
      </c>
      <c r="H74" s="672">
        <v>0.8</v>
      </c>
    </row>
    <row r="75" spans="1:9">
      <c r="A75" s="23"/>
      <c r="C75" s="671">
        <v>45474</v>
      </c>
      <c r="D75" s="23"/>
      <c r="E75" s="672">
        <v>1.83</v>
      </c>
      <c r="F75" s="672">
        <v>2.0499999999999998</v>
      </c>
      <c r="G75" s="672">
        <v>0.6</v>
      </c>
      <c r="H75" s="672">
        <v>0.8</v>
      </c>
    </row>
    <row r="76" spans="1:9">
      <c r="A76" s="23"/>
      <c r="C76" s="671">
        <v>45505</v>
      </c>
      <c r="D76" s="23"/>
      <c r="E76" s="672">
        <v>1.9</v>
      </c>
      <c r="F76" s="672">
        <v>1.98</v>
      </c>
      <c r="G76" s="672">
        <v>0.6</v>
      </c>
      <c r="H76" s="672">
        <v>0.8</v>
      </c>
    </row>
    <row r="77" spans="1:9">
      <c r="A77" s="23"/>
      <c r="C77" s="671">
        <v>45536</v>
      </c>
      <c r="D77" s="23"/>
      <c r="E77" s="672">
        <v>1.93</v>
      </c>
      <c r="F77" s="672">
        <v>1.99</v>
      </c>
      <c r="G77" s="672">
        <v>0.61</v>
      </c>
      <c r="H77" s="672">
        <v>0.8</v>
      </c>
    </row>
    <row r="78" spans="1:9">
      <c r="A78" s="23"/>
      <c r="C78" s="671">
        <v>45566</v>
      </c>
      <c r="D78" s="23"/>
      <c r="E78" s="672">
        <v>1.85</v>
      </c>
      <c r="F78" s="672">
        <v>2.02</v>
      </c>
      <c r="G78" s="672">
        <v>0.61</v>
      </c>
      <c r="H78" s="672">
        <v>0.79</v>
      </c>
    </row>
    <row r="79" spans="1:9">
      <c r="A79" s="23"/>
      <c r="C79" s="671">
        <v>45597</v>
      </c>
      <c r="D79" s="23"/>
      <c r="E79" s="672">
        <v>1.8</v>
      </c>
      <c r="F79" s="672">
        <v>2.04</v>
      </c>
      <c r="G79" s="672">
        <v>0.61</v>
      </c>
      <c r="H79" s="672">
        <v>0.78</v>
      </c>
    </row>
    <row r="80" spans="1:9" ht="31">
      <c r="A80" s="96" t="s">
        <v>463</v>
      </c>
      <c r="C80" s="671">
        <v>45627</v>
      </c>
      <c r="D80" s="23"/>
      <c r="E80" s="672">
        <v>1.85</v>
      </c>
      <c r="F80" s="672">
        <v>1.95</v>
      </c>
      <c r="G80" s="672">
        <v>0.61</v>
      </c>
      <c r="H80" s="672">
        <v>0.78</v>
      </c>
    </row>
    <row r="81" spans="1:1">
      <c r="A81" s="23"/>
    </row>
    <row r="82" spans="1:1">
      <c r="A82" s="23"/>
    </row>
    <row r="83" spans="1:1">
      <c r="A83" s="23"/>
    </row>
    <row r="84" spans="1:1">
      <c r="A84" s="23"/>
    </row>
    <row r="85" spans="1:1">
      <c r="A85" s="23"/>
    </row>
    <row r="86" spans="1:1">
      <c r="A86" s="23"/>
    </row>
    <row r="87" spans="1:1">
      <c r="A87" s="23"/>
    </row>
    <row r="88" spans="1:1">
      <c r="A88" s="23"/>
    </row>
    <row r="89" spans="1:1">
      <c r="A89" s="23"/>
    </row>
    <row r="90" spans="1:1">
      <c r="A90" s="23"/>
    </row>
    <row r="91" spans="1:1">
      <c r="A91" s="23"/>
    </row>
    <row r="92" spans="1:1">
      <c r="A92" s="23"/>
    </row>
    <row r="93" spans="1:1">
      <c r="A93" s="23"/>
    </row>
    <row r="94" spans="1:1">
      <c r="A94" s="23"/>
    </row>
    <row r="95" spans="1:1">
      <c r="A95" s="23"/>
    </row>
    <row r="96" spans="1:1">
      <c r="A96" s="23"/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ilha14">
    <tabColor rgb="FFF2B557"/>
  </sheetPr>
  <dimension ref="A1:J51"/>
  <sheetViews>
    <sheetView topLeftCell="B1" workbookViewId="0">
      <selection activeCell="C31" sqref="C31"/>
    </sheetView>
  </sheetViews>
  <sheetFormatPr defaultColWidth="15.6328125" defaultRowHeight="15.65" customHeight="1"/>
  <cols>
    <col min="1" max="1" width="0" style="23" hidden="1" customWidth="1"/>
    <col min="2" max="2" width="15.6328125" style="154"/>
    <col min="3" max="16384" width="15.6328125" style="86"/>
  </cols>
  <sheetData>
    <row r="1" spans="1:8" ht="15.65" customHeight="1">
      <c r="A1" s="86"/>
      <c r="B1" s="144" t="s">
        <v>9</v>
      </c>
      <c r="C1" s="74"/>
    </row>
    <row r="2" spans="1:8" ht="15.65" customHeight="1">
      <c r="A2" s="86"/>
      <c r="B2" s="38"/>
      <c r="C2" s="245"/>
    </row>
    <row r="3" spans="1:8" ht="15.65" customHeight="1">
      <c r="A3" s="86"/>
      <c r="B3" s="118" t="s">
        <v>494</v>
      </c>
      <c r="E3" s="152"/>
      <c r="F3" s="152"/>
    </row>
    <row r="4" spans="1:8" ht="15.65" customHeight="1">
      <c r="A4" s="86"/>
      <c r="B4" s="76" t="s">
        <v>485</v>
      </c>
    </row>
    <row r="5" spans="1:8" ht="15.65" customHeight="1">
      <c r="A5" s="86"/>
    </row>
    <row r="6" spans="1:8" ht="15.65" customHeight="1">
      <c r="C6" s="121"/>
      <c r="E6" s="120"/>
      <c r="F6" s="120"/>
    </row>
    <row r="7" spans="1:8" s="120" customFormat="1" ht="15.65" customHeight="1">
      <c r="A7" s="37"/>
      <c r="B7" s="207"/>
      <c r="C7" s="227" t="s">
        <v>495</v>
      </c>
      <c r="D7" s="228" t="s">
        <v>496</v>
      </c>
      <c r="E7" s="228" t="s">
        <v>497</v>
      </c>
      <c r="F7" s="228" t="s">
        <v>498</v>
      </c>
      <c r="G7" s="229" t="s">
        <v>499</v>
      </c>
      <c r="H7" s="230" t="s">
        <v>500</v>
      </c>
    </row>
    <row r="8" spans="1:8" ht="15.65" customHeight="1">
      <c r="A8" s="96" t="s">
        <v>501</v>
      </c>
      <c r="B8" s="114">
        <v>43435</v>
      </c>
      <c r="C8" s="208">
        <v>2.1</v>
      </c>
      <c r="D8" s="209">
        <v>3.2</v>
      </c>
      <c r="E8" s="209">
        <v>8</v>
      </c>
      <c r="F8" s="209">
        <v>4.2</v>
      </c>
      <c r="G8" s="209">
        <v>1.5</v>
      </c>
      <c r="H8" s="210">
        <v>0.6</v>
      </c>
    </row>
    <row r="9" spans="1:8" ht="15.65" customHeight="1">
      <c r="B9" s="114">
        <v>43525</v>
      </c>
      <c r="C9" s="208">
        <v>2.2000000000000002</v>
      </c>
      <c r="D9" s="209">
        <v>3.2</v>
      </c>
      <c r="E9" s="209">
        <v>8.1</v>
      </c>
      <c r="F9" s="209">
        <v>4.0999999999999996</v>
      </c>
      <c r="G9" s="209">
        <v>1.5</v>
      </c>
      <c r="H9" s="210">
        <v>0.4</v>
      </c>
    </row>
    <row r="10" spans="1:8" ht="15.65" customHeight="1">
      <c r="B10" s="114">
        <v>43617</v>
      </c>
      <c r="C10" s="208">
        <v>2.2000000000000002</v>
      </c>
      <c r="D10" s="209">
        <v>2.8</v>
      </c>
      <c r="E10" s="209">
        <v>6.2</v>
      </c>
      <c r="F10" s="209">
        <v>3.9</v>
      </c>
      <c r="G10" s="209">
        <v>1.4</v>
      </c>
      <c r="H10" s="210">
        <v>0.4</v>
      </c>
    </row>
    <row r="11" spans="1:8" ht="15.65" customHeight="1">
      <c r="B11" s="114">
        <v>43709</v>
      </c>
      <c r="C11" s="208">
        <v>2.1</v>
      </c>
      <c r="D11" s="209">
        <v>2.4</v>
      </c>
      <c r="E11" s="209">
        <v>4.8</v>
      </c>
      <c r="F11" s="209">
        <v>3.6</v>
      </c>
      <c r="G11" s="209">
        <v>1.2</v>
      </c>
      <c r="H11" s="210">
        <v>0.2</v>
      </c>
    </row>
    <row r="12" spans="1:8" ht="15.65" customHeight="1">
      <c r="A12" s="23" t="s">
        <v>493</v>
      </c>
      <c r="B12" s="114">
        <v>43800</v>
      </c>
      <c r="C12" s="208">
        <v>2.2000000000000002</v>
      </c>
      <c r="D12" s="209">
        <v>2.8</v>
      </c>
      <c r="E12" s="209">
        <v>6.1</v>
      </c>
      <c r="F12" s="209">
        <v>3.9</v>
      </c>
      <c r="G12" s="209">
        <v>1.2</v>
      </c>
      <c r="H12" s="210">
        <v>0.2</v>
      </c>
    </row>
    <row r="13" spans="1:8" ht="15.65" customHeight="1">
      <c r="B13" s="114">
        <v>43891</v>
      </c>
      <c r="C13" s="208">
        <v>1.8</v>
      </c>
      <c r="D13" s="209">
        <v>2</v>
      </c>
      <c r="E13" s="209">
        <v>3.9</v>
      </c>
      <c r="F13" s="209">
        <v>3.5</v>
      </c>
      <c r="G13" s="209">
        <v>0.9</v>
      </c>
      <c r="H13" s="210">
        <v>0.3</v>
      </c>
    </row>
    <row r="14" spans="1:8" ht="15.65" customHeight="1">
      <c r="B14" s="114">
        <v>43983</v>
      </c>
      <c r="C14" s="208">
        <v>2.2999999999999998</v>
      </c>
      <c r="D14" s="209">
        <v>2.6</v>
      </c>
      <c r="E14" s="209">
        <v>5</v>
      </c>
      <c r="F14" s="209">
        <v>4.2</v>
      </c>
      <c r="G14" s="209">
        <v>1.3</v>
      </c>
      <c r="H14" s="210">
        <v>0.6</v>
      </c>
    </row>
    <row r="15" spans="1:8" ht="15.65" customHeight="1">
      <c r="B15" s="114">
        <v>44075</v>
      </c>
      <c r="C15" s="208">
        <v>2.7</v>
      </c>
      <c r="D15" s="209">
        <v>3</v>
      </c>
      <c r="E15" s="209">
        <v>5.9</v>
      </c>
      <c r="F15" s="209">
        <v>4.7</v>
      </c>
      <c r="G15" s="209">
        <v>1.7</v>
      </c>
      <c r="H15" s="210">
        <v>0.6</v>
      </c>
    </row>
    <row r="16" spans="1:8" ht="15.65" customHeight="1">
      <c r="B16" s="114">
        <v>44166</v>
      </c>
      <c r="C16" s="208">
        <v>2.7</v>
      </c>
      <c r="D16" s="209">
        <v>3.3</v>
      </c>
      <c r="E16" s="209">
        <v>7.1</v>
      </c>
      <c r="F16" s="209">
        <v>4.9000000000000004</v>
      </c>
      <c r="G16" s="209">
        <v>1.5</v>
      </c>
      <c r="H16" s="210">
        <v>0.3</v>
      </c>
    </row>
    <row r="17" spans="1:8" ht="15.65" customHeight="1">
      <c r="B17" s="114">
        <v>44256</v>
      </c>
      <c r="C17" s="208">
        <v>2.8</v>
      </c>
      <c r="D17" s="209">
        <v>3.2</v>
      </c>
      <c r="E17" s="209">
        <v>6.4</v>
      </c>
      <c r="F17" s="209">
        <v>4.8</v>
      </c>
      <c r="G17" s="209">
        <v>1.5</v>
      </c>
      <c r="H17" s="210">
        <v>0.8</v>
      </c>
    </row>
    <row r="18" spans="1:8" ht="15.65" customHeight="1">
      <c r="A18" s="96" t="s">
        <v>502</v>
      </c>
      <c r="B18" s="114">
        <v>44348</v>
      </c>
      <c r="C18" s="208">
        <v>2.7</v>
      </c>
      <c r="D18" s="209">
        <v>2.9</v>
      </c>
      <c r="E18" s="209">
        <v>5.4</v>
      </c>
      <c r="F18" s="209">
        <v>4.5</v>
      </c>
      <c r="G18" s="209">
        <v>1.3</v>
      </c>
      <c r="H18" s="210">
        <v>0.7</v>
      </c>
    </row>
    <row r="19" spans="1:8" ht="15.65" customHeight="1">
      <c r="B19" s="114">
        <v>44440</v>
      </c>
      <c r="C19" s="208">
        <v>2.6</v>
      </c>
      <c r="D19" s="209">
        <v>2.9</v>
      </c>
      <c r="E19" s="209">
        <v>5.8</v>
      </c>
      <c r="F19" s="209">
        <v>4.5999999999999996</v>
      </c>
      <c r="G19" s="209">
        <v>1.4</v>
      </c>
      <c r="H19" s="210">
        <v>0.5</v>
      </c>
    </row>
    <row r="20" spans="1:8" ht="15.65" customHeight="1">
      <c r="B20" s="114">
        <v>44531</v>
      </c>
      <c r="C20" s="208">
        <v>2.4</v>
      </c>
      <c r="D20" s="209">
        <v>2.4</v>
      </c>
      <c r="E20" s="209">
        <v>4.2</v>
      </c>
      <c r="F20" s="209">
        <v>3.9</v>
      </c>
      <c r="G20" s="209">
        <v>1.1000000000000001</v>
      </c>
      <c r="H20" s="210">
        <v>0.4</v>
      </c>
    </row>
    <row r="21" spans="1:8" ht="15.65" customHeight="1">
      <c r="B21" s="114">
        <v>44621</v>
      </c>
      <c r="C21" s="208">
        <v>2.2000000000000002</v>
      </c>
      <c r="D21" s="209">
        <v>2.2000000000000002</v>
      </c>
      <c r="E21" s="209">
        <v>4.0999999999999996</v>
      </c>
      <c r="F21" s="209">
        <v>3.5</v>
      </c>
      <c r="G21" s="209">
        <v>1.1000000000000001</v>
      </c>
      <c r="H21" s="210">
        <v>0.4</v>
      </c>
    </row>
    <row r="22" spans="1:8" ht="15.65" customHeight="1">
      <c r="B22" s="114">
        <v>44713</v>
      </c>
      <c r="C22" s="208">
        <v>1.9</v>
      </c>
      <c r="D22" s="209">
        <v>2.1</v>
      </c>
      <c r="E22" s="209">
        <v>3.8</v>
      </c>
      <c r="F22" s="209">
        <v>3.2</v>
      </c>
      <c r="G22" s="209">
        <v>1.1000000000000001</v>
      </c>
      <c r="H22" s="210">
        <v>0.5</v>
      </c>
    </row>
    <row r="23" spans="1:8" ht="15.65" customHeight="1">
      <c r="B23" s="114">
        <v>44805</v>
      </c>
      <c r="C23" s="208">
        <v>2.1</v>
      </c>
      <c r="D23" s="209">
        <v>2.2999999999999998</v>
      </c>
      <c r="E23" s="209">
        <v>4</v>
      </c>
      <c r="F23" s="209">
        <v>3.6</v>
      </c>
      <c r="G23" s="209">
        <v>1.1000000000000001</v>
      </c>
      <c r="H23" s="210">
        <v>0.4</v>
      </c>
    </row>
    <row r="24" spans="1:8" ht="15.65" customHeight="1">
      <c r="A24" s="23" t="s">
        <v>493</v>
      </c>
      <c r="B24" s="114">
        <v>44896</v>
      </c>
      <c r="C24" s="208">
        <v>2.2000000000000002</v>
      </c>
      <c r="D24" s="209">
        <v>2.4</v>
      </c>
      <c r="E24" s="209">
        <v>4.7</v>
      </c>
      <c r="F24" s="209">
        <v>3.6</v>
      </c>
      <c r="G24" s="209">
        <v>1</v>
      </c>
      <c r="H24" s="210">
        <v>0.4</v>
      </c>
    </row>
    <row r="25" spans="1:8" ht="15.65" customHeight="1">
      <c r="B25" s="114">
        <v>44986</v>
      </c>
      <c r="C25" s="208">
        <v>2.1</v>
      </c>
      <c r="D25" s="209">
        <v>2.4</v>
      </c>
      <c r="E25" s="209">
        <v>4.9000000000000004</v>
      </c>
      <c r="F25" s="209">
        <v>3.6</v>
      </c>
      <c r="G25" s="209">
        <v>1</v>
      </c>
      <c r="H25" s="210">
        <v>0.4</v>
      </c>
    </row>
    <row r="26" spans="1:8" ht="15.65" customHeight="1">
      <c r="B26" s="114">
        <v>45078</v>
      </c>
      <c r="C26" s="208">
        <v>2.4</v>
      </c>
      <c r="D26" s="209">
        <v>2.6</v>
      </c>
      <c r="E26" s="209">
        <v>5.0999999999999996</v>
      </c>
      <c r="F26" s="209">
        <v>3.9</v>
      </c>
      <c r="G26" s="209">
        <v>1</v>
      </c>
      <c r="H26" s="210">
        <v>0.4</v>
      </c>
    </row>
    <row r="27" spans="1:8" ht="15.65" customHeight="1">
      <c r="B27" s="114">
        <v>45170</v>
      </c>
      <c r="C27" s="208">
        <v>2.4</v>
      </c>
      <c r="D27" s="209">
        <v>3</v>
      </c>
      <c r="E27" s="209">
        <v>6.6</v>
      </c>
      <c r="F27" s="209">
        <v>4.9000000000000004</v>
      </c>
      <c r="G27" s="209">
        <v>1</v>
      </c>
      <c r="H27" s="210">
        <v>0.5</v>
      </c>
    </row>
    <row r="28" spans="1:8" ht="15.65" customHeight="1">
      <c r="B28" s="114">
        <v>45261</v>
      </c>
      <c r="C28" s="208">
        <v>2.2999999999999998</v>
      </c>
      <c r="D28" s="209">
        <v>3.2</v>
      </c>
      <c r="E28" s="209">
        <v>7.6</v>
      </c>
      <c r="F28" s="209">
        <v>5.4</v>
      </c>
      <c r="G28" s="209">
        <v>1.2</v>
      </c>
      <c r="H28" s="210">
        <v>0.5</v>
      </c>
    </row>
    <row r="29" spans="1:8" ht="15.65" customHeight="1">
      <c r="B29" s="114">
        <v>45352</v>
      </c>
      <c r="C29" s="208">
        <v>2.4</v>
      </c>
      <c r="D29" s="209">
        <v>3.1</v>
      </c>
      <c r="E29" s="209">
        <v>7.2</v>
      </c>
      <c r="F29" s="209">
        <v>5.2</v>
      </c>
      <c r="G29" s="209">
        <v>1.2</v>
      </c>
      <c r="H29" s="210">
        <v>0.5</v>
      </c>
    </row>
    <row r="30" spans="1:8" ht="15.65" customHeight="1">
      <c r="A30" s="96" t="s">
        <v>503</v>
      </c>
      <c r="B30" s="114">
        <v>45444</v>
      </c>
      <c r="C30" s="208">
        <v>2.2000000000000002</v>
      </c>
      <c r="D30" s="86">
        <v>2.8</v>
      </c>
      <c r="E30" s="209">
        <v>6.2</v>
      </c>
      <c r="F30" s="209">
        <v>4.5</v>
      </c>
      <c r="G30" s="209">
        <v>1.1000000000000001</v>
      </c>
      <c r="H30" s="210">
        <v>0.4</v>
      </c>
    </row>
    <row r="31" spans="1:8" ht="15.65" customHeight="1">
      <c r="B31" s="114">
        <v>45536</v>
      </c>
      <c r="C31" s="86">
        <v>2.4</v>
      </c>
      <c r="D31" s="86">
        <v>3.2</v>
      </c>
      <c r="E31" s="86">
        <v>7.3</v>
      </c>
      <c r="F31" s="86">
        <v>5.0999999999999996</v>
      </c>
      <c r="G31" s="86">
        <v>1.2</v>
      </c>
      <c r="H31" s="86">
        <v>0.3</v>
      </c>
    </row>
    <row r="32" spans="1:8" ht="15.65" customHeight="1">
      <c r="B32" s="114">
        <v>45627</v>
      </c>
      <c r="C32" s="86">
        <v>2.5</v>
      </c>
      <c r="D32" s="86">
        <v>3</v>
      </c>
      <c r="E32" s="86">
        <v>6.6</v>
      </c>
      <c r="F32" s="86">
        <v>4.7</v>
      </c>
      <c r="G32" s="86">
        <v>1.3</v>
      </c>
      <c r="H32" s="86">
        <v>0.4</v>
      </c>
    </row>
    <row r="36" spans="1:2" ht="15.65" customHeight="1">
      <c r="A36" s="96" t="s">
        <v>493</v>
      </c>
      <c r="B36" s="209" t="s">
        <v>504</v>
      </c>
    </row>
    <row r="49" spans="2:10" ht="15.65" customHeight="1">
      <c r="B49" s="977" t="s">
        <v>505</v>
      </c>
      <c r="C49" s="977"/>
      <c r="D49" s="977"/>
      <c r="E49" s="977"/>
      <c r="F49" s="977"/>
      <c r="G49" s="977"/>
      <c r="H49" s="977"/>
      <c r="I49" s="977"/>
      <c r="J49" s="977"/>
    </row>
    <row r="50" spans="2:10" ht="15.65" customHeight="1">
      <c r="B50" s="977"/>
      <c r="C50" s="977"/>
      <c r="D50" s="977"/>
      <c r="E50" s="977"/>
      <c r="F50" s="977"/>
      <c r="G50" s="977"/>
      <c r="H50" s="977"/>
      <c r="I50" s="977"/>
      <c r="J50" s="977"/>
    </row>
    <row r="51" spans="2:10" ht="15.65" customHeight="1">
      <c r="B51" s="977"/>
      <c r="C51" s="977"/>
      <c r="D51" s="977"/>
      <c r="E51" s="977"/>
      <c r="F51" s="977"/>
      <c r="G51" s="977"/>
      <c r="H51" s="977"/>
      <c r="I51" s="977"/>
      <c r="J51" s="977"/>
    </row>
  </sheetData>
  <mergeCells count="1">
    <mergeCell ref="B49:J5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ilha15">
    <tabColor rgb="FFF2B557"/>
  </sheetPr>
  <dimension ref="A1:I84"/>
  <sheetViews>
    <sheetView workbookViewId="0">
      <selection activeCell="A78" sqref="A78:A80"/>
    </sheetView>
  </sheetViews>
  <sheetFormatPr defaultColWidth="15.6328125" defaultRowHeight="15.65" customHeight="1"/>
  <cols>
    <col min="1" max="6" width="15.6328125" style="86"/>
    <col min="7" max="7" width="15.6328125" style="23"/>
    <col min="8" max="16384" width="15.6328125" style="86"/>
  </cols>
  <sheetData>
    <row r="1" spans="1:7" ht="15.65" customHeight="1">
      <c r="A1" s="144" t="s">
        <v>9</v>
      </c>
    </row>
    <row r="2" spans="1:7" ht="15.65" customHeight="1">
      <c r="A2" s="245"/>
    </row>
    <row r="3" spans="1:7" ht="15.65" customHeight="1">
      <c r="A3" s="152" t="s">
        <v>506</v>
      </c>
      <c r="C3" s="152"/>
      <c r="D3" s="152"/>
    </row>
    <row r="4" spans="1:7" ht="15.65" customHeight="1">
      <c r="A4" s="76" t="s">
        <v>485</v>
      </c>
    </row>
    <row r="6" spans="1:7" ht="15.65" customHeight="1">
      <c r="B6" s="121"/>
      <c r="D6" s="120"/>
      <c r="E6" s="120"/>
    </row>
    <row r="7" spans="1:7" s="120" customFormat="1" ht="31">
      <c r="A7" s="226"/>
      <c r="B7" s="227" t="s">
        <v>507</v>
      </c>
      <c r="C7" s="228" t="s">
        <v>508</v>
      </c>
      <c r="D7" s="228" t="s">
        <v>509</v>
      </c>
      <c r="E7" s="228" t="s">
        <v>510</v>
      </c>
      <c r="F7" s="229" t="s">
        <v>511</v>
      </c>
      <c r="G7" s="37"/>
    </row>
    <row r="8" spans="1:7" ht="15.65" customHeight="1">
      <c r="A8" s="114">
        <v>43435</v>
      </c>
      <c r="B8" s="211">
        <v>1.22</v>
      </c>
      <c r="C8" s="212">
        <v>1.28</v>
      </c>
      <c r="D8" s="212">
        <v>1.08</v>
      </c>
      <c r="E8" s="212">
        <v>1</v>
      </c>
      <c r="F8" s="212">
        <v>1.1200000000000001</v>
      </c>
      <c r="G8" s="221" t="s">
        <v>492</v>
      </c>
    </row>
    <row r="9" spans="1:7" ht="15.65" customHeight="1">
      <c r="A9" s="114">
        <v>43466</v>
      </c>
      <c r="B9" s="211">
        <v>1.2</v>
      </c>
      <c r="C9" s="212">
        <v>1.27</v>
      </c>
      <c r="D9" s="212">
        <v>1.03</v>
      </c>
      <c r="E9" s="212">
        <v>1</v>
      </c>
      <c r="F9" s="212">
        <v>1.1100000000000001</v>
      </c>
      <c r="G9" s="221"/>
    </row>
    <row r="10" spans="1:7" ht="15.65" customHeight="1">
      <c r="A10" s="114">
        <v>43497</v>
      </c>
      <c r="B10" s="211">
        <v>1.18</v>
      </c>
      <c r="C10" s="212">
        <v>1.22</v>
      </c>
      <c r="D10" s="212">
        <v>1.01</v>
      </c>
      <c r="E10" s="212">
        <v>1</v>
      </c>
      <c r="F10" s="212">
        <v>1.1100000000000001</v>
      </c>
      <c r="G10" s="221"/>
    </row>
    <row r="11" spans="1:7" ht="15.65" customHeight="1">
      <c r="A11" s="114">
        <v>43525</v>
      </c>
      <c r="B11" s="211">
        <v>1.21</v>
      </c>
      <c r="C11" s="212">
        <v>1.27</v>
      </c>
      <c r="D11" s="212">
        <v>1.05</v>
      </c>
      <c r="E11" s="212">
        <v>1</v>
      </c>
      <c r="F11" s="212">
        <v>1.1299999999999999</v>
      </c>
      <c r="G11" s="221"/>
    </row>
    <row r="12" spans="1:7" ht="15.65" customHeight="1">
      <c r="A12" s="114">
        <v>43556</v>
      </c>
      <c r="B12" s="211">
        <v>1.2</v>
      </c>
      <c r="C12" s="212">
        <v>1.26</v>
      </c>
      <c r="D12" s="212">
        <v>1.02</v>
      </c>
      <c r="E12" s="212">
        <v>1</v>
      </c>
      <c r="F12" s="212">
        <v>1.1299999999999999</v>
      </c>
      <c r="G12" s="221"/>
    </row>
    <row r="13" spans="1:7" ht="15.65" customHeight="1">
      <c r="A13" s="114">
        <v>43586</v>
      </c>
      <c r="B13" s="211">
        <v>1.2</v>
      </c>
      <c r="C13" s="212">
        <v>1.29</v>
      </c>
      <c r="D13" s="212">
        <v>1.04</v>
      </c>
      <c r="E13" s="212">
        <v>1</v>
      </c>
      <c r="F13" s="212">
        <v>1.1299999999999999</v>
      </c>
      <c r="G13" s="221"/>
    </row>
    <row r="14" spans="1:7" ht="15.65" customHeight="1">
      <c r="A14" s="114">
        <v>43617</v>
      </c>
      <c r="B14" s="211">
        <v>1.21</v>
      </c>
      <c r="C14" s="212">
        <v>1.35</v>
      </c>
      <c r="D14" s="212">
        <v>1.1000000000000001</v>
      </c>
      <c r="E14" s="212">
        <v>1</v>
      </c>
      <c r="F14" s="212">
        <v>1.1200000000000001</v>
      </c>
      <c r="G14" s="221" t="s">
        <v>493</v>
      </c>
    </row>
    <row r="15" spans="1:7" ht="15.65" customHeight="1">
      <c r="A15" s="114">
        <v>43647</v>
      </c>
      <c r="B15" s="211">
        <v>1.2</v>
      </c>
      <c r="C15" s="212">
        <v>1.34</v>
      </c>
      <c r="D15" s="212">
        <v>1.08</v>
      </c>
      <c r="E15" s="212">
        <v>1</v>
      </c>
      <c r="F15" s="212">
        <v>1.1200000000000001</v>
      </c>
      <c r="G15" s="221"/>
    </row>
    <row r="16" spans="1:7" ht="15.65" customHeight="1">
      <c r="A16" s="114">
        <v>43678</v>
      </c>
      <c r="B16" s="211">
        <v>1.2</v>
      </c>
      <c r="C16" s="212">
        <v>1.34</v>
      </c>
      <c r="D16" s="212">
        <v>1.08</v>
      </c>
      <c r="E16" s="212">
        <v>1</v>
      </c>
      <c r="F16" s="212">
        <v>1.1200000000000001</v>
      </c>
      <c r="G16" s="221"/>
    </row>
    <row r="17" spans="1:7" ht="15.65" customHeight="1">
      <c r="A17" s="114">
        <v>43709</v>
      </c>
      <c r="B17" s="211">
        <v>1.22</v>
      </c>
      <c r="C17" s="212">
        <v>1.42</v>
      </c>
      <c r="D17" s="212">
        <v>1.0900000000000001</v>
      </c>
      <c r="E17" s="212">
        <v>1</v>
      </c>
      <c r="F17" s="212">
        <v>1.1200000000000001</v>
      </c>
      <c r="G17" s="221"/>
    </row>
    <row r="18" spans="1:7" ht="15.65" customHeight="1">
      <c r="A18" s="114">
        <v>43739</v>
      </c>
      <c r="B18" s="211">
        <v>1.22</v>
      </c>
      <c r="C18" s="212">
        <v>1.45</v>
      </c>
      <c r="D18" s="212">
        <v>1.02</v>
      </c>
      <c r="E18" s="212">
        <v>1</v>
      </c>
      <c r="F18" s="212">
        <v>1.1200000000000001</v>
      </c>
      <c r="G18" s="221"/>
    </row>
    <row r="19" spans="1:7" ht="15.65" customHeight="1">
      <c r="A19" s="114">
        <v>43770</v>
      </c>
      <c r="B19" s="211">
        <v>1.22</v>
      </c>
      <c r="C19" s="212">
        <v>1.45</v>
      </c>
      <c r="D19" s="212">
        <v>1.03</v>
      </c>
      <c r="E19" s="212">
        <v>1</v>
      </c>
      <c r="F19" s="212">
        <v>1.1100000000000001</v>
      </c>
      <c r="G19" s="221"/>
    </row>
    <row r="20" spans="1:7" ht="15.65" customHeight="1">
      <c r="A20" s="114">
        <v>43800</v>
      </c>
      <c r="B20" s="211">
        <v>1.23</v>
      </c>
      <c r="C20" s="212">
        <v>1.44</v>
      </c>
      <c r="D20" s="212">
        <v>1.03</v>
      </c>
      <c r="E20" s="212">
        <v>1</v>
      </c>
      <c r="F20" s="212">
        <v>1.1100000000000001</v>
      </c>
      <c r="G20" s="221" t="s">
        <v>444</v>
      </c>
    </row>
    <row r="21" spans="1:7" ht="15.65" customHeight="1">
      <c r="A21" s="114">
        <v>43831</v>
      </c>
      <c r="B21" s="211">
        <v>1.22</v>
      </c>
      <c r="C21" s="212">
        <v>1.48</v>
      </c>
      <c r="D21" s="212">
        <v>1.1000000000000001</v>
      </c>
      <c r="E21" s="212">
        <v>1</v>
      </c>
      <c r="F21" s="212">
        <v>1.1100000000000001</v>
      </c>
      <c r="G21" s="221"/>
    </row>
    <row r="22" spans="1:7" ht="15.65" customHeight="1">
      <c r="A22" s="114">
        <v>43862</v>
      </c>
      <c r="B22" s="211">
        <v>1.21</v>
      </c>
      <c r="C22" s="212">
        <v>1.45</v>
      </c>
      <c r="D22" s="212">
        <v>1.04</v>
      </c>
      <c r="E22" s="212">
        <v>1</v>
      </c>
      <c r="F22" s="212">
        <v>1.0900000000000001</v>
      </c>
      <c r="G22" s="221"/>
    </row>
    <row r="23" spans="1:7" ht="15.65" customHeight="1">
      <c r="A23" s="114">
        <v>43891</v>
      </c>
      <c r="B23" s="211">
        <v>1.19</v>
      </c>
      <c r="C23" s="212">
        <v>1.43</v>
      </c>
      <c r="D23" s="212">
        <v>1.05</v>
      </c>
      <c r="E23" s="212">
        <v>1</v>
      </c>
      <c r="F23" s="212">
        <v>1.0900000000000001</v>
      </c>
      <c r="G23" s="221"/>
    </row>
    <row r="24" spans="1:7" ht="15.65" customHeight="1">
      <c r="A24" s="114">
        <v>43922</v>
      </c>
      <c r="B24" s="211">
        <v>1.21</v>
      </c>
      <c r="C24" s="212">
        <v>1.45</v>
      </c>
      <c r="D24" s="212">
        <v>0.99</v>
      </c>
      <c r="E24" s="212">
        <v>1</v>
      </c>
      <c r="F24" s="212">
        <v>1.1100000000000001</v>
      </c>
      <c r="G24" s="221"/>
    </row>
    <row r="25" spans="1:7" ht="15.65" customHeight="1">
      <c r="A25" s="114">
        <v>43952</v>
      </c>
      <c r="B25" s="211">
        <v>1.22</v>
      </c>
      <c r="C25" s="212">
        <v>1.39</v>
      </c>
      <c r="D25" s="212">
        <v>1.01</v>
      </c>
      <c r="E25" s="212">
        <v>1</v>
      </c>
      <c r="F25" s="212">
        <v>1.1299999999999999</v>
      </c>
      <c r="G25" s="221"/>
    </row>
    <row r="26" spans="1:7" ht="15.65" customHeight="1">
      <c r="A26" s="114">
        <v>43983</v>
      </c>
      <c r="B26" s="211">
        <v>1.23</v>
      </c>
      <c r="C26" s="212">
        <v>1.37</v>
      </c>
      <c r="D26" s="212">
        <v>1.1100000000000001</v>
      </c>
      <c r="E26" s="212">
        <v>1</v>
      </c>
      <c r="F26" s="212">
        <v>1.1599999999999999</v>
      </c>
      <c r="G26" s="221" t="s">
        <v>493</v>
      </c>
    </row>
    <row r="27" spans="1:7" ht="15.65" customHeight="1">
      <c r="A27" s="114">
        <v>44013</v>
      </c>
      <c r="B27" s="211">
        <v>1.23</v>
      </c>
      <c r="C27" s="212">
        <v>1.34</v>
      </c>
      <c r="D27" s="212">
        <v>1.06</v>
      </c>
      <c r="E27" s="212">
        <v>1</v>
      </c>
      <c r="F27" s="212">
        <v>1.17</v>
      </c>
      <c r="G27" s="221"/>
    </row>
    <row r="28" spans="1:7" ht="15.65" customHeight="1">
      <c r="A28" s="114">
        <v>44044</v>
      </c>
      <c r="B28" s="211">
        <v>1.21</v>
      </c>
      <c r="C28" s="212">
        <v>1.31</v>
      </c>
      <c r="D28" s="212">
        <v>1.03</v>
      </c>
      <c r="E28" s="212">
        <v>1</v>
      </c>
      <c r="F28" s="212">
        <v>1.17</v>
      </c>
      <c r="G28" s="221"/>
    </row>
    <row r="29" spans="1:7" ht="15.65" customHeight="1">
      <c r="A29" s="114">
        <v>44075</v>
      </c>
      <c r="B29" s="211">
        <v>1.23</v>
      </c>
      <c r="C29" s="212">
        <v>1.33</v>
      </c>
      <c r="D29" s="212">
        <v>1.05</v>
      </c>
      <c r="E29" s="212">
        <v>1</v>
      </c>
      <c r="F29" s="212">
        <v>1.1599999999999999</v>
      </c>
      <c r="G29" s="221"/>
    </row>
    <row r="30" spans="1:7" ht="15.65" customHeight="1">
      <c r="A30" s="114">
        <v>44105</v>
      </c>
      <c r="B30" s="211">
        <v>1.23</v>
      </c>
      <c r="C30" s="212">
        <v>1.35</v>
      </c>
      <c r="D30" s="212">
        <v>1.01</v>
      </c>
      <c r="E30" s="212">
        <v>1</v>
      </c>
      <c r="F30" s="212">
        <v>1.1599999999999999</v>
      </c>
      <c r="G30" s="221"/>
    </row>
    <row r="31" spans="1:7" ht="15.65" customHeight="1">
      <c r="A31" s="114">
        <v>44136</v>
      </c>
      <c r="B31" s="211">
        <v>1.23</v>
      </c>
      <c r="C31" s="212">
        <v>1.33</v>
      </c>
      <c r="D31" s="212">
        <v>1.01</v>
      </c>
      <c r="E31" s="212">
        <v>1</v>
      </c>
      <c r="F31" s="212">
        <v>1.1599999999999999</v>
      </c>
      <c r="G31" s="221"/>
    </row>
    <row r="32" spans="1:7" ht="15.65" customHeight="1">
      <c r="A32" s="114">
        <v>44166</v>
      </c>
      <c r="B32" s="211">
        <v>1.25</v>
      </c>
      <c r="C32" s="212">
        <v>1.36</v>
      </c>
      <c r="D32" s="212">
        <v>1.01</v>
      </c>
      <c r="E32" s="212">
        <v>1</v>
      </c>
      <c r="F32" s="212">
        <v>1.1599999999999999</v>
      </c>
      <c r="G32" s="221" t="s">
        <v>459</v>
      </c>
    </row>
    <row r="33" spans="1:7" ht="15.65" customHeight="1">
      <c r="A33" s="114">
        <v>44197</v>
      </c>
      <c r="B33" s="211">
        <v>1.24</v>
      </c>
      <c r="C33" s="212">
        <v>1.34</v>
      </c>
      <c r="D33" s="212">
        <v>1.08</v>
      </c>
      <c r="E33" s="212">
        <v>1</v>
      </c>
      <c r="F33" s="212">
        <v>1.1499999999999999</v>
      </c>
      <c r="G33" s="221"/>
    </row>
    <row r="34" spans="1:7" ht="15.65" customHeight="1">
      <c r="A34" s="114">
        <v>44228</v>
      </c>
      <c r="B34" s="211">
        <v>1.23</v>
      </c>
      <c r="C34" s="212">
        <v>1.34</v>
      </c>
      <c r="D34" s="212">
        <v>1.06</v>
      </c>
      <c r="E34" s="212">
        <v>1</v>
      </c>
      <c r="F34" s="212">
        <v>1.1499999999999999</v>
      </c>
      <c r="G34" s="221"/>
    </row>
    <row r="35" spans="1:7" ht="15.65" customHeight="1">
      <c r="A35" s="114">
        <v>44256</v>
      </c>
      <c r="B35" s="211">
        <v>1.22</v>
      </c>
      <c r="C35" s="212">
        <v>1.35</v>
      </c>
      <c r="D35" s="212">
        <v>1.03</v>
      </c>
      <c r="E35" s="212">
        <v>1</v>
      </c>
      <c r="F35" s="212">
        <v>1.1299999999999999</v>
      </c>
      <c r="G35" s="221"/>
    </row>
    <row r="36" spans="1:7" ht="15.65" customHeight="1">
      <c r="A36" s="114">
        <v>44287</v>
      </c>
      <c r="B36" s="211">
        <v>1.22</v>
      </c>
      <c r="C36" s="212">
        <v>1.35</v>
      </c>
      <c r="D36" s="212">
        <v>1.02</v>
      </c>
      <c r="E36" s="212">
        <v>1</v>
      </c>
      <c r="F36" s="212">
        <v>1.1299999999999999</v>
      </c>
      <c r="G36" s="221"/>
    </row>
    <row r="37" spans="1:7" ht="15.65" customHeight="1">
      <c r="A37" s="114">
        <v>44317</v>
      </c>
      <c r="B37" s="211">
        <v>1.21</v>
      </c>
      <c r="C37" s="212">
        <v>1.36</v>
      </c>
      <c r="D37" s="212">
        <v>1.04</v>
      </c>
      <c r="E37" s="212">
        <v>1</v>
      </c>
      <c r="F37" s="212">
        <v>1.1200000000000001</v>
      </c>
      <c r="G37" s="221"/>
    </row>
    <row r="38" spans="1:7" ht="15.65" customHeight="1">
      <c r="A38" s="114">
        <v>44348</v>
      </c>
      <c r="B38" s="211">
        <v>1.22</v>
      </c>
      <c r="C38" s="212">
        <v>1.39</v>
      </c>
      <c r="D38" s="212">
        <v>1.01</v>
      </c>
      <c r="E38" s="212">
        <v>1</v>
      </c>
      <c r="F38" s="212">
        <v>1.1399999999999999</v>
      </c>
      <c r="G38" s="221" t="s">
        <v>493</v>
      </c>
    </row>
    <row r="39" spans="1:7" ht="15.65" customHeight="1">
      <c r="A39" s="114">
        <v>44378</v>
      </c>
      <c r="B39" s="211">
        <v>1.21</v>
      </c>
      <c r="C39" s="212">
        <v>1.36</v>
      </c>
      <c r="D39" s="212">
        <v>1.02</v>
      </c>
      <c r="E39" s="212">
        <v>1</v>
      </c>
      <c r="F39" s="212">
        <v>1.1299999999999999</v>
      </c>
      <c r="G39" s="221"/>
    </row>
    <row r="40" spans="1:7" ht="15.65" customHeight="1">
      <c r="A40" s="114">
        <v>44409</v>
      </c>
      <c r="B40" s="211">
        <v>1.2</v>
      </c>
      <c r="C40" s="212">
        <v>1.34</v>
      </c>
      <c r="D40" s="212">
        <v>1.01</v>
      </c>
      <c r="E40" s="212">
        <v>1</v>
      </c>
      <c r="F40" s="212">
        <v>1.1200000000000001</v>
      </c>
      <c r="G40" s="221"/>
    </row>
    <row r="41" spans="1:7" ht="15.65" customHeight="1">
      <c r="A41" s="114">
        <v>44440</v>
      </c>
      <c r="B41" s="211">
        <v>1.19</v>
      </c>
      <c r="C41" s="212">
        <v>1.3</v>
      </c>
      <c r="D41" s="212">
        <v>1.02</v>
      </c>
      <c r="E41" s="212">
        <v>1</v>
      </c>
      <c r="F41" s="212">
        <v>1.1100000000000001</v>
      </c>
      <c r="G41" s="221"/>
    </row>
    <row r="42" spans="1:7" ht="15.65" customHeight="1">
      <c r="A42" s="114">
        <v>44470</v>
      </c>
      <c r="B42" s="211">
        <v>1.17</v>
      </c>
      <c r="C42" s="212">
        <v>1.27</v>
      </c>
      <c r="D42" s="212">
        <v>1.03</v>
      </c>
      <c r="E42" s="212">
        <v>1</v>
      </c>
      <c r="F42" s="212">
        <v>1.0900000000000001</v>
      </c>
      <c r="G42" s="221"/>
    </row>
    <row r="43" spans="1:7" ht="15.65" customHeight="1">
      <c r="A43" s="114">
        <v>44501</v>
      </c>
      <c r="B43" s="211">
        <v>1.18</v>
      </c>
      <c r="C43" s="212">
        <v>1.3</v>
      </c>
      <c r="D43" s="212">
        <v>1.03</v>
      </c>
      <c r="E43" s="212">
        <v>1</v>
      </c>
      <c r="F43" s="212">
        <v>1.08</v>
      </c>
      <c r="G43" s="221"/>
    </row>
    <row r="44" spans="1:7" ht="15.65" customHeight="1">
      <c r="A44" s="114">
        <v>44531</v>
      </c>
      <c r="B44" s="211">
        <v>1.2</v>
      </c>
      <c r="C44" s="212">
        <v>1.31</v>
      </c>
      <c r="D44" s="212">
        <v>1.0900000000000001</v>
      </c>
      <c r="E44" s="212">
        <v>1</v>
      </c>
      <c r="F44" s="212">
        <v>1.08</v>
      </c>
      <c r="G44" s="221" t="s">
        <v>460</v>
      </c>
    </row>
    <row r="45" spans="1:7" ht="15.65" customHeight="1">
      <c r="A45" s="114">
        <v>44562</v>
      </c>
      <c r="B45" s="211">
        <v>1.17</v>
      </c>
      <c r="C45" s="212">
        <v>1.28</v>
      </c>
      <c r="D45" s="212">
        <v>1.07</v>
      </c>
      <c r="E45" s="212">
        <v>1</v>
      </c>
      <c r="F45" s="212">
        <v>1.05</v>
      </c>
      <c r="G45" s="221"/>
    </row>
    <row r="46" spans="1:7" ht="15.65" customHeight="1">
      <c r="A46" s="114">
        <v>44593</v>
      </c>
      <c r="B46" s="211">
        <v>1.17</v>
      </c>
      <c r="C46" s="212">
        <v>1.28</v>
      </c>
      <c r="D46" s="212">
        <v>1.07</v>
      </c>
      <c r="E46" s="212">
        <v>1</v>
      </c>
      <c r="F46" s="212">
        <v>1.04</v>
      </c>
      <c r="G46" s="221"/>
    </row>
    <row r="47" spans="1:7" ht="15.65" customHeight="1">
      <c r="A47" s="114">
        <v>44621</v>
      </c>
      <c r="B47" s="211">
        <v>1.18</v>
      </c>
      <c r="C47" s="212">
        <v>1.27</v>
      </c>
      <c r="D47" s="212">
        <v>1.0900000000000001</v>
      </c>
      <c r="E47" s="212">
        <v>1</v>
      </c>
      <c r="F47" s="212">
        <v>1.07</v>
      </c>
      <c r="G47" s="221"/>
    </row>
    <row r="48" spans="1:7" ht="15.65" customHeight="1">
      <c r="A48" s="114">
        <v>44652</v>
      </c>
      <c r="B48" s="211">
        <v>1.17</v>
      </c>
      <c r="C48" s="212">
        <v>1.28</v>
      </c>
      <c r="D48" s="212">
        <v>1.1000000000000001</v>
      </c>
      <c r="E48" s="212">
        <v>1</v>
      </c>
      <c r="F48" s="212">
        <v>1.04</v>
      </c>
      <c r="G48" s="221"/>
    </row>
    <row r="49" spans="1:7" ht="15.65" customHeight="1">
      <c r="A49" s="114">
        <v>44682</v>
      </c>
      <c r="B49" s="211">
        <v>1.17</v>
      </c>
      <c r="C49" s="212">
        <v>1.3</v>
      </c>
      <c r="D49" s="212">
        <v>1.0900000000000001</v>
      </c>
      <c r="E49" s="212">
        <v>1</v>
      </c>
      <c r="F49" s="212">
        <v>1.07</v>
      </c>
      <c r="G49" s="221"/>
    </row>
    <row r="50" spans="1:7" ht="15.65" customHeight="1">
      <c r="A50" s="114">
        <v>44713</v>
      </c>
      <c r="B50" s="211">
        <v>1.2</v>
      </c>
      <c r="C50" s="212">
        <v>1.33</v>
      </c>
      <c r="D50" s="212">
        <v>1.08</v>
      </c>
      <c r="E50" s="212">
        <v>1</v>
      </c>
      <c r="F50" s="212">
        <v>1.08</v>
      </c>
      <c r="G50" s="221" t="s">
        <v>493</v>
      </c>
    </row>
    <row r="51" spans="1:7" ht="15.65" customHeight="1">
      <c r="A51" s="114">
        <v>44743</v>
      </c>
      <c r="B51" s="211">
        <v>1.19</v>
      </c>
      <c r="C51" s="212">
        <v>1.33</v>
      </c>
      <c r="D51" s="212">
        <v>1.0900000000000001</v>
      </c>
      <c r="E51" s="212">
        <v>1</v>
      </c>
      <c r="F51" s="212">
        <v>1.0900000000000001</v>
      </c>
      <c r="G51" s="221"/>
    </row>
    <row r="52" spans="1:7" ht="15.65" customHeight="1">
      <c r="A52" s="114">
        <v>44774</v>
      </c>
      <c r="B52" s="211">
        <v>1.19</v>
      </c>
      <c r="C52" s="212">
        <v>1.3</v>
      </c>
      <c r="D52" s="212">
        <v>1.05</v>
      </c>
      <c r="E52" s="212">
        <v>1</v>
      </c>
      <c r="F52" s="212">
        <v>1.0900000000000001</v>
      </c>
      <c r="G52" s="221"/>
    </row>
    <row r="53" spans="1:7" ht="15.65" customHeight="1">
      <c r="A53" s="114">
        <v>44805</v>
      </c>
      <c r="B53" s="211">
        <v>1.18</v>
      </c>
      <c r="C53" s="212">
        <v>1.26</v>
      </c>
      <c r="D53" s="212">
        <v>1.04</v>
      </c>
      <c r="E53" s="212">
        <v>1</v>
      </c>
      <c r="F53" s="212">
        <v>1.08</v>
      </c>
      <c r="G53" s="221"/>
    </row>
    <row r="54" spans="1:7" ht="15.65" customHeight="1">
      <c r="A54" s="114">
        <v>44835</v>
      </c>
      <c r="B54" s="211">
        <v>1.18</v>
      </c>
      <c r="C54" s="212">
        <v>1.25</v>
      </c>
      <c r="D54" s="212">
        <v>1.07</v>
      </c>
      <c r="E54" s="212">
        <v>1</v>
      </c>
      <c r="F54" s="212">
        <v>1.05</v>
      </c>
      <c r="G54" s="221"/>
    </row>
    <row r="55" spans="1:7" ht="15.65" customHeight="1">
      <c r="A55" s="114">
        <v>44866</v>
      </c>
      <c r="B55" s="211">
        <v>1.19</v>
      </c>
      <c r="C55" s="212">
        <v>1.29</v>
      </c>
      <c r="D55" s="212">
        <v>1.05</v>
      </c>
      <c r="E55" s="212">
        <v>1</v>
      </c>
      <c r="F55" s="212">
        <v>1.05</v>
      </c>
      <c r="G55" s="221"/>
    </row>
    <row r="56" spans="1:7" ht="15.65" customHeight="1">
      <c r="A56" s="114">
        <v>44896</v>
      </c>
      <c r="B56" s="211">
        <v>1.19</v>
      </c>
      <c r="C56" s="212">
        <v>1.25</v>
      </c>
      <c r="D56" s="212">
        <v>1.04</v>
      </c>
      <c r="E56" s="212">
        <v>1</v>
      </c>
      <c r="F56" s="212">
        <v>1.0900000000000001</v>
      </c>
      <c r="G56" s="221"/>
    </row>
    <row r="57" spans="1:7" ht="15.65" customHeight="1">
      <c r="A57" s="114">
        <v>44927</v>
      </c>
      <c r="B57" s="154">
        <v>1.18</v>
      </c>
      <c r="C57" s="120">
        <v>1.27</v>
      </c>
      <c r="D57" s="120">
        <v>1.03</v>
      </c>
      <c r="E57" s="369">
        <v>1</v>
      </c>
      <c r="F57" s="120">
        <v>1.07</v>
      </c>
      <c r="G57" s="221"/>
    </row>
    <row r="58" spans="1:7" ht="15.65" customHeight="1">
      <c r="A58" s="114">
        <v>44958</v>
      </c>
      <c r="B58" s="154">
        <v>1.18</v>
      </c>
      <c r="C58" s="120">
        <v>1.27</v>
      </c>
      <c r="D58" s="120">
        <v>1.01</v>
      </c>
      <c r="E58" s="369">
        <v>1</v>
      </c>
      <c r="F58" s="120">
        <v>1.07</v>
      </c>
      <c r="G58" s="221"/>
    </row>
    <row r="59" spans="1:7" ht="15.65" customHeight="1">
      <c r="A59" s="114">
        <v>44986</v>
      </c>
      <c r="B59" s="154">
        <v>1.19</v>
      </c>
      <c r="C59" s="120">
        <v>1.29</v>
      </c>
      <c r="D59" s="120">
        <v>1.06</v>
      </c>
      <c r="E59" s="369">
        <v>1</v>
      </c>
      <c r="F59" s="120">
        <v>1.08</v>
      </c>
      <c r="G59" s="221"/>
    </row>
    <row r="60" spans="1:7" ht="15.65" customHeight="1">
      <c r="A60" s="114">
        <v>45017</v>
      </c>
      <c r="B60" s="154">
        <v>1.2</v>
      </c>
      <c r="C60" s="120">
        <v>1.34</v>
      </c>
      <c r="D60" s="120">
        <v>1.01</v>
      </c>
      <c r="E60" s="369">
        <v>1</v>
      </c>
      <c r="F60" s="120">
        <v>1.08</v>
      </c>
      <c r="G60" s="221"/>
    </row>
    <row r="61" spans="1:7" ht="15.65" customHeight="1">
      <c r="A61" s="114">
        <v>45047</v>
      </c>
      <c r="B61" s="154">
        <v>1.2</v>
      </c>
      <c r="C61" s="120">
        <v>1.3</v>
      </c>
      <c r="D61" s="120">
        <v>1.03</v>
      </c>
      <c r="E61" s="369">
        <v>1</v>
      </c>
      <c r="F61" s="120">
        <v>1.0900000000000001</v>
      </c>
      <c r="G61" s="221"/>
    </row>
    <row r="62" spans="1:7" ht="15.65" customHeight="1">
      <c r="A62" s="114">
        <v>45078</v>
      </c>
      <c r="B62" s="154">
        <v>1.2</v>
      </c>
      <c r="C62" s="120">
        <v>1.28</v>
      </c>
      <c r="D62" s="120">
        <v>1.08</v>
      </c>
      <c r="E62" s="369">
        <v>1</v>
      </c>
      <c r="F62" s="120">
        <v>1.1000000000000001</v>
      </c>
      <c r="G62" s="221"/>
    </row>
    <row r="63" spans="1:7" ht="15.65" customHeight="1">
      <c r="A63" s="114">
        <v>45108</v>
      </c>
      <c r="B63" s="211">
        <v>1.19</v>
      </c>
      <c r="C63" s="212">
        <v>1.26</v>
      </c>
      <c r="D63" s="212">
        <v>1.08</v>
      </c>
      <c r="E63" s="212">
        <v>1</v>
      </c>
      <c r="F63" s="212">
        <v>1.1000000000000001</v>
      </c>
      <c r="G63" s="96"/>
    </row>
    <row r="64" spans="1:7" ht="15.65" customHeight="1">
      <c r="A64" s="114">
        <v>45139</v>
      </c>
      <c r="B64" s="154">
        <v>1.2</v>
      </c>
      <c r="C64" s="86">
        <v>1.27</v>
      </c>
      <c r="D64" s="86">
        <v>1.0900000000000001</v>
      </c>
      <c r="E64" s="212">
        <v>1</v>
      </c>
      <c r="F64" s="86">
        <v>1.1100000000000001</v>
      </c>
    </row>
    <row r="65" spans="1:7" ht="15.65" customHeight="1">
      <c r="A65" s="114">
        <v>45170</v>
      </c>
      <c r="B65" s="154">
        <v>1.2</v>
      </c>
      <c r="C65" s="86">
        <v>1.27</v>
      </c>
      <c r="D65" s="86">
        <v>1.0900000000000001</v>
      </c>
      <c r="E65" s="212">
        <v>1</v>
      </c>
      <c r="F65" s="86">
        <v>1.1100000000000001</v>
      </c>
    </row>
    <row r="66" spans="1:7" ht="15.65" customHeight="1">
      <c r="A66" s="114">
        <v>45200</v>
      </c>
      <c r="B66" s="154">
        <v>1.19</v>
      </c>
      <c r="C66" s="86">
        <v>1.26</v>
      </c>
      <c r="D66" s="86">
        <v>1.07</v>
      </c>
      <c r="E66" s="212">
        <v>1</v>
      </c>
      <c r="F66" s="86">
        <v>1.1000000000000001</v>
      </c>
    </row>
    <row r="67" spans="1:7" ht="15.65" customHeight="1">
      <c r="A67" s="114">
        <v>45231</v>
      </c>
      <c r="B67" s="211">
        <v>1.19</v>
      </c>
      <c r="C67" s="212">
        <v>1.27</v>
      </c>
      <c r="D67" s="212">
        <v>1.05</v>
      </c>
      <c r="E67" s="212">
        <v>1</v>
      </c>
      <c r="F67" s="86">
        <v>1.1000000000000001</v>
      </c>
      <c r="G67" s="96"/>
    </row>
    <row r="68" spans="1:7" ht="15.65" customHeight="1">
      <c r="A68" s="114">
        <v>45261</v>
      </c>
      <c r="B68" s="211">
        <v>1.2</v>
      </c>
      <c r="C68" s="212">
        <v>1.27</v>
      </c>
      <c r="D68" s="212">
        <v>1.03</v>
      </c>
      <c r="E68" s="212">
        <v>1</v>
      </c>
      <c r="F68" s="86">
        <v>1.1299999999999999</v>
      </c>
      <c r="G68" s="96"/>
    </row>
    <row r="69" spans="1:7" ht="15.65" customHeight="1">
      <c r="A69" s="114">
        <v>45292</v>
      </c>
      <c r="B69" s="211">
        <v>1.19</v>
      </c>
      <c r="C69" s="212">
        <v>1.27</v>
      </c>
      <c r="D69" s="212">
        <v>1.03</v>
      </c>
      <c r="E69" s="212">
        <v>1</v>
      </c>
      <c r="F69" s="86">
        <v>1.1200000000000001</v>
      </c>
      <c r="G69" s="96"/>
    </row>
    <row r="70" spans="1:7" ht="15.65" customHeight="1">
      <c r="A70" s="114">
        <v>45323</v>
      </c>
      <c r="B70" s="211">
        <v>1.19</v>
      </c>
      <c r="C70" s="212">
        <v>1.28</v>
      </c>
      <c r="D70" s="212">
        <v>1.02</v>
      </c>
      <c r="E70" s="212">
        <v>1</v>
      </c>
      <c r="F70" s="86">
        <v>1.1200000000000001</v>
      </c>
      <c r="G70" s="96"/>
    </row>
    <row r="71" spans="1:7" ht="15.65" customHeight="1">
      <c r="A71" s="114">
        <v>45352</v>
      </c>
      <c r="B71" s="86">
        <v>1.19</v>
      </c>
      <c r="C71" s="86">
        <v>1.26</v>
      </c>
      <c r="D71" s="86">
        <v>1.04</v>
      </c>
      <c r="E71" s="86">
        <v>1</v>
      </c>
      <c r="F71" s="86">
        <v>1.1000000000000001</v>
      </c>
    </row>
    <row r="72" spans="1:7" ht="15.65" customHeight="1">
      <c r="A72" s="114">
        <v>45383</v>
      </c>
      <c r="B72" s="86">
        <v>1.19</v>
      </c>
      <c r="C72" s="86">
        <v>1.26</v>
      </c>
      <c r="D72" s="86">
        <v>1.04</v>
      </c>
      <c r="E72" s="86">
        <v>1</v>
      </c>
      <c r="F72" s="86">
        <v>1.1100000000000001</v>
      </c>
    </row>
    <row r="73" spans="1:7" ht="15.65" customHeight="1">
      <c r="A73" s="114">
        <v>45413</v>
      </c>
      <c r="B73" s="86">
        <v>1.19</v>
      </c>
      <c r="C73" s="86">
        <v>1.29</v>
      </c>
      <c r="D73" s="86">
        <v>1.03</v>
      </c>
      <c r="E73" s="86">
        <v>1</v>
      </c>
      <c r="F73" s="86">
        <v>1.1000000000000001</v>
      </c>
    </row>
    <row r="74" spans="1:7" ht="15.65" customHeight="1">
      <c r="A74" s="114">
        <v>45444</v>
      </c>
      <c r="B74" s="86">
        <v>1.18</v>
      </c>
      <c r="C74" s="86">
        <v>1.29</v>
      </c>
      <c r="D74" s="86">
        <v>1.01</v>
      </c>
      <c r="E74" s="86">
        <v>1</v>
      </c>
      <c r="F74" s="86">
        <v>1.0900000000000001</v>
      </c>
    </row>
    <row r="75" spans="1:7" ht="15.65" customHeight="1">
      <c r="A75" s="114">
        <v>45474</v>
      </c>
      <c r="B75" s="86">
        <v>1.18</v>
      </c>
      <c r="C75" s="86">
        <v>1.28</v>
      </c>
      <c r="D75" s="86">
        <v>1.02</v>
      </c>
      <c r="E75" s="86">
        <v>1</v>
      </c>
      <c r="F75" s="86">
        <v>1.1000000000000001</v>
      </c>
    </row>
    <row r="76" spans="1:7" ht="15.65" customHeight="1">
      <c r="A76" s="114">
        <v>45505</v>
      </c>
      <c r="B76" s="86">
        <v>1.18</v>
      </c>
      <c r="C76" s="86">
        <v>1.27</v>
      </c>
      <c r="D76" s="86">
        <v>1.03</v>
      </c>
      <c r="E76" s="86">
        <v>1</v>
      </c>
      <c r="F76" s="86">
        <v>1.1000000000000001</v>
      </c>
    </row>
    <row r="77" spans="1:7" ht="15.65" customHeight="1">
      <c r="A77" s="114">
        <v>45536</v>
      </c>
      <c r="B77" s="86">
        <v>1.18</v>
      </c>
      <c r="C77" s="86">
        <v>1.26</v>
      </c>
      <c r="D77" s="86">
        <v>1.05</v>
      </c>
      <c r="E77" s="86">
        <v>1</v>
      </c>
      <c r="F77" s="86">
        <v>1.1000000000000001</v>
      </c>
    </row>
    <row r="78" spans="1:7" ht="15.65" customHeight="1">
      <c r="A78" s="114">
        <v>45566</v>
      </c>
      <c r="B78" s="86">
        <v>1.18</v>
      </c>
      <c r="C78" s="86">
        <v>1.28</v>
      </c>
      <c r="D78" s="86">
        <v>1.07</v>
      </c>
      <c r="E78" s="86">
        <v>1</v>
      </c>
      <c r="F78" s="86">
        <v>1.0900000000000001</v>
      </c>
    </row>
    <row r="79" spans="1:7" ht="15.65" customHeight="1">
      <c r="A79" s="114">
        <v>45597</v>
      </c>
      <c r="B79" s="86">
        <v>1.18</v>
      </c>
      <c r="C79" s="86">
        <v>1.29</v>
      </c>
      <c r="D79" s="86">
        <v>1.06</v>
      </c>
      <c r="E79" s="86">
        <v>1</v>
      </c>
      <c r="F79" s="86">
        <v>1.1000000000000001</v>
      </c>
    </row>
    <row r="80" spans="1:7" ht="15.65" customHeight="1">
      <c r="A80" s="114">
        <v>45627</v>
      </c>
      <c r="B80" s="86">
        <v>1.18</v>
      </c>
      <c r="C80" s="86">
        <v>1.29</v>
      </c>
      <c r="D80" s="86">
        <v>1.02</v>
      </c>
      <c r="E80" s="86">
        <v>1</v>
      </c>
      <c r="F80" s="86">
        <v>1.0900000000000001</v>
      </c>
    </row>
    <row r="82" spans="1:9" ht="15.65" customHeight="1">
      <c r="A82" s="978" t="s">
        <v>512</v>
      </c>
      <c r="B82" s="978"/>
      <c r="C82" s="978"/>
      <c r="D82" s="978"/>
      <c r="E82" s="978"/>
      <c r="F82" s="978"/>
      <c r="G82" s="978"/>
      <c r="H82" s="978"/>
      <c r="I82" s="978"/>
    </row>
    <row r="83" spans="1:9" ht="15.65" customHeight="1">
      <c r="A83" s="978"/>
      <c r="B83" s="978"/>
      <c r="C83" s="978"/>
      <c r="D83" s="978"/>
      <c r="E83" s="978"/>
      <c r="F83" s="978"/>
      <c r="G83" s="978"/>
      <c r="H83" s="978"/>
      <c r="I83" s="978"/>
    </row>
    <row r="84" spans="1:9" ht="15.65" customHeight="1">
      <c r="A84" s="978"/>
      <c r="B84" s="978"/>
      <c r="C84" s="978"/>
      <c r="D84" s="978"/>
      <c r="E84" s="978"/>
      <c r="F84" s="978"/>
      <c r="G84" s="978"/>
      <c r="H84" s="978"/>
      <c r="I84" s="978"/>
    </row>
  </sheetData>
  <mergeCells count="1">
    <mergeCell ref="A82:I8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2B557"/>
  </sheetPr>
  <dimension ref="A1:G84"/>
  <sheetViews>
    <sheetView workbookViewId="0">
      <selection activeCell="C70" sqref="C70:G70"/>
    </sheetView>
  </sheetViews>
  <sheetFormatPr defaultColWidth="15.6328125" defaultRowHeight="15.65" customHeight="1"/>
  <cols>
    <col min="1" max="16384" width="15.6328125" style="123"/>
  </cols>
  <sheetData>
    <row r="1" spans="1:7" s="23" customFormat="1" ht="15.65" customHeight="1">
      <c r="A1" s="178" t="s">
        <v>9</v>
      </c>
    </row>
    <row r="2" spans="1:7" s="23" customFormat="1" ht="15.65" customHeight="1"/>
    <row r="3" spans="1:7" s="23" customFormat="1" ht="15.65" customHeight="1">
      <c r="A3" s="26" t="s">
        <v>513</v>
      </c>
    </row>
    <row r="4" spans="1:7" s="23" customFormat="1" ht="15.65" customHeight="1">
      <c r="A4" s="76" t="s">
        <v>485</v>
      </c>
    </row>
    <row r="5" spans="1:7" s="23" customFormat="1" ht="15.65" customHeight="1"/>
    <row r="6" spans="1:7" s="23" customFormat="1" ht="15.65" customHeight="1"/>
    <row r="7" spans="1:7" s="128" customFormat="1" ht="15.65" customHeight="1">
      <c r="A7" s="197"/>
      <c r="B7" s="190" t="s">
        <v>495</v>
      </c>
      <c r="C7" s="365" t="s">
        <v>496</v>
      </c>
      <c r="D7" s="365" t="s">
        <v>497</v>
      </c>
      <c r="E7" s="365" t="s">
        <v>498</v>
      </c>
      <c r="F7" s="191" t="s">
        <v>499</v>
      </c>
      <c r="G7" s="193" t="s">
        <v>500</v>
      </c>
    </row>
    <row r="8" spans="1:7" ht="15.65" customHeight="1">
      <c r="A8" s="194">
        <v>43435</v>
      </c>
      <c r="B8" s="115">
        <v>1.3</v>
      </c>
      <c r="C8" s="195">
        <v>1.5</v>
      </c>
      <c r="D8" s="195">
        <v>2.2000000000000002</v>
      </c>
      <c r="E8" s="195">
        <v>2</v>
      </c>
      <c r="F8" s="195">
        <v>1.1000000000000001</v>
      </c>
      <c r="G8" s="195">
        <v>0.9</v>
      </c>
    </row>
    <row r="9" spans="1:7" s="128" customFormat="1" ht="15.65" customHeight="1">
      <c r="A9" s="194">
        <v>43466</v>
      </c>
      <c r="B9" s="115">
        <v>1.3</v>
      </c>
      <c r="C9" s="195">
        <v>1.5</v>
      </c>
      <c r="D9" s="195">
        <v>2.2000000000000002</v>
      </c>
      <c r="E9" s="195">
        <v>2</v>
      </c>
      <c r="F9" s="195">
        <v>1.1000000000000001</v>
      </c>
      <c r="G9" s="196">
        <v>0.9</v>
      </c>
    </row>
    <row r="10" spans="1:7" ht="15.65" customHeight="1">
      <c r="A10" s="194">
        <v>43497</v>
      </c>
      <c r="B10" s="115">
        <v>1.3</v>
      </c>
      <c r="C10" s="195">
        <v>1.5</v>
      </c>
      <c r="D10" s="195">
        <v>2.2999999999999998</v>
      </c>
      <c r="E10" s="195">
        <v>2.1</v>
      </c>
      <c r="F10" s="195">
        <v>1.1000000000000001</v>
      </c>
      <c r="G10" s="196">
        <v>0.9</v>
      </c>
    </row>
    <row r="11" spans="1:7" ht="15.65" customHeight="1">
      <c r="A11" s="194">
        <v>43525</v>
      </c>
      <c r="B11" s="115">
        <v>1.3</v>
      </c>
      <c r="C11" s="195">
        <v>1.5</v>
      </c>
      <c r="D11" s="195">
        <v>2.2999999999999998</v>
      </c>
      <c r="E11" s="195">
        <v>2</v>
      </c>
      <c r="F11" s="195">
        <v>1.1000000000000001</v>
      </c>
      <c r="G11" s="196">
        <v>0.9</v>
      </c>
    </row>
    <row r="12" spans="1:7" ht="15.65" customHeight="1">
      <c r="A12" s="194">
        <v>43556</v>
      </c>
      <c r="B12" s="115">
        <v>1.3</v>
      </c>
      <c r="C12" s="195">
        <v>1.5</v>
      </c>
      <c r="D12" s="195">
        <v>2.2999999999999998</v>
      </c>
      <c r="E12" s="195">
        <v>2.1</v>
      </c>
      <c r="F12" s="195">
        <v>1.1000000000000001</v>
      </c>
      <c r="G12" s="196">
        <v>0.9</v>
      </c>
    </row>
    <row r="13" spans="1:7" ht="15.65" customHeight="1">
      <c r="A13" s="194">
        <v>43586</v>
      </c>
      <c r="B13" s="115">
        <v>1.4</v>
      </c>
      <c r="C13" s="195">
        <v>1.4</v>
      </c>
      <c r="D13" s="195">
        <v>2.1</v>
      </c>
      <c r="E13" s="195">
        <v>1.9</v>
      </c>
      <c r="F13" s="195">
        <v>1.1000000000000001</v>
      </c>
      <c r="G13" s="196">
        <v>1</v>
      </c>
    </row>
    <row r="14" spans="1:7" ht="15.65" customHeight="1">
      <c r="A14" s="194">
        <v>43617</v>
      </c>
      <c r="B14" s="115">
        <v>1.4</v>
      </c>
      <c r="C14" s="195">
        <v>1.4</v>
      </c>
      <c r="D14" s="195">
        <v>2</v>
      </c>
      <c r="E14" s="195">
        <v>1.9</v>
      </c>
      <c r="F14" s="195">
        <v>1.1000000000000001</v>
      </c>
      <c r="G14" s="196">
        <v>0.9</v>
      </c>
    </row>
    <row r="15" spans="1:7" ht="15.65" customHeight="1">
      <c r="A15" s="194">
        <v>43647</v>
      </c>
      <c r="B15" s="115">
        <v>1.4</v>
      </c>
      <c r="C15" s="195">
        <v>1.5</v>
      </c>
      <c r="D15" s="195">
        <v>2.1</v>
      </c>
      <c r="E15" s="195">
        <v>2</v>
      </c>
      <c r="F15" s="195">
        <v>1.1000000000000001</v>
      </c>
      <c r="G15" s="196">
        <v>1</v>
      </c>
    </row>
    <row r="16" spans="1:7" ht="15.65" customHeight="1">
      <c r="A16" s="194">
        <v>43678</v>
      </c>
      <c r="B16" s="115">
        <v>1.4</v>
      </c>
      <c r="C16" s="195">
        <v>1.5</v>
      </c>
      <c r="D16" s="195">
        <v>2.1</v>
      </c>
      <c r="E16" s="195">
        <v>2</v>
      </c>
      <c r="F16" s="195">
        <v>1.1000000000000001</v>
      </c>
      <c r="G16" s="196">
        <v>1</v>
      </c>
    </row>
    <row r="17" spans="1:7" ht="15.65" customHeight="1">
      <c r="A17" s="194">
        <v>43709</v>
      </c>
      <c r="B17" s="115">
        <v>1.4</v>
      </c>
      <c r="C17" s="195">
        <v>1.5</v>
      </c>
      <c r="D17" s="195">
        <v>2.4</v>
      </c>
      <c r="E17" s="195">
        <v>2</v>
      </c>
      <c r="F17" s="195">
        <v>1.1000000000000001</v>
      </c>
      <c r="G17" s="196">
        <v>0.9</v>
      </c>
    </row>
    <row r="18" spans="1:7" ht="15.65" customHeight="1">
      <c r="A18" s="194">
        <v>43739</v>
      </c>
      <c r="B18" s="115">
        <v>1.3</v>
      </c>
      <c r="C18" s="195">
        <v>1.5</v>
      </c>
      <c r="D18" s="195">
        <v>2.2000000000000002</v>
      </c>
      <c r="E18" s="195">
        <v>2.1</v>
      </c>
      <c r="F18" s="195">
        <v>1.1000000000000001</v>
      </c>
      <c r="G18" s="196">
        <v>0.9</v>
      </c>
    </row>
    <row r="19" spans="1:7" ht="15.65" customHeight="1">
      <c r="A19" s="194">
        <v>43770</v>
      </c>
      <c r="B19" s="115">
        <v>1.3</v>
      </c>
      <c r="C19" s="195">
        <v>1.5</v>
      </c>
      <c r="D19" s="195">
        <v>2.5</v>
      </c>
      <c r="E19" s="195">
        <v>2.1</v>
      </c>
      <c r="F19" s="195">
        <v>1</v>
      </c>
      <c r="G19" s="196">
        <v>0.9</v>
      </c>
    </row>
    <row r="20" spans="1:7" ht="15.65" customHeight="1">
      <c r="A20" s="194">
        <v>43800</v>
      </c>
      <c r="B20" s="115">
        <v>1.2</v>
      </c>
      <c r="C20" s="195">
        <v>1.4</v>
      </c>
      <c r="D20" s="195">
        <v>2.2000000000000002</v>
      </c>
      <c r="E20" s="195">
        <v>1.9</v>
      </c>
      <c r="F20" s="195">
        <v>1</v>
      </c>
      <c r="G20" s="196">
        <v>0.8</v>
      </c>
    </row>
    <row r="21" spans="1:7" ht="15.65" customHeight="1">
      <c r="A21" s="194">
        <v>43831</v>
      </c>
      <c r="B21" s="115">
        <v>1.3</v>
      </c>
      <c r="C21" s="195">
        <v>1.4</v>
      </c>
      <c r="D21" s="195">
        <v>2.2000000000000002</v>
      </c>
      <c r="E21" s="195">
        <v>1.8</v>
      </c>
      <c r="F21" s="195">
        <v>1</v>
      </c>
      <c r="G21" s="196">
        <v>0.9</v>
      </c>
    </row>
    <row r="22" spans="1:7" ht="15.65" customHeight="1">
      <c r="A22" s="194">
        <v>43862</v>
      </c>
      <c r="B22" s="115">
        <v>1.3</v>
      </c>
      <c r="C22" s="195">
        <v>1.3</v>
      </c>
      <c r="D22" s="195">
        <v>2.1</v>
      </c>
      <c r="E22" s="195">
        <v>1.8</v>
      </c>
      <c r="F22" s="195">
        <v>1</v>
      </c>
      <c r="G22" s="196">
        <v>0.9</v>
      </c>
    </row>
    <row r="23" spans="1:7" ht="15.65" customHeight="1">
      <c r="A23" s="194">
        <v>43891</v>
      </c>
      <c r="B23" s="115">
        <v>1.2</v>
      </c>
      <c r="C23" s="195">
        <v>1.4</v>
      </c>
      <c r="D23" s="195">
        <v>2.2000000000000002</v>
      </c>
      <c r="E23" s="195">
        <v>1.8</v>
      </c>
      <c r="F23" s="195">
        <v>1</v>
      </c>
      <c r="G23" s="196">
        <v>0.9</v>
      </c>
    </row>
    <row r="24" spans="1:7" ht="15.65" customHeight="1">
      <c r="A24" s="194">
        <v>43922</v>
      </c>
      <c r="B24" s="115">
        <v>1.3</v>
      </c>
      <c r="C24" s="195">
        <v>1.4</v>
      </c>
      <c r="D24" s="195">
        <v>2.2000000000000002</v>
      </c>
      <c r="E24" s="195">
        <v>1.8</v>
      </c>
      <c r="F24" s="195">
        <v>1</v>
      </c>
      <c r="G24" s="196">
        <v>0.9</v>
      </c>
    </row>
    <row r="25" spans="1:7" ht="15.65" customHeight="1">
      <c r="A25" s="194">
        <v>43952</v>
      </c>
      <c r="B25" s="115">
        <v>1.3</v>
      </c>
      <c r="C25" s="195">
        <v>1.4</v>
      </c>
      <c r="D25" s="195">
        <v>2.2999999999999998</v>
      </c>
      <c r="E25" s="195">
        <v>1.9</v>
      </c>
      <c r="F25" s="195">
        <v>1.1000000000000001</v>
      </c>
      <c r="G25" s="196">
        <v>0.9</v>
      </c>
    </row>
    <row r="26" spans="1:7" ht="15.65" customHeight="1">
      <c r="A26" s="194">
        <v>43983</v>
      </c>
      <c r="B26" s="115">
        <v>1.3</v>
      </c>
      <c r="C26" s="195">
        <v>1.4</v>
      </c>
      <c r="D26" s="195">
        <v>2.1</v>
      </c>
      <c r="E26" s="195">
        <v>1.8</v>
      </c>
      <c r="F26" s="195">
        <v>1.1000000000000001</v>
      </c>
      <c r="G26" s="196">
        <v>0.9</v>
      </c>
    </row>
    <row r="27" spans="1:7" ht="15.65" customHeight="1">
      <c r="A27" s="194">
        <v>44013</v>
      </c>
      <c r="B27" s="115">
        <v>1.3</v>
      </c>
      <c r="C27" s="195">
        <v>1.4</v>
      </c>
      <c r="D27" s="195">
        <v>2.1</v>
      </c>
      <c r="E27" s="195">
        <v>2</v>
      </c>
      <c r="F27" s="195">
        <v>1.1000000000000001</v>
      </c>
      <c r="G27" s="196">
        <v>0.9</v>
      </c>
    </row>
    <row r="28" spans="1:7" ht="15.65" customHeight="1">
      <c r="A28" s="194">
        <v>44044</v>
      </c>
      <c r="B28" s="115">
        <v>1.3</v>
      </c>
      <c r="C28" s="195">
        <v>1.4</v>
      </c>
      <c r="D28" s="195">
        <v>2.1</v>
      </c>
      <c r="E28" s="195">
        <v>1.9</v>
      </c>
      <c r="F28" s="195">
        <v>1.1000000000000001</v>
      </c>
      <c r="G28" s="196">
        <v>0.9</v>
      </c>
    </row>
    <row r="29" spans="1:7" ht="15.65" customHeight="1">
      <c r="A29" s="194">
        <v>44075</v>
      </c>
      <c r="B29" s="115">
        <v>1.3</v>
      </c>
      <c r="C29" s="195">
        <v>1.4</v>
      </c>
      <c r="D29" s="195">
        <v>2.2000000000000002</v>
      </c>
      <c r="E29" s="195">
        <v>1.9</v>
      </c>
      <c r="F29" s="195">
        <v>1.1000000000000001</v>
      </c>
      <c r="G29" s="196">
        <v>0.9</v>
      </c>
    </row>
    <row r="30" spans="1:7" ht="15.65" customHeight="1">
      <c r="A30" s="194">
        <v>44105</v>
      </c>
      <c r="B30" s="115">
        <v>1.3</v>
      </c>
      <c r="C30" s="195">
        <v>1.4</v>
      </c>
      <c r="D30" s="195">
        <v>2.1</v>
      </c>
      <c r="E30" s="195">
        <v>1.9</v>
      </c>
      <c r="F30" s="195">
        <v>1.1000000000000001</v>
      </c>
      <c r="G30" s="196">
        <v>0.9</v>
      </c>
    </row>
    <row r="31" spans="1:7" ht="15.65" customHeight="1">
      <c r="A31" s="194">
        <v>44136</v>
      </c>
      <c r="B31" s="115">
        <v>1.2</v>
      </c>
      <c r="C31" s="195">
        <v>1.3</v>
      </c>
      <c r="D31" s="195">
        <v>2</v>
      </c>
      <c r="E31" s="195">
        <v>1.8</v>
      </c>
      <c r="F31" s="195">
        <v>1</v>
      </c>
      <c r="G31" s="196">
        <v>0.8</v>
      </c>
    </row>
    <row r="32" spans="1:7" ht="15.65" customHeight="1">
      <c r="A32" s="194">
        <v>44166</v>
      </c>
      <c r="B32" s="115">
        <v>1.3</v>
      </c>
      <c r="C32" s="195">
        <v>1.4</v>
      </c>
      <c r="D32" s="195">
        <v>2.1</v>
      </c>
      <c r="E32" s="195">
        <v>1.8</v>
      </c>
      <c r="F32" s="195">
        <v>1</v>
      </c>
      <c r="G32" s="196">
        <v>0.9</v>
      </c>
    </row>
    <row r="33" spans="1:7" ht="15.65" customHeight="1">
      <c r="A33" s="194">
        <v>44197</v>
      </c>
      <c r="B33" s="115">
        <v>1.2</v>
      </c>
      <c r="C33" s="195">
        <v>1.4</v>
      </c>
      <c r="D33" s="195">
        <v>2.2000000000000002</v>
      </c>
      <c r="E33" s="195">
        <v>1.9</v>
      </c>
      <c r="F33" s="195">
        <v>1</v>
      </c>
      <c r="G33" s="196">
        <v>0.9</v>
      </c>
    </row>
    <row r="34" spans="1:7" ht="15.65" customHeight="1">
      <c r="A34" s="194">
        <v>44228</v>
      </c>
      <c r="B34" s="115">
        <v>1.2</v>
      </c>
      <c r="C34" s="195">
        <v>1.4</v>
      </c>
      <c r="D34" s="195">
        <v>2</v>
      </c>
      <c r="E34" s="195">
        <v>1.8</v>
      </c>
      <c r="F34" s="195">
        <v>1</v>
      </c>
      <c r="G34" s="196">
        <v>0.9</v>
      </c>
    </row>
    <row r="35" spans="1:7" ht="15.65" customHeight="1">
      <c r="A35" s="194">
        <v>44256</v>
      </c>
      <c r="B35" s="115">
        <v>1.3</v>
      </c>
      <c r="C35" s="195">
        <v>1.4</v>
      </c>
      <c r="D35" s="195">
        <v>2.2000000000000002</v>
      </c>
      <c r="E35" s="195">
        <v>2</v>
      </c>
      <c r="F35" s="195">
        <v>1</v>
      </c>
      <c r="G35" s="196">
        <v>0.8</v>
      </c>
    </row>
    <row r="36" spans="1:7" ht="15.65" customHeight="1">
      <c r="A36" s="194">
        <v>44287</v>
      </c>
      <c r="B36" s="115">
        <v>1.3</v>
      </c>
      <c r="C36" s="195">
        <v>1.4</v>
      </c>
      <c r="D36" s="195">
        <v>2</v>
      </c>
      <c r="E36" s="195">
        <v>1.9</v>
      </c>
      <c r="F36" s="195">
        <v>1.1000000000000001</v>
      </c>
      <c r="G36" s="196">
        <v>0.8</v>
      </c>
    </row>
    <row r="37" spans="1:7" ht="15.65" customHeight="1">
      <c r="A37" s="194">
        <v>44317</v>
      </c>
      <c r="B37" s="115">
        <v>1.3</v>
      </c>
      <c r="C37" s="195">
        <v>1.4</v>
      </c>
      <c r="D37" s="195">
        <v>2</v>
      </c>
      <c r="E37" s="195">
        <v>1.8</v>
      </c>
      <c r="F37" s="195">
        <v>1.1000000000000001</v>
      </c>
      <c r="G37" s="196">
        <v>0.8</v>
      </c>
    </row>
    <row r="38" spans="1:7" ht="15.65" customHeight="1">
      <c r="A38" s="194">
        <v>44348</v>
      </c>
      <c r="B38" s="115">
        <v>1.3</v>
      </c>
      <c r="C38" s="195">
        <v>1.4</v>
      </c>
      <c r="D38" s="195">
        <v>2.1</v>
      </c>
      <c r="E38" s="195">
        <v>2</v>
      </c>
      <c r="F38" s="195">
        <v>1.1000000000000001</v>
      </c>
      <c r="G38" s="196">
        <v>0.9</v>
      </c>
    </row>
    <row r="39" spans="1:7" ht="15.65" customHeight="1">
      <c r="A39" s="194">
        <v>44378</v>
      </c>
      <c r="B39" s="115">
        <v>1.3</v>
      </c>
      <c r="C39" s="195">
        <v>1.4</v>
      </c>
      <c r="D39" s="195">
        <v>2</v>
      </c>
      <c r="E39" s="195">
        <v>1.8</v>
      </c>
      <c r="F39" s="195">
        <v>1</v>
      </c>
      <c r="G39" s="196">
        <v>0.9</v>
      </c>
    </row>
    <row r="40" spans="1:7" ht="15.65" customHeight="1">
      <c r="A40" s="194">
        <v>44409</v>
      </c>
      <c r="B40" s="115">
        <v>1.3</v>
      </c>
      <c r="C40" s="195">
        <v>1.4</v>
      </c>
      <c r="D40" s="195">
        <v>2</v>
      </c>
      <c r="E40" s="195">
        <v>1.7</v>
      </c>
      <c r="F40" s="195">
        <v>1.1000000000000001</v>
      </c>
      <c r="G40" s="196">
        <v>0.9</v>
      </c>
    </row>
    <row r="41" spans="1:7" ht="15.65" customHeight="1">
      <c r="A41" s="194">
        <v>44440</v>
      </c>
      <c r="B41" s="115">
        <v>1.3</v>
      </c>
      <c r="C41" s="195">
        <v>1.4</v>
      </c>
      <c r="D41" s="195">
        <v>2.1</v>
      </c>
      <c r="E41" s="195">
        <v>1.9</v>
      </c>
      <c r="F41" s="195">
        <v>1.1000000000000001</v>
      </c>
      <c r="G41" s="196">
        <v>0.9</v>
      </c>
    </row>
    <row r="42" spans="1:7" ht="15.65" customHeight="1">
      <c r="A42" s="194">
        <v>44470</v>
      </c>
      <c r="B42" s="115">
        <v>1.3</v>
      </c>
      <c r="C42" s="195">
        <v>1.4</v>
      </c>
      <c r="D42" s="195">
        <v>2.1</v>
      </c>
      <c r="E42" s="195">
        <v>1.9</v>
      </c>
      <c r="F42" s="195">
        <v>1.1000000000000001</v>
      </c>
      <c r="G42" s="196">
        <v>0.9</v>
      </c>
    </row>
    <row r="43" spans="1:7" ht="15.65" customHeight="1">
      <c r="A43" s="194">
        <v>44501</v>
      </c>
      <c r="B43" s="115">
        <v>1.2</v>
      </c>
      <c r="C43" s="195">
        <v>1.4</v>
      </c>
      <c r="D43" s="195">
        <v>2.1</v>
      </c>
      <c r="E43" s="195">
        <v>1.9</v>
      </c>
      <c r="F43" s="195">
        <v>1.1000000000000001</v>
      </c>
      <c r="G43" s="196">
        <v>0.9</v>
      </c>
    </row>
    <row r="44" spans="1:7" ht="15.65" customHeight="1">
      <c r="A44" s="194">
        <v>44531</v>
      </c>
      <c r="B44" s="115">
        <v>1.2</v>
      </c>
      <c r="C44" s="195">
        <v>1.4</v>
      </c>
      <c r="D44" s="195">
        <v>2.1</v>
      </c>
      <c r="E44" s="195">
        <v>1.7</v>
      </c>
      <c r="F44" s="195">
        <v>1.1000000000000001</v>
      </c>
      <c r="G44" s="196">
        <v>0.9</v>
      </c>
    </row>
    <row r="45" spans="1:7" ht="15.65" customHeight="1">
      <c r="A45" s="194">
        <v>44562</v>
      </c>
      <c r="B45" s="244">
        <v>1.2</v>
      </c>
      <c r="C45" s="123">
        <v>1.4</v>
      </c>
      <c r="D45" s="243">
        <v>2.1</v>
      </c>
      <c r="E45" s="123">
        <v>1.7</v>
      </c>
      <c r="F45" s="123">
        <v>1</v>
      </c>
      <c r="G45" s="123">
        <v>0.9</v>
      </c>
    </row>
    <row r="46" spans="1:7" ht="15.65" customHeight="1">
      <c r="A46" s="194">
        <v>44593</v>
      </c>
      <c r="B46" s="244">
        <v>1.2</v>
      </c>
      <c r="C46" s="123">
        <v>1.4</v>
      </c>
      <c r="D46" s="123">
        <v>2.1</v>
      </c>
      <c r="E46" s="123">
        <v>1.7</v>
      </c>
      <c r="F46" s="243">
        <v>1</v>
      </c>
      <c r="G46" s="123">
        <v>0.9</v>
      </c>
    </row>
    <row r="47" spans="1:7" ht="15.65" customHeight="1">
      <c r="A47" s="194">
        <v>44621</v>
      </c>
      <c r="B47" s="244">
        <v>1.2</v>
      </c>
      <c r="C47" s="123">
        <v>1.3</v>
      </c>
      <c r="D47" s="123">
        <v>2.1</v>
      </c>
      <c r="E47" s="123">
        <v>1.7</v>
      </c>
      <c r="F47" s="243">
        <v>1</v>
      </c>
      <c r="G47" s="123">
        <v>0.9</v>
      </c>
    </row>
    <row r="48" spans="1:7" ht="15.65" customHeight="1">
      <c r="A48" s="194">
        <v>44652</v>
      </c>
      <c r="B48" s="244">
        <v>1.2</v>
      </c>
      <c r="C48" s="123">
        <v>1.3</v>
      </c>
      <c r="D48" s="243">
        <v>2</v>
      </c>
      <c r="E48" s="123">
        <v>1.6</v>
      </c>
      <c r="F48" s="243">
        <v>1</v>
      </c>
      <c r="G48" s="123">
        <v>0.9</v>
      </c>
    </row>
    <row r="49" spans="1:7" ht="15.65" customHeight="1">
      <c r="A49" s="194">
        <v>44682</v>
      </c>
      <c r="B49" s="244">
        <v>1.2</v>
      </c>
      <c r="C49" s="123">
        <v>1.3</v>
      </c>
      <c r="D49" s="123">
        <v>1.9</v>
      </c>
      <c r="E49" s="123">
        <v>1.6</v>
      </c>
      <c r="F49" s="243">
        <v>1</v>
      </c>
      <c r="G49" s="123">
        <v>0.8</v>
      </c>
    </row>
    <row r="50" spans="1:7" ht="15.65" customHeight="1">
      <c r="A50" s="194">
        <v>44713</v>
      </c>
      <c r="B50" s="244">
        <v>1.2</v>
      </c>
      <c r="C50" s="123">
        <v>1.3</v>
      </c>
      <c r="D50" s="243">
        <v>2</v>
      </c>
      <c r="E50" s="123">
        <v>1.7</v>
      </c>
      <c r="F50" s="243">
        <v>1</v>
      </c>
      <c r="G50" s="123">
        <v>0.9</v>
      </c>
    </row>
    <row r="51" spans="1:7" ht="15.65" customHeight="1">
      <c r="A51" s="194">
        <v>44743</v>
      </c>
      <c r="B51" s="244">
        <v>1.2</v>
      </c>
      <c r="C51" s="244">
        <v>1.3</v>
      </c>
      <c r="D51" s="244">
        <v>1.9</v>
      </c>
      <c r="E51" s="244">
        <v>1.7</v>
      </c>
      <c r="F51" s="244">
        <v>1</v>
      </c>
      <c r="G51" s="244">
        <v>0.9</v>
      </c>
    </row>
    <row r="52" spans="1:7" ht="15.65" customHeight="1">
      <c r="A52" s="194">
        <v>44774</v>
      </c>
      <c r="B52" s="244">
        <v>1.2</v>
      </c>
      <c r="C52" s="244">
        <v>1.3</v>
      </c>
      <c r="D52" s="244">
        <v>2</v>
      </c>
      <c r="E52" s="244">
        <v>1.7</v>
      </c>
      <c r="F52" s="244">
        <v>1</v>
      </c>
      <c r="G52" s="244">
        <v>0.8</v>
      </c>
    </row>
    <row r="53" spans="1:7" ht="15.65" customHeight="1">
      <c r="A53" s="194">
        <v>44805</v>
      </c>
      <c r="B53" s="244">
        <v>1.2</v>
      </c>
      <c r="C53" s="244">
        <v>1.3</v>
      </c>
      <c r="D53" s="244">
        <v>2</v>
      </c>
      <c r="E53" s="244">
        <v>1.7</v>
      </c>
      <c r="F53" s="244">
        <v>1</v>
      </c>
      <c r="G53" s="244">
        <v>0.9</v>
      </c>
    </row>
    <row r="54" spans="1:7" ht="15.65" customHeight="1">
      <c r="A54" s="194">
        <v>44835</v>
      </c>
      <c r="B54" s="244">
        <v>1.2</v>
      </c>
      <c r="C54" s="244">
        <v>1.3</v>
      </c>
      <c r="D54" s="244">
        <v>1.9</v>
      </c>
      <c r="E54" s="244">
        <v>1.6</v>
      </c>
      <c r="F54" s="244">
        <v>1</v>
      </c>
      <c r="G54" s="244">
        <v>0.9</v>
      </c>
    </row>
    <row r="55" spans="1:7" ht="15.65" customHeight="1">
      <c r="A55" s="194">
        <v>44866</v>
      </c>
      <c r="B55" s="244">
        <v>1.2</v>
      </c>
      <c r="C55" s="244">
        <v>1.3</v>
      </c>
      <c r="D55" s="244">
        <v>2.1</v>
      </c>
      <c r="E55" s="244">
        <v>1.6</v>
      </c>
      <c r="F55" s="244">
        <v>1</v>
      </c>
      <c r="G55" s="244">
        <v>0.8</v>
      </c>
    </row>
    <row r="56" spans="1:7" ht="15.65" customHeight="1">
      <c r="A56" s="194">
        <v>44896</v>
      </c>
      <c r="B56" s="244">
        <v>1.1000000000000001</v>
      </c>
      <c r="C56" s="244">
        <v>1.3</v>
      </c>
      <c r="D56" s="244">
        <v>2.1</v>
      </c>
      <c r="E56" s="244">
        <v>1.7</v>
      </c>
      <c r="F56" s="244">
        <v>1</v>
      </c>
      <c r="G56" s="244">
        <v>0.8</v>
      </c>
    </row>
    <row r="57" spans="1:7" ht="15.65" customHeight="1">
      <c r="A57" s="198">
        <v>44927</v>
      </c>
      <c r="B57" s="123">
        <v>1.2</v>
      </c>
      <c r="C57" s="123">
        <v>1.3</v>
      </c>
      <c r="D57" s="123">
        <v>2.1</v>
      </c>
      <c r="E57" s="123">
        <v>1.7</v>
      </c>
      <c r="F57" s="243">
        <v>1</v>
      </c>
      <c r="G57" s="123">
        <v>0.8</v>
      </c>
    </row>
    <row r="58" spans="1:7" ht="15.65" customHeight="1">
      <c r="A58" s="198">
        <v>44958</v>
      </c>
      <c r="B58" s="123">
        <v>1.2</v>
      </c>
      <c r="C58" s="123">
        <v>1.3</v>
      </c>
      <c r="D58" s="123">
        <v>2</v>
      </c>
      <c r="E58" s="123">
        <v>1.7</v>
      </c>
      <c r="F58" s="243">
        <v>1</v>
      </c>
      <c r="G58" s="123">
        <v>0.8</v>
      </c>
    </row>
    <row r="59" spans="1:7" ht="15.65" customHeight="1">
      <c r="A59" s="198">
        <v>44986</v>
      </c>
      <c r="B59" s="123">
        <v>1.2</v>
      </c>
      <c r="C59" s="123">
        <v>1.3</v>
      </c>
      <c r="D59" s="123">
        <v>2</v>
      </c>
      <c r="E59" s="123">
        <v>1.7</v>
      </c>
      <c r="F59" s="243">
        <v>1</v>
      </c>
      <c r="G59" s="123">
        <v>0.9</v>
      </c>
    </row>
    <row r="60" spans="1:7" ht="15.65" customHeight="1">
      <c r="A60" s="198">
        <v>45017</v>
      </c>
      <c r="B60" s="123">
        <v>1.2</v>
      </c>
      <c r="C60" s="123">
        <v>1.3</v>
      </c>
      <c r="D60" s="123">
        <v>2</v>
      </c>
      <c r="E60" s="123">
        <v>1.7</v>
      </c>
      <c r="F60" s="243">
        <v>1</v>
      </c>
      <c r="G60" s="123">
        <v>0.9</v>
      </c>
    </row>
    <row r="61" spans="1:7" ht="15.65" customHeight="1">
      <c r="A61" s="198">
        <v>45047</v>
      </c>
      <c r="B61" s="123">
        <v>1.2</v>
      </c>
      <c r="C61" s="123">
        <v>1.3</v>
      </c>
      <c r="D61" s="123">
        <v>2</v>
      </c>
      <c r="E61" s="123">
        <v>1.8</v>
      </c>
      <c r="F61" s="243">
        <v>1</v>
      </c>
      <c r="G61" s="123">
        <v>0.9</v>
      </c>
    </row>
    <row r="62" spans="1:7" ht="15.65" customHeight="1">
      <c r="A62" s="198">
        <v>45078</v>
      </c>
      <c r="B62" s="123">
        <v>1.2</v>
      </c>
      <c r="C62" s="123">
        <v>1.3</v>
      </c>
      <c r="D62" s="123">
        <v>1.9</v>
      </c>
      <c r="E62" s="123">
        <v>1.6</v>
      </c>
      <c r="F62" s="243">
        <v>1</v>
      </c>
      <c r="G62" s="123">
        <v>0.8</v>
      </c>
    </row>
    <row r="63" spans="1:7" ht="15.65" customHeight="1">
      <c r="A63" s="198">
        <v>45108</v>
      </c>
      <c r="B63" s="244">
        <v>1.2</v>
      </c>
      <c r="C63" s="123">
        <v>1.3</v>
      </c>
      <c r="D63" s="123">
        <v>1.9</v>
      </c>
      <c r="E63" s="123">
        <v>1.6</v>
      </c>
      <c r="F63" s="243">
        <v>1</v>
      </c>
      <c r="G63" s="123">
        <v>0.8</v>
      </c>
    </row>
    <row r="64" spans="1:7" ht="15.65" customHeight="1">
      <c r="A64" s="198">
        <v>45139</v>
      </c>
      <c r="B64" s="244">
        <v>1.2</v>
      </c>
      <c r="C64" s="123">
        <v>1.3</v>
      </c>
      <c r="D64" s="123">
        <v>2</v>
      </c>
      <c r="E64" s="123">
        <v>1.6</v>
      </c>
      <c r="F64" s="243">
        <v>1</v>
      </c>
      <c r="G64" s="123">
        <v>0.9</v>
      </c>
    </row>
    <row r="65" spans="1:7" ht="15.65" customHeight="1">
      <c r="A65" s="198">
        <v>45170</v>
      </c>
      <c r="B65" s="244">
        <v>1.2</v>
      </c>
      <c r="C65" s="123">
        <v>1.3</v>
      </c>
      <c r="D65" s="123">
        <v>2</v>
      </c>
      <c r="E65" s="123">
        <v>1.7</v>
      </c>
      <c r="F65" s="243">
        <v>1</v>
      </c>
      <c r="G65" s="123">
        <v>0.8</v>
      </c>
    </row>
    <row r="66" spans="1:7" ht="15.65" customHeight="1">
      <c r="A66" s="198">
        <v>45200</v>
      </c>
      <c r="B66" s="244">
        <v>1.2</v>
      </c>
      <c r="C66" s="123">
        <v>1.3</v>
      </c>
      <c r="D66" s="123">
        <v>2</v>
      </c>
      <c r="E66" s="123">
        <v>1.8</v>
      </c>
      <c r="F66" s="243">
        <v>1</v>
      </c>
      <c r="G66" s="123">
        <v>0.8</v>
      </c>
    </row>
    <row r="67" spans="1:7" ht="15.65" customHeight="1">
      <c r="A67" s="198">
        <v>45231</v>
      </c>
      <c r="B67" s="244">
        <v>1.2</v>
      </c>
      <c r="C67" s="123">
        <v>1.3</v>
      </c>
      <c r="D67" s="123">
        <v>2</v>
      </c>
      <c r="E67" s="123">
        <v>1.8</v>
      </c>
      <c r="F67" s="243">
        <v>1</v>
      </c>
      <c r="G67" s="123">
        <v>0.8</v>
      </c>
    </row>
    <row r="68" spans="1:7" ht="15.65" customHeight="1">
      <c r="A68" s="198">
        <v>45261</v>
      </c>
      <c r="B68" s="244">
        <v>1.2</v>
      </c>
      <c r="C68" s="123">
        <v>1.3</v>
      </c>
      <c r="D68" s="123">
        <v>1.9</v>
      </c>
      <c r="E68" s="123">
        <v>1.7</v>
      </c>
      <c r="F68" s="243">
        <v>1</v>
      </c>
      <c r="G68" s="123">
        <v>0.8</v>
      </c>
    </row>
    <row r="69" spans="1:7" ht="15.65" customHeight="1">
      <c r="A69" s="198">
        <v>45292</v>
      </c>
      <c r="B69" s="244">
        <v>1.2</v>
      </c>
      <c r="C69" s="123">
        <v>1.4</v>
      </c>
      <c r="D69" s="123">
        <v>2</v>
      </c>
      <c r="E69" s="123">
        <v>1.8</v>
      </c>
      <c r="F69" s="243">
        <v>1</v>
      </c>
      <c r="G69" s="123">
        <v>0.8</v>
      </c>
    </row>
    <row r="70" spans="1:7" ht="15.65" customHeight="1">
      <c r="A70" s="198">
        <v>45323</v>
      </c>
      <c r="B70" s="244">
        <v>1.2155967700000001</v>
      </c>
      <c r="C70" s="243">
        <v>1.3702925100000001</v>
      </c>
      <c r="D70" s="243">
        <v>2.097053383</v>
      </c>
      <c r="E70" s="243">
        <v>1.8266418790000001</v>
      </c>
      <c r="F70" s="243">
        <v>0.99091702000000004</v>
      </c>
      <c r="G70" s="243">
        <v>0.82386443399999998</v>
      </c>
    </row>
    <row r="71" spans="1:7" ht="15.65" customHeight="1">
      <c r="A71" s="198">
        <v>45352</v>
      </c>
      <c r="B71" s="244">
        <v>1.2</v>
      </c>
      <c r="C71" s="123">
        <v>1.4</v>
      </c>
      <c r="D71" s="123">
        <v>2.1</v>
      </c>
      <c r="E71" s="123">
        <v>1.9</v>
      </c>
      <c r="F71" s="243">
        <v>1</v>
      </c>
      <c r="G71" s="123">
        <v>0.8</v>
      </c>
    </row>
    <row r="72" spans="1:7" ht="15.65" customHeight="1">
      <c r="A72" s="198">
        <v>45383</v>
      </c>
      <c r="B72" s="123">
        <v>1.3</v>
      </c>
      <c r="C72" s="123">
        <v>1.4</v>
      </c>
      <c r="D72" s="123">
        <v>2.2000000000000002</v>
      </c>
      <c r="E72" s="123">
        <v>2</v>
      </c>
      <c r="F72" s="123">
        <v>1</v>
      </c>
      <c r="G72" s="123">
        <v>0.8</v>
      </c>
    </row>
    <row r="73" spans="1:7" ht="15.65" customHeight="1">
      <c r="A73" s="198">
        <v>45413</v>
      </c>
      <c r="B73" s="123">
        <v>1.2</v>
      </c>
      <c r="C73" s="123">
        <v>1.4</v>
      </c>
      <c r="D73" s="123">
        <v>2.2000000000000002</v>
      </c>
      <c r="E73" s="123">
        <v>2</v>
      </c>
      <c r="F73" s="123">
        <v>1</v>
      </c>
      <c r="G73" s="123">
        <v>0.8</v>
      </c>
    </row>
    <row r="74" spans="1:7" ht="15.65" customHeight="1">
      <c r="A74" s="198">
        <v>45444</v>
      </c>
      <c r="B74" s="123">
        <v>1.2</v>
      </c>
      <c r="C74" s="123">
        <v>1.4</v>
      </c>
      <c r="D74" s="123">
        <v>2.1</v>
      </c>
      <c r="E74" s="123">
        <v>1.9</v>
      </c>
      <c r="F74" s="123">
        <v>1</v>
      </c>
      <c r="G74" s="123">
        <v>0.8</v>
      </c>
    </row>
    <row r="75" spans="1:7" ht="15.65" customHeight="1">
      <c r="A75" s="198">
        <v>45474</v>
      </c>
      <c r="B75" s="123">
        <v>1.2</v>
      </c>
      <c r="C75" s="123">
        <v>1.4</v>
      </c>
      <c r="D75" s="123">
        <v>2.2000000000000002</v>
      </c>
      <c r="E75" s="123">
        <v>2</v>
      </c>
      <c r="F75" s="123">
        <v>1</v>
      </c>
      <c r="G75" s="123">
        <v>0.9</v>
      </c>
    </row>
    <row r="76" spans="1:7" ht="15.65" customHeight="1">
      <c r="A76" s="198">
        <v>45505</v>
      </c>
      <c r="B76" s="123">
        <v>1.3</v>
      </c>
      <c r="C76" s="123">
        <v>1.5</v>
      </c>
      <c r="D76" s="123">
        <v>2.2999999999999998</v>
      </c>
      <c r="E76" s="123">
        <v>2.1</v>
      </c>
      <c r="F76" s="123">
        <v>1</v>
      </c>
      <c r="G76" s="123">
        <v>0.9</v>
      </c>
    </row>
    <row r="77" spans="1:7" ht="15.65" customHeight="1">
      <c r="A77" s="198">
        <v>45536</v>
      </c>
      <c r="B77" s="123">
        <v>1.2</v>
      </c>
      <c r="C77" s="123">
        <v>1.4</v>
      </c>
      <c r="D77" s="123">
        <v>2.2999999999999998</v>
      </c>
      <c r="E77" s="123">
        <v>1.9</v>
      </c>
      <c r="F77" s="123">
        <v>1</v>
      </c>
      <c r="G77" s="123">
        <v>0.8</v>
      </c>
    </row>
    <row r="78" spans="1:7" ht="15.65" customHeight="1">
      <c r="A78" s="198">
        <v>45566</v>
      </c>
      <c r="B78" s="123">
        <v>1.2</v>
      </c>
      <c r="C78" s="123">
        <v>1.4</v>
      </c>
      <c r="D78" s="123">
        <v>2</v>
      </c>
      <c r="E78" s="123">
        <v>1.9</v>
      </c>
      <c r="F78" s="123">
        <v>1</v>
      </c>
      <c r="G78" s="123">
        <v>0.8</v>
      </c>
    </row>
    <row r="79" spans="1:7" ht="15.65" customHeight="1">
      <c r="A79" s="198">
        <v>45597</v>
      </c>
      <c r="B79" s="123">
        <v>1.2</v>
      </c>
      <c r="C79" s="123">
        <v>1.4</v>
      </c>
      <c r="D79" s="123">
        <v>2</v>
      </c>
      <c r="E79" s="123">
        <v>1.8</v>
      </c>
      <c r="F79" s="123">
        <v>1</v>
      </c>
      <c r="G79" s="123">
        <v>0.8</v>
      </c>
    </row>
    <row r="80" spans="1:7" ht="15.65" customHeight="1">
      <c r="A80" s="198">
        <v>45627</v>
      </c>
      <c r="B80" s="123">
        <v>1.2</v>
      </c>
      <c r="C80" s="123">
        <v>1.4</v>
      </c>
      <c r="D80" s="123">
        <v>2.1</v>
      </c>
      <c r="E80" s="123">
        <v>1.8</v>
      </c>
      <c r="F80" s="123">
        <v>1</v>
      </c>
      <c r="G80" s="123">
        <v>0.8</v>
      </c>
    </row>
    <row r="84" spans="1:1" ht="15.65" customHeight="1">
      <c r="A84" s="258" t="s">
        <v>514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6BAEBF"/>
  </sheetPr>
  <dimension ref="A1:F40"/>
  <sheetViews>
    <sheetView workbookViewId="0"/>
  </sheetViews>
  <sheetFormatPr defaultColWidth="15.6328125" defaultRowHeight="15.5"/>
  <cols>
    <col min="1" max="1" width="15.6328125" style="123"/>
    <col min="2" max="16384" width="15.6328125" style="110"/>
  </cols>
  <sheetData>
    <row r="1" spans="1:6" s="73" customFormat="1">
      <c r="A1" s="144" t="s">
        <v>9</v>
      </c>
    </row>
    <row r="2" spans="1:6" s="73" customFormat="1"/>
    <row r="3" spans="1:6" s="73" customFormat="1">
      <c r="A3" s="499" t="s">
        <v>44</v>
      </c>
    </row>
    <row r="4" spans="1:6" s="73" customFormat="1">
      <c r="A4" s="73" t="s">
        <v>515</v>
      </c>
    </row>
    <row r="5" spans="1:6" s="73" customFormat="1"/>
    <row r="6" spans="1:6" s="73" customFormat="1">
      <c r="B6" s="979" t="s">
        <v>516</v>
      </c>
      <c r="C6" s="979"/>
      <c r="D6" s="979"/>
      <c r="E6" s="979"/>
      <c r="F6" s="979"/>
    </row>
    <row r="7" spans="1:6" s="127" customFormat="1" ht="31">
      <c r="A7" s="60"/>
      <c r="B7" s="503" t="s">
        <v>517</v>
      </c>
      <c r="C7" s="503" t="s">
        <v>518</v>
      </c>
      <c r="D7" s="504" t="s">
        <v>519</v>
      </c>
      <c r="E7" s="504" t="s">
        <v>520</v>
      </c>
      <c r="F7" s="68" t="s">
        <v>521</v>
      </c>
    </row>
    <row r="8" spans="1:6">
      <c r="A8" s="198">
        <v>43435</v>
      </c>
      <c r="B8" s="79">
        <v>-0.57999999999999996</v>
      </c>
      <c r="C8" s="79">
        <v>-5.69</v>
      </c>
      <c r="D8" s="79">
        <v>0.86</v>
      </c>
      <c r="E8" s="79">
        <v>0.46</v>
      </c>
      <c r="F8" s="79">
        <v>-4.95</v>
      </c>
    </row>
    <row r="9" spans="1:6">
      <c r="A9" s="198">
        <v>43525</v>
      </c>
      <c r="B9" s="79">
        <v>-0.62</v>
      </c>
      <c r="C9" s="79">
        <v>-6.01</v>
      </c>
      <c r="D9" s="79">
        <v>1.06</v>
      </c>
      <c r="E9" s="79">
        <v>0.4</v>
      </c>
      <c r="F9" s="79">
        <v>-5.17</v>
      </c>
    </row>
    <row r="10" spans="1:6">
      <c r="A10" s="198">
        <v>43617</v>
      </c>
      <c r="B10" s="79">
        <v>-0.52</v>
      </c>
      <c r="C10" s="79">
        <v>-6.12</v>
      </c>
      <c r="D10" s="79">
        <v>1.24</v>
      </c>
      <c r="E10" s="79">
        <v>0.41</v>
      </c>
      <c r="F10" s="79">
        <v>-4.99</v>
      </c>
    </row>
    <row r="11" spans="1:6">
      <c r="A11" s="198">
        <v>43709</v>
      </c>
      <c r="B11" s="79">
        <v>-0.38</v>
      </c>
      <c r="C11" s="79">
        <v>-6.04</v>
      </c>
      <c r="D11" s="79">
        <v>1.87</v>
      </c>
      <c r="E11" s="79">
        <v>0.16</v>
      </c>
      <c r="F11" s="79">
        <v>-4.38</v>
      </c>
    </row>
    <row r="12" spans="1:6">
      <c r="A12" s="198">
        <v>43800</v>
      </c>
      <c r="B12" s="79">
        <v>7.0000000000000007E-2</v>
      </c>
      <c r="C12" s="79">
        <v>-5.6</v>
      </c>
      <c r="D12" s="79">
        <v>2.4900000000000002</v>
      </c>
      <c r="E12" s="79">
        <v>0.18</v>
      </c>
      <c r="F12" s="79">
        <v>-2.86</v>
      </c>
    </row>
    <row r="13" spans="1:6">
      <c r="A13" s="198">
        <v>43891</v>
      </c>
      <c r="B13" s="79">
        <v>-0.26</v>
      </c>
      <c r="C13" s="79">
        <v>-5.27</v>
      </c>
      <c r="D13" s="79">
        <v>2.17</v>
      </c>
      <c r="E13" s="79">
        <v>0.03</v>
      </c>
      <c r="F13" s="79">
        <v>-3.32</v>
      </c>
    </row>
    <row r="14" spans="1:6">
      <c r="A14" s="198">
        <v>43983</v>
      </c>
      <c r="B14" s="79">
        <v>-0.31</v>
      </c>
      <c r="C14" s="79">
        <v>-4.03</v>
      </c>
      <c r="D14" s="79">
        <v>2.15</v>
      </c>
      <c r="E14" s="79">
        <v>0.12</v>
      </c>
      <c r="F14" s="79">
        <v>-2.09</v>
      </c>
    </row>
    <row r="15" spans="1:6">
      <c r="A15" s="198">
        <v>44075</v>
      </c>
      <c r="B15" s="79">
        <v>0.37</v>
      </c>
      <c r="C15" s="79">
        <v>-2.4700000000000002</v>
      </c>
      <c r="D15" s="79">
        <v>1.96</v>
      </c>
      <c r="E15" s="79">
        <v>0.03</v>
      </c>
      <c r="F15" s="79">
        <v>-0.12</v>
      </c>
    </row>
    <row r="16" spans="1:6">
      <c r="A16" s="198">
        <v>44166</v>
      </c>
      <c r="B16" s="79">
        <v>1.2</v>
      </c>
      <c r="C16" s="79">
        <v>-1.45</v>
      </c>
      <c r="D16" s="79">
        <v>1.71</v>
      </c>
      <c r="E16" s="79">
        <v>-0.03</v>
      </c>
      <c r="F16" s="79">
        <v>1.43</v>
      </c>
    </row>
    <row r="17" spans="1:6">
      <c r="A17" s="198">
        <v>44256</v>
      </c>
      <c r="B17" s="79">
        <v>0.54</v>
      </c>
      <c r="C17" s="79">
        <v>-2.0299999999999998</v>
      </c>
      <c r="D17" s="79">
        <v>1.55</v>
      </c>
      <c r="E17" s="79">
        <v>-0.14000000000000001</v>
      </c>
      <c r="F17" s="79">
        <v>-0.08</v>
      </c>
    </row>
    <row r="18" spans="1:6">
      <c r="A18" s="198">
        <v>44348</v>
      </c>
      <c r="B18" s="79">
        <v>-0.01</v>
      </c>
      <c r="C18" s="79">
        <v>-2.76</v>
      </c>
      <c r="D18" s="79">
        <v>2.21</v>
      </c>
      <c r="E18" s="79">
        <v>-0.31</v>
      </c>
      <c r="F18" s="79">
        <v>-0.86</v>
      </c>
    </row>
    <row r="19" spans="1:6">
      <c r="A19" s="198">
        <v>44440</v>
      </c>
      <c r="B19" s="79">
        <v>0.18</v>
      </c>
      <c r="C19" s="79">
        <v>-2.74</v>
      </c>
      <c r="D19" s="79">
        <v>2.44</v>
      </c>
      <c r="E19" s="79">
        <v>-0.48</v>
      </c>
      <c r="F19" s="79">
        <v>-0.6</v>
      </c>
    </row>
    <row r="20" spans="1:6">
      <c r="A20" s="198">
        <v>44531</v>
      </c>
      <c r="B20" s="79">
        <v>0.65</v>
      </c>
      <c r="C20" s="79">
        <v>-2.56</v>
      </c>
      <c r="D20" s="79">
        <v>3.19</v>
      </c>
      <c r="E20" s="79">
        <v>-0.56999999999999995</v>
      </c>
      <c r="F20" s="79">
        <v>0.7</v>
      </c>
    </row>
    <row r="21" spans="1:6">
      <c r="A21" s="198">
        <v>44621</v>
      </c>
      <c r="B21" s="79">
        <v>0.81</v>
      </c>
      <c r="C21" s="79">
        <v>-2.5299999999999998</v>
      </c>
      <c r="D21" s="79">
        <v>3.34</v>
      </c>
      <c r="E21" s="79">
        <v>-0.5</v>
      </c>
      <c r="F21" s="79">
        <v>1.1200000000000001</v>
      </c>
    </row>
    <row r="22" spans="1:6">
      <c r="A22" s="198">
        <v>44713</v>
      </c>
      <c r="B22" s="79">
        <v>0.67</v>
      </c>
      <c r="C22" s="79">
        <v>-2.44</v>
      </c>
      <c r="D22" s="79">
        <v>3.95</v>
      </c>
      <c r="E22" s="79">
        <v>-0.62</v>
      </c>
      <c r="F22" s="79">
        <v>1.56</v>
      </c>
    </row>
    <row r="23" spans="1:6">
      <c r="A23" s="198">
        <v>44805</v>
      </c>
      <c r="B23" s="79">
        <v>0.95</v>
      </c>
      <c r="C23" s="79">
        <v>-2.2799999999999998</v>
      </c>
      <c r="D23" s="79">
        <v>4.3099999999999996</v>
      </c>
      <c r="E23" s="79">
        <v>-0.61</v>
      </c>
      <c r="F23" s="79">
        <v>2.36</v>
      </c>
    </row>
    <row r="24" spans="1:6">
      <c r="A24" s="198">
        <v>44896</v>
      </c>
      <c r="B24" s="79">
        <v>1.07</v>
      </c>
      <c r="C24" s="79">
        <v>-2.17</v>
      </c>
      <c r="D24" s="79">
        <v>4.49</v>
      </c>
      <c r="E24" s="79">
        <v>-0.56999999999999995</v>
      </c>
      <c r="F24" s="79">
        <v>2.81</v>
      </c>
    </row>
    <row r="25" spans="1:6">
      <c r="A25" s="198">
        <v>44986</v>
      </c>
      <c r="B25" s="79">
        <v>0.79</v>
      </c>
      <c r="C25" s="79">
        <v>-2.75</v>
      </c>
      <c r="D25" s="79">
        <v>4.04</v>
      </c>
      <c r="E25" s="79">
        <v>-0.52</v>
      </c>
      <c r="F25" s="79">
        <v>1.56</v>
      </c>
    </row>
    <row r="26" spans="1:6">
      <c r="A26" s="198">
        <v>45078</v>
      </c>
      <c r="B26" s="79">
        <v>0.15</v>
      </c>
      <c r="C26" s="79">
        <v>-2.86</v>
      </c>
      <c r="D26" s="79">
        <v>4.1399999999999997</v>
      </c>
      <c r="E26" s="79">
        <v>-0.56999999999999995</v>
      </c>
      <c r="F26" s="79">
        <v>0.85</v>
      </c>
    </row>
    <row r="27" spans="1:6">
      <c r="A27" s="198">
        <v>45170</v>
      </c>
      <c r="B27" s="79">
        <v>0.35</v>
      </c>
      <c r="C27" s="79">
        <v>-2.63</v>
      </c>
      <c r="D27" s="79">
        <v>4.38</v>
      </c>
      <c r="E27" s="79">
        <v>-0.51</v>
      </c>
      <c r="F27" s="79">
        <v>1.6</v>
      </c>
    </row>
    <row r="28" spans="1:6">
      <c r="A28" s="198">
        <v>45261</v>
      </c>
      <c r="B28" s="79">
        <v>0.56999999999999995</v>
      </c>
      <c r="C28" s="79">
        <v>-2.36</v>
      </c>
      <c r="D28" s="79">
        <v>4.63</v>
      </c>
      <c r="E28" s="79">
        <v>-0.51</v>
      </c>
      <c r="F28" s="79">
        <v>2.3199999999999998</v>
      </c>
    </row>
    <row r="29" spans="1:6">
      <c r="A29" s="198">
        <v>45352</v>
      </c>
      <c r="B29" s="79">
        <v>0.61</v>
      </c>
      <c r="C29" s="79">
        <v>-2.59</v>
      </c>
      <c r="D29" s="79">
        <v>4.83</v>
      </c>
      <c r="E29" s="79">
        <v>-0.48</v>
      </c>
      <c r="F29" s="79">
        <v>2.37</v>
      </c>
    </row>
    <row r="30" spans="1:6">
      <c r="A30" s="198">
        <v>45444</v>
      </c>
      <c r="B30" s="79">
        <v>0.48</v>
      </c>
      <c r="C30" s="79">
        <v>-2.4900000000000002</v>
      </c>
      <c r="D30" s="79">
        <v>5.42</v>
      </c>
      <c r="E30" s="79">
        <v>-0.53</v>
      </c>
      <c r="F30" s="79">
        <v>2.88</v>
      </c>
    </row>
    <row r="31" spans="1:6">
      <c r="A31" s="198">
        <v>45536</v>
      </c>
      <c r="B31" s="79">
        <v>0.69</v>
      </c>
      <c r="C31" s="79">
        <v>-2.39</v>
      </c>
      <c r="D31" s="79">
        <v>6</v>
      </c>
      <c r="E31" s="79">
        <v>-0.49</v>
      </c>
      <c r="F31" s="79">
        <v>3.81</v>
      </c>
    </row>
    <row r="32" spans="1:6">
      <c r="A32" s="198">
        <v>45627</v>
      </c>
      <c r="B32" s="79">
        <v>0.76</v>
      </c>
      <c r="C32" s="79">
        <v>-1.95</v>
      </c>
      <c r="D32" s="79">
        <v>6.99</v>
      </c>
      <c r="E32" s="79">
        <v>-0.56000000000000005</v>
      </c>
      <c r="F32" s="79">
        <v>5.23</v>
      </c>
    </row>
    <row r="33" spans="1:6">
      <c r="A33" s="198">
        <v>45717</v>
      </c>
      <c r="B33" s="79">
        <v>0.16</v>
      </c>
      <c r="C33" s="79">
        <v>-2.15</v>
      </c>
      <c r="D33" s="79">
        <v>7.04</v>
      </c>
      <c r="E33" s="79">
        <v>-0.52</v>
      </c>
      <c r="F33" s="79">
        <v>4.53</v>
      </c>
    </row>
    <row r="34" spans="1:6">
      <c r="A34" s="198">
        <v>45809</v>
      </c>
      <c r="B34" s="79">
        <v>-0.2</v>
      </c>
      <c r="C34" s="79">
        <v>-2.0699999999999998</v>
      </c>
      <c r="D34" s="79">
        <v>7.21</v>
      </c>
      <c r="E34" s="79">
        <v>-0.48</v>
      </c>
      <c r="F34" s="79">
        <v>4.47</v>
      </c>
    </row>
    <row r="35" spans="1:6">
      <c r="A35" s="198">
        <v>45901</v>
      </c>
      <c r="B35" s="79">
        <v>-0.27</v>
      </c>
      <c r="C35" s="79">
        <v>-1.91</v>
      </c>
      <c r="D35" s="79">
        <v>7.1</v>
      </c>
      <c r="E35" s="79">
        <v>-0.45</v>
      </c>
      <c r="F35" s="79">
        <v>4.47</v>
      </c>
    </row>
    <row r="36" spans="1:6">
      <c r="A36" s="198">
        <v>45992</v>
      </c>
      <c r="B36" s="79">
        <v>-0.21</v>
      </c>
      <c r="C36" s="79">
        <v>-1.57</v>
      </c>
      <c r="D36" s="79">
        <v>7.51</v>
      </c>
      <c r="E36" s="79">
        <v>-0.41</v>
      </c>
      <c r="F36" s="79">
        <v>5.32</v>
      </c>
    </row>
    <row r="37" spans="1:6">
      <c r="A37" s="198">
        <v>46082</v>
      </c>
      <c r="B37" s="79">
        <v>-0.45</v>
      </c>
      <c r="C37" s="79">
        <v>-1.64</v>
      </c>
      <c r="D37" s="79">
        <v>7.52</v>
      </c>
      <c r="E37" s="79">
        <v>-0.37</v>
      </c>
      <c r="F37" s="79">
        <v>5.05</v>
      </c>
    </row>
    <row r="38" spans="1:6">
      <c r="A38" s="198">
        <v>46174</v>
      </c>
      <c r="B38" s="79">
        <v>-0.71</v>
      </c>
      <c r="C38" s="79">
        <v>-1.58</v>
      </c>
      <c r="D38" s="79">
        <v>7.52</v>
      </c>
      <c r="E38" s="79">
        <v>-0.34</v>
      </c>
      <c r="F38" s="79">
        <v>4.88</v>
      </c>
    </row>
    <row r="39" spans="1:6">
      <c r="A39" s="198">
        <v>46266</v>
      </c>
      <c r="B39" s="79">
        <v>-0.62</v>
      </c>
      <c r="C39" s="79">
        <v>-1.36</v>
      </c>
      <c r="D39" s="79">
        <v>7.3</v>
      </c>
      <c r="E39" s="79">
        <v>-0.31</v>
      </c>
      <c r="F39" s="79">
        <v>5.01</v>
      </c>
    </row>
    <row r="40" spans="1:6">
      <c r="A40" s="198">
        <v>46357</v>
      </c>
      <c r="B40" s="79">
        <v>-0.49</v>
      </c>
      <c r="C40" s="79">
        <v>-1.03</v>
      </c>
      <c r="D40" s="79">
        <v>7.76</v>
      </c>
      <c r="E40" s="79">
        <v>-0.28000000000000003</v>
      </c>
      <c r="F40" s="79">
        <v>5.97</v>
      </c>
    </row>
  </sheetData>
  <mergeCells count="1">
    <mergeCell ref="B6:F6"/>
  </mergeCells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Planilha20">
    <tabColor rgb="FF6BAEBF"/>
  </sheetPr>
  <dimension ref="A1:F68"/>
  <sheetViews>
    <sheetView showGridLines="0" workbookViewId="0"/>
  </sheetViews>
  <sheetFormatPr defaultColWidth="15.6328125" defaultRowHeight="15.5"/>
  <cols>
    <col min="1" max="1" width="24" style="125" customWidth="1"/>
    <col min="2" max="5" width="20.6328125" style="62" customWidth="1"/>
    <col min="6" max="6" width="20.6328125" style="41" customWidth="1"/>
    <col min="7" max="16384" width="15.6328125" style="41"/>
  </cols>
  <sheetData>
    <row r="1" spans="1:6">
      <c r="A1" s="144" t="s">
        <v>9</v>
      </c>
    </row>
    <row r="2" spans="1:6">
      <c r="A2" s="63"/>
    </row>
    <row r="3" spans="1:6">
      <c r="A3" s="25" t="s">
        <v>45</v>
      </c>
    </row>
    <row r="4" spans="1:6">
      <c r="A4" s="73" t="s">
        <v>515</v>
      </c>
    </row>
    <row r="6" spans="1:6" s="182" customFormat="1">
      <c r="A6" s="117"/>
      <c r="B6" s="366"/>
      <c r="C6" s="199"/>
      <c r="D6" s="366"/>
      <c r="E6" s="200"/>
    </row>
    <row r="7" spans="1:6" s="131" customFormat="1" ht="31">
      <c r="A7" s="729"/>
      <c r="B7" s="101" t="s">
        <v>522</v>
      </c>
      <c r="C7" s="61" t="s">
        <v>523</v>
      </c>
      <c r="D7" s="61" t="s">
        <v>524</v>
      </c>
      <c r="E7" s="61" t="s">
        <v>525</v>
      </c>
      <c r="F7" s="61" t="s">
        <v>526</v>
      </c>
    </row>
    <row r="8" spans="1:6">
      <c r="A8" s="97">
        <v>43435</v>
      </c>
      <c r="B8" s="925">
        <v>100</v>
      </c>
      <c r="C8" s="925">
        <v>100</v>
      </c>
      <c r="D8" s="925">
        <v>100</v>
      </c>
      <c r="E8" s="925">
        <v>100</v>
      </c>
      <c r="F8" s="925">
        <v>100</v>
      </c>
    </row>
    <row r="9" spans="1:6">
      <c r="A9" s="97">
        <v>43525</v>
      </c>
      <c r="B9" s="925">
        <v>107.86</v>
      </c>
      <c r="C9" s="925">
        <v>101.71</v>
      </c>
      <c r="D9" s="925">
        <v>98.23</v>
      </c>
      <c r="E9" s="925">
        <v>100.51</v>
      </c>
      <c r="F9" s="925">
        <v>99.95</v>
      </c>
    </row>
    <row r="10" spans="1:6">
      <c r="A10" s="97">
        <v>43617</v>
      </c>
      <c r="B10" s="925">
        <v>121.16</v>
      </c>
      <c r="C10" s="925">
        <v>104.19</v>
      </c>
      <c r="D10" s="925">
        <v>97.32</v>
      </c>
      <c r="E10" s="925">
        <v>100.67</v>
      </c>
      <c r="F10" s="925">
        <v>101.79</v>
      </c>
    </row>
    <row r="11" spans="1:6">
      <c r="A11" s="97">
        <v>43709</v>
      </c>
      <c r="B11" s="925">
        <v>126.64</v>
      </c>
      <c r="C11" s="925">
        <v>107.29</v>
      </c>
      <c r="D11" s="925">
        <v>98.08</v>
      </c>
      <c r="E11" s="925">
        <v>105.29</v>
      </c>
      <c r="F11" s="925">
        <v>97.97</v>
      </c>
    </row>
    <row r="12" spans="1:6">
      <c r="A12" s="97">
        <v>43800</v>
      </c>
      <c r="B12" s="925">
        <v>135.66999999999999</v>
      </c>
      <c r="C12" s="925">
        <v>111.41</v>
      </c>
      <c r="D12" s="925">
        <v>99.92</v>
      </c>
      <c r="E12" s="925">
        <v>103.84</v>
      </c>
      <c r="F12" s="925">
        <v>99.82</v>
      </c>
    </row>
    <row r="13" spans="1:6">
      <c r="A13" s="97">
        <v>43891</v>
      </c>
      <c r="B13" s="925">
        <v>136.37</v>
      </c>
      <c r="C13" s="925">
        <v>113</v>
      </c>
      <c r="D13" s="925">
        <v>104.48</v>
      </c>
      <c r="E13" s="925">
        <v>130.85</v>
      </c>
      <c r="F13" s="925">
        <v>97.53</v>
      </c>
    </row>
    <row r="14" spans="1:6">
      <c r="A14" s="97">
        <v>43983</v>
      </c>
      <c r="B14" s="925">
        <v>137.13</v>
      </c>
      <c r="C14" s="925">
        <v>112.57</v>
      </c>
      <c r="D14" s="925">
        <v>109.42</v>
      </c>
      <c r="E14" s="925">
        <v>139.16999999999999</v>
      </c>
      <c r="F14" s="925">
        <v>98.47</v>
      </c>
    </row>
    <row r="15" spans="1:6">
      <c r="A15" s="97">
        <v>44075</v>
      </c>
      <c r="B15" s="925">
        <v>138.01</v>
      </c>
      <c r="C15" s="925">
        <v>116.95</v>
      </c>
      <c r="D15" s="925">
        <v>117.59</v>
      </c>
      <c r="E15" s="925">
        <v>141.27000000000001</v>
      </c>
      <c r="F15" s="925">
        <v>97.04</v>
      </c>
    </row>
    <row r="16" spans="1:6">
      <c r="A16" s="97">
        <v>44166</v>
      </c>
      <c r="B16" s="925">
        <v>139.69999999999999</v>
      </c>
      <c r="C16" s="925">
        <v>123.39</v>
      </c>
      <c r="D16" s="925">
        <v>123.97</v>
      </c>
      <c r="E16" s="925">
        <v>130.15</v>
      </c>
      <c r="F16" s="925">
        <v>97.04</v>
      </c>
    </row>
    <row r="17" spans="1:6">
      <c r="A17" s="97">
        <v>44256</v>
      </c>
      <c r="B17" s="925">
        <v>149.94</v>
      </c>
      <c r="C17" s="925">
        <v>126.54</v>
      </c>
      <c r="D17" s="925">
        <v>125.56</v>
      </c>
      <c r="E17" s="925">
        <v>143.77000000000001</v>
      </c>
      <c r="F17" s="925">
        <v>97.78</v>
      </c>
    </row>
    <row r="18" spans="1:6">
      <c r="A18" s="97">
        <v>44348</v>
      </c>
      <c r="B18" s="925">
        <v>168.81</v>
      </c>
      <c r="C18" s="925">
        <v>132.18</v>
      </c>
      <c r="D18" s="925">
        <v>126.62</v>
      </c>
      <c r="E18" s="925">
        <v>127.09</v>
      </c>
      <c r="F18" s="925">
        <v>98.45</v>
      </c>
    </row>
    <row r="19" spans="1:6">
      <c r="A19" s="97">
        <v>44440</v>
      </c>
      <c r="B19" s="925">
        <v>183.61</v>
      </c>
      <c r="C19" s="925">
        <v>140.04</v>
      </c>
      <c r="D19" s="925">
        <v>131.63999999999999</v>
      </c>
      <c r="E19" s="925">
        <v>136.55000000000001</v>
      </c>
      <c r="F19" s="925">
        <v>97.27</v>
      </c>
    </row>
    <row r="20" spans="1:6">
      <c r="A20" s="97">
        <v>44531</v>
      </c>
      <c r="B20" s="925">
        <v>204.23</v>
      </c>
      <c r="C20" s="925">
        <v>148.32</v>
      </c>
      <c r="D20" s="925">
        <v>136.61000000000001</v>
      </c>
      <c r="E20" s="925">
        <v>139.47999999999999</v>
      </c>
      <c r="F20" s="925">
        <v>96.84</v>
      </c>
    </row>
    <row r="21" spans="1:6">
      <c r="A21" s="97">
        <v>44621</v>
      </c>
      <c r="B21" s="925">
        <v>204.49</v>
      </c>
      <c r="C21" s="925">
        <v>152.94999999999999</v>
      </c>
      <c r="D21" s="925">
        <v>138.41</v>
      </c>
      <c r="E21" s="925">
        <v>121.52</v>
      </c>
      <c r="F21" s="925">
        <v>99.39</v>
      </c>
    </row>
    <row r="22" spans="1:6">
      <c r="A22" s="97">
        <v>44713</v>
      </c>
      <c r="B22" s="925">
        <v>226.3</v>
      </c>
      <c r="C22" s="925">
        <v>159.03</v>
      </c>
      <c r="D22" s="925">
        <v>143.47</v>
      </c>
      <c r="E22" s="925">
        <v>132.28</v>
      </c>
      <c r="F22" s="925">
        <v>97.86</v>
      </c>
    </row>
    <row r="23" spans="1:6">
      <c r="A23" s="97">
        <v>44805</v>
      </c>
      <c r="B23" s="925">
        <v>245.32</v>
      </c>
      <c r="C23" s="925">
        <v>167.15</v>
      </c>
      <c r="D23" s="925">
        <v>148.03</v>
      </c>
      <c r="E23" s="925">
        <v>139.32</v>
      </c>
      <c r="F23" s="925">
        <v>99.85</v>
      </c>
    </row>
    <row r="24" spans="1:6">
      <c r="A24" s="97">
        <v>44896</v>
      </c>
      <c r="B24" s="925">
        <v>262</v>
      </c>
      <c r="C24" s="925">
        <v>174.17</v>
      </c>
      <c r="D24" s="925">
        <v>151.58000000000001</v>
      </c>
      <c r="E24" s="925">
        <v>137.96</v>
      </c>
      <c r="F24" s="925">
        <v>102.46</v>
      </c>
    </row>
    <row r="25" spans="1:6">
      <c r="A25" s="97">
        <v>44986</v>
      </c>
      <c r="B25" s="925">
        <v>267.87</v>
      </c>
      <c r="C25" s="925">
        <v>178.74</v>
      </c>
      <c r="D25" s="925">
        <v>149.71</v>
      </c>
      <c r="E25" s="925">
        <v>138.22</v>
      </c>
      <c r="F25" s="925">
        <v>105.42</v>
      </c>
    </row>
    <row r="26" spans="1:6">
      <c r="A26" s="97">
        <v>45078</v>
      </c>
      <c r="B26" s="925">
        <v>281.7</v>
      </c>
      <c r="C26" s="925">
        <v>180.24</v>
      </c>
      <c r="D26" s="925">
        <v>150.88</v>
      </c>
      <c r="E26" s="925">
        <v>129.63</v>
      </c>
      <c r="F26" s="925">
        <v>104.23</v>
      </c>
    </row>
    <row r="27" spans="1:6">
      <c r="A27" s="97">
        <v>45170</v>
      </c>
      <c r="B27" s="925">
        <v>297.61</v>
      </c>
      <c r="C27" s="925">
        <v>185.82</v>
      </c>
      <c r="D27" s="925">
        <v>153.63999999999999</v>
      </c>
      <c r="E27" s="925">
        <v>137.55000000000001</v>
      </c>
      <c r="F27" s="925">
        <v>106.43</v>
      </c>
    </row>
    <row r="28" spans="1:6">
      <c r="A28" s="97">
        <v>45261</v>
      </c>
      <c r="B28" s="925">
        <v>316.08999999999997</v>
      </c>
      <c r="C28" s="925">
        <v>192.5</v>
      </c>
      <c r="D28" s="925">
        <v>157.44</v>
      </c>
      <c r="E28" s="925">
        <v>133.4</v>
      </c>
      <c r="F28" s="925">
        <v>106.77</v>
      </c>
    </row>
    <row r="29" spans="1:6">
      <c r="A29" s="97">
        <v>45352</v>
      </c>
      <c r="B29" s="925">
        <v>332.91</v>
      </c>
      <c r="C29" s="925">
        <v>197.46</v>
      </c>
      <c r="D29" s="925">
        <v>157.52000000000001</v>
      </c>
      <c r="E29" s="925">
        <v>139.27000000000001</v>
      </c>
      <c r="F29" s="925">
        <v>108.01</v>
      </c>
    </row>
    <row r="30" spans="1:6">
      <c r="A30" s="97">
        <v>45444</v>
      </c>
      <c r="B30" s="925">
        <v>358.59</v>
      </c>
      <c r="C30" s="925">
        <v>202</v>
      </c>
      <c r="D30" s="925">
        <v>161.49</v>
      </c>
      <c r="E30" s="925">
        <v>152.69</v>
      </c>
      <c r="F30" s="925">
        <v>106.43</v>
      </c>
    </row>
    <row r="31" spans="1:6">
      <c r="A31" s="97">
        <v>45536</v>
      </c>
      <c r="B31" s="925">
        <v>386.4</v>
      </c>
      <c r="C31" s="925">
        <v>208.94</v>
      </c>
      <c r="D31" s="925">
        <v>164.36</v>
      </c>
      <c r="E31" s="925">
        <v>152.11000000000001</v>
      </c>
      <c r="F31" s="925">
        <v>108.19</v>
      </c>
    </row>
    <row r="32" spans="1:6">
      <c r="A32" s="97">
        <v>45627</v>
      </c>
      <c r="B32" s="925">
        <v>426.37</v>
      </c>
      <c r="C32" s="925">
        <v>216.51</v>
      </c>
      <c r="D32" s="925">
        <v>171.71</v>
      </c>
      <c r="E32" s="925">
        <v>169.76</v>
      </c>
      <c r="F32" s="925">
        <v>106.22</v>
      </c>
    </row>
    <row r="33" spans="1:6">
      <c r="A33" s="97"/>
      <c r="B33" s="406"/>
      <c r="C33" s="406"/>
      <c r="D33" s="406"/>
      <c r="E33" s="406"/>
      <c r="F33" s="406"/>
    </row>
    <row r="34" spans="1:6">
      <c r="A34" s="97"/>
      <c r="B34" s="406"/>
      <c r="C34" s="406"/>
      <c r="D34" s="406"/>
      <c r="E34" s="406"/>
      <c r="F34" s="406"/>
    </row>
    <row r="35" spans="1:6">
      <c r="A35" s="97"/>
      <c r="B35" s="406"/>
      <c r="C35" s="406"/>
      <c r="D35" s="406"/>
      <c r="E35" s="406"/>
      <c r="F35" s="406"/>
    </row>
    <row r="36" spans="1:6">
      <c r="A36" s="97"/>
      <c r="B36" s="406"/>
      <c r="C36" s="406"/>
      <c r="D36" s="406"/>
      <c r="E36" s="406"/>
      <c r="F36" s="406"/>
    </row>
    <row r="37" spans="1:6">
      <c r="A37" s="97"/>
      <c r="B37" s="406"/>
      <c r="C37" s="406"/>
      <c r="D37" s="406"/>
      <c r="E37" s="406"/>
      <c r="F37" s="406"/>
    </row>
    <row r="38" spans="1:6">
      <c r="A38" s="97"/>
      <c r="B38" s="406"/>
      <c r="C38" s="406"/>
      <c r="D38" s="406"/>
      <c r="E38" s="406"/>
      <c r="F38" s="406"/>
    </row>
    <row r="39" spans="1:6">
      <c r="A39" s="97"/>
      <c r="B39" s="406"/>
      <c r="C39" s="406"/>
      <c r="D39" s="406"/>
      <c r="E39" s="406"/>
      <c r="F39" s="406"/>
    </row>
    <row r="40" spans="1:6">
      <c r="A40" s="97"/>
      <c r="B40" s="406"/>
      <c r="C40" s="406"/>
      <c r="D40" s="406"/>
      <c r="E40" s="406"/>
      <c r="F40" s="406"/>
    </row>
    <row r="41" spans="1:6">
      <c r="A41" s="97"/>
      <c r="B41" s="406"/>
      <c r="C41" s="406"/>
      <c r="D41" s="406"/>
      <c r="E41" s="406"/>
      <c r="F41" s="406"/>
    </row>
    <row r="42" spans="1:6">
      <c r="A42" s="97"/>
      <c r="B42" s="406"/>
      <c r="C42" s="406"/>
      <c r="D42" s="406"/>
      <c r="E42" s="406"/>
      <c r="F42" s="406"/>
    </row>
    <row r="43" spans="1:6">
      <c r="A43" s="97"/>
      <c r="B43" s="406"/>
      <c r="C43" s="406"/>
      <c r="D43" s="406"/>
      <c r="E43" s="406"/>
      <c r="F43" s="406"/>
    </row>
    <row r="44" spans="1:6">
      <c r="A44" s="97"/>
      <c r="B44" s="406"/>
      <c r="C44" s="406"/>
      <c r="D44" s="406"/>
      <c r="E44" s="406"/>
      <c r="F44" s="406"/>
    </row>
    <row r="45" spans="1:6">
      <c r="A45" s="97"/>
      <c r="B45" s="406"/>
      <c r="C45" s="406"/>
      <c r="D45" s="406"/>
      <c r="E45" s="406"/>
      <c r="F45" s="406"/>
    </row>
    <row r="46" spans="1:6">
      <c r="A46" s="97"/>
      <c r="B46" s="406"/>
      <c r="C46" s="406"/>
      <c r="D46" s="406"/>
      <c r="E46" s="406"/>
      <c r="F46" s="406"/>
    </row>
    <row r="47" spans="1:6">
      <c r="A47" s="97"/>
      <c r="B47" s="406"/>
      <c r="C47" s="406"/>
      <c r="D47" s="406"/>
      <c r="E47" s="406"/>
      <c r="F47" s="406"/>
    </row>
    <row r="48" spans="1:6">
      <c r="A48" s="97"/>
      <c r="B48" s="406"/>
      <c r="C48" s="406"/>
      <c r="D48" s="406"/>
      <c r="E48" s="406"/>
      <c r="F48" s="406"/>
    </row>
    <row r="49" spans="1:6">
      <c r="A49" s="97"/>
      <c r="B49" s="406"/>
      <c r="C49" s="406"/>
      <c r="D49" s="406"/>
      <c r="E49" s="406"/>
      <c r="F49" s="406"/>
    </row>
    <row r="50" spans="1:6">
      <c r="A50" s="97"/>
      <c r="B50" s="406"/>
      <c r="C50" s="406"/>
      <c r="D50" s="406"/>
      <c r="E50" s="406"/>
      <c r="F50" s="406"/>
    </row>
    <row r="51" spans="1:6">
      <c r="A51" s="97"/>
      <c r="B51" s="406"/>
      <c r="C51" s="406"/>
      <c r="D51" s="406"/>
      <c r="E51" s="406"/>
      <c r="F51" s="406"/>
    </row>
    <row r="52" spans="1:6">
      <c r="A52" s="97"/>
      <c r="B52" s="406"/>
      <c r="C52" s="406"/>
      <c r="D52" s="406"/>
      <c r="E52" s="406"/>
      <c r="F52" s="406"/>
    </row>
    <row r="53" spans="1:6">
      <c r="A53" s="97"/>
      <c r="B53" s="406"/>
      <c r="C53" s="406"/>
      <c r="D53" s="406"/>
      <c r="E53" s="406"/>
      <c r="F53" s="406"/>
    </row>
    <row r="54" spans="1:6">
      <c r="A54" s="97"/>
      <c r="B54" s="406"/>
      <c r="C54" s="406"/>
      <c r="D54" s="406"/>
      <c r="E54" s="406"/>
      <c r="F54" s="406"/>
    </row>
    <row r="55" spans="1:6">
      <c r="A55" s="97"/>
      <c r="B55" s="406"/>
      <c r="C55" s="406"/>
      <c r="D55" s="406"/>
      <c r="E55" s="406"/>
      <c r="F55" s="406"/>
    </row>
    <row r="56" spans="1:6">
      <c r="A56" s="97"/>
      <c r="B56" s="406"/>
      <c r="C56" s="406"/>
      <c r="D56" s="406"/>
      <c r="E56" s="406"/>
      <c r="F56" s="406"/>
    </row>
    <row r="57" spans="1:6">
      <c r="A57" s="97"/>
      <c r="B57" s="406"/>
      <c r="C57" s="406"/>
      <c r="D57" s="406"/>
      <c r="E57" s="406"/>
      <c r="F57" s="406"/>
    </row>
    <row r="58" spans="1:6">
      <c r="A58" s="97"/>
      <c r="B58" s="406"/>
      <c r="C58" s="406"/>
      <c r="D58" s="406"/>
      <c r="E58" s="406"/>
      <c r="F58" s="406"/>
    </row>
    <row r="59" spans="1:6">
      <c r="A59" s="97"/>
      <c r="B59" s="406"/>
      <c r="C59" s="406"/>
      <c r="D59" s="406"/>
      <c r="E59" s="406"/>
      <c r="F59" s="406"/>
    </row>
    <row r="60" spans="1:6">
      <c r="A60" s="97"/>
      <c r="B60" s="406"/>
      <c r="C60" s="406"/>
      <c r="D60" s="406"/>
      <c r="E60" s="406"/>
      <c r="F60" s="406"/>
    </row>
    <row r="61" spans="1:6">
      <c r="A61" s="97"/>
      <c r="B61" s="406"/>
      <c r="C61" s="406"/>
      <c r="D61" s="406"/>
      <c r="E61" s="406"/>
      <c r="F61" s="406"/>
    </row>
    <row r="62" spans="1:6">
      <c r="A62" s="97"/>
      <c r="B62" s="406"/>
      <c r="C62" s="406"/>
      <c r="D62" s="406"/>
      <c r="E62" s="406"/>
      <c r="F62" s="406"/>
    </row>
    <row r="63" spans="1:6">
      <c r="A63" s="97"/>
      <c r="B63" s="406"/>
      <c r="C63" s="406"/>
      <c r="D63" s="406"/>
      <c r="E63" s="406"/>
      <c r="F63" s="406"/>
    </row>
    <row r="64" spans="1:6">
      <c r="A64" s="97"/>
      <c r="B64" s="406"/>
      <c r="C64" s="406"/>
      <c r="D64" s="406"/>
      <c r="E64" s="406"/>
      <c r="F64" s="406"/>
    </row>
    <row r="65" spans="1:6">
      <c r="A65" s="97"/>
      <c r="B65" s="406"/>
      <c r="C65" s="406"/>
      <c r="D65" s="406"/>
      <c r="E65" s="406"/>
      <c r="F65" s="406"/>
    </row>
    <row r="66" spans="1:6">
      <c r="A66" s="97"/>
      <c r="B66" s="406"/>
      <c r="C66" s="406"/>
      <c r="D66" s="406"/>
      <c r="E66" s="406"/>
      <c r="F66" s="406"/>
    </row>
    <row r="67" spans="1:6">
      <c r="A67" s="97"/>
      <c r="B67" s="406"/>
      <c r="C67" s="406"/>
      <c r="D67" s="406"/>
      <c r="E67" s="406"/>
      <c r="F67" s="406"/>
    </row>
    <row r="68" spans="1:6">
      <c r="A68" s="97"/>
      <c r="B68" s="406"/>
      <c r="C68" s="406"/>
      <c r="D68" s="406"/>
      <c r="E68" s="406"/>
      <c r="F68" s="40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3D5E-486A-434A-AA91-883CA1405FD8}">
  <sheetPr>
    <tabColor rgb="FF6BAEBF"/>
  </sheetPr>
  <dimension ref="A1:G80"/>
  <sheetViews>
    <sheetView showGridLines="0" workbookViewId="0">
      <selection activeCell="A5" sqref="A5"/>
    </sheetView>
  </sheetViews>
  <sheetFormatPr defaultColWidth="15.6328125" defaultRowHeight="15.5"/>
  <cols>
    <col min="1" max="1" width="24" style="125" customWidth="1"/>
    <col min="2" max="5" width="20.6328125" style="62" customWidth="1"/>
    <col min="6" max="7" width="20.6328125" style="41" customWidth="1"/>
    <col min="8" max="16384" width="15.6328125" style="41"/>
  </cols>
  <sheetData>
    <row r="1" spans="1:7">
      <c r="A1" s="144" t="s">
        <v>9</v>
      </c>
    </row>
    <row r="2" spans="1:7">
      <c r="A2" s="63"/>
    </row>
    <row r="3" spans="1:7">
      <c r="A3" s="25" t="s">
        <v>527</v>
      </c>
    </row>
    <row r="4" spans="1:7">
      <c r="A4" s="73" t="s">
        <v>528</v>
      </c>
    </row>
    <row r="6" spans="1:7" s="182" customFormat="1">
      <c r="A6" s="117"/>
      <c r="B6" s="366"/>
      <c r="C6" s="199"/>
      <c r="D6" s="366"/>
      <c r="E6" s="200"/>
    </row>
    <row r="7" spans="1:7" s="131" customFormat="1">
      <c r="A7" s="729"/>
      <c r="B7" s="101" t="s">
        <v>529</v>
      </c>
      <c r="C7" s="61" t="s">
        <v>530</v>
      </c>
      <c r="D7" s="61" t="s">
        <v>531</v>
      </c>
      <c r="E7" s="61" t="s">
        <v>532</v>
      </c>
      <c r="F7" s="61" t="s">
        <v>533</v>
      </c>
      <c r="G7" s="61" t="s">
        <v>534</v>
      </c>
    </row>
    <row r="8" spans="1:7">
      <c r="A8" s="97">
        <v>43435</v>
      </c>
      <c r="B8" s="925">
        <v>100</v>
      </c>
      <c r="C8" s="925">
        <v>100</v>
      </c>
      <c r="D8" s="925">
        <v>100</v>
      </c>
      <c r="E8" s="925">
        <v>100</v>
      </c>
      <c r="F8" s="926">
        <v>100</v>
      </c>
      <c r="G8" s="926"/>
    </row>
    <row r="9" spans="1:7">
      <c r="A9" s="97">
        <v>43466</v>
      </c>
      <c r="B9" s="925">
        <v>103.66</v>
      </c>
      <c r="C9" s="925">
        <v>110.38</v>
      </c>
      <c r="D9" s="925">
        <v>99.46</v>
      </c>
      <c r="E9" s="925">
        <v>100.6</v>
      </c>
      <c r="F9" s="926">
        <v>96.46</v>
      </c>
      <c r="G9" s="926"/>
    </row>
    <row r="10" spans="1:7">
      <c r="A10" s="97">
        <v>43497</v>
      </c>
      <c r="B10" s="925">
        <v>104.88</v>
      </c>
      <c r="C10" s="925">
        <v>108.32</v>
      </c>
      <c r="D10" s="925">
        <v>107.66</v>
      </c>
      <c r="E10" s="925">
        <v>101.2</v>
      </c>
      <c r="F10" s="926">
        <v>92.92</v>
      </c>
      <c r="G10" s="926"/>
    </row>
    <row r="11" spans="1:7">
      <c r="A11" s="97">
        <v>43525</v>
      </c>
      <c r="B11" s="925">
        <v>106.16</v>
      </c>
      <c r="C11" s="925">
        <v>113.68</v>
      </c>
      <c r="D11" s="925">
        <v>111.94</v>
      </c>
      <c r="E11" s="925">
        <v>101.8</v>
      </c>
      <c r="F11" s="926">
        <v>89.38</v>
      </c>
      <c r="G11" s="926"/>
    </row>
    <row r="12" spans="1:7">
      <c r="A12" s="97">
        <v>43556</v>
      </c>
      <c r="B12" s="925">
        <v>109.92</v>
      </c>
      <c r="C12" s="925">
        <v>112.58</v>
      </c>
      <c r="D12" s="925">
        <v>106.84</v>
      </c>
      <c r="E12" s="925">
        <v>102.71</v>
      </c>
      <c r="F12" s="926">
        <v>89.63</v>
      </c>
      <c r="G12" s="926"/>
    </row>
    <row r="13" spans="1:7">
      <c r="A13" s="97">
        <v>43586</v>
      </c>
      <c r="B13" s="925">
        <v>114.01</v>
      </c>
      <c r="C13" s="925">
        <v>102.39</v>
      </c>
      <c r="D13" s="925">
        <v>152.27000000000001</v>
      </c>
      <c r="E13" s="925">
        <v>103.62</v>
      </c>
      <c r="F13" s="926">
        <v>89.88</v>
      </c>
      <c r="G13" s="926"/>
    </row>
    <row r="14" spans="1:7">
      <c r="A14" s="97">
        <v>43617</v>
      </c>
      <c r="B14" s="925">
        <v>115.8</v>
      </c>
      <c r="C14" s="925">
        <v>113.04</v>
      </c>
      <c r="D14" s="925">
        <v>102.97</v>
      </c>
      <c r="E14" s="925">
        <v>104.53</v>
      </c>
      <c r="F14" s="926">
        <v>90.12</v>
      </c>
      <c r="G14" s="926"/>
    </row>
    <row r="15" spans="1:7">
      <c r="A15" s="97">
        <v>43647</v>
      </c>
      <c r="B15" s="925">
        <v>117.41</v>
      </c>
      <c r="C15" s="925">
        <v>163.59</v>
      </c>
      <c r="D15" s="925">
        <v>152.05000000000001</v>
      </c>
      <c r="E15" s="925">
        <v>106.9</v>
      </c>
      <c r="F15" s="926">
        <v>91.24</v>
      </c>
      <c r="G15" s="926"/>
    </row>
    <row r="16" spans="1:7">
      <c r="A16" s="97">
        <v>43678</v>
      </c>
      <c r="B16" s="925">
        <v>122.36</v>
      </c>
      <c r="C16" s="925">
        <v>114.53</v>
      </c>
      <c r="D16" s="925">
        <v>158.37</v>
      </c>
      <c r="E16" s="925">
        <v>109.27</v>
      </c>
      <c r="F16" s="926">
        <v>92.36</v>
      </c>
      <c r="G16" s="926"/>
    </row>
    <row r="17" spans="1:7">
      <c r="A17" s="97">
        <v>43709</v>
      </c>
      <c r="B17" s="925">
        <v>121.34</v>
      </c>
      <c r="C17" s="925">
        <v>127.9</v>
      </c>
      <c r="D17" s="925">
        <v>150.86000000000001</v>
      </c>
      <c r="E17" s="925">
        <v>111.65</v>
      </c>
      <c r="F17" s="926">
        <v>93.48</v>
      </c>
      <c r="G17" s="926"/>
    </row>
    <row r="18" spans="1:7">
      <c r="A18" s="97">
        <v>43739</v>
      </c>
      <c r="B18" s="925">
        <v>127.56</v>
      </c>
      <c r="C18" s="925">
        <v>127.61</v>
      </c>
      <c r="D18" s="925">
        <v>153.29</v>
      </c>
      <c r="E18" s="925">
        <v>113.99</v>
      </c>
      <c r="F18" s="926">
        <v>95.06</v>
      </c>
      <c r="G18" s="926"/>
    </row>
    <row r="19" spans="1:7">
      <c r="A19" s="97">
        <v>43770</v>
      </c>
      <c r="B19" s="925">
        <v>130.35</v>
      </c>
      <c r="C19" s="925">
        <v>137.30000000000001</v>
      </c>
      <c r="D19" s="925">
        <v>147.38</v>
      </c>
      <c r="E19" s="925">
        <v>116.34</v>
      </c>
      <c r="F19" s="926">
        <v>96.63</v>
      </c>
      <c r="G19" s="926"/>
    </row>
    <row r="20" spans="1:7">
      <c r="A20" s="97">
        <v>43800</v>
      </c>
      <c r="B20" s="925">
        <v>133.69999999999999</v>
      </c>
      <c r="C20" s="925">
        <v>150.15</v>
      </c>
      <c r="D20" s="925">
        <v>172.11</v>
      </c>
      <c r="E20" s="925">
        <v>118.69</v>
      </c>
      <c r="F20" s="926">
        <v>98.21</v>
      </c>
      <c r="G20" s="926"/>
    </row>
    <row r="21" spans="1:7">
      <c r="A21" s="97">
        <v>43831</v>
      </c>
      <c r="B21" s="925">
        <v>134.38</v>
      </c>
      <c r="C21" s="925">
        <v>139.69</v>
      </c>
      <c r="D21" s="925">
        <v>171.66</v>
      </c>
      <c r="E21" s="925">
        <v>119.24</v>
      </c>
      <c r="F21" s="926">
        <v>98.27</v>
      </c>
      <c r="G21" s="926"/>
    </row>
    <row r="22" spans="1:7">
      <c r="A22" s="97">
        <v>43862</v>
      </c>
      <c r="B22" s="925">
        <v>134.28</v>
      </c>
      <c r="C22" s="925">
        <v>143.13999999999999</v>
      </c>
      <c r="D22" s="925">
        <v>171.71</v>
      </c>
      <c r="E22" s="925">
        <v>119.8</v>
      </c>
      <c r="F22" s="926">
        <v>98.34</v>
      </c>
      <c r="G22" s="926"/>
    </row>
    <row r="23" spans="1:7">
      <c r="A23" s="97">
        <v>43891</v>
      </c>
      <c r="B23" s="925">
        <v>135.25</v>
      </c>
      <c r="C23" s="925">
        <v>154.5</v>
      </c>
      <c r="D23" s="925">
        <v>165.89</v>
      </c>
      <c r="E23" s="925">
        <v>120.35</v>
      </c>
      <c r="F23" s="926">
        <v>98.4</v>
      </c>
      <c r="G23" s="926"/>
    </row>
    <row r="24" spans="1:7">
      <c r="A24" s="97">
        <v>43922</v>
      </c>
      <c r="B24" s="925">
        <v>137.22999999999999</v>
      </c>
      <c r="C24" s="925">
        <v>211.66</v>
      </c>
      <c r="D24" s="925">
        <v>157.81</v>
      </c>
      <c r="E24" s="925">
        <v>120.23</v>
      </c>
      <c r="F24" s="926">
        <v>98.23</v>
      </c>
      <c r="G24" s="926"/>
    </row>
    <row r="25" spans="1:7">
      <c r="A25" s="97">
        <v>43952</v>
      </c>
      <c r="B25" s="925">
        <v>137.94999999999999</v>
      </c>
      <c r="C25" s="925">
        <v>220.07</v>
      </c>
      <c r="D25" s="925">
        <v>150.32</v>
      </c>
      <c r="E25" s="925">
        <v>120.11</v>
      </c>
      <c r="F25" s="926">
        <v>98.06</v>
      </c>
      <c r="G25" s="926"/>
    </row>
    <row r="26" spans="1:7">
      <c r="A26" s="97">
        <v>43983</v>
      </c>
      <c r="B26" s="925">
        <v>138.61000000000001</v>
      </c>
      <c r="C26" s="925">
        <v>203.98</v>
      </c>
      <c r="D26" s="925">
        <v>148.88999999999999</v>
      </c>
      <c r="E26" s="925">
        <v>119.99</v>
      </c>
      <c r="F26" s="926">
        <v>97.89</v>
      </c>
      <c r="G26" s="926"/>
    </row>
    <row r="27" spans="1:7">
      <c r="A27" s="97">
        <v>44013</v>
      </c>
      <c r="B27" s="925">
        <v>139.78</v>
      </c>
      <c r="C27" s="925">
        <v>204.02</v>
      </c>
      <c r="D27" s="925">
        <v>144.18</v>
      </c>
      <c r="E27" s="925">
        <v>121.6</v>
      </c>
      <c r="F27" s="926">
        <v>98.2</v>
      </c>
      <c r="G27" s="926"/>
    </row>
    <row r="28" spans="1:7">
      <c r="A28" s="97">
        <v>44044</v>
      </c>
      <c r="B28" s="925">
        <v>138.27000000000001</v>
      </c>
      <c r="C28" s="925">
        <v>193.93</v>
      </c>
      <c r="D28" s="925">
        <v>138.83000000000001</v>
      </c>
      <c r="E28" s="925">
        <v>123.22</v>
      </c>
      <c r="F28" s="926">
        <v>98.52</v>
      </c>
      <c r="G28" s="926"/>
    </row>
    <row r="29" spans="1:7">
      <c r="A29" s="97">
        <v>44075</v>
      </c>
      <c r="B29" s="925">
        <v>141.38999999999999</v>
      </c>
      <c r="C29" s="925">
        <v>175.74</v>
      </c>
      <c r="D29" s="925">
        <v>154.51</v>
      </c>
      <c r="E29" s="925">
        <v>124.84</v>
      </c>
      <c r="F29" s="926">
        <v>98.84</v>
      </c>
      <c r="G29" s="926"/>
    </row>
    <row r="30" spans="1:7">
      <c r="A30" s="97">
        <v>44105</v>
      </c>
      <c r="B30" s="925">
        <v>141.85</v>
      </c>
      <c r="C30" s="925">
        <v>170.11</v>
      </c>
      <c r="D30" s="925">
        <v>151.16</v>
      </c>
      <c r="E30" s="925">
        <v>127.81</v>
      </c>
      <c r="F30" s="926">
        <v>99.81</v>
      </c>
      <c r="G30" s="926"/>
    </row>
    <row r="31" spans="1:7">
      <c r="A31" s="97">
        <v>44136</v>
      </c>
      <c r="B31" s="925">
        <v>142.33000000000001</v>
      </c>
      <c r="C31" s="925">
        <v>173.99</v>
      </c>
      <c r="D31" s="925">
        <v>153.08000000000001</v>
      </c>
      <c r="E31" s="925">
        <v>130.78</v>
      </c>
      <c r="F31" s="926">
        <v>100.79</v>
      </c>
      <c r="G31" s="926"/>
    </row>
    <row r="32" spans="1:7">
      <c r="A32" s="97">
        <v>44166</v>
      </c>
      <c r="B32" s="925">
        <v>145.37</v>
      </c>
      <c r="C32" s="925">
        <v>160.62</v>
      </c>
      <c r="D32" s="925">
        <v>148.94999999999999</v>
      </c>
      <c r="E32" s="925">
        <v>133.76</v>
      </c>
      <c r="F32" s="926">
        <v>101.76</v>
      </c>
      <c r="G32" s="926"/>
    </row>
    <row r="33" spans="1:7">
      <c r="A33" s="97">
        <v>44197</v>
      </c>
      <c r="B33" s="925">
        <v>146.15</v>
      </c>
      <c r="C33" s="925">
        <v>151.63999999999999</v>
      </c>
      <c r="D33" s="925">
        <v>156.56</v>
      </c>
      <c r="E33" s="925">
        <v>135.91</v>
      </c>
      <c r="F33" s="926">
        <v>102.53</v>
      </c>
      <c r="G33" s="926"/>
    </row>
    <row r="34" spans="1:7">
      <c r="A34" s="97">
        <v>44228</v>
      </c>
      <c r="B34" s="925">
        <v>147.79</v>
      </c>
      <c r="C34" s="925">
        <v>145.47</v>
      </c>
      <c r="D34" s="925">
        <v>154.12</v>
      </c>
      <c r="E34" s="925">
        <v>138.06</v>
      </c>
      <c r="F34" s="926">
        <v>103.31</v>
      </c>
      <c r="G34" s="926"/>
    </row>
    <row r="35" spans="1:7">
      <c r="A35" s="97">
        <v>44256</v>
      </c>
      <c r="B35" s="925">
        <v>149.6</v>
      </c>
      <c r="C35" s="925">
        <v>147.13999999999999</v>
      </c>
      <c r="D35" s="925">
        <v>164.54</v>
      </c>
      <c r="E35" s="925">
        <v>140.22</v>
      </c>
      <c r="F35" s="926">
        <v>104.08</v>
      </c>
      <c r="G35" s="926"/>
    </row>
    <row r="36" spans="1:7">
      <c r="A36" s="97">
        <v>44287</v>
      </c>
      <c r="B36" s="925">
        <v>152.35</v>
      </c>
      <c r="C36" s="925">
        <v>137.26</v>
      </c>
      <c r="D36" s="925">
        <v>197.33</v>
      </c>
      <c r="E36" s="925">
        <v>144.72999999999999</v>
      </c>
      <c r="F36" s="926">
        <v>111.6</v>
      </c>
      <c r="G36" s="926"/>
    </row>
    <row r="37" spans="1:7">
      <c r="A37" s="97">
        <v>44317</v>
      </c>
      <c r="B37" s="925">
        <v>157.37</v>
      </c>
      <c r="C37" s="925">
        <v>137.16</v>
      </c>
      <c r="D37" s="925">
        <v>192.2</v>
      </c>
      <c r="E37" s="925">
        <v>149.24</v>
      </c>
      <c r="F37" s="926">
        <v>119.11</v>
      </c>
      <c r="G37" s="926"/>
    </row>
    <row r="38" spans="1:7">
      <c r="A38" s="97">
        <v>44348</v>
      </c>
      <c r="B38" s="925">
        <v>160.63999999999999</v>
      </c>
      <c r="C38" s="925">
        <v>125.13</v>
      </c>
      <c r="D38" s="925">
        <v>215.05</v>
      </c>
      <c r="E38" s="925">
        <v>153.76</v>
      </c>
      <c r="F38" s="926">
        <v>126.63</v>
      </c>
      <c r="G38" s="926"/>
    </row>
    <row r="39" spans="1:7">
      <c r="A39" s="97">
        <v>44378</v>
      </c>
      <c r="B39" s="925">
        <v>165.43</v>
      </c>
      <c r="C39" s="925">
        <v>133.75</v>
      </c>
      <c r="D39" s="925">
        <v>192.9</v>
      </c>
      <c r="E39" s="925">
        <v>157.96</v>
      </c>
      <c r="F39" s="926">
        <v>124.76</v>
      </c>
      <c r="G39" s="926"/>
    </row>
    <row r="40" spans="1:7">
      <c r="A40" s="97">
        <v>44409</v>
      </c>
      <c r="B40" s="925">
        <v>171.17</v>
      </c>
      <c r="C40" s="925">
        <v>155.94999999999999</v>
      </c>
      <c r="D40" s="925">
        <v>209.15</v>
      </c>
      <c r="E40" s="925">
        <v>162.16</v>
      </c>
      <c r="F40" s="926">
        <v>122.9</v>
      </c>
      <c r="G40" s="926"/>
    </row>
    <row r="41" spans="1:7">
      <c r="A41" s="97">
        <v>44440</v>
      </c>
      <c r="B41" s="925">
        <v>174.38</v>
      </c>
      <c r="C41" s="925">
        <v>150.86000000000001</v>
      </c>
      <c r="D41" s="925">
        <v>212.87</v>
      </c>
      <c r="E41" s="925">
        <v>166.36</v>
      </c>
      <c r="F41" s="926">
        <v>121.04</v>
      </c>
      <c r="G41" s="926"/>
    </row>
    <row r="42" spans="1:7">
      <c r="A42" s="97">
        <v>44470</v>
      </c>
      <c r="B42" s="925">
        <v>180.46</v>
      </c>
      <c r="C42" s="925">
        <v>162.63999999999999</v>
      </c>
      <c r="D42" s="925">
        <v>224.66</v>
      </c>
      <c r="E42" s="925">
        <v>173.12</v>
      </c>
      <c r="F42" s="926">
        <v>125.74</v>
      </c>
      <c r="G42" s="926"/>
    </row>
    <row r="43" spans="1:7">
      <c r="A43" s="97">
        <v>44501</v>
      </c>
      <c r="B43" s="925">
        <v>186.42</v>
      </c>
      <c r="C43" s="925">
        <v>160.29</v>
      </c>
      <c r="D43" s="925">
        <v>239.9</v>
      </c>
      <c r="E43" s="925">
        <v>179.87</v>
      </c>
      <c r="F43" s="926">
        <v>130.44</v>
      </c>
      <c r="G43" s="926"/>
    </row>
    <row r="44" spans="1:7">
      <c r="A44" s="97">
        <v>44531</v>
      </c>
      <c r="B44" s="925">
        <v>191.41</v>
      </c>
      <c r="C44" s="925">
        <v>193.41</v>
      </c>
      <c r="D44" s="925">
        <v>240.39</v>
      </c>
      <c r="E44" s="925">
        <v>186.62</v>
      </c>
      <c r="F44" s="926">
        <v>135.13999999999999</v>
      </c>
      <c r="G44" s="926">
        <v>100</v>
      </c>
    </row>
    <row r="45" spans="1:7">
      <c r="A45" s="97">
        <v>44562</v>
      </c>
      <c r="B45" s="925">
        <v>193.47</v>
      </c>
      <c r="C45" s="925">
        <v>205.11</v>
      </c>
      <c r="D45" s="925">
        <v>241.34</v>
      </c>
      <c r="E45" s="925">
        <v>190.51</v>
      </c>
      <c r="F45" s="926">
        <v>137.26</v>
      </c>
      <c r="G45" s="926">
        <v>107.32</v>
      </c>
    </row>
    <row r="46" spans="1:7">
      <c r="A46" s="97">
        <v>44593</v>
      </c>
      <c r="B46" s="925">
        <v>197.34</v>
      </c>
      <c r="C46" s="925">
        <v>211.94</v>
      </c>
      <c r="D46" s="925">
        <v>246.36</v>
      </c>
      <c r="E46" s="925">
        <v>194.4</v>
      </c>
      <c r="F46" s="926">
        <v>139.38</v>
      </c>
      <c r="G46" s="926">
        <v>109.24</v>
      </c>
    </row>
    <row r="47" spans="1:7">
      <c r="A47" s="97">
        <v>44621</v>
      </c>
      <c r="B47" s="925">
        <v>203.41</v>
      </c>
      <c r="C47" s="925">
        <v>208.3</v>
      </c>
      <c r="D47" s="925">
        <v>240.21</v>
      </c>
      <c r="E47" s="925">
        <v>198.28</v>
      </c>
      <c r="F47" s="926">
        <v>141.5</v>
      </c>
      <c r="G47" s="926">
        <v>107.11</v>
      </c>
    </row>
    <row r="48" spans="1:7">
      <c r="A48" s="97">
        <v>44652</v>
      </c>
      <c r="B48" s="925">
        <v>207.76</v>
      </c>
      <c r="C48" s="925">
        <v>212.13</v>
      </c>
      <c r="D48" s="925">
        <v>275.31</v>
      </c>
      <c r="E48" s="925">
        <v>205.87</v>
      </c>
      <c r="F48" s="926">
        <v>144.22999999999999</v>
      </c>
      <c r="G48" s="926">
        <v>112.28</v>
      </c>
    </row>
    <row r="49" spans="1:7">
      <c r="A49" s="97">
        <v>44682</v>
      </c>
      <c r="B49" s="925">
        <v>214.68</v>
      </c>
      <c r="C49" s="925">
        <v>209.86</v>
      </c>
      <c r="D49" s="925">
        <v>268.81</v>
      </c>
      <c r="E49" s="925">
        <v>213.46</v>
      </c>
      <c r="F49" s="926">
        <v>146.96</v>
      </c>
      <c r="G49" s="926">
        <v>119.8</v>
      </c>
    </row>
    <row r="50" spans="1:7">
      <c r="A50" s="97">
        <v>44713</v>
      </c>
      <c r="B50" s="925">
        <v>220.94</v>
      </c>
      <c r="C50" s="925">
        <v>220.86</v>
      </c>
      <c r="D50" s="925">
        <v>267.47000000000003</v>
      </c>
      <c r="E50" s="925">
        <v>221.05</v>
      </c>
      <c r="F50" s="926">
        <v>149.69</v>
      </c>
      <c r="G50" s="926">
        <v>133.09</v>
      </c>
    </row>
    <row r="51" spans="1:7">
      <c r="A51" s="97">
        <v>44743</v>
      </c>
      <c r="B51" s="925">
        <v>225.5</v>
      </c>
      <c r="C51" s="925">
        <v>230.03</v>
      </c>
      <c r="D51" s="925">
        <v>269.27999999999997</v>
      </c>
      <c r="E51" s="925">
        <v>235.24</v>
      </c>
      <c r="F51" s="926">
        <v>157.07</v>
      </c>
      <c r="G51" s="926">
        <v>144.31</v>
      </c>
    </row>
    <row r="52" spans="1:7">
      <c r="A52" s="97">
        <v>44774</v>
      </c>
      <c r="B52" s="925">
        <v>224.16</v>
      </c>
      <c r="C52" s="925">
        <v>232.12</v>
      </c>
      <c r="D52" s="925">
        <v>268.51</v>
      </c>
      <c r="E52" s="925">
        <v>249.44</v>
      </c>
      <c r="F52" s="926">
        <v>164.45</v>
      </c>
      <c r="G52" s="926">
        <v>150.87</v>
      </c>
    </row>
    <row r="53" spans="1:7">
      <c r="A53" s="97">
        <v>44805</v>
      </c>
      <c r="B53" s="925">
        <v>227.36</v>
      </c>
      <c r="C53" s="925">
        <v>303.85000000000002</v>
      </c>
      <c r="D53" s="925">
        <v>277.02999999999997</v>
      </c>
      <c r="E53" s="925">
        <v>263.63</v>
      </c>
      <c r="F53" s="926">
        <v>171.84</v>
      </c>
      <c r="G53" s="926">
        <v>161.22999999999999</v>
      </c>
    </row>
    <row r="54" spans="1:7">
      <c r="A54" s="97">
        <v>44835</v>
      </c>
      <c r="B54" s="925">
        <v>228.84</v>
      </c>
      <c r="C54" s="925">
        <v>313.51</v>
      </c>
      <c r="D54" s="925">
        <v>271.67</v>
      </c>
      <c r="E54" s="925">
        <v>269.08999999999997</v>
      </c>
      <c r="F54" s="926">
        <v>174.45</v>
      </c>
      <c r="G54" s="926">
        <v>170.43</v>
      </c>
    </row>
    <row r="55" spans="1:7">
      <c r="A55" s="97">
        <v>44866</v>
      </c>
      <c r="B55" s="925">
        <v>229.37</v>
      </c>
      <c r="C55" s="925">
        <v>325.98</v>
      </c>
      <c r="D55" s="925">
        <v>265.55</v>
      </c>
      <c r="E55" s="925">
        <v>270.07</v>
      </c>
      <c r="F55" s="926">
        <v>177.75</v>
      </c>
      <c r="G55" s="926">
        <v>185.7</v>
      </c>
    </row>
    <row r="56" spans="1:7">
      <c r="A56" s="97">
        <v>44896</v>
      </c>
      <c r="B56" s="925">
        <v>235.58</v>
      </c>
      <c r="C56" s="925">
        <v>328.9</v>
      </c>
      <c r="D56" s="925">
        <v>288.47000000000003</v>
      </c>
      <c r="E56" s="925">
        <v>274.87</v>
      </c>
      <c r="F56" s="926">
        <v>188.02</v>
      </c>
      <c r="G56" s="926">
        <v>197.67</v>
      </c>
    </row>
    <row r="57" spans="1:7">
      <c r="A57" s="97">
        <v>44927</v>
      </c>
      <c r="B57" s="925">
        <v>238.96</v>
      </c>
      <c r="C57" s="925">
        <v>336.38</v>
      </c>
      <c r="D57" s="925">
        <v>291.42</v>
      </c>
      <c r="E57" s="925">
        <v>276.39</v>
      </c>
      <c r="F57" s="926">
        <v>187.89</v>
      </c>
      <c r="G57" s="926">
        <v>202.6</v>
      </c>
    </row>
    <row r="58" spans="1:7">
      <c r="A58" s="97">
        <v>44958</v>
      </c>
      <c r="B58" s="925">
        <v>239.57</v>
      </c>
      <c r="C58" s="925">
        <v>341.13</v>
      </c>
      <c r="D58" s="925">
        <v>290.12</v>
      </c>
      <c r="E58" s="925">
        <v>282.38</v>
      </c>
      <c r="F58" s="926">
        <v>189.47</v>
      </c>
      <c r="G58" s="926">
        <v>190.46</v>
      </c>
    </row>
    <row r="59" spans="1:7">
      <c r="A59" s="97">
        <v>44986</v>
      </c>
      <c r="B59" s="925">
        <v>243.54</v>
      </c>
      <c r="C59" s="925">
        <v>345.38</v>
      </c>
      <c r="D59" s="925">
        <v>290.63</v>
      </c>
      <c r="E59" s="925">
        <v>288.24</v>
      </c>
      <c r="F59" s="926">
        <v>192.76</v>
      </c>
      <c r="G59" s="926">
        <v>193.83</v>
      </c>
    </row>
    <row r="60" spans="1:7">
      <c r="A60" s="97">
        <v>45017</v>
      </c>
      <c r="B60" s="925">
        <v>243.8</v>
      </c>
      <c r="C60" s="925">
        <v>356.91</v>
      </c>
      <c r="D60" s="925">
        <v>307.07</v>
      </c>
      <c r="E60" s="925">
        <v>288.20999999999998</v>
      </c>
      <c r="F60" s="926">
        <v>194.44</v>
      </c>
      <c r="G60" s="926">
        <v>202.56</v>
      </c>
    </row>
    <row r="61" spans="1:7">
      <c r="A61" s="97">
        <v>45047</v>
      </c>
      <c r="B61" s="925">
        <v>245.15</v>
      </c>
      <c r="C61" s="925">
        <v>369.95</v>
      </c>
      <c r="D61" s="925">
        <v>297.86</v>
      </c>
      <c r="E61" s="925">
        <v>296.20999999999998</v>
      </c>
      <c r="F61" s="926">
        <v>193.96</v>
      </c>
      <c r="G61" s="926">
        <v>210.09</v>
      </c>
    </row>
    <row r="62" spans="1:7">
      <c r="A62" s="97">
        <v>45078</v>
      </c>
      <c r="B62" s="925">
        <v>249.72</v>
      </c>
      <c r="C62" s="925">
        <v>376.45</v>
      </c>
      <c r="D62" s="925">
        <v>309.82</v>
      </c>
      <c r="E62" s="925">
        <v>309.39999999999998</v>
      </c>
      <c r="F62" s="926">
        <v>195.5</v>
      </c>
      <c r="G62" s="926">
        <v>220.12</v>
      </c>
    </row>
    <row r="63" spans="1:7">
      <c r="A63" s="97">
        <v>45108</v>
      </c>
      <c r="B63" s="925">
        <v>251.77</v>
      </c>
      <c r="C63" s="925">
        <v>368.86</v>
      </c>
      <c r="D63" s="925">
        <v>314.38</v>
      </c>
      <c r="E63" s="925">
        <v>308.38</v>
      </c>
      <c r="F63" s="926">
        <v>201.94</v>
      </c>
      <c r="G63" s="926">
        <v>224.88</v>
      </c>
    </row>
    <row r="64" spans="1:7">
      <c r="A64" s="97">
        <v>45139</v>
      </c>
      <c r="B64" s="925">
        <v>254.17</v>
      </c>
      <c r="C64" s="925">
        <v>377.13</v>
      </c>
      <c r="D64" s="925">
        <v>312.44</v>
      </c>
      <c r="E64" s="925">
        <v>320.32</v>
      </c>
      <c r="F64" s="926">
        <v>210.95</v>
      </c>
      <c r="G64" s="926">
        <v>231.11</v>
      </c>
    </row>
    <row r="65" spans="1:7">
      <c r="A65" s="97">
        <v>45170</v>
      </c>
      <c r="B65" s="925">
        <v>260.51</v>
      </c>
      <c r="C65" s="925">
        <v>404.5</v>
      </c>
      <c r="D65" s="925">
        <v>324.7</v>
      </c>
      <c r="E65" s="925">
        <v>316.41000000000003</v>
      </c>
      <c r="F65" s="926">
        <v>216.31</v>
      </c>
      <c r="G65" s="926">
        <v>239.48</v>
      </c>
    </row>
    <row r="66" spans="1:7">
      <c r="A66" s="97">
        <v>45200</v>
      </c>
      <c r="B66" s="925">
        <v>262.23</v>
      </c>
      <c r="C66" s="925">
        <v>374.43</v>
      </c>
      <c r="D66" s="925">
        <v>335.99</v>
      </c>
      <c r="E66" s="925">
        <v>336.13</v>
      </c>
      <c r="F66" s="926">
        <v>219.38</v>
      </c>
      <c r="G66" s="926">
        <v>244.94</v>
      </c>
    </row>
    <row r="67" spans="1:7">
      <c r="A67" s="97">
        <v>45231</v>
      </c>
      <c r="B67" s="925">
        <v>266.86</v>
      </c>
      <c r="C67" s="925">
        <v>370.6</v>
      </c>
      <c r="D67" s="925">
        <v>334.88</v>
      </c>
      <c r="E67" s="925">
        <v>343.37</v>
      </c>
      <c r="F67" s="926">
        <v>224.48</v>
      </c>
      <c r="G67" s="926">
        <v>248.82</v>
      </c>
    </row>
    <row r="68" spans="1:7">
      <c r="A68" s="97">
        <v>45261</v>
      </c>
      <c r="B68" s="925">
        <v>274.77999999999997</v>
      </c>
      <c r="C68" s="925">
        <v>382.33</v>
      </c>
      <c r="D68" s="925">
        <v>350.18</v>
      </c>
      <c r="E68" s="925">
        <v>355.24</v>
      </c>
      <c r="F68" s="926">
        <v>233.72</v>
      </c>
      <c r="G68" s="926">
        <v>256.23</v>
      </c>
    </row>
    <row r="69" spans="1:7">
      <c r="A69" s="97">
        <v>45292</v>
      </c>
      <c r="B69" s="926">
        <v>276.18</v>
      </c>
      <c r="C69" s="926">
        <v>380.24</v>
      </c>
      <c r="D69" s="926">
        <v>341.26</v>
      </c>
      <c r="E69" s="926">
        <v>359.55</v>
      </c>
      <c r="F69" s="926">
        <v>238.67</v>
      </c>
      <c r="G69" s="926">
        <v>262.56</v>
      </c>
    </row>
    <row r="70" spans="1:7">
      <c r="A70" s="97">
        <v>45323</v>
      </c>
      <c r="B70" s="926">
        <v>278.92</v>
      </c>
      <c r="C70" s="926">
        <v>380.1</v>
      </c>
      <c r="D70" s="926">
        <v>336.63</v>
      </c>
      <c r="E70" s="926">
        <v>373.51</v>
      </c>
      <c r="F70" s="926">
        <v>243.44</v>
      </c>
      <c r="G70" s="926">
        <v>266.41000000000003</v>
      </c>
    </row>
    <row r="71" spans="1:7">
      <c r="A71" s="97">
        <v>45352</v>
      </c>
      <c r="B71" s="926">
        <v>288.52999999999997</v>
      </c>
      <c r="C71" s="926">
        <v>386.55</v>
      </c>
      <c r="D71" s="926">
        <v>358.35</v>
      </c>
      <c r="E71" s="926">
        <v>386.13</v>
      </c>
      <c r="F71" s="926">
        <v>248.54</v>
      </c>
      <c r="G71" s="926">
        <v>276.44</v>
      </c>
    </row>
    <row r="72" spans="1:7">
      <c r="A72" s="97">
        <v>45383</v>
      </c>
      <c r="B72" s="926">
        <v>291.95999999999998</v>
      </c>
      <c r="C72" s="926">
        <v>377.89</v>
      </c>
      <c r="D72" s="926">
        <v>385.36</v>
      </c>
      <c r="E72" s="926">
        <v>384.71</v>
      </c>
      <c r="F72" s="926">
        <v>253.25</v>
      </c>
      <c r="G72" s="926">
        <v>281.8</v>
      </c>
    </row>
    <row r="73" spans="1:7">
      <c r="A73" s="97">
        <v>45413</v>
      </c>
      <c r="B73" s="926">
        <v>299.61</v>
      </c>
      <c r="C73" s="926">
        <v>380.13</v>
      </c>
      <c r="D73" s="926">
        <v>386.02</v>
      </c>
      <c r="E73" s="926">
        <v>389.37</v>
      </c>
      <c r="F73" s="926">
        <v>257.14</v>
      </c>
      <c r="G73" s="926">
        <v>289.61</v>
      </c>
    </row>
    <row r="74" spans="1:7">
      <c r="A74" s="97">
        <v>45444</v>
      </c>
      <c r="B74" s="926">
        <v>307.10000000000002</v>
      </c>
      <c r="C74" s="926">
        <v>415.59</v>
      </c>
      <c r="D74" s="926">
        <v>396.72</v>
      </c>
      <c r="E74" s="926">
        <v>390.97</v>
      </c>
      <c r="F74" s="926">
        <v>264.35000000000002</v>
      </c>
      <c r="G74" s="926">
        <v>298.44</v>
      </c>
    </row>
    <row r="75" spans="1:7">
      <c r="A75" s="97">
        <v>45474</v>
      </c>
      <c r="B75" s="926">
        <v>312.14999999999998</v>
      </c>
      <c r="C75" s="926">
        <v>438.12</v>
      </c>
      <c r="D75" s="926">
        <v>436.42</v>
      </c>
      <c r="E75" s="926">
        <v>403.54</v>
      </c>
      <c r="F75" s="926">
        <v>266.85000000000002</v>
      </c>
      <c r="G75" s="926">
        <v>317.16000000000003</v>
      </c>
    </row>
    <row r="76" spans="1:7">
      <c r="A76" s="97">
        <v>45505</v>
      </c>
      <c r="B76" s="926">
        <v>314.93</v>
      </c>
      <c r="C76" s="926">
        <v>433.66</v>
      </c>
      <c r="D76" s="926">
        <v>451.01</v>
      </c>
      <c r="E76" s="926">
        <v>407.75</v>
      </c>
      <c r="F76" s="926">
        <v>269.77999999999997</v>
      </c>
      <c r="G76" s="926">
        <v>337.69</v>
      </c>
    </row>
    <row r="77" spans="1:7">
      <c r="A77" s="97">
        <v>45536</v>
      </c>
      <c r="B77" s="926">
        <v>318.89</v>
      </c>
      <c r="C77" s="926">
        <v>426.42</v>
      </c>
      <c r="D77" s="926">
        <v>451.54</v>
      </c>
      <c r="E77" s="926">
        <v>398.28</v>
      </c>
      <c r="F77" s="926">
        <v>274.49</v>
      </c>
      <c r="G77" s="926">
        <v>352.89</v>
      </c>
    </row>
    <row r="78" spans="1:7">
      <c r="A78" s="97">
        <v>45566</v>
      </c>
      <c r="B78" s="926">
        <v>331.82</v>
      </c>
      <c r="C78" s="926">
        <v>419.2</v>
      </c>
      <c r="D78" s="926">
        <v>468.58</v>
      </c>
      <c r="E78" s="926">
        <v>401.54</v>
      </c>
      <c r="F78" s="926">
        <v>277.99</v>
      </c>
      <c r="G78" s="926">
        <v>379.94</v>
      </c>
    </row>
    <row r="79" spans="1:7">
      <c r="A79" s="97">
        <v>45597</v>
      </c>
      <c r="B79" s="926">
        <v>336.61</v>
      </c>
      <c r="C79" s="926">
        <v>409.84</v>
      </c>
      <c r="D79" s="926">
        <v>482.09</v>
      </c>
      <c r="E79" s="926">
        <v>411.56</v>
      </c>
      <c r="F79" s="926">
        <v>281.35000000000002</v>
      </c>
      <c r="G79" s="926">
        <v>394.54</v>
      </c>
    </row>
    <row r="80" spans="1:7">
      <c r="A80" s="97">
        <v>45627</v>
      </c>
      <c r="B80" s="926">
        <v>347.65</v>
      </c>
      <c r="C80" s="926">
        <v>412.91</v>
      </c>
      <c r="D80" s="926">
        <v>517.02</v>
      </c>
      <c r="E80" s="926">
        <v>423.41</v>
      </c>
      <c r="F80" s="926">
        <v>288.07</v>
      </c>
      <c r="G80" s="926">
        <v>404.22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0A35-F409-4779-A42D-0C7A307B2CB1}">
  <sheetPr>
    <tabColor rgb="FF6BAEBF"/>
  </sheetPr>
  <dimension ref="A1:E1304"/>
  <sheetViews>
    <sheetView showGridLines="0" workbookViewId="0">
      <selection activeCell="A7" sqref="A7"/>
    </sheetView>
  </sheetViews>
  <sheetFormatPr defaultColWidth="15.6328125" defaultRowHeight="15.5"/>
  <cols>
    <col min="1" max="1" width="24" style="125" customWidth="1"/>
    <col min="2" max="5" width="15.6328125" style="62" customWidth="1"/>
    <col min="6" max="6" width="27.08984375" style="41" bestFit="1" customWidth="1"/>
    <col min="7" max="16384" width="15.6328125" style="41"/>
  </cols>
  <sheetData>
    <row r="1" spans="1:5">
      <c r="A1" s="144" t="s">
        <v>9</v>
      </c>
    </row>
    <row r="2" spans="1:5">
      <c r="A2" s="63"/>
    </row>
    <row r="3" spans="1:5">
      <c r="A3" s="25" t="s">
        <v>47</v>
      </c>
    </row>
    <row r="4" spans="1:5">
      <c r="A4" s="63" t="s">
        <v>535</v>
      </c>
    </row>
    <row r="6" spans="1:5" s="182" customFormat="1" ht="77.5">
      <c r="A6" s="117"/>
      <c r="B6" s="689" t="s">
        <v>536</v>
      </c>
      <c r="C6" s="689" t="s">
        <v>537</v>
      </c>
      <c r="D6" s="689" t="s">
        <v>538</v>
      </c>
      <c r="E6" s="200"/>
    </row>
    <row r="7" spans="1:5" s="131" customFormat="1">
      <c r="A7" s="163">
        <v>43830</v>
      </c>
      <c r="B7" s="688">
        <v>-0.631804837702026</v>
      </c>
      <c r="C7" s="688">
        <v>1.70870819051429E-4</v>
      </c>
      <c r="D7" s="688">
        <v>2.0340000000000001E-4</v>
      </c>
      <c r="E7" s="61"/>
    </row>
    <row r="8" spans="1:5">
      <c r="A8" s="685">
        <v>43832</v>
      </c>
      <c r="B8" s="686">
        <v>-0.44329802040203853</v>
      </c>
      <c r="C8" s="686">
        <v>1.70870819051429E-4</v>
      </c>
      <c r="D8" s="686">
        <v>1.9919999999999999E-4</v>
      </c>
      <c r="E8" s="406"/>
    </row>
    <row r="9" spans="1:5">
      <c r="A9" s="685">
        <v>43833</v>
      </c>
      <c r="B9" s="686">
        <v>-0.24587696996042635</v>
      </c>
      <c r="C9" s="686">
        <v>1.70870819051429E-4</v>
      </c>
      <c r="D9" s="686">
        <v>1.9259999999999999E-4</v>
      </c>
      <c r="E9" s="406"/>
    </row>
    <row r="10" spans="1:5">
      <c r="A10" s="685">
        <v>43836</v>
      </c>
      <c r="B10" s="686">
        <v>0.13511123345706572</v>
      </c>
      <c r="C10" s="686">
        <v>1.70870819051429E-4</v>
      </c>
      <c r="D10" s="686">
        <v>1.8799999999999999E-4</v>
      </c>
      <c r="E10" s="406"/>
    </row>
    <row r="11" spans="1:5">
      <c r="A11" s="685">
        <v>43837</v>
      </c>
      <c r="B11" s="686">
        <v>-0.92688433226400124</v>
      </c>
      <c r="C11" s="686">
        <v>1.70870819051429E-4</v>
      </c>
      <c r="D11" s="686">
        <v>1.8340000000000001E-4</v>
      </c>
      <c r="E11" s="406"/>
    </row>
    <row r="12" spans="1:5">
      <c r="A12" s="685">
        <v>43838</v>
      </c>
      <c r="B12" s="686">
        <v>-1.012943561561882</v>
      </c>
      <c r="C12" s="686">
        <v>1.70870819051429E-4</v>
      </c>
      <c r="D12" s="686">
        <v>1.8560000000000001E-4</v>
      </c>
      <c r="E12" s="406"/>
    </row>
    <row r="13" spans="1:5">
      <c r="A13" s="685">
        <v>43839</v>
      </c>
      <c r="B13" s="686">
        <v>-1.1827051610945023</v>
      </c>
      <c r="C13" s="686">
        <v>1.70870819051429E-4</v>
      </c>
      <c r="D13" s="686">
        <v>1.92E-4</v>
      </c>
      <c r="E13" s="406"/>
    </row>
    <row r="14" spans="1:5">
      <c r="A14" s="685">
        <v>43840</v>
      </c>
      <c r="B14" s="686">
        <v>-1.1552764783109262</v>
      </c>
      <c r="C14" s="686">
        <v>1.70870819051429E-4</v>
      </c>
      <c r="D14" s="686">
        <v>1.9359999999999999E-4</v>
      </c>
      <c r="E14" s="406"/>
    </row>
    <row r="15" spans="1:5">
      <c r="A15" s="685">
        <v>43843</v>
      </c>
      <c r="B15" s="686">
        <v>-1.1721861506678228</v>
      </c>
      <c r="C15" s="686">
        <v>1.70870819051429E-4</v>
      </c>
      <c r="D15" s="686">
        <v>1.94E-4</v>
      </c>
      <c r="E15" s="406"/>
    </row>
    <row r="16" spans="1:5">
      <c r="A16" s="685">
        <v>43844</v>
      </c>
      <c r="B16" s="686">
        <v>-0.16834072340337913</v>
      </c>
      <c r="C16" s="686">
        <v>1.70870819051429E-4</v>
      </c>
      <c r="D16" s="686">
        <v>1.942E-4</v>
      </c>
      <c r="E16" s="406"/>
    </row>
    <row r="17" spans="1:5">
      <c r="A17" s="685">
        <v>43845</v>
      </c>
      <c r="B17" s="686">
        <v>-0.20996082516347184</v>
      </c>
      <c r="C17" s="686">
        <v>1.70870819051429E-4</v>
      </c>
      <c r="D17" s="686">
        <v>1.964E-4</v>
      </c>
      <c r="E17" s="406"/>
    </row>
    <row r="18" spans="1:5">
      <c r="A18" s="685">
        <v>43846</v>
      </c>
      <c r="B18" s="686">
        <v>-0.12539962401644728</v>
      </c>
      <c r="C18" s="686">
        <v>1.70870819051429E-4</v>
      </c>
      <c r="D18" s="686">
        <v>1.9000000000000001E-4</v>
      </c>
      <c r="E18" s="406"/>
    </row>
    <row r="19" spans="1:5">
      <c r="A19" s="685">
        <v>43847</v>
      </c>
      <c r="B19" s="686">
        <v>-0.12368902900059867</v>
      </c>
      <c r="C19" s="686">
        <v>1.70870819051429E-4</v>
      </c>
      <c r="D19" s="686">
        <v>1.92E-4</v>
      </c>
      <c r="E19" s="406"/>
    </row>
    <row r="20" spans="1:5">
      <c r="A20" s="685">
        <v>43850</v>
      </c>
      <c r="B20" s="686">
        <v>-0.23687630186867045</v>
      </c>
      <c r="C20" s="686">
        <v>1.70870819051429E-4</v>
      </c>
      <c r="D20" s="686">
        <v>1.94E-4</v>
      </c>
      <c r="E20" s="406"/>
    </row>
    <row r="21" spans="1:5">
      <c r="A21" s="685">
        <v>43851</v>
      </c>
      <c r="B21" s="686">
        <v>-0.16829980710095127</v>
      </c>
      <c r="C21" s="686">
        <v>1.70870819051429E-4</v>
      </c>
      <c r="D21" s="686">
        <v>1.8779999999999998E-4</v>
      </c>
      <c r="E21" s="406"/>
    </row>
    <row r="22" spans="1:5">
      <c r="A22" s="685">
        <v>43852</v>
      </c>
      <c r="B22" s="686">
        <v>-1.3470654414210187E-2</v>
      </c>
      <c r="C22" s="686">
        <v>1.70870819051429E-4</v>
      </c>
      <c r="D22" s="686">
        <v>1.8479999999999999E-4</v>
      </c>
      <c r="E22" s="406"/>
    </row>
    <row r="23" spans="1:5">
      <c r="A23" s="685">
        <v>43853</v>
      </c>
      <c r="B23" s="686">
        <v>-6.5312905272446098E-2</v>
      </c>
      <c r="C23" s="686">
        <v>1.70870819051429E-4</v>
      </c>
      <c r="D23" s="686">
        <v>1.8579999999999999E-4</v>
      </c>
      <c r="E23" s="406"/>
    </row>
    <row r="24" spans="1:5">
      <c r="A24" s="685">
        <v>43854</v>
      </c>
      <c r="B24" s="686">
        <v>-0.14473474907548264</v>
      </c>
      <c r="C24" s="686">
        <v>1.70870819051429E-4</v>
      </c>
      <c r="D24" s="686">
        <v>1.8439999999999998E-4</v>
      </c>
      <c r="E24" s="406"/>
    </row>
    <row r="25" spans="1:5">
      <c r="A25" s="685">
        <v>43857</v>
      </c>
      <c r="B25" s="686">
        <v>-4.8529678138518537E-2</v>
      </c>
      <c r="C25" s="686">
        <v>1.70870819051429E-4</v>
      </c>
      <c r="D25" s="686">
        <v>1.8799999999999999E-4</v>
      </c>
      <c r="E25" s="406"/>
    </row>
    <row r="26" spans="1:5">
      <c r="A26" s="685">
        <v>43858</v>
      </c>
      <c r="B26" s="686">
        <v>-0.1372547522197588</v>
      </c>
      <c r="C26" s="686">
        <v>1.70870819051429E-4</v>
      </c>
      <c r="D26" s="686">
        <v>1.9299999999999997E-4</v>
      </c>
      <c r="E26" s="406"/>
    </row>
    <row r="27" spans="1:5">
      <c r="A27" s="685">
        <v>43859</v>
      </c>
      <c r="B27" s="686">
        <v>-0.24030507648619498</v>
      </c>
      <c r="C27" s="686">
        <v>1.70870819051429E-4</v>
      </c>
      <c r="D27" s="686">
        <v>1.8919999999999999E-4</v>
      </c>
      <c r="E27" s="406"/>
    </row>
    <row r="28" spans="1:5">
      <c r="A28" s="685">
        <v>43860</v>
      </c>
      <c r="B28" s="686">
        <v>-0.35859997217381401</v>
      </c>
      <c r="C28" s="686">
        <v>1.70870819051429E-4</v>
      </c>
      <c r="D28" s="686">
        <v>1.872E-4</v>
      </c>
      <c r="E28" s="406"/>
    </row>
    <row r="29" spans="1:5">
      <c r="A29" s="685">
        <v>43861</v>
      </c>
      <c r="B29" s="686">
        <v>-0.45841736878351991</v>
      </c>
      <c r="C29" s="686">
        <v>1.70870819051429E-4</v>
      </c>
      <c r="D29" s="686">
        <v>1.8359999999999999E-4</v>
      </c>
      <c r="E29" s="406"/>
    </row>
    <row r="30" spans="1:5">
      <c r="A30" s="685">
        <v>43864</v>
      </c>
      <c r="B30" s="686">
        <v>-0.53140622087666378</v>
      </c>
      <c r="C30" s="686">
        <v>1.70870819051429E-4</v>
      </c>
      <c r="D30" s="686">
        <v>1.7939999999999997E-4</v>
      </c>
      <c r="E30" s="406"/>
    </row>
    <row r="31" spans="1:5">
      <c r="A31" s="685">
        <v>43865</v>
      </c>
      <c r="B31" s="686">
        <v>-0.54769812898241288</v>
      </c>
      <c r="C31" s="686">
        <v>1.70870819051429E-4</v>
      </c>
      <c r="D31" s="686">
        <v>1.772E-4</v>
      </c>
      <c r="E31" s="406"/>
    </row>
    <row r="32" spans="1:5">
      <c r="A32" s="685">
        <v>43866</v>
      </c>
      <c r="B32" s="686">
        <v>-0.60595991975124808</v>
      </c>
      <c r="C32" s="686">
        <v>1.70870819051429E-4</v>
      </c>
      <c r="D32" s="686">
        <v>1.7779999999999998E-4</v>
      </c>
      <c r="E32" s="406"/>
    </row>
    <row r="33" spans="1:5">
      <c r="A33" s="685">
        <v>43867</v>
      </c>
      <c r="B33" s="686">
        <v>-0.55228127946003769</v>
      </c>
      <c r="C33" s="686">
        <v>1.6135690895587501E-4</v>
      </c>
      <c r="D33" s="686">
        <v>1.7479999999999999E-4</v>
      </c>
      <c r="E33" s="406"/>
    </row>
    <row r="34" spans="1:5">
      <c r="A34" s="685">
        <v>43868</v>
      </c>
      <c r="B34" s="686">
        <v>-0.38524061332040926</v>
      </c>
      <c r="C34" s="686">
        <v>1.6135690895587501E-4</v>
      </c>
      <c r="D34" s="686">
        <v>1.7000000000000001E-4</v>
      </c>
      <c r="E34" s="406"/>
    </row>
    <row r="35" spans="1:5">
      <c r="A35" s="685">
        <v>43871</v>
      </c>
      <c r="B35" s="686">
        <v>-0.22029992560782613</v>
      </c>
      <c r="C35" s="686">
        <v>1.6135690895587501E-4</v>
      </c>
      <c r="D35" s="686">
        <v>1.672E-4</v>
      </c>
      <c r="E35" s="406"/>
    </row>
    <row r="36" spans="1:5">
      <c r="A36" s="685">
        <v>43872</v>
      </c>
      <c r="B36" s="686">
        <v>-0.14214972159208794</v>
      </c>
      <c r="C36" s="686">
        <v>1.6135690895587501E-4</v>
      </c>
      <c r="D36" s="686">
        <v>1.6540000000000001E-4</v>
      </c>
      <c r="E36" s="406"/>
    </row>
    <row r="37" spans="1:5">
      <c r="A37" s="685">
        <v>43873</v>
      </c>
      <c r="B37" s="686">
        <v>-0.10397074168479595</v>
      </c>
      <c r="C37" s="686">
        <v>1.6135690895587501E-4</v>
      </c>
      <c r="D37" s="686">
        <v>1.6239999999999999E-4</v>
      </c>
      <c r="E37" s="406"/>
    </row>
    <row r="38" spans="1:5">
      <c r="A38" s="685">
        <v>43874</v>
      </c>
      <c r="B38" s="686">
        <v>-0.126015771306424</v>
      </c>
      <c r="C38" s="686">
        <v>1.6135690895587501E-4</v>
      </c>
      <c r="D38" s="686">
        <v>1.6200000000000001E-4</v>
      </c>
      <c r="E38" s="406"/>
    </row>
    <row r="39" spans="1:5">
      <c r="A39" s="685">
        <v>43875</v>
      </c>
      <c r="B39" s="686">
        <v>-0.34013697123815828</v>
      </c>
      <c r="C39" s="686">
        <v>1.6135690895587501E-4</v>
      </c>
      <c r="D39" s="686">
        <v>1.7100000000000001E-4</v>
      </c>
      <c r="E39" s="406"/>
    </row>
    <row r="40" spans="1:5">
      <c r="A40" s="685">
        <v>43878</v>
      </c>
      <c r="B40" s="686">
        <v>-0.21535203550940837</v>
      </c>
      <c r="C40" s="686">
        <v>1.6135690895587501E-4</v>
      </c>
      <c r="D40" s="686">
        <v>1.7020000000000002E-4</v>
      </c>
      <c r="E40" s="406"/>
    </row>
    <row r="41" spans="1:5">
      <c r="A41" s="685">
        <v>43879</v>
      </c>
      <c r="B41" s="686">
        <v>-0.2780470308072871</v>
      </c>
      <c r="C41" s="686">
        <v>1.6135690895587501E-4</v>
      </c>
      <c r="D41" s="686">
        <v>1.6500000000000003E-4</v>
      </c>
      <c r="E41" s="406"/>
    </row>
    <row r="42" spans="1:5">
      <c r="A42" s="685">
        <v>43880</v>
      </c>
      <c r="B42" s="686">
        <v>-0.13274195466988556</v>
      </c>
      <c r="C42" s="686">
        <v>1.6135690895587501E-4</v>
      </c>
      <c r="D42" s="686">
        <v>1.6320000000000001E-4</v>
      </c>
      <c r="E42" s="406"/>
    </row>
    <row r="43" spans="1:5">
      <c r="A43" s="685">
        <v>43881</v>
      </c>
      <c r="B43" s="686">
        <v>-0.34631866399480576</v>
      </c>
      <c r="C43" s="686">
        <v>1.6135690895587501E-4</v>
      </c>
      <c r="D43" s="686">
        <v>1.6259999999999999E-4</v>
      </c>
      <c r="E43" s="406"/>
    </row>
    <row r="44" spans="1:5">
      <c r="A44" s="685">
        <v>43882</v>
      </c>
      <c r="B44" s="686">
        <v>-0.24072641096574951</v>
      </c>
      <c r="C44" s="686">
        <v>1.6135690895587501E-4</v>
      </c>
      <c r="D44" s="686">
        <v>1.5420000000000001E-4</v>
      </c>
      <c r="E44" s="406"/>
    </row>
    <row r="45" spans="1:5">
      <c r="A45" s="685">
        <v>43887</v>
      </c>
      <c r="B45" s="686">
        <v>-0.6553616790458775</v>
      </c>
      <c r="C45" s="686">
        <v>1.6135690895587501E-4</v>
      </c>
      <c r="D45" s="686">
        <v>1.5139999999999999E-4</v>
      </c>
      <c r="E45" s="406"/>
    </row>
    <row r="46" spans="1:5">
      <c r="A46" s="685">
        <v>43888</v>
      </c>
      <c r="B46" s="686">
        <v>-0.90234677507819927</v>
      </c>
      <c r="C46" s="686">
        <v>1.6135690895587501E-4</v>
      </c>
      <c r="D46" s="686">
        <v>1.5579999999999999E-4</v>
      </c>
      <c r="E46" s="406"/>
    </row>
    <row r="47" spans="1:5">
      <c r="A47" s="685">
        <v>43889</v>
      </c>
      <c r="B47" s="686">
        <v>-0.99358390606474234</v>
      </c>
      <c r="C47" s="686">
        <v>1.6135690895587501E-4</v>
      </c>
      <c r="D47" s="686">
        <v>1.5460000000000002E-4</v>
      </c>
      <c r="E47" s="406"/>
    </row>
    <row r="48" spans="1:5">
      <c r="A48" s="685">
        <v>43892</v>
      </c>
      <c r="B48" s="686">
        <v>-0.76827041668906604</v>
      </c>
      <c r="C48" s="686">
        <v>1.6135690895587501E-4</v>
      </c>
      <c r="D48" s="686">
        <v>1.6360000000000002E-4</v>
      </c>
      <c r="E48" s="406"/>
    </row>
    <row r="49" spans="1:5">
      <c r="A49" s="685">
        <v>43893</v>
      </c>
      <c r="B49" s="686">
        <v>-0.62766897649626618</v>
      </c>
      <c r="C49" s="686">
        <v>1.6135690895587501E-4</v>
      </c>
      <c r="D49" s="686">
        <v>1.6940000000000002E-4</v>
      </c>
      <c r="E49" s="406"/>
    </row>
    <row r="50" spans="1:5">
      <c r="A50" s="685">
        <v>43894</v>
      </c>
      <c r="B50" s="686">
        <v>-0.39975502538464164</v>
      </c>
      <c r="C50" s="686">
        <v>1.6135690895587501E-4</v>
      </c>
      <c r="D50" s="686">
        <v>1.7260000000000002E-4</v>
      </c>
      <c r="E50" s="406"/>
    </row>
    <row r="51" spans="1:5">
      <c r="A51" s="685">
        <v>43895</v>
      </c>
      <c r="B51" s="686">
        <v>-0.30570291651506126</v>
      </c>
      <c r="C51" s="686">
        <v>1.6135690895587501E-4</v>
      </c>
      <c r="D51" s="686">
        <v>1.5679999999999999E-4</v>
      </c>
      <c r="E51" s="406"/>
    </row>
    <row r="52" spans="1:5">
      <c r="A52" s="685">
        <v>43896</v>
      </c>
      <c r="B52" s="686">
        <v>-0.98268389485080931</v>
      </c>
      <c r="C52" s="686">
        <v>1.6135690895587501E-4</v>
      </c>
      <c r="D52" s="686">
        <v>1.5199999999999998E-4</v>
      </c>
      <c r="E52" s="406"/>
    </row>
    <row r="53" spans="1:5">
      <c r="A53" s="685">
        <v>43899</v>
      </c>
      <c r="B53" s="686">
        <v>-1.3825471377505969</v>
      </c>
      <c r="C53" s="686">
        <v>1.6135690895587501E-4</v>
      </c>
      <c r="D53" s="686">
        <v>1.2659999999999999E-4</v>
      </c>
      <c r="E53" s="406"/>
    </row>
    <row r="54" spans="1:5">
      <c r="A54" s="685">
        <v>43900</v>
      </c>
      <c r="B54" s="686">
        <v>-1.5276248027182751</v>
      </c>
      <c r="C54" s="686">
        <v>1.6135690895587501E-4</v>
      </c>
      <c r="D54" s="686">
        <v>1.1059999999999998E-4</v>
      </c>
      <c r="E54" s="406"/>
    </row>
    <row r="55" spans="1:5">
      <c r="A55" s="685">
        <v>43901</v>
      </c>
      <c r="B55" s="686">
        <v>-1.6146128533281938</v>
      </c>
      <c r="C55" s="686">
        <v>1.6135690895587501E-4</v>
      </c>
      <c r="D55" s="686">
        <v>5.5599999999999996E-5</v>
      </c>
      <c r="E55" s="406"/>
    </row>
    <row r="56" spans="1:5">
      <c r="A56" s="685">
        <v>43902</v>
      </c>
      <c r="B56" s="686">
        <v>-2.0680961757186167</v>
      </c>
      <c r="C56" s="686">
        <v>1.6135690895587501E-4</v>
      </c>
      <c r="D56" s="686">
        <v>-2.72E-5</v>
      </c>
      <c r="E56" s="406"/>
    </row>
    <row r="57" spans="1:5">
      <c r="A57" s="685">
        <v>43903</v>
      </c>
      <c r="B57" s="686">
        <v>-1.5490132289011789</v>
      </c>
      <c r="C57" s="686">
        <v>1.6135690895587501E-4</v>
      </c>
      <c r="D57" s="686">
        <v>-6.399999999999998E-6</v>
      </c>
      <c r="E57" s="406"/>
    </row>
    <row r="58" spans="1:5">
      <c r="A58" s="685">
        <v>43906</v>
      </c>
      <c r="B58" s="686">
        <v>-1.2922803696957095</v>
      </c>
      <c r="C58" s="686">
        <v>1.6135690895587501E-4</v>
      </c>
      <c r="D58" s="686">
        <v>2.3799999999999992E-5</v>
      </c>
      <c r="E58" s="406"/>
    </row>
    <row r="59" spans="1:5">
      <c r="A59" s="685">
        <v>43907</v>
      </c>
      <c r="B59" s="686">
        <v>-1.2106738068862299</v>
      </c>
      <c r="C59" s="686">
        <v>1.6135690895587501E-4</v>
      </c>
      <c r="D59" s="686">
        <v>5.0199999999999994E-5</v>
      </c>
      <c r="E59" s="406"/>
    </row>
    <row r="60" spans="1:5">
      <c r="A60" s="685">
        <v>43908</v>
      </c>
      <c r="B60" s="686">
        <v>-1.2526800069705182</v>
      </c>
      <c r="C60" s="686">
        <v>1.6135690895587501E-4</v>
      </c>
      <c r="D60" s="686">
        <v>-5.1800000000000012E-5</v>
      </c>
      <c r="E60" s="406"/>
    </row>
    <row r="61" spans="1:5">
      <c r="A61" s="685">
        <v>43909</v>
      </c>
      <c r="B61" s="686">
        <v>-1.1318428427936407</v>
      </c>
      <c r="C61" s="686">
        <v>1.42260385095485E-4</v>
      </c>
      <c r="D61" s="686">
        <v>-1.188E-4</v>
      </c>
      <c r="E61" s="406"/>
    </row>
    <row r="62" spans="1:5">
      <c r="A62" s="685">
        <v>43910</v>
      </c>
      <c r="B62" s="686">
        <v>-1.8966096750380557</v>
      </c>
      <c r="C62" s="686">
        <v>1.42260385095485E-4</v>
      </c>
      <c r="D62" s="686">
        <v>-3.4520000000000004E-4</v>
      </c>
      <c r="E62" s="406"/>
    </row>
    <row r="63" spans="1:5">
      <c r="A63" s="685">
        <v>43913</v>
      </c>
      <c r="B63" s="686">
        <v>-2.2314843225402456</v>
      </c>
      <c r="C63" s="686">
        <v>1.42260385095485E-4</v>
      </c>
      <c r="D63" s="686">
        <v>-6.6660000000000005E-4</v>
      </c>
      <c r="E63" s="406"/>
    </row>
    <row r="64" spans="1:5">
      <c r="A64" s="685">
        <v>43914</v>
      </c>
      <c r="B64" s="686">
        <v>-2.7280182271307125</v>
      </c>
      <c r="C64" s="686">
        <v>1.42260385095485E-4</v>
      </c>
      <c r="D64" s="686">
        <v>-9.3179999999999999E-4</v>
      </c>
      <c r="E64" s="406"/>
    </row>
    <row r="65" spans="1:5">
      <c r="A65" s="685">
        <v>43915</v>
      </c>
      <c r="B65" s="686">
        <v>-3.0177920495339574</v>
      </c>
      <c r="C65" s="686">
        <v>1.42260385095485E-4</v>
      </c>
      <c r="D65" s="686">
        <v>-1.0666E-3</v>
      </c>
      <c r="E65" s="406"/>
    </row>
    <row r="66" spans="1:5">
      <c r="A66" s="685">
        <v>43916</v>
      </c>
      <c r="B66" s="686">
        <v>-3.1612703520743275</v>
      </c>
      <c r="C66" s="686">
        <v>1.42260385095485E-4</v>
      </c>
      <c r="D66" s="686">
        <v>-1.2286E-3</v>
      </c>
      <c r="E66" s="406"/>
    </row>
    <row r="67" spans="1:5">
      <c r="A67" s="685">
        <v>43917</v>
      </c>
      <c r="B67" s="686">
        <v>-2.8395594872405763</v>
      </c>
      <c r="C67" s="686">
        <v>1.42260385095485E-4</v>
      </c>
      <c r="D67" s="686">
        <v>-1.3434E-3</v>
      </c>
      <c r="E67" s="406"/>
    </row>
    <row r="68" spans="1:5">
      <c r="A68" s="685">
        <v>43920</v>
      </c>
      <c r="B68" s="686">
        <v>-2.9616748545204907</v>
      </c>
      <c r="C68" s="686">
        <v>1.42260385095485E-4</v>
      </c>
      <c r="D68" s="686">
        <v>-1.2374E-3</v>
      </c>
      <c r="E68" s="406"/>
    </row>
    <row r="69" spans="1:5">
      <c r="A69" s="685">
        <v>43921</v>
      </c>
      <c r="B69" s="687">
        <v>-2.9722249752441865</v>
      </c>
      <c r="C69" s="687">
        <v>1.42260385095485E-4</v>
      </c>
      <c r="D69" s="687">
        <v>-1.1661999999999998E-3</v>
      </c>
    </row>
    <row r="70" spans="1:5">
      <c r="A70" s="685">
        <v>43922</v>
      </c>
      <c r="B70" s="687">
        <v>-3.1845628255850333</v>
      </c>
      <c r="C70" s="687">
        <v>1.42260385095485E-4</v>
      </c>
      <c r="D70" s="687">
        <v>-1.1050000000000001E-3</v>
      </c>
    </row>
    <row r="71" spans="1:5">
      <c r="A71" s="685">
        <v>43923</v>
      </c>
      <c r="B71" s="687">
        <v>-3.0392151368583114</v>
      </c>
      <c r="C71" s="687">
        <v>1.42260385095485E-4</v>
      </c>
      <c r="D71" s="687">
        <v>-9.2139999999999995E-4</v>
      </c>
    </row>
    <row r="72" spans="1:5">
      <c r="A72" s="685">
        <v>43924</v>
      </c>
      <c r="B72" s="687">
        <v>-2.9101659683206607</v>
      </c>
      <c r="C72" s="687">
        <v>1.42260385095485E-4</v>
      </c>
      <c r="D72" s="687">
        <v>-8.2839999999999997E-4</v>
      </c>
    </row>
    <row r="73" spans="1:5">
      <c r="A73" s="685">
        <v>43927</v>
      </c>
      <c r="B73" s="687">
        <v>-2.7535278384064781</v>
      </c>
      <c r="C73" s="687">
        <v>1.42260385095485E-4</v>
      </c>
      <c r="D73" s="687">
        <v>-8.0000000000000004E-4</v>
      </c>
    </row>
    <row r="74" spans="1:5">
      <c r="A74" s="685">
        <v>43928</v>
      </c>
      <c r="B74" s="687">
        <v>-2.6036590069133543</v>
      </c>
      <c r="C74" s="687">
        <v>1.42260385095485E-4</v>
      </c>
      <c r="D74" s="687">
        <v>-7.8680000000000004E-4</v>
      </c>
    </row>
    <row r="75" spans="1:5">
      <c r="A75" s="685">
        <v>43929</v>
      </c>
      <c r="B75" s="687">
        <v>-2.3402513914983123</v>
      </c>
      <c r="C75" s="687">
        <v>1.42260385095485E-4</v>
      </c>
      <c r="D75" s="687">
        <v>-6.6680000000000005E-4</v>
      </c>
    </row>
    <row r="76" spans="1:5">
      <c r="A76" s="685">
        <v>43930</v>
      </c>
      <c r="B76" s="687">
        <v>-1.8597835168722381</v>
      </c>
      <c r="C76" s="687">
        <v>1.42260385095485E-4</v>
      </c>
      <c r="D76" s="687">
        <v>-5.9219999999999997E-4</v>
      </c>
    </row>
    <row r="77" spans="1:5">
      <c r="A77" s="685">
        <v>43934</v>
      </c>
      <c r="B77" s="687">
        <v>-1.6645342385922153</v>
      </c>
      <c r="C77" s="687">
        <v>1.42260385095485E-4</v>
      </c>
      <c r="D77" s="687">
        <v>-3.8679999999999997E-4</v>
      </c>
    </row>
    <row r="78" spans="1:5">
      <c r="A78" s="685">
        <v>43935</v>
      </c>
      <c r="B78" s="687">
        <v>-0.72148905727390378</v>
      </c>
      <c r="C78" s="687">
        <v>1.42260385095485E-4</v>
      </c>
      <c r="D78" s="687">
        <v>-2.0339999999999998E-4</v>
      </c>
    </row>
    <row r="79" spans="1:5">
      <c r="A79" s="685">
        <v>43936</v>
      </c>
      <c r="B79" s="687">
        <v>-0.64022827326241716</v>
      </c>
      <c r="C79" s="687">
        <v>1.42260385095485E-4</v>
      </c>
      <c r="D79" s="687">
        <v>0</v>
      </c>
    </row>
    <row r="80" spans="1:5">
      <c r="A80" s="685">
        <v>43937</v>
      </c>
      <c r="B80" s="687">
        <v>-0.6976418553922028</v>
      </c>
      <c r="C80" s="687">
        <v>1.42260385095485E-4</v>
      </c>
      <c r="D80" s="687">
        <v>2.2360000000000001E-4</v>
      </c>
    </row>
    <row r="81" spans="1:4">
      <c r="A81" s="685">
        <v>43938</v>
      </c>
      <c r="B81" s="687">
        <v>-0.86129631991781974</v>
      </c>
      <c r="C81" s="687">
        <v>1.42260385095485E-4</v>
      </c>
      <c r="D81" s="687">
        <v>3.7580000000000003E-4</v>
      </c>
    </row>
    <row r="82" spans="1:4">
      <c r="A82" s="685">
        <v>43941</v>
      </c>
      <c r="B82" s="687">
        <v>-0.71567854335022429</v>
      </c>
      <c r="C82" s="687">
        <v>1.42260385095485E-4</v>
      </c>
      <c r="D82" s="687">
        <v>4.4780000000000004E-4</v>
      </c>
    </row>
    <row r="83" spans="1:4">
      <c r="A83" s="685">
        <v>43943</v>
      </c>
      <c r="B83" s="687">
        <v>-1.3085792866975348</v>
      </c>
      <c r="C83" s="687">
        <v>1.42260385095485E-4</v>
      </c>
      <c r="D83" s="687">
        <v>5.4260000000000007E-4</v>
      </c>
    </row>
    <row r="84" spans="1:4">
      <c r="A84" s="685">
        <v>43944</v>
      </c>
      <c r="B84" s="687">
        <v>-1.1557281262594334</v>
      </c>
      <c r="C84" s="687">
        <v>1.42260385095485E-4</v>
      </c>
      <c r="D84" s="687">
        <v>5.262E-4</v>
      </c>
    </row>
    <row r="85" spans="1:4">
      <c r="A85" s="685">
        <v>43948</v>
      </c>
      <c r="B85" s="687">
        <v>-1.3369115747303344</v>
      </c>
      <c r="C85" s="687">
        <v>1.42260385095485E-4</v>
      </c>
      <c r="D85" s="687">
        <v>3.8580000000000005E-4</v>
      </c>
    </row>
    <row r="86" spans="1:4">
      <c r="A86" s="685">
        <v>43949</v>
      </c>
      <c r="B86" s="687">
        <v>-1.0277763218532925</v>
      </c>
      <c r="C86" s="687">
        <v>1.42260385095485E-4</v>
      </c>
      <c r="D86" s="687">
        <v>4.8020000000000007E-4</v>
      </c>
    </row>
    <row r="87" spans="1:4">
      <c r="A87" s="685">
        <v>43950</v>
      </c>
      <c r="B87" s="687">
        <v>-1.0366493701401274</v>
      </c>
      <c r="C87" s="687">
        <v>1.42260385095485E-4</v>
      </c>
      <c r="D87" s="687">
        <v>5.3580000000000001E-4</v>
      </c>
    </row>
    <row r="88" spans="1:4">
      <c r="A88" s="685">
        <v>43951</v>
      </c>
      <c r="B88" s="687">
        <v>-1.0084340855479552</v>
      </c>
      <c r="C88" s="687">
        <v>1.42260385095485E-4</v>
      </c>
      <c r="D88" s="687">
        <v>4.8700000000000002E-4</v>
      </c>
    </row>
    <row r="89" spans="1:4">
      <c r="A89" s="685">
        <v>43955</v>
      </c>
      <c r="B89" s="687">
        <v>-0.84240799395244814</v>
      </c>
      <c r="C89" s="687">
        <v>1.42260385095485E-4</v>
      </c>
      <c r="D89" s="687">
        <v>4.6719999999999997E-4</v>
      </c>
    </row>
    <row r="90" spans="1:4">
      <c r="A90" s="685">
        <v>43956</v>
      </c>
      <c r="B90" s="687">
        <v>-0.63024770480711156</v>
      </c>
      <c r="C90" s="687">
        <v>1.42260385095485E-4</v>
      </c>
      <c r="D90" s="687">
        <v>5.5519999999999994E-4</v>
      </c>
    </row>
    <row r="91" spans="1:4">
      <c r="A91" s="685">
        <v>43957</v>
      </c>
      <c r="B91" s="687">
        <v>-0.89330923972172938</v>
      </c>
      <c r="C91" s="687">
        <v>1.42260385095485E-4</v>
      </c>
      <c r="D91" s="687">
        <v>4.124E-4</v>
      </c>
    </row>
    <row r="92" spans="1:4">
      <c r="A92" s="685">
        <v>43958</v>
      </c>
      <c r="B92" s="687">
        <v>-0.79173547197514149</v>
      </c>
      <c r="C92" s="687">
        <v>1.13442175652544E-4</v>
      </c>
      <c r="D92" s="687">
        <v>3.2859999999999996E-4</v>
      </c>
    </row>
    <row r="93" spans="1:4">
      <c r="A93" s="685">
        <v>43959</v>
      </c>
      <c r="B93" s="687">
        <v>-0.76421678610921839</v>
      </c>
      <c r="C93" s="687">
        <v>1.13442175652544E-4</v>
      </c>
      <c r="D93" s="687">
        <v>3.2199999999999997E-4</v>
      </c>
    </row>
    <row r="94" spans="1:4">
      <c r="A94" s="685">
        <v>43962</v>
      </c>
      <c r="B94" s="687">
        <v>-0.70020597058030876</v>
      </c>
      <c r="C94" s="687">
        <v>1.13442175652544E-4</v>
      </c>
      <c r="D94" s="687">
        <v>3.2220000000000003E-4</v>
      </c>
    </row>
    <row r="95" spans="1:4">
      <c r="A95" s="685">
        <v>43963</v>
      </c>
      <c r="B95" s="687">
        <v>-0.58794705016110671</v>
      </c>
      <c r="C95" s="687">
        <v>1.13442175652544E-4</v>
      </c>
      <c r="D95" s="687">
        <v>2.1680000000000001E-4</v>
      </c>
    </row>
    <row r="96" spans="1:4">
      <c r="A96" s="685">
        <v>43964</v>
      </c>
      <c r="B96" s="687">
        <v>-0.79922269681816205</v>
      </c>
      <c r="C96" s="687">
        <v>1.13442175652544E-4</v>
      </c>
      <c r="D96" s="687">
        <v>1.1980000000000001E-4</v>
      </c>
    </row>
    <row r="97" spans="1:4">
      <c r="A97" s="685">
        <v>43965</v>
      </c>
      <c r="B97" s="687">
        <v>-0.86297197435080164</v>
      </c>
      <c r="C97" s="687">
        <v>1.13442175652544E-4</v>
      </c>
      <c r="D97" s="687">
        <v>1.0560000000000001E-4</v>
      </c>
    </row>
    <row r="98" spans="1:4">
      <c r="A98" s="685">
        <v>43966</v>
      </c>
      <c r="B98" s="687">
        <v>-0.93929333212935473</v>
      </c>
      <c r="C98" s="687">
        <v>1.13442175652544E-4</v>
      </c>
      <c r="D98" s="687">
        <v>7.5799999999999999E-5</v>
      </c>
    </row>
    <row r="99" spans="1:4">
      <c r="A99" s="685">
        <v>43969</v>
      </c>
      <c r="B99" s="687">
        <v>-0.79094578064242838</v>
      </c>
      <c r="C99" s="687">
        <v>1.13442175652544E-4</v>
      </c>
      <c r="D99" s="687">
        <v>1.0200000000000001E-4</v>
      </c>
    </row>
    <row r="100" spans="1:4">
      <c r="A100" s="685">
        <v>43970</v>
      </c>
      <c r="B100" s="687">
        <v>-0.85794545524388199</v>
      </c>
      <c r="C100" s="687">
        <v>1.13442175652544E-4</v>
      </c>
      <c r="D100" s="687">
        <v>1.526E-4</v>
      </c>
    </row>
    <row r="101" spans="1:4">
      <c r="A101" s="685">
        <v>43971</v>
      </c>
      <c r="B101" s="687">
        <v>-0.60707409809817936</v>
      </c>
      <c r="C101" s="687">
        <v>1.13442175652544E-4</v>
      </c>
      <c r="D101" s="687">
        <v>2.0819999999999996E-4</v>
      </c>
    </row>
    <row r="102" spans="1:4">
      <c r="A102" s="685">
        <v>43972</v>
      </c>
      <c r="B102" s="687">
        <v>-0.50994226216769678</v>
      </c>
      <c r="C102" s="687">
        <v>1.13442175652544E-4</v>
      </c>
      <c r="D102" s="687">
        <v>2.206E-4</v>
      </c>
    </row>
    <row r="103" spans="1:4">
      <c r="A103" s="685">
        <v>43973</v>
      </c>
      <c r="B103" s="687">
        <v>-0.39879689483395392</v>
      </c>
      <c r="C103" s="687">
        <v>1.13442175652544E-4</v>
      </c>
      <c r="D103" s="687">
        <v>1.9259999999999999E-4</v>
      </c>
    </row>
    <row r="104" spans="1:4">
      <c r="A104" s="685">
        <v>43976</v>
      </c>
      <c r="B104" s="687">
        <v>-0.46608700973927414</v>
      </c>
      <c r="C104" s="687">
        <v>1.13442175652544E-4</v>
      </c>
      <c r="D104" s="687">
        <v>2.1800000000000001E-4</v>
      </c>
    </row>
    <row r="105" spans="1:4">
      <c r="A105" s="685">
        <v>43977</v>
      </c>
      <c r="B105" s="687">
        <v>-0.46407315518903797</v>
      </c>
      <c r="C105" s="687">
        <v>1.13442175652544E-4</v>
      </c>
      <c r="D105" s="687">
        <v>2.2160000000000002E-4</v>
      </c>
    </row>
    <row r="106" spans="1:4">
      <c r="A106" s="685">
        <v>43978</v>
      </c>
      <c r="B106" s="687">
        <v>-0.41449631405262288</v>
      </c>
      <c r="C106" s="687">
        <v>1.13442175652544E-4</v>
      </c>
      <c r="D106" s="687">
        <v>2.2760000000000003E-4</v>
      </c>
    </row>
    <row r="107" spans="1:4">
      <c r="A107" s="685">
        <v>43979</v>
      </c>
      <c r="B107" s="687">
        <v>-0.48431305545046099</v>
      </c>
      <c r="C107" s="687">
        <v>1.13442175652544E-4</v>
      </c>
      <c r="D107" s="687">
        <v>2.1419999999999998E-4</v>
      </c>
    </row>
    <row r="108" spans="1:4">
      <c r="A108" s="685">
        <v>43980</v>
      </c>
      <c r="B108" s="687">
        <v>-0.49857441311654299</v>
      </c>
      <c r="C108" s="687">
        <v>1.13442175652544E-4</v>
      </c>
      <c r="D108" s="687">
        <v>2.3140000000000001E-4</v>
      </c>
    </row>
    <row r="109" spans="1:4">
      <c r="A109" s="685">
        <v>43983</v>
      </c>
      <c r="B109" s="687">
        <v>-0.50313836088504704</v>
      </c>
      <c r="C109" s="687">
        <v>1.13442175652544E-4</v>
      </c>
      <c r="D109" s="687">
        <v>1.8220000000000001E-4</v>
      </c>
    </row>
    <row r="110" spans="1:4">
      <c r="A110" s="685">
        <v>43984</v>
      </c>
      <c r="B110" s="687">
        <v>-0.30704992365798556</v>
      </c>
      <c r="C110" s="687">
        <v>1.13442175652544E-4</v>
      </c>
      <c r="D110" s="687">
        <v>1.974E-4</v>
      </c>
    </row>
    <row r="111" spans="1:4">
      <c r="A111" s="685">
        <v>43985</v>
      </c>
      <c r="B111" s="687">
        <v>-0.29669920069589384</v>
      </c>
      <c r="C111" s="687">
        <v>1.13442175652544E-4</v>
      </c>
      <c r="D111" s="687">
        <v>2.2379999999999999E-4</v>
      </c>
    </row>
    <row r="112" spans="1:4">
      <c r="A112" s="685">
        <v>43986</v>
      </c>
      <c r="B112" s="687">
        <v>-0.26520492447336996</v>
      </c>
      <c r="C112" s="687">
        <v>1.13442175652544E-4</v>
      </c>
      <c r="D112" s="687">
        <v>2.1440000000000001E-4</v>
      </c>
    </row>
    <row r="113" spans="1:4">
      <c r="A113" s="685">
        <v>43987</v>
      </c>
      <c r="B113" s="687">
        <v>-0.20639800398979644</v>
      </c>
      <c r="C113" s="687">
        <v>1.13442175652544E-4</v>
      </c>
      <c r="D113" s="687">
        <v>1.8819999999999999E-4</v>
      </c>
    </row>
    <row r="114" spans="1:4">
      <c r="A114" s="685">
        <v>43990</v>
      </c>
      <c r="B114" s="687">
        <v>-0.16166009455111513</v>
      </c>
      <c r="C114" s="687">
        <v>1.13442175652544E-4</v>
      </c>
      <c r="D114" s="687">
        <v>1.7720000000000002E-4</v>
      </c>
    </row>
    <row r="115" spans="1:4">
      <c r="A115" s="685">
        <v>43991</v>
      </c>
      <c r="B115" s="687">
        <v>-0.17127719031719854</v>
      </c>
      <c r="C115" s="687">
        <v>1.13442175652544E-4</v>
      </c>
      <c r="D115" s="687">
        <v>1.4820000000000002E-4</v>
      </c>
    </row>
    <row r="116" spans="1:4">
      <c r="A116" s="685">
        <v>43992</v>
      </c>
      <c r="B116" s="687">
        <v>-0.14190436364807835</v>
      </c>
      <c r="C116" s="687">
        <v>1.13442175652544E-4</v>
      </c>
      <c r="D116" s="687">
        <v>1.5640000000000001E-4</v>
      </c>
    </row>
    <row r="117" spans="1:4">
      <c r="A117" s="685">
        <v>43994</v>
      </c>
      <c r="B117" s="687">
        <v>-9.7105889899995454E-2</v>
      </c>
      <c r="C117" s="687">
        <v>1.13442175652544E-4</v>
      </c>
      <c r="D117" s="687">
        <v>1.7079999999999998E-4</v>
      </c>
    </row>
    <row r="118" spans="1:4">
      <c r="A118" s="685">
        <v>43997</v>
      </c>
      <c r="B118" s="687">
        <v>-0.12608893586244671</v>
      </c>
      <c r="C118" s="687">
        <v>1.13442175652544E-4</v>
      </c>
      <c r="D118" s="687">
        <v>1.8679999999999999E-4</v>
      </c>
    </row>
    <row r="119" spans="1:4">
      <c r="A119" s="685">
        <v>43998</v>
      </c>
      <c r="B119" s="687">
        <v>-5.7197369786130367E-2</v>
      </c>
      <c r="C119" s="687">
        <v>1.13442175652544E-4</v>
      </c>
      <c r="D119" s="687">
        <v>1.8879999999999998E-4</v>
      </c>
    </row>
    <row r="120" spans="1:4">
      <c r="A120" s="685">
        <v>43999</v>
      </c>
      <c r="B120" s="687">
        <v>-0.1372545810225467</v>
      </c>
      <c r="C120" s="687">
        <v>1.13442175652544E-4</v>
      </c>
      <c r="D120" s="687">
        <v>2.0600000000000002E-4</v>
      </c>
    </row>
    <row r="121" spans="1:4">
      <c r="A121" s="685">
        <v>44000</v>
      </c>
      <c r="B121" s="687">
        <v>-0.17298224654544594</v>
      </c>
      <c r="C121" s="687">
        <v>8.4413150807256094E-5</v>
      </c>
      <c r="D121" s="687">
        <v>1.5239999999999999E-4</v>
      </c>
    </row>
    <row r="122" spans="1:4">
      <c r="A122" s="685">
        <v>44001</v>
      </c>
      <c r="B122" s="687">
        <v>-0.1283752387278165</v>
      </c>
      <c r="C122" s="687">
        <v>8.4413150807256094E-5</v>
      </c>
      <c r="D122" s="687">
        <v>1.7079999999999998E-4</v>
      </c>
    </row>
    <row r="123" spans="1:4">
      <c r="A123" s="685">
        <v>44004</v>
      </c>
      <c r="B123" s="687">
        <v>-0.13936397439785875</v>
      </c>
      <c r="C123" s="687">
        <v>8.4413150807256094E-5</v>
      </c>
      <c r="D123" s="687">
        <v>1.638E-4</v>
      </c>
    </row>
    <row r="124" spans="1:4">
      <c r="A124" s="685">
        <v>44005</v>
      </c>
      <c r="B124" s="687">
        <v>-0.11186213126534363</v>
      </c>
      <c r="C124" s="687">
        <v>8.4413150807256094E-5</v>
      </c>
      <c r="D124" s="687">
        <v>1.8839999999999997E-4</v>
      </c>
    </row>
    <row r="125" spans="1:4">
      <c r="A125" s="685">
        <v>44006</v>
      </c>
      <c r="B125" s="687">
        <v>-0.12579243246216182</v>
      </c>
      <c r="C125" s="687">
        <v>8.4413150807256094E-5</v>
      </c>
      <c r="D125" s="687">
        <v>1.6679999999999999E-4</v>
      </c>
    </row>
    <row r="126" spans="1:4">
      <c r="A126" s="685">
        <v>44007</v>
      </c>
      <c r="B126" s="687">
        <v>-0.18686504001836074</v>
      </c>
      <c r="C126" s="687">
        <v>8.4413150807256094E-5</v>
      </c>
      <c r="D126" s="687">
        <v>2.452E-4</v>
      </c>
    </row>
    <row r="127" spans="1:4">
      <c r="A127" s="685">
        <v>44008</v>
      </c>
      <c r="B127" s="687">
        <v>-3.7757545093407237E-2</v>
      </c>
      <c r="C127" s="687">
        <v>8.4413150807256094E-5</v>
      </c>
      <c r="D127" s="687">
        <v>2.4660000000000003E-4</v>
      </c>
    </row>
    <row r="128" spans="1:4">
      <c r="A128" s="685">
        <v>44011</v>
      </c>
      <c r="B128" s="687">
        <v>5.4328994842063001E-2</v>
      </c>
      <c r="C128" s="687">
        <v>8.4413150807256094E-5</v>
      </c>
      <c r="D128" s="687">
        <v>3.0399999999999996E-4</v>
      </c>
    </row>
    <row r="129" spans="1:4">
      <c r="A129" s="685">
        <v>44012</v>
      </c>
      <c r="B129" s="687">
        <v>-5.4626292677915239E-4</v>
      </c>
      <c r="C129" s="687">
        <v>8.4413150807256094E-5</v>
      </c>
      <c r="D129" s="687">
        <v>3.366E-4</v>
      </c>
    </row>
    <row r="130" spans="1:4">
      <c r="A130" s="685">
        <v>44013</v>
      </c>
      <c r="B130" s="687">
        <v>-1.8530231326072E-2</v>
      </c>
      <c r="C130" s="687">
        <v>8.4413150807256094E-5</v>
      </c>
      <c r="D130" s="687">
        <v>3.9639999999999999E-4</v>
      </c>
    </row>
    <row r="131" spans="1:4">
      <c r="A131" s="685">
        <v>44014</v>
      </c>
      <c r="B131" s="687">
        <v>0.12458799138471072</v>
      </c>
      <c r="C131" s="687">
        <v>8.4413150807256094E-5</v>
      </c>
      <c r="D131" s="687">
        <v>3.4900000000000003E-4</v>
      </c>
    </row>
    <row r="132" spans="1:4">
      <c r="A132" s="685">
        <v>44015</v>
      </c>
      <c r="B132" s="687">
        <v>6.5729418043779908E-2</v>
      </c>
      <c r="C132" s="687">
        <v>8.4413150807256094E-5</v>
      </c>
      <c r="D132" s="687">
        <v>3.6600000000000001E-4</v>
      </c>
    </row>
    <row r="133" spans="1:4">
      <c r="A133" s="685">
        <v>44018</v>
      </c>
      <c r="B133" s="687">
        <v>-6.6360617474629634E-3</v>
      </c>
      <c r="C133" s="687">
        <v>8.4413150807256094E-5</v>
      </c>
      <c r="D133" s="687">
        <v>3.4620000000000007E-4</v>
      </c>
    </row>
    <row r="134" spans="1:4">
      <c r="A134" s="685">
        <v>44019</v>
      </c>
      <c r="B134" s="687">
        <v>1.9924957061623082E-2</v>
      </c>
      <c r="C134" s="687">
        <v>8.4413150807256094E-5</v>
      </c>
      <c r="D134" s="687">
        <v>2.8800000000000001E-4</v>
      </c>
    </row>
    <row r="135" spans="1:4">
      <c r="A135" s="685">
        <v>44020</v>
      </c>
      <c r="B135" s="687">
        <v>7.5298380267186465E-2</v>
      </c>
      <c r="C135" s="687">
        <v>8.4413150807256094E-5</v>
      </c>
      <c r="D135" s="687">
        <v>2.288E-4</v>
      </c>
    </row>
    <row r="136" spans="1:4">
      <c r="A136" s="685">
        <v>44021</v>
      </c>
      <c r="B136" s="687">
        <v>1.5345796668562142E-2</v>
      </c>
      <c r="C136" s="687">
        <v>8.4413150807256094E-5</v>
      </c>
      <c r="D136" s="687">
        <v>2.4240000000000004E-4</v>
      </c>
    </row>
    <row r="137" spans="1:4">
      <c r="A137" s="685">
        <v>44022</v>
      </c>
      <c r="B137" s="687">
        <v>-8.1821325352538374E-2</v>
      </c>
      <c r="C137" s="687">
        <v>8.4413150807256094E-5</v>
      </c>
      <c r="D137" s="687">
        <v>2.4660000000000003E-4</v>
      </c>
    </row>
    <row r="138" spans="1:4">
      <c r="A138" s="685">
        <v>44025</v>
      </c>
      <c r="B138" s="687">
        <v>-3.910573293665269E-2</v>
      </c>
      <c r="C138" s="687">
        <v>8.4413150807256094E-5</v>
      </c>
      <c r="D138" s="687">
        <v>2.3759999999999997E-4</v>
      </c>
    </row>
    <row r="139" spans="1:4">
      <c r="A139" s="685">
        <v>44026</v>
      </c>
      <c r="B139" s="687">
        <v>1.0621069866397211E-4</v>
      </c>
      <c r="C139" s="687">
        <v>8.4413150807256094E-5</v>
      </c>
      <c r="D139" s="687">
        <v>2.5799999999999998E-4</v>
      </c>
    </row>
    <row r="140" spans="1:4">
      <c r="A140" s="685">
        <v>44027</v>
      </c>
      <c r="B140" s="687">
        <v>-0.11367471611223821</v>
      </c>
      <c r="C140" s="687">
        <v>8.4413150807256094E-5</v>
      </c>
      <c r="D140" s="687">
        <v>2.6900000000000003E-4</v>
      </c>
    </row>
    <row r="141" spans="1:4">
      <c r="A141" s="685">
        <v>44028</v>
      </c>
      <c r="B141" s="687">
        <v>-8.0819953914161427E-2</v>
      </c>
      <c r="C141" s="687">
        <v>8.4413150807256094E-5</v>
      </c>
      <c r="D141" s="687">
        <v>2.5280000000000002E-4</v>
      </c>
    </row>
    <row r="142" spans="1:4">
      <c r="A142" s="685">
        <v>44029</v>
      </c>
      <c r="B142" s="687">
        <v>-6.8001426929327924E-2</v>
      </c>
      <c r="C142" s="687">
        <v>8.4413150807256094E-5</v>
      </c>
      <c r="D142" s="687">
        <v>2.4899999999999998E-4</v>
      </c>
    </row>
    <row r="143" spans="1:4">
      <c r="A143" s="685">
        <v>44032</v>
      </c>
      <c r="B143" s="687">
        <v>-0.10544986287353748</v>
      </c>
      <c r="C143" s="687">
        <v>8.4413150807256094E-5</v>
      </c>
      <c r="D143" s="687">
        <v>2.498E-4</v>
      </c>
    </row>
    <row r="144" spans="1:4">
      <c r="A144" s="685">
        <v>44033</v>
      </c>
      <c r="B144" s="687">
        <v>-0.10820880098240512</v>
      </c>
      <c r="C144" s="687">
        <v>8.4413150807256094E-5</v>
      </c>
      <c r="D144" s="687">
        <v>2.3180000000000002E-4</v>
      </c>
    </row>
    <row r="145" spans="1:4">
      <c r="A145" s="685">
        <v>44034</v>
      </c>
      <c r="B145" s="687">
        <v>-1.0843296204467123E-2</v>
      </c>
      <c r="C145" s="687">
        <v>8.4413150807256094E-5</v>
      </c>
      <c r="D145" s="687">
        <v>2.3960000000000002E-4</v>
      </c>
    </row>
    <row r="146" spans="1:4">
      <c r="A146" s="685">
        <v>44035</v>
      </c>
      <c r="B146" s="687">
        <v>2.1218782495887413E-2</v>
      </c>
      <c r="C146" s="687">
        <v>8.4413150807256094E-5</v>
      </c>
      <c r="D146" s="687">
        <v>2.3140000000000001E-4</v>
      </c>
    </row>
    <row r="147" spans="1:4">
      <c r="A147" s="685">
        <v>44036</v>
      </c>
      <c r="B147" s="687">
        <v>8.9905000631709447E-2</v>
      </c>
      <c r="C147" s="687">
        <v>8.4413150807256094E-5</v>
      </c>
      <c r="D147" s="687">
        <v>2.3640000000000003E-4</v>
      </c>
    </row>
    <row r="148" spans="1:4">
      <c r="A148" s="685">
        <v>44039</v>
      </c>
      <c r="B148" s="687">
        <v>0.13056527007582733</v>
      </c>
      <c r="C148" s="687">
        <v>8.4413150807256094E-5</v>
      </c>
      <c r="D148" s="687">
        <v>2.7020000000000001E-4</v>
      </c>
    </row>
    <row r="149" spans="1:4">
      <c r="A149" s="685">
        <v>44040</v>
      </c>
      <c r="B149" s="687">
        <v>0.12289533021538092</v>
      </c>
      <c r="C149" s="687">
        <v>8.4413150807256094E-5</v>
      </c>
      <c r="D149" s="687">
        <v>2.8959999999999999E-4</v>
      </c>
    </row>
    <row r="150" spans="1:4">
      <c r="A150" s="685">
        <v>44041</v>
      </c>
      <c r="B150" s="687">
        <v>5.1415934504586511E-3</v>
      </c>
      <c r="C150" s="687">
        <v>8.4413150807256094E-5</v>
      </c>
      <c r="D150" s="687">
        <v>2.8360000000000001E-4</v>
      </c>
    </row>
    <row r="151" spans="1:4">
      <c r="A151" s="685">
        <v>44042</v>
      </c>
      <c r="B151" s="687">
        <v>-0.10094915876299493</v>
      </c>
      <c r="C151" s="687">
        <v>8.4413150807256094E-5</v>
      </c>
      <c r="D151" s="687">
        <v>3.4659999999999997E-4</v>
      </c>
    </row>
    <row r="152" spans="1:4">
      <c r="A152" s="685">
        <v>44043</v>
      </c>
      <c r="B152" s="687">
        <v>-0.22038869101935235</v>
      </c>
      <c r="C152" s="687">
        <v>8.4413150807256094E-5</v>
      </c>
      <c r="D152" s="687">
        <v>3.4659999999999997E-4</v>
      </c>
    </row>
    <row r="153" spans="1:4">
      <c r="A153" s="685">
        <v>44046</v>
      </c>
      <c r="B153" s="687">
        <v>-3.6248850984710548E-2</v>
      </c>
      <c r="C153" s="687">
        <v>8.4413150807256094E-5</v>
      </c>
      <c r="D153" s="687">
        <v>3.1579999999999998E-4</v>
      </c>
    </row>
    <row r="154" spans="1:4">
      <c r="A154" s="685">
        <v>44047</v>
      </c>
      <c r="B154" s="687">
        <v>-4.5703532661950479E-2</v>
      </c>
      <c r="C154" s="687">
        <v>8.4413150807256094E-5</v>
      </c>
      <c r="D154" s="687">
        <v>2.8859999999999997E-4</v>
      </c>
    </row>
    <row r="155" spans="1:4">
      <c r="A155" s="685">
        <v>44048</v>
      </c>
      <c r="B155" s="687">
        <v>0.10234859517393854</v>
      </c>
      <c r="C155" s="687">
        <v>8.4413150807256094E-5</v>
      </c>
      <c r="D155" s="687">
        <v>2.6299999999999994E-4</v>
      </c>
    </row>
    <row r="156" spans="1:4">
      <c r="A156" s="685">
        <v>44049</v>
      </c>
      <c r="B156" s="687">
        <v>0.16420758795775475</v>
      </c>
      <c r="C156" s="687">
        <v>7.4689426265224794E-5</v>
      </c>
      <c r="D156" s="687">
        <v>2.6239999999999998E-4</v>
      </c>
    </row>
    <row r="157" spans="1:4">
      <c r="A157" s="685">
        <v>44050</v>
      </c>
      <c r="B157" s="687">
        <v>0.22270663735301155</v>
      </c>
      <c r="C157" s="687">
        <v>7.4689426265224794E-5</v>
      </c>
      <c r="D157" s="687">
        <v>2.1660000000000001E-4</v>
      </c>
    </row>
    <row r="158" spans="1:4">
      <c r="A158" s="685">
        <v>44053</v>
      </c>
      <c r="B158" s="687">
        <v>-1.7188771582997902E-2</v>
      </c>
      <c r="C158" s="687">
        <v>7.4689426265224794E-5</v>
      </c>
      <c r="D158" s="687">
        <v>1.9260000000000002E-4</v>
      </c>
    </row>
    <row r="159" spans="1:4">
      <c r="A159" s="685">
        <v>44054</v>
      </c>
      <c r="B159" s="687">
        <v>2.0710950025081026E-2</v>
      </c>
      <c r="C159" s="687">
        <v>7.4689426265224794E-5</v>
      </c>
      <c r="D159" s="687">
        <v>2.0320000000000001E-4</v>
      </c>
    </row>
    <row r="160" spans="1:4">
      <c r="A160" s="685">
        <v>44055</v>
      </c>
      <c r="B160" s="687">
        <v>-7.1032609307507821E-2</v>
      </c>
      <c r="C160" s="687">
        <v>7.4689426265224794E-5</v>
      </c>
      <c r="D160" s="687">
        <v>2.0580000000000004E-4</v>
      </c>
    </row>
    <row r="161" spans="1:4">
      <c r="A161" s="685">
        <v>44056</v>
      </c>
      <c r="B161" s="687">
        <v>-6.7416428878017229E-2</v>
      </c>
      <c r="C161" s="687">
        <v>7.4689426265224794E-5</v>
      </c>
      <c r="D161" s="687">
        <v>1.1420000000000002E-4</v>
      </c>
    </row>
    <row r="162" spans="1:4">
      <c r="A162" s="685">
        <v>44057</v>
      </c>
      <c r="B162" s="687">
        <v>-0.17765855489518695</v>
      </c>
      <c r="C162" s="687">
        <v>7.4689426265224794E-5</v>
      </c>
      <c r="D162" s="687">
        <v>1.1659999999999999E-4</v>
      </c>
    </row>
    <row r="163" spans="1:4">
      <c r="A163" s="685">
        <v>44060</v>
      </c>
      <c r="B163" s="687">
        <v>-7.3960448564791836E-2</v>
      </c>
      <c r="C163" s="687">
        <v>7.4689426265224794E-5</v>
      </c>
      <c r="D163" s="687">
        <v>1.0779999999999999E-4</v>
      </c>
    </row>
    <row r="164" spans="1:4">
      <c r="A164" s="685">
        <v>44061</v>
      </c>
      <c r="B164" s="687">
        <v>-3.7852483783532946E-2</v>
      </c>
      <c r="C164" s="687">
        <v>7.4689426265224794E-5</v>
      </c>
      <c r="D164" s="687">
        <v>1.6139999999999999E-4</v>
      </c>
    </row>
    <row r="165" spans="1:4">
      <c r="A165" s="685">
        <v>44062</v>
      </c>
      <c r="B165" s="687">
        <v>4.2236185548432956E-3</v>
      </c>
      <c r="C165" s="687">
        <v>7.4689426265224794E-5</v>
      </c>
      <c r="D165" s="687">
        <v>1.6860000000000001E-4</v>
      </c>
    </row>
    <row r="166" spans="1:4">
      <c r="A166" s="685">
        <v>44063</v>
      </c>
      <c r="B166" s="687">
        <v>-6.4749898607436726E-2</v>
      </c>
      <c r="C166" s="687">
        <v>7.4689426265224794E-5</v>
      </c>
      <c r="D166" s="687">
        <v>2.062E-4</v>
      </c>
    </row>
    <row r="167" spans="1:4">
      <c r="A167" s="685">
        <v>44064</v>
      </c>
      <c r="B167" s="687">
        <v>5.7167504588631596E-2</v>
      </c>
      <c r="C167" s="687">
        <v>7.4689426265224794E-5</v>
      </c>
      <c r="D167" s="687">
        <v>2.2339999999999998E-4</v>
      </c>
    </row>
    <row r="168" spans="1:4">
      <c r="A168" s="685">
        <v>44067</v>
      </c>
      <c r="B168" s="687">
        <v>-2.7307419923313911E-2</v>
      </c>
      <c r="C168" s="687">
        <v>7.4689426265224794E-5</v>
      </c>
      <c r="D168" s="687">
        <v>2.6439999999999998E-4</v>
      </c>
    </row>
    <row r="169" spans="1:4">
      <c r="A169" s="685">
        <v>44068</v>
      </c>
      <c r="B169" s="687">
        <v>-0.11452985242112045</v>
      </c>
      <c r="C169" s="687">
        <v>7.4689426265224794E-5</v>
      </c>
      <c r="D169" s="687">
        <v>2.342E-4</v>
      </c>
    </row>
    <row r="170" spans="1:4">
      <c r="A170" s="685">
        <v>44069</v>
      </c>
      <c r="B170" s="687">
        <v>-7.0061775180806918E-2</v>
      </c>
      <c r="C170" s="687">
        <v>7.4689426265224794E-5</v>
      </c>
      <c r="D170" s="687">
        <v>2.2419999999999997E-4</v>
      </c>
    </row>
    <row r="171" spans="1:4">
      <c r="A171" s="685">
        <v>44070</v>
      </c>
      <c r="B171" s="687">
        <v>-6.5276601014148519E-2</v>
      </c>
      <c r="C171" s="687">
        <v>7.4689426265224794E-5</v>
      </c>
      <c r="D171" s="687">
        <v>2.0999999999999998E-4</v>
      </c>
    </row>
    <row r="172" spans="1:4">
      <c r="A172" s="685">
        <v>44071</v>
      </c>
      <c r="B172" s="687">
        <v>-0.13784404222171098</v>
      </c>
      <c r="C172" s="687">
        <v>7.4689426265224794E-5</v>
      </c>
      <c r="D172" s="687">
        <v>2.1999999999999998E-4</v>
      </c>
    </row>
    <row r="173" spans="1:4">
      <c r="A173" s="685">
        <v>44074</v>
      </c>
      <c r="B173" s="687">
        <v>-0.2009799264731538</v>
      </c>
      <c r="C173" s="687">
        <v>7.4689426265224794E-5</v>
      </c>
      <c r="D173" s="687">
        <v>1.894E-4</v>
      </c>
    </row>
    <row r="174" spans="1:4">
      <c r="A174" s="685">
        <v>44075</v>
      </c>
      <c r="B174" s="687">
        <v>-0.15271654160807202</v>
      </c>
      <c r="C174" s="687">
        <v>7.4689426265224794E-5</v>
      </c>
      <c r="D174" s="687">
        <v>2.0019999999999999E-4</v>
      </c>
    </row>
    <row r="175" spans="1:4">
      <c r="A175" s="685">
        <v>44076</v>
      </c>
      <c r="B175" s="687">
        <v>-0.16508192331160082</v>
      </c>
      <c r="C175" s="687">
        <v>7.4689426265224794E-5</v>
      </c>
      <c r="D175" s="687">
        <v>2.2220000000000001E-4</v>
      </c>
    </row>
    <row r="176" spans="1:4">
      <c r="A176" s="685">
        <v>44077</v>
      </c>
      <c r="B176" s="687">
        <v>-0.14960291431617342</v>
      </c>
      <c r="C176" s="687">
        <v>7.4689426265224794E-5</v>
      </c>
      <c r="D176" s="687">
        <v>2.4840000000000002E-4</v>
      </c>
    </row>
    <row r="177" spans="1:4">
      <c r="A177" s="685">
        <v>44078</v>
      </c>
      <c r="B177" s="687">
        <v>-0.13630429715984016</v>
      </c>
      <c r="C177" s="687">
        <v>7.4689426265224794E-5</v>
      </c>
      <c r="D177" s="687">
        <v>2.4360000000000001E-4</v>
      </c>
    </row>
    <row r="178" spans="1:4">
      <c r="A178" s="685">
        <v>44082</v>
      </c>
      <c r="B178" s="687">
        <v>-0.10942458501528968</v>
      </c>
      <c r="C178" s="687">
        <v>7.4689426265224794E-5</v>
      </c>
      <c r="D178" s="687">
        <v>2.274E-4</v>
      </c>
    </row>
    <row r="179" spans="1:4">
      <c r="A179" s="685">
        <v>44083</v>
      </c>
      <c r="B179" s="687">
        <v>-9.0960173875254305E-2</v>
      </c>
      <c r="C179" s="687">
        <v>7.4689426265224794E-5</v>
      </c>
      <c r="D179" s="687">
        <v>2.1660000000000001E-4</v>
      </c>
    </row>
    <row r="180" spans="1:4">
      <c r="A180" s="685">
        <v>44084</v>
      </c>
      <c r="B180" s="687">
        <v>-7.7040848339527929E-2</v>
      </c>
      <c r="C180" s="687">
        <v>7.4689426265224794E-5</v>
      </c>
      <c r="D180" s="687">
        <v>1.9740000000000005E-4</v>
      </c>
    </row>
    <row r="181" spans="1:4">
      <c r="A181" s="685">
        <v>44085</v>
      </c>
      <c r="B181" s="687">
        <v>0.16518880582727044</v>
      </c>
      <c r="C181" s="687">
        <v>7.4689426265224794E-5</v>
      </c>
      <c r="D181" s="687">
        <v>1.6860000000000001E-4</v>
      </c>
    </row>
    <row r="182" spans="1:4">
      <c r="A182" s="685">
        <v>44088</v>
      </c>
      <c r="B182" s="687">
        <v>0.17291820208785857</v>
      </c>
      <c r="C182" s="687">
        <v>7.4689426265224794E-5</v>
      </c>
      <c r="D182" s="687">
        <v>1.526E-4</v>
      </c>
    </row>
    <row r="183" spans="1:4">
      <c r="A183" s="685">
        <v>44089</v>
      </c>
      <c r="B183" s="687">
        <v>0.26149510254662889</v>
      </c>
      <c r="C183" s="687">
        <v>7.4689426265224794E-5</v>
      </c>
      <c r="D183" s="687">
        <v>1.4239999999999999E-4</v>
      </c>
    </row>
    <row r="184" spans="1:4">
      <c r="A184" s="685">
        <v>44090</v>
      </c>
      <c r="B184" s="687">
        <v>0.24737713011567217</v>
      </c>
      <c r="C184" s="687">
        <v>7.4689426265224794E-5</v>
      </c>
      <c r="D184" s="687">
        <v>8.9800000000000014E-5</v>
      </c>
    </row>
    <row r="185" spans="1:4">
      <c r="A185" s="685">
        <v>44091</v>
      </c>
      <c r="B185" s="687">
        <v>0.24211363761990232</v>
      </c>
      <c r="C185" s="687">
        <v>7.4689426265224794E-5</v>
      </c>
      <c r="D185" s="687">
        <v>1.1800000000000001E-4</v>
      </c>
    </row>
    <row r="186" spans="1:4">
      <c r="A186" s="685">
        <v>44092</v>
      </c>
      <c r="B186" s="687">
        <v>9.6471678047365065E-3</v>
      </c>
      <c r="C186" s="687">
        <v>7.4689426265224794E-5</v>
      </c>
      <c r="D186" s="687">
        <v>8.099999999999999E-5</v>
      </c>
    </row>
    <row r="187" spans="1:4">
      <c r="A187" s="685">
        <v>44095</v>
      </c>
      <c r="B187" s="687">
        <v>4.2638713779505719E-2</v>
      </c>
      <c r="C187" s="687">
        <v>7.4689426265224794E-5</v>
      </c>
      <c r="D187" s="687">
        <v>3.4400000000000003E-5</v>
      </c>
    </row>
    <row r="188" spans="1:4">
      <c r="A188" s="685">
        <v>44096</v>
      </c>
      <c r="B188" s="687">
        <v>0.10432053011735126</v>
      </c>
      <c r="C188" s="687">
        <v>7.4689426265224794E-5</v>
      </c>
      <c r="D188" s="687">
        <v>7.5599999999999994E-5</v>
      </c>
    </row>
    <row r="189" spans="1:4">
      <c r="A189" s="685">
        <v>44097</v>
      </c>
      <c r="B189" s="687">
        <v>4.1594655176143629E-2</v>
      </c>
      <c r="C189" s="687">
        <v>7.4689426265224794E-5</v>
      </c>
      <c r="D189" s="687">
        <v>8.3599999999999999E-5</v>
      </c>
    </row>
    <row r="190" spans="1:4">
      <c r="A190" s="685">
        <v>44098</v>
      </c>
      <c r="B190" s="687">
        <v>8.325359657406764E-2</v>
      </c>
      <c r="C190" s="687">
        <v>7.4689426265224794E-5</v>
      </c>
      <c r="D190" s="687">
        <v>1.0200000000000001E-4</v>
      </c>
    </row>
    <row r="191" spans="1:4">
      <c r="A191" s="685">
        <v>44099</v>
      </c>
      <c r="B191" s="687">
        <v>0.20520637256189883</v>
      </c>
      <c r="C191" s="687">
        <v>7.4689426265224794E-5</v>
      </c>
      <c r="D191" s="687">
        <v>1.4100000000000001E-4</v>
      </c>
    </row>
    <row r="192" spans="1:4">
      <c r="A192" s="685">
        <v>44102</v>
      </c>
      <c r="B192" s="687">
        <v>0.25082065195706954</v>
      </c>
      <c r="C192" s="687">
        <v>7.4689426265224794E-5</v>
      </c>
      <c r="D192" s="687">
        <v>1.1179999999999998E-4</v>
      </c>
    </row>
    <row r="193" spans="1:4">
      <c r="A193" s="685">
        <v>44103</v>
      </c>
      <c r="B193" s="687">
        <v>8.8980643322440524E-3</v>
      </c>
      <c r="C193" s="687">
        <v>7.4689426265224794E-5</v>
      </c>
      <c r="D193" s="687">
        <v>5.7599999999999991E-5</v>
      </c>
    </row>
    <row r="194" spans="1:4">
      <c r="A194" s="685">
        <v>44104</v>
      </c>
      <c r="B194" s="687">
        <v>0.10035429166383432</v>
      </c>
      <c r="C194" s="687">
        <v>7.4689426265224794E-5</v>
      </c>
      <c r="D194" s="687">
        <v>8.42E-5</v>
      </c>
    </row>
    <row r="195" spans="1:4">
      <c r="A195" s="685">
        <v>44105</v>
      </c>
      <c r="B195" s="687">
        <v>-8.8705435147003062E-2</v>
      </c>
      <c r="C195" s="687">
        <v>7.4689426265224794E-5</v>
      </c>
      <c r="D195" s="687">
        <v>2.34E-5</v>
      </c>
    </row>
    <row r="196" spans="1:4">
      <c r="A196" s="685">
        <v>44106</v>
      </c>
      <c r="B196" s="687">
        <v>-0.12644471621836759</v>
      </c>
      <c r="C196" s="687">
        <v>7.4689426265224794E-5</v>
      </c>
      <c r="D196" s="687">
        <v>-5.3800000000000007E-5</v>
      </c>
    </row>
    <row r="197" spans="1:4">
      <c r="A197" s="685">
        <v>44109</v>
      </c>
      <c r="B197" s="687">
        <v>-0.25839714288216831</v>
      </c>
      <c r="C197" s="687">
        <v>7.4689426265224794E-5</v>
      </c>
      <c r="D197" s="687">
        <v>5.2000000000000019E-6</v>
      </c>
    </row>
    <row r="198" spans="1:4">
      <c r="A198" s="685">
        <v>44110</v>
      </c>
      <c r="B198" s="687">
        <v>-5.1447063518092841E-2</v>
      </c>
      <c r="C198" s="687">
        <v>7.4689426265224794E-5</v>
      </c>
      <c r="D198" s="687">
        <v>1.6600000000000004E-5</v>
      </c>
    </row>
    <row r="199" spans="1:4">
      <c r="A199" s="685">
        <v>44111</v>
      </c>
      <c r="B199" s="687">
        <v>-0.20788944162959289</v>
      </c>
      <c r="C199" s="687">
        <v>7.4689426265224794E-5</v>
      </c>
      <c r="D199" s="687">
        <v>7.8000000000000049E-6</v>
      </c>
    </row>
    <row r="200" spans="1:4">
      <c r="A200" s="685">
        <v>44112</v>
      </c>
      <c r="B200" s="687">
        <v>-6.1056236231367383E-2</v>
      </c>
      <c r="C200" s="687">
        <v>7.4689426265224794E-5</v>
      </c>
      <c r="D200" s="687">
        <v>6.9400000000000006E-5</v>
      </c>
    </row>
    <row r="201" spans="1:4">
      <c r="A201" s="685">
        <v>44113</v>
      </c>
      <c r="B201" s="687">
        <v>-0.13997274434844828</v>
      </c>
      <c r="C201" s="687">
        <v>7.4689426265224794E-5</v>
      </c>
      <c r="D201" s="687">
        <v>1.8700000000000002E-4</v>
      </c>
    </row>
    <row r="202" spans="1:4">
      <c r="A202" s="685">
        <v>44117</v>
      </c>
      <c r="B202" s="687">
        <v>-9.2203549804514257E-2</v>
      </c>
      <c r="C202" s="687">
        <v>7.4689426265224794E-5</v>
      </c>
      <c r="D202" s="687">
        <v>2.3500000000000002E-4</v>
      </c>
    </row>
    <row r="203" spans="1:4">
      <c r="A203" s="685">
        <v>44118</v>
      </c>
      <c r="B203" s="687">
        <v>-0.13317624919021845</v>
      </c>
      <c r="C203" s="687">
        <v>7.4689426265224794E-5</v>
      </c>
      <c r="D203" s="687">
        <v>2.7480000000000001E-4</v>
      </c>
    </row>
    <row r="204" spans="1:4">
      <c r="A204" s="685">
        <v>44119</v>
      </c>
      <c r="B204" s="687">
        <v>-0.30361858215384929</v>
      </c>
      <c r="C204" s="687">
        <v>7.4689426265224794E-5</v>
      </c>
      <c r="D204" s="687">
        <v>2.4580000000000001E-4</v>
      </c>
    </row>
    <row r="205" spans="1:4">
      <c r="A205" s="685">
        <v>44120</v>
      </c>
      <c r="B205" s="687">
        <v>-0.2071616250935164</v>
      </c>
      <c r="C205" s="687">
        <v>7.4689426265224794E-5</v>
      </c>
      <c r="D205" s="687">
        <v>1.8439999999999998E-4</v>
      </c>
    </row>
    <row r="206" spans="1:4">
      <c r="A206" s="685">
        <v>44123</v>
      </c>
      <c r="B206" s="687">
        <v>-0.18782088185440524</v>
      </c>
      <c r="C206" s="687">
        <v>7.4689426265224794E-5</v>
      </c>
      <c r="D206" s="687">
        <v>1.6760000000000001E-4</v>
      </c>
    </row>
    <row r="207" spans="1:4">
      <c r="A207" s="685">
        <v>44124</v>
      </c>
      <c r="B207" s="687">
        <v>-0.19369986666351663</v>
      </c>
      <c r="C207" s="687">
        <v>7.4689426265224794E-5</v>
      </c>
      <c r="D207" s="687">
        <v>1.494E-4</v>
      </c>
    </row>
    <row r="208" spans="1:4">
      <c r="A208" s="685">
        <v>44125</v>
      </c>
      <c r="B208" s="687">
        <v>-6.4650570872417309E-2</v>
      </c>
      <c r="C208" s="687">
        <v>7.4689426265224794E-5</v>
      </c>
      <c r="D208" s="687">
        <v>1.214E-4</v>
      </c>
    </row>
    <row r="209" spans="1:4">
      <c r="A209" s="685">
        <v>44126</v>
      </c>
      <c r="B209" s="687">
        <v>0.15903470866213057</v>
      </c>
      <c r="C209" s="687">
        <v>7.4689426265224794E-5</v>
      </c>
      <c r="D209" s="687">
        <v>1.306E-4</v>
      </c>
    </row>
    <row r="210" spans="1:4">
      <c r="A210" s="685">
        <v>44127</v>
      </c>
      <c r="B210" s="687">
        <v>9.1339216762058667E-2</v>
      </c>
      <c r="C210" s="687">
        <v>7.4689426265224794E-5</v>
      </c>
      <c r="D210" s="687">
        <v>1.2360000000000002E-4</v>
      </c>
    </row>
    <row r="211" spans="1:4">
      <c r="A211" s="685">
        <v>44130</v>
      </c>
      <c r="B211" s="687">
        <v>8.8169354756876692E-2</v>
      </c>
      <c r="C211" s="687">
        <v>7.4689426265224794E-5</v>
      </c>
      <c r="D211" s="687">
        <v>9.7E-5</v>
      </c>
    </row>
    <row r="212" spans="1:4">
      <c r="A212" s="685">
        <v>44131</v>
      </c>
      <c r="B212" s="687">
        <v>0.22608480797673872</v>
      </c>
      <c r="C212" s="687">
        <v>7.4689426265224794E-5</v>
      </c>
      <c r="D212" s="687">
        <v>6.0800000000000001E-5</v>
      </c>
    </row>
    <row r="213" spans="1:4">
      <c r="A213" s="685">
        <v>44132</v>
      </c>
      <c r="B213" s="687">
        <v>0.13631165736022011</v>
      </c>
      <c r="C213" s="687">
        <v>7.4689426265224794E-5</v>
      </c>
      <c r="D213" s="687">
        <v>5.8799999999999999E-5</v>
      </c>
    </row>
    <row r="214" spans="1:4">
      <c r="A214" s="685">
        <v>44133</v>
      </c>
      <c r="B214" s="687">
        <v>0.20292943935068372</v>
      </c>
      <c r="C214" s="687">
        <v>7.4689426265224794E-5</v>
      </c>
      <c r="D214" s="687">
        <v>8.6800000000000009E-5</v>
      </c>
    </row>
    <row r="215" spans="1:4">
      <c r="A215" s="685">
        <v>44134</v>
      </c>
      <c r="B215" s="687">
        <v>2.2435279173313907E-2</v>
      </c>
      <c r="C215" s="687">
        <v>7.4689426265224794E-5</v>
      </c>
      <c r="D215" s="687">
        <v>1.024E-4</v>
      </c>
    </row>
    <row r="216" spans="1:4">
      <c r="A216" s="685">
        <v>44138</v>
      </c>
      <c r="B216" s="687">
        <v>5.768664845959239E-3</v>
      </c>
      <c r="C216" s="687">
        <v>7.4689426265224794E-5</v>
      </c>
      <c r="D216" s="687">
        <v>8.6600000000000004E-5</v>
      </c>
    </row>
    <row r="217" spans="1:4">
      <c r="A217" s="685">
        <v>44139</v>
      </c>
      <c r="B217" s="687">
        <v>-0.18465460709278167</v>
      </c>
      <c r="C217" s="687">
        <v>7.4689426265224794E-5</v>
      </c>
      <c r="D217" s="687">
        <v>1.016E-4</v>
      </c>
    </row>
    <row r="218" spans="1:4">
      <c r="A218" s="685">
        <v>44140</v>
      </c>
      <c r="B218" s="687">
        <v>-0.24402379206175895</v>
      </c>
      <c r="C218" s="687">
        <v>7.4689426265224794E-5</v>
      </c>
      <c r="D218" s="687">
        <v>1.306E-4</v>
      </c>
    </row>
    <row r="219" spans="1:4">
      <c r="A219" s="685">
        <v>44141</v>
      </c>
      <c r="B219" s="687">
        <v>-0.2965437987018012</v>
      </c>
      <c r="C219" s="687">
        <v>7.4689426265224794E-5</v>
      </c>
      <c r="D219" s="687">
        <v>1.3859999999999998E-4</v>
      </c>
    </row>
    <row r="220" spans="1:4">
      <c r="A220" s="685">
        <v>44144</v>
      </c>
      <c r="B220" s="687">
        <v>-0.13373757111931828</v>
      </c>
      <c r="C220" s="687">
        <v>7.4689426265224794E-5</v>
      </c>
      <c r="D220" s="687">
        <v>1.7699999999999999E-4</v>
      </c>
    </row>
    <row r="221" spans="1:4">
      <c r="A221" s="685">
        <v>44145</v>
      </c>
      <c r="B221" s="687">
        <v>-3.8595185103256047E-2</v>
      </c>
      <c r="C221" s="687">
        <v>7.4689426265224794E-5</v>
      </c>
      <c r="D221" s="687">
        <v>1.8239999999999999E-4</v>
      </c>
    </row>
    <row r="222" spans="1:4">
      <c r="A222" s="685">
        <v>44146</v>
      </c>
      <c r="B222" s="687">
        <v>0.18372887764622137</v>
      </c>
      <c r="C222" s="687">
        <v>7.4689426265224794E-5</v>
      </c>
      <c r="D222" s="687">
        <v>1.4419999999999998E-4</v>
      </c>
    </row>
    <row r="223" spans="1:4">
      <c r="A223" s="685">
        <v>44147</v>
      </c>
      <c r="B223" s="687">
        <v>0.13290567778508322</v>
      </c>
      <c r="C223" s="687">
        <v>7.4689426265224794E-5</v>
      </c>
      <c r="D223" s="687">
        <v>1.1619999999999998E-4</v>
      </c>
    </row>
    <row r="224" spans="1:4">
      <c r="A224" s="685">
        <v>44148</v>
      </c>
      <c r="B224" s="687">
        <v>0.15912824173284773</v>
      </c>
      <c r="C224" s="687">
        <v>7.4689426265224794E-5</v>
      </c>
      <c r="D224" s="687">
        <v>1.0939999999999999E-4</v>
      </c>
    </row>
    <row r="225" spans="1:4">
      <c r="A225" s="685">
        <v>44151</v>
      </c>
      <c r="B225" s="687">
        <v>0.11108927866658957</v>
      </c>
      <c r="C225" s="687">
        <v>7.4689426265224794E-5</v>
      </c>
      <c r="D225" s="687">
        <v>1.102E-4</v>
      </c>
    </row>
    <row r="226" spans="1:4">
      <c r="A226" s="685">
        <v>44152</v>
      </c>
      <c r="B226" s="687">
        <v>0.16302727461741853</v>
      </c>
      <c r="C226" s="687">
        <v>7.4689426265224794E-5</v>
      </c>
      <c r="D226" s="687">
        <v>1.384E-4</v>
      </c>
    </row>
    <row r="227" spans="1:4">
      <c r="A227" s="685">
        <v>44153</v>
      </c>
      <c r="B227" s="687">
        <v>-4.0296112096075913E-2</v>
      </c>
      <c r="C227" s="687">
        <v>7.4689426265224794E-5</v>
      </c>
      <c r="D227" s="687">
        <v>1.5999999999999999E-4</v>
      </c>
    </row>
    <row r="228" spans="1:4">
      <c r="A228" s="685">
        <v>44154</v>
      </c>
      <c r="B228" s="687">
        <v>-1.1280509403707971E-2</v>
      </c>
      <c r="C228" s="687">
        <v>7.4689426265224794E-5</v>
      </c>
      <c r="D228" s="687">
        <v>1.6439999999999998E-4</v>
      </c>
    </row>
    <row r="229" spans="1:4">
      <c r="A229" s="685">
        <v>44155</v>
      </c>
      <c r="B229" s="687">
        <v>-2.8385443919732887E-2</v>
      </c>
      <c r="C229" s="687">
        <v>7.4689426265224794E-5</v>
      </c>
      <c r="D229" s="687">
        <v>1.3340000000000002E-4</v>
      </c>
    </row>
    <row r="230" spans="1:4">
      <c r="A230" s="685">
        <v>44158</v>
      </c>
      <c r="B230" s="687">
        <v>1.9787697252897149E-4</v>
      </c>
      <c r="C230" s="687">
        <v>7.4689426265224794E-5</v>
      </c>
      <c r="D230" s="687">
        <v>9.8599999999999984E-5</v>
      </c>
    </row>
    <row r="231" spans="1:4">
      <c r="A231" s="685">
        <v>44159</v>
      </c>
      <c r="B231" s="687">
        <v>-8.1066656112252958E-2</v>
      </c>
      <c r="C231" s="687">
        <v>7.4689426265224794E-5</v>
      </c>
      <c r="D231" s="687">
        <v>9.7E-5</v>
      </c>
    </row>
    <row r="232" spans="1:4">
      <c r="A232" s="685">
        <v>44160</v>
      </c>
      <c r="B232" s="687">
        <v>-5.1349509281469259E-2</v>
      </c>
      <c r="C232" s="687">
        <v>7.4689426265224794E-5</v>
      </c>
      <c r="D232" s="687">
        <v>1.1800000000000001E-4</v>
      </c>
    </row>
    <row r="233" spans="1:4">
      <c r="A233" s="685">
        <v>44161</v>
      </c>
      <c r="B233" s="687">
        <v>3.6124413804793323E-2</v>
      </c>
      <c r="C233" s="687">
        <v>7.4689426265224794E-5</v>
      </c>
      <c r="D233" s="687">
        <v>1.4520000000000001E-4</v>
      </c>
    </row>
    <row r="234" spans="1:4">
      <c r="A234" s="685">
        <v>44162</v>
      </c>
      <c r="B234" s="687">
        <v>7.275977863234924E-2</v>
      </c>
      <c r="C234" s="687">
        <v>7.4689426265224794E-5</v>
      </c>
      <c r="D234" s="687">
        <v>1.9500000000000002E-4</v>
      </c>
    </row>
    <row r="235" spans="1:4">
      <c r="A235" s="685">
        <v>44165</v>
      </c>
      <c r="B235" s="687">
        <v>-7.3539196639298629E-2</v>
      </c>
      <c r="C235" s="687">
        <v>7.4689426265224794E-5</v>
      </c>
      <c r="D235" s="687">
        <v>2.0180000000000003E-4</v>
      </c>
    </row>
    <row r="236" spans="1:4">
      <c r="A236" s="685">
        <v>44166</v>
      </c>
      <c r="B236" s="687">
        <v>-8.9159480825111964E-2</v>
      </c>
      <c r="C236" s="687">
        <v>7.4689426265224794E-5</v>
      </c>
      <c r="D236" s="687">
        <v>2.0960000000000003E-4</v>
      </c>
    </row>
    <row r="237" spans="1:4">
      <c r="A237" s="685">
        <v>44167</v>
      </c>
      <c r="B237" s="687">
        <v>-0.13726561280390023</v>
      </c>
      <c r="C237" s="687">
        <v>7.4689426265224794E-5</v>
      </c>
      <c r="D237" s="687">
        <v>2.3719999999999999E-4</v>
      </c>
    </row>
    <row r="238" spans="1:4">
      <c r="A238" s="685">
        <v>44168</v>
      </c>
      <c r="B238" s="687">
        <v>-0.29261051310171454</v>
      </c>
      <c r="C238" s="687">
        <v>7.4689426265224794E-5</v>
      </c>
      <c r="D238" s="687">
        <v>2.63E-4</v>
      </c>
    </row>
    <row r="239" spans="1:4">
      <c r="A239" s="685">
        <v>44169</v>
      </c>
      <c r="B239" s="687">
        <v>-0.46412329412326914</v>
      </c>
      <c r="C239" s="687">
        <v>7.4689426265224794E-5</v>
      </c>
      <c r="D239" s="687">
        <v>2.3279999999999997E-4</v>
      </c>
    </row>
    <row r="240" spans="1:4">
      <c r="A240" s="685">
        <v>44172</v>
      </c>
      <c r="B240" s="687">
        <v>-0.4122023004228168</v>
      </c>
      <c r="C240" s="687">
        <v>7.4689426265224794E-5</v>
      </c>
      <c r="D240" s="687">
        <v>2.4939999999999999E-4</v>
      </c>
    </row>
    <row r="241" spans="1:4">
      <c r="A241" s="685">
        <v>44173</v>
      </c>
      <c r="B241" s="687">
        <v>-0.3244143332355065</v>
      </c>
      <c r="C241" s="687">
        <v>7.4689426265224794E-5</v>
      </c>
      <c r="D241" s="687">
        <v>2.2759999999999998E-4</v>
      </c>
    </row>
    <row r="242" spans="1:4">
      <c r="A242" s="685">
        <v>44174</v>
      </c>
      <c r="B242" s="687">
        <v>-0.21363312319316816</v>
      </c>
      <c r="C242" s="687">
        <v>7.4689426265224794E-5</v>
      </c>
      <c r="D242" s="687">
        <v>1.8039999999999999E-4</v>
      </c>
    </row>
    <row r="243" spans="1:4">
      <c r="A243" s="685">
        <v>44175</v>
      </c>
      <c r="B243" s="687">
        <v>-7.5159736140605643E-2</v>
      </c>
      <c r="C243" s="687">
        <v>7.4689426265224794E-5</v>
      </c>
      <c r="D243" s="687">
        <v>1.4120000000000002E-4</v>
      </c>
    </row>
    <row r="244" spans="1:4">
      <c r="A244" s="685">
        <v>44176</v>
      </c>
      <c r="B244" s="687">
        <v>0.1479991582972183</v>
      </c>
      <c r="C244" s="687">
        <v>7.4689426265224794E-5</v>
      </c>
      <c r="D244" s="687">
        <v>1.5980000000000001E-4</v>
      </c>
    </row>
    <row r="245" spans="1:4">
      <c r="A245" s="685">
        <v>44179</v>
      </c>
      <c r="B245" s="687">
        <v>8.6684433716759351E-2</v>
      </c>
      <c r="C245" s="687">
        <v>7.4689426265224794E-5</v>
      </c>
      <c r="D245" s="687">
        <v>1.4660000000000001E-4</v>
      </c>
    </row>
    <row r="246" spans="1:4">
      <c r="A246" s="685">
        <v>44180</v>
      </c>
      <c r="B246" s="687">
        <v>-0.10575292852816284</v>
      </c>
      <c r="C246" s="687">
        <v>7.4689426265224794E-5</v>
      </c>
      <c r="D246" s="687">
        <v>1.5980000000000001E-4</v>
      </c>
    </row>
    <row r="247" spans="1:4">
      <c r="A247" s="685">
        <v>44181</v>
      </c>
      <c r="B247" s="687">
        <v>8.9198320780863469E-2</v>
      </c>
      <c r="C247" s="687">
        <v>7.4689426265224794E-5</v>
      </c>
      <c r="D247" s="687">
        <v>1.548E-4</v>
      </c>
    </row>
    <row r="248" spans="1:4">
      <c r="A248" s="685">
        <v>44182</v>
      </c>
      <c r="B248" s="687">
        <v>2.6348412212358063E-2</v>
      </c>
      <c r="C248" s="687">
        <v>7.4689426265224794E-5</v>
      </c>
      <c r="D248" s="687">
        <v>1.3859999999999998E-4</v>
      </c>
    </row>
    <row r="249" spans="1:4">
      <c r="A249" s="685">
        <v>44183</v>
      </c>
      <c r="B249" s="687">
        <v>-0.16389056163100815</v>
      </c>
      <c r="C249" s="687">
        <v>7.4689426265224794E-5</v>
      </c>
      <c r="D249" s="687">
        <v>1.2180000000000001E-4</v>
      </c>
    </row>
    <row r="250" spans="1:4">
      <c r="A250" s="685">
        <v>44186</v>
      </c>
      <c r="B250" s="687">
        <v>-0.14182083869102552</v>
      </c>
      <c r="C250" s="687">
        <v>7.4689426265224794E-5</v>
      </c>
      <c r="D250" s="687">
        <v>1.262E-4</v>
      </c>
    </row>
    <row r="251" spans="1:4">
      <c r="A251" s="685">
        <v>44187</v>
      </c>
      <c r="B251" s="687">
        <v>6.2397222074670633E-2</v>
      </c>
      <c r="C251" s="687">
        <v>7.4689426265224794E-5</v>
      </c>
      <c r="D251" s="687">
        <v>1.2500000000000003E-4</v>
      </c>
    </row>
    <row r="252" spans="1:4">
      <c r="A252" s="685">
        <v>44188</v>
      </c>
      <c r="B252" s="687">
        <v>-0.11883914624546213</v>
      </c>
      <c r="C252" s="687">
        <v>7.4689426265224794E-5</v>
      </c>
      <c r="D252" s="687">
        <v>1.6099999999999998E-4</v>
      </c>
    </row>
    <row r="253" spans="1:4">
      <c r="A253" s="685">
        <v>44189</v>
      </c>
      <c r="B253" s="687">
        <v>-0.11496257367362818</v>
      </c>
      <c r="C253" s="687">
        <v>7.4689426265224794E-5</v>
      </c>
      <c r="D253" s="687">
        <v>1.7360000000000002E-4</v>
      </c>
    </row>
    <row r="254" spans="1:4">
      <c r="A254" s="685">
        <v>44193</v>
      </c>
      <c r="B254" s="687">
        <v>-0.1443118399982235</v>
      </c>
      <c r="C254" s="687">
        <v>7.4689426265224794E-5</v>
      </c>
      <c r="D254" s="687">
        <v>1.6139999999999999E-4</v>
      </c>
    </row>
    <row r="255" spans="1:4">
      <c r="A255" s="685">
        <v>44194</v>
      </c>
      <c r="B255" s="687">
        <v>-5.0508130545454333E-2</v>
      </c>
      <c r="C255" s="687">
        <v>7.4689426265224794E-5</v>
      </c>
      <c r="D255" s="687">
        <v>1.6879999999999998E-4</v>
      </c>
    </row>
    <row r="256" spans="1:4">
      <c r="A256" s="685">
        <v>44195</v>
      </c>
      <c r="B256" s="687">
        <v>-9.4820999729725117E-2</v>
      </c>
      <c r="C256" s="687">
        <v>7.4689426265224794E-5</v>
      </c>
      <c r="D256" s="687">
        <v>1.6439999999999998E-4</v>
      </c>
    </row>
    <row r="257" spans="1:4">
      <c r="A257" s="685">
        <v>44200</v>
      </c>
      <c r="B257" s="687">
        <v>-0.12819745678747158</v>
      </c>
      <c r="C257" s="687">
        <v>7.4689426265224794E-5</v>
      </c>
      <c r="D257" s="687">
        <v>1.4100000000000001E-4</v>
      </c>
    </row>
    <row r="258" spans="1:4">
      <c r="A258" s="685">
        <v>44201</v>
      </c>
      <c r="B258" s="687">
        <v>0.16297158184027838</v>
      </c>
      <c r="C258" s="687">
        <v>7.4689426265224794E-5</v>
      </c>
      <c r="D258" s="687">
        <v>1.2740000000000001E-4</v>
      </c>
    </row>
    <row r="259" spans="1:4">
      <c r="A259" s="685">
        <v>44202</v>
      </c>
      <c r="B259" s="687">
        <v>0.26744604637101899</v>
      </c>
      <c r="C259" s="687">
        <v>7.4689426265224794E-5</v>
      </c>
      <c r="D259" s="687">
        <v>1.2119999999999999E-4</v>
      </c>
    </row>
    <row r="260" spans="1:4">
      <c r="A260" s="685">
        <v>44203</v>
      </c>
      <c r="B260" s="687">
        <v>0.18349021237200069</v>
      </c>
      <c r="C260" s="687">
        <v>7.4689426265224794E-5</v>
      </c>
      <c r="D260" s="687">
        <v>8.4399999999999992E-5</v>
      </c>
    </row>
    <row r="261" spans="1:4">
      <c r="A261" s="685">
        <v>44204</v>
      </c>
      <c r="B261" s="687">
        <v>0.1979332993506866</v>
      </c>
      <c r="C261" s="687">
        <v>7.4689426265224794E-5</v>
      </c>
      <c r="D261" s="687">
        <v>7.1799999999999997E-5</v>
      </c>
    </row>
    <row r="262" spans="1:4">
      <c r="A262" s="685">
        <v>44207</v>
      </c>
      <c r="B262" s="687">
        <v>0.21001931956422057</v>
      </c>
      <c r="C262" s="687">
        <v>7.4689426265224794E-5</v>
      </c>
      <c r="D262" s="687">
        <v>5.1799999999999999E-5</v>
      </c>
    </row>
    <row r="263" spans="1:4">
      <c r="A263" s="685">
        <v>44208</v>
      </c>
      <c r="B263" s="687">
        <v>0.20063478033044801</v>
      </c>
      <c r="C263" s="687">
        <v>7.4689426265224794E-5</v>
      </c>
      <c r="D263" s="687">
        <v>8.6399999999999999E-5</v>
      </c>
    </row>
    <row r="264" spans="1:4">
      <c r="A264" s="685">
        <v>44209</v>
      </c>
      <c r="B264" s="687">
        <v>0.16365952963531025</v>
      </c>
      <c r="C264" s="687">
        <v>7.4689426265224794E-5</v>
      </c>
      <c r="D264" s="687">
        <v>9.5000000000000005E-5</v>
      </c>
    </row>
    <row r="265" spans="1:4">
      <c r="A265" s="685">
        <v>44210</v>
      </c>
      <c r="B265" s="687">
        <v>0.29817034559274969</v>
      </c>
      <c r="C265" s="687">
        <v>7.4689426265224794E-5</v>
      </c>
      <c r="D265" s="687">
        <v>1.418E-4</v>
      </c>
    </row>
    <row r="266" spans="1:4">
      <c r="A266" s="685">
        <v>44211</v>
      </c>
      <c r="B266" s="687">
        <v>7.2044175908307834E-2</v>
      </c>
      <c r="C266" s="687">
        <v>7.4689426265224794E-5</v>
      </c>
      <c r="D266" s="687">
        <v>1.5139999999999999E-4</v>
      </c>
    </row>
    <row r="267" spans="1:4">
      <c r="A267" s="685">
        <v>44214</v>
      </c>
      <c r="B267" s="687">
        <v>0.18606506215486501</v>
      </c>
      <c r="C267" s="687">
        <v>7.4689426265224794E-5</v>
      </c>
      <c r="D267" s="687">
        <v>1.8580000000000002E-4</v>
      </c>
    </row>
    <row r="268" spans="1:4">
      <c r="A268" s="685">
        <v>44215</v>
      </c>
      <c r="B268" s="687">
        <v>8.3472056013667063E-3</v>
      </c>
      <c r="C268" s="687">
        <v>7.4689426265224794E-5</v>
      </c>
      <c r="D268" s="687">
        <v>1.65E-4</v>
      </c>
    </row>
    <row r="269" spans="1:4">
      <c r="A269" s="685">
        <v>44216</v>
      </c>
      <c r="B269" s="687">
        <v>7.6361601648398739E-3</v>
      </c>
      <c r="C269" s="687">
        <v>7.4689426265224794E-5</v>
      </c>
      <c r="D269" s="687">
        <v>1.8039999999999999E-4</v>
      </c>
    </row>
    <row r="270" spans="1:4">
      <c r="A270" s="685">
        <v>44217</v>
      </c>
      <c r="B270" s="687">
        <v>-0.21786434724675952</v>
      </c>
      <c r="C270" s="687">
        <v>7.4689426265224794E-5</v>
      </c>
      <c r="D270" s="687">
        <v>1.5000000000000001E-4</v>
      </c>
    </row>
    <row r="271" spans="1:4">
      <c r="A271" s="685">
        <v>44218</v>
      </c>
      <c r="B271" s="687">
        <v>-0.1257640306833139</v>
      </c>
      <c r="C271" s="687">
        <v>7.4689426265224794E-5</v>
      </c>
      <c r="D271" s="687">
        <v>1.3119999999999999E-4</v>
      </c>
    </row>
    <row r="272" spans="1:4">
      <c r="A272" s="685">
        <v>44221</v>
      </c>
      <c r="B272" s="687">
        <v>-0.2216168600717133</v>
      </c>
      <c r="C272" s="687">
        <v>7.4689426265224794E-5</v>
      </c>
      <c r="D272" s="687">
        <v>1.1239999999999999E-4</v>
      </c>
    </row>
    <row r="273" spans="1:4">
      <c r="A273" s="685">
        <v>44222</v>
      </c>
      <c r="B273" s="687">
        <v>-0.25240778924634655</v>
      </c>
      <c r="C273" s="687">
        <v>7.4689426265224794E-5</v>
      </c>
      <c r="D273" s="687">
        <v>1.2799999999999999E-4</v>
      </c>
    </row>
    <row r="274" spans="1:4">
      <c r="A274" s="685">
        <v>44223</v>
      </c>
      <c r="B274" s="687">
        <v>-0.35765978494740552</v>
      </c>
      <c r="C274" s="687">
        <v>7.4689426265224794E-5</v>
      </c>
      <c r="D274" s="687">
        <v>1.3559999999999999E-4</v>
      </c>
    </row>
    <row r="275" spans="1:4">
      <c r="A275" s="685">
        <v>44224</v>
      </c>
      <c r="B275" s="687">
        <v>-0.26426439241952593</v>
      </c>
      <c r="C275" s="687">
        <v>7.4689426265224794E-5</v>
      </c>
      <c r="D275" s="687">
        <v>1.6580000000000002E-4</v>
      </c>
    </row>
    <row r="276" spans="1:4">
      <c r="A276" s="685">
        <v>44225</v>
      </c>
      <c r="B276" s="687">
        <v>-0.17661922266949132</v>
      </c>
      <c r="C276" s="687">
        <v>7.4689426265224794E-5</v>
      </c>
      <c r="D276" s="687">
        <v>2.0460000000000001E-4</v>
      </c>
    </row>
    <row r="277" spans="1:4">
      <c r="A277" s="685">
        <v>44228</v>
      </c>
      <c r="B277" s="687">
        <v>-0.24081653778246034</v>
      </c>
      <c r="C277" s="687">
        <v>7.4689426265224794E-5</v>
      </c>
      <c r="D277" s="687">
        <v>2.162E-4</v>
      </c>
    </row>
    <row r="278" spans="1:4">
      <c r="A278" s="685">
        <v>44229</v>
      </c>
      <c r="B278" s="687">
        <v>-0.15962910195020061</v>
      </c>
      <c r="C278" s="687">
        <v>7.4689426265224794E-5</v>
      </c>
      <c r="D278" s="687">
        <v>2.1999999999999998E-4</v>
      </c>
    </row>
    <row r="279" spans="1:4">
      <c r="A279" s="685">
        <v>44230</v>
      </c>
      <c r="B279" s="687">
        <v>-0.10295281989153543</v>
      </c>
      <c r="C279" s="687">
        <v>7.4689426265224794E-5</v>
      </c>
      <c r="D279" s="687">
        <v>2.2680000000000001E-4</v>
      </c>
    </row>
    <row r="280" spans="1:4">
      <c r="A280" s="685">
        <v>44231</v>
      </c>
      <c r="B280" s="687">
        <v>-0.13137895284259266</v>
      </c>
      <c r="C280" s="687">
        <v>7.4689426265224794E-5</v>
      </c>
      <c r="D280" s="687">
        <v>2.0799999999999999E-4</v>
      </c>
    </row>
    <row r="281" spans="1:4">
      <c r="A281" s="685">
        <v>44232</v>
      </c>
      <c r="B281" s="687">
        <v>-0.1772540641214701</v>
      </c>
      <c r="C281" s="687">
        <v>7.4689426265224794E-5</v>
      </c>
      <c r="D281" s="687">
        <v>1.894E-4</v>
      </c>
    </row>
    <row r="282" spans="1:4">
      <c r="A282" s="685">
        <v>44235</v>
      </c>
      <c r="B282" s="687">
        <v>-0.287312987226714</v>
      </c>
      <c r="C282" s="687">
        <v>7.4689426265224794E-5</v>
      </c>
      <c r="D282" s="687">
        <v>1.8560000000000001E-4</v>
      </c>
    </row>
    <row r="283" spans="1:4">
      <c r="A283" s="685">
        <v>44236</v>
      </c>
      <c r="B283" s="687">
        <v>-0.22173500112147373</v>
      </c>
      <c r="C283" s="687">
        <v>7.4689426265224794E-5</v>
      </c>
      <c r="D283" s="687">
        <v>1.5759999999999998E-4</v>
      </c>
    </row>
    <row r="284" spans="1:4">
      <c r="A284" s="685">
        <v>44237</v>
      </c>
      <c r="B284" s="687">
        <v>-0.23417187322031111</v>
      </c>
      <c r="C284" s="687">
        <v>7.4689426265224794E-5</v>
      </c>
      <c r="D284" s="687">
        <v>1.64E-4</v>
      </c>
    </row>
    <row r="285" spans="1:4">
      <c r="A285" s="685">
        <v>44238</v>
      </c>
      <c r="B285" s="687">
        <v>-0.12289094725900945</v>
      </c>
      <c r="C285" s="687">
        <v>7.4689426265224794E-5</v>
      </c>
      <c r="D285" s="687">
        <v>1.8859999999999998E-4</v>
      </c>
    </row>
    <row r="286" spans="1:4">
      <c r="A286" s="685">
        <v>44239</v>
      </c>
      <c r="B286" s="687">
        <v>-0.23945942263890954</v>
      </c>
      <c r="C286" s="687">
        <v>7.4689426265224794E-5</v>
      </c>
      <c r="D286" s="687">
        <v>1.8760000000000001E-4</v>
      </c>
    </row>
    <row r="287" spans="1:4">
      <c r="A287" s="685">
        <v>44244</v>
      </c>
      <c r="B287" s="687">
        <v>-2.0223984702391578E-3</v>
      </c>
      <c r="C287" s="687">
        <v>7.4689426265224794E-5</v>
      </c>
      <c r="D287" s="687">
        <v>1.6999999999999999E-4</v>
      </c>
    </row>
    <row r="288" spans="1:4">
      <c r="A288" s="685">
        <v>44245</v>
      </c>
      <c r="B288" s="687">
        <v>3.9307320420094695E-2</v>
      </c>
      <c r="C288" s="687">
        <v>7.4689426265224794E-5</v>
      </c>
      <c r="D288" s="687">
        <v>1.8899999999999999E-4</v>
      </c>
    </row>
    <row r="289" spans="1:4">
      <c r="A289" s="685">
        <v>44246</v>
      </c>
      <c r="B289" s="687">
        <v>4.802220379161673E-2</v>
      </c>
      <c r="C289" s="687">
        <v>7.4689426265224794E-5</v>
      </c>
      <c r="D289" s="687">
        <v>1.5759999999999998E-4</v>
      </c>
    </row>
    <row r="290" spans="1:4">
      <c r="A290" s="685">
        <v>44249</v>
      </c>
      <c r="B290" s="687">
        <v>-0.1711853419680284</v>
      </c>
      <c r="C290" s="687">
        <v>7.4689426265224794E-5</v>
      </c>
      <c r="D290" s="687">
        <v>1.1679999999999999E-4</v>
      </c>
    </row>
    <row r="291" spans="1:4">
      <c r="A291" s="685">
        <v>44250</v>
      </c>
      <c r="B291" s="687">
        <v>-7.2198816348290748E-3</v>
      </c>
      <c r="C291" s="687">
        <v>7.4689426265224794E-5</v>
      </c>
      <c r="D291" s="687">
        <v>1.2740000000000001E-4</v>
      </c>
    </row>
    <row r="292" spans="1:4">
      <c r="A292" s="685">
        <v>44251</v>
      </c>
      <c r="B292" s="687">
        <v>-1.0838434563171889E-2</v>
      </c>
      <c r="C292" s="687">
        <v>7.4689426265224794E-5</v>
      </c>
      <c r="D292" s="687">
        <v>1.304E-4</v>
      </c>
    </row>
    <row r="293" spans="1:4">
      <c r="A293" s="685">
        <v>44252</v>
      </c>
      <c r="B293" s="687">
        <v>-0.41127943602128159</v>
      </c>
      <c r="C293" s="687">
        <v>7.4689426265224794E-5</v>
      </c>
      <c r="D293" s="687">
        <v>9.7399999999999996E-5</v>
      </c>
    </row>
    <row r="294" spans="1:4">
      <c r="A294" s="685">
        <v>44253</v>
      </c>
      <c r="B294" s="687">
        <v>-0.38382506107020137</v>
      </c>
      <c r="C294" s="687">
        <v>7.4689426265224794E-5</v>
      </c>
      <c r="D294" s="687">
        <v>1.0020000000000001E-4</v>
      </c>
    </row>
    <row r="295" spans="1:4">
      <c r="A295" s="685">
        <v>44256</v>
      </c>
      <c r="B295" s="687">
        <v>-0.24990955279574054</v>
      </c>
      <c r="C295" s="687">
        <v>7.4689426265224794E-5</v>
      </c>
      <c r="D295" s="687">
        <v>1.072E-4</v>
      </c>
    </row>
    <row r="296" spans="1:4">
      <c r="A296" s="685">
        <v>44257</v>
      </c>
      <c r="B296" s="687">
        <v>-0.13759212201562637</v>
      </c>
      <c r="C296" s="687">
        <v>7.4689426265224794E-5</v>
      </c>
      <c r="D296" s="687">
        <v>8.099999999999999E-5</v>
      </c>
    </row>
    <row r="297" spans="1:4">
      <c r="A297" s="685">
        <v>44258</v>
      </c>
      <c r="B297" s="687">
        <v>-0.18222619596711367</v>
      </c>
      <c r="C297" s="687">
        <v>7.4689426265224794E-5</v>
      </c>
      <c r="D297" s="687">
        <v>8.2200000000000006E-5</v>
      </c>
    </row>
    <row r="298" spans="1:4">
      <c r="A298" s="685">
        <v>44259</v>
      </c>
      <c r="B298" s="687">
        <v>4.4564366977162803E-2</v>
      </c>
      <c r="C298" s="687">
        <v>7.4689426265224794E-5</v>
      </c>
      <c r="D298" s="687">
        <v>1.6619999999999997E-4</v>
      </c>
    </row>
    <row r="299" spans="1:4">
      <c r="A299" s="685">
        <v>44260</v>
      </c>
      <c r="B299" s="687">
        <v>-2.4359588867203484E-2</v>
      </c>
      <c r="C299" s="687">
        <v>7.4689426265224794E-5</v>
      </c>
      <c r="D299" s="687">
        <v>2.14E-4</v>
      </c>
    </row>
    <row r="300" spans="1:4">
      <c r="A300" s="685">
        <v>44263</v>
      </c>
      <c r="B300" s="687">
        <v>2.7765256756652626E-3</v>
      </c>
      <c r="C300" s="687">
        <v>7.4689426265224794E-5</v>
      </c>
      <c r="D300" s="687">
        <v>1.8479999999999999E-4</v>
      </c>
    </row>
    <row r="301" spans="1:4">
      <c r="A301" s="685">
        <v>44264</v>
      </c>
      <c r="B301" s="687">
        <v>-2.7916923355882715E-2</v>
      </c>
      <c r="C301" s="687">
        <v>7.4689426265224794E-5</v>
      </c>
      <c r="D301" s="687">
        <v>1.718E-4</v>
      </c>
    </row>
    <row r="302" spans="1:4">
      <c r="A302" s="685">
        <v>44265</v>
      </c>
      <c r="B302" s="687">
        <v>-1.615560216501721E-2</v>
      </c>
      <c r="C302" s="687">
        <v>7.4689426265224794E-5</v>
      </c>
      <c r="D302" s="687">
        <v>1.7139999999999999E-4</v>
      </c>
    </row>
    <row r="303" spans="1:4">
      <c r="A303" s="685">
        <v>44266</v>
      </c>
      <c r="B303" s="687">
        <v>0.14593047023725783</v>
      </c>
      <c r="C303" s="687">
        <v>7.4689426265224794E-5</v>
      </c>
      <c r="D303" s="687">
        <v>1.042E-4</v>
      </c>
    </row>
    <row r="304" spans="1:4">
      <c r="A304" s="685">
        <v>44267</v>
      </c>
      <c r="B304" s="687">
        <v>0.21904720133139291</v>
      </c>
      <c r="C304" s="687">
        <v>7.4689426265224794E-5</v>
      </c>
      <c r="D304" s="687">
        <v>4.8199999999999999E-5</v>
      </c>
    </row>
    <row r="305" spans="1:4">
      <c r="A305" s="685">
        <v>44270</v>
      </c>
      <c r="B305" s="687">
        <v>0.13535003622057604</v>
      </c>
      <c r="C305" s="687">
        <v>7.4689426265224794E-5</v>
      </c>
      <c r="D305" s="687">
        <v>8.2799999999999993E-5</v>
      </c>
    </row>
    <row r="306" spans="1:4">
      <c r="A306" s="685">
        <v>44271</v>
      </c>
      <c r="B306" s="687">
        <v>0.18520401436788206</v>
      </c>
      <c r="C306" s="687">
        <v>7.4689426265224794E-5</v>
      </c>
      <c r="D306" s="687">
        <v>1.1740000000000001E-4</v>
      </c>
    </row>
    <row r="307" spans="1:4">
      <c r="A307" s="685">
        <v>44272</v>
      </c>
      <c r="B307" s="687">
        <v>0.37067212339762473</v>
      </c>
      <c r="C307" s="687">
        <v>7.4689426265224794E-5</v>
      </c>
      <c r="D307" s="687">
        <v>1.2679999999999999E-4</v>
      </c>
    </row>
    <row r="308" spans="1:4">
      <c r="A308" s="685">
        <v>44273</v>
      </c>
      <c r="B308" s="687">
        <v>0.25291207029294166</v>
      </c>
      <c r="C308" s="687">
        <v>1.03789410007566E-4</v>
      </c>
      <c r="D308" s="687">
        <v>1.238E-4</v>
      </c>
    </row>
    <row r="309" spans="1:4">
      <c r="A309" s="685">
        <v>44274</v>
      </c>
      <c r="B309" s="687">
        <v>0.17838884298649738</v>
      </c>
      <c r="C309" s="687">
        <v>1.03789410007566E-4</v>
      </c>
      <c r="D309" s="687">
        <v>1.1620000000000001E-4</v>
      </c>
    </row>
    <row r="310" spans="1:4">
      <c r="A310" s="685">
        <v>44277</v>
      </c>
      <c r="B310" s="687">
        <v>0.19702631962791523</v>
      </c>
      <c r="C310" s="687">
        <v>1.03789410007566E-4</v>
      </c>
      <c r="D310" s="687">
        <v>1.1480000000000001E-4</v>
      </c>
    </row>
    <row r="311" spans="1:4">
      <c r="A311" s="685">
        <v>44278</v>
      </c>
      <c r="B311" s="687">
        <v>0.14826778207552571</v>
      </c>
      <c r="C311" s="687">
        <v>1.03789410007566E-4</v>
      </c>
      <c r="D311" s="687">
        <v>9.1000000000000003E-5</v>
      </c>
    </row>
    <row r="312" spans="1:4">
      <c r="A312" s="685">
        <v>44279</v>
      </c>
      <c r="B312" s="687">
        <v>-0.10956691410600454</v>
      </c>
      <c r="C312" s="687">
        <v>1.03789410007566E-4</v>
      </c>
      <c r="D312" s="687">
        <v>7.7000000000000001E-5</v>
      </c>
    </row>
    <row r="313" spans="1:4">
      <c r="A313" s="685">
        <v>44280</v>
      </c>
      <c r="B313" s="687">
        <v>-0.18782579105621333</v>
      </c>
      <c r="C313" s="687">
        <v>1.03789410007566E-4</v>
      </c>
      <c r="D313" s="687">
        <v>1.0600000000000002E-4</v>
      </c>
    </row>
    <row r="314" spans="1:4">
      <c r="A314" s="685">
        <v>44281</v>
      </c>
      <c r="B314" s="687">
        <v>-8.2732027782547457E-2</v>
      </c>
      <c r="C314" s="687">
        <v>1.03789410007566E-4</v>
      </c>
      <c r="D314" s="687">
        <v>1.34E-4</v>
      </c>
    </row>
    <row r="315" spans="1:4">
      <c r="A315" s="685">
        <v>44284</v>
      </c>
      <c r="B315" s="687">
        <v>3.9123244126830613E-3</v>
      </c>
      <c r="C315" s="687">
        <v>1.03789410007566E-4</v>
      </c>
      <c r="D315" s="687">
        <v>1.37E-4</v>
      </c>
    </row>
    <row r="316" spans="1:4">
      <c r="A316" s="685">
        <v>44285</v>
      </c>
      <c r="B316" s="687">
        <v>-0.11724878471437629</v>
      </c>
      <c r="C316" s="687">
        <v>1.03789410007566E-4</v>
      </c>
      <c r="D316" s="687">
        <v>1.8439999999999998E-4</v>
      </c>
    </row>
    <row r="317" spans="1:4">
      <c r="A317" s="685">
        <v>44286</v>
      </c>
      <c r="B317" s="687">
        <v>9.528584377900931E-2</v>
      </c>
      <c r="C317" s="687">
        <v>1.03789410007566E-4</v>
      </c>
      <c r="D317" s="687">
        <v>2.2939999999999999E-4</v>
      </c>
    </row>
    <row r="318" spans="1:4">
      <c r="A318" s="685">
        <v>44287</v>
      </c>
      <c r="B318" s="687">
        <v>0.24405936585565097</v>
      </c>
      <c r="C318" s="687">
        <v>1.03789410007566E-4</v>
      </c>
      <c r="D318" s="687">
        <v>2.0860000000000003E-4</v>
      </c>
    </row>
    <row r="319" spans="1:4">
      <c r="A319" s="685">
        <v>44291</v>
      </c>
      <c r="B319" s="687">
        <v>0.10356664438185956</v>
      </c>
      <c r="C319" s="687">
        <v>1.03789410007566E-4</v>
      </c>
      <c r="D319" s="687">
        <v>2.0219999999999998E-4</v>
      </c>
    </row>
    <row r="320" spans="1:4">
      <c r="A320" s="685">
        <v>44292</v>
      </c>
      <c r="B320" s="687">
        <v>8.106512962288695E-2</v>
      </c>
      <c r="C320" s="687">
        <v>1.03789410007566E-4</v>
      </c>
      <c r="D320" s="687">
        <v>2.0360000000000002E-4</v>
      </c>
    </row>
    <row r="321" spans="1:4">
      <c r="A321" s="685">
        <v>44293</v>
      </c>
      <c r="B321" s="687">
        <v>0.15723244813480233</v>
      </c>
      <c r="C321" s="687">
        <v>1.03789410007566E-4</v>
      </c>
      <c r="D321" s="687">
        <v>1.5560000000000001E-4</v>
      </c>
    </row>
    <row r="322" spans="1:4">
      <c r="A322" s="685">
        <v>44294</v>
      </c>
      <c r="B322" s="687">
        <v>0.33986005438421552</v>
      </c>
      <c r="C322" s="687">
        <v>1.03789410007566E-4</v>
      </c>
      <c r="D322" s="687">
        <v>1.472E-4</v>
      </c>
    </row>
    <row r="323" spans="1:4">
      <c r="A323" s="685">
        <v>44295</v>
      </c>
      <c r="B323" s="687">
        <v>0.32144807807950182</v>
      </c>
      <c r="C323" s="687">
        <v>1.03789410007566E-4</v>
      </c>
      <c r="D323" s="687">
        <v>1.3359999999999999E-4</v>
      </c>
    </row>
    <row r="324" spans="1:4">
      <c r="A324" s="685">
        <v>44298</v>
      </c>
      <c r="B324" s="687">
        <v>0.46057637254975886</v>
      </c>
      <c r="C324" s="687">
        <v>1.03789410007566E-4</v>
      </c>
      <c r="D324" s="687">
        <v>1.3640000000000001E-4</v>
      </c>
    </row>
    <row r="325" spans="1:4">
      <c r="A325" s="685">
        <v>44299</v>
      </c>
      <c r="B325" s="687">
        <v>0.62971331419700471</v>
      </c>
      <c r="C325" s="687">
        <v>1.03789410007566E-4</v>
      </c>
      <c r="D325" s="687">
        <v>1.2520000000000001E-4</v>
      </c>
    </row>
    <row r="326" spans="1:4">
      <c r="A326" s="685">
        <v>44300</v>
      </c>
      <c r="B326" s="687">
        <v>0.58026450387352024</v>
      </c>
      <c r="C326" s="687">
        <v>1.03789410007566E-4</v>
      </c>
      <c r="D326" s="687">
        <v>1.5440000000000001E-4</v>
      </c>
    </row>
    <row r="327" spans="1:4">
      <c r="A327" s="685">
        <v>44301</v>
      </c>
      <c r="B327" s="687">
        <v>0.12913484488003094</v>
      </c>
      <c r="C327" s="687">
        <v>1.03789410007566E-4</v>
      </c>
      <c r="D327" s="687">
        <v>1.6119999999999999E-4</v>
      </c>
    </row>
    <row r="328" spans="1:4">
      <c r="A328" s="685">
        <v>44302</v>
      </c>
      <c r="B328" s="687">
        <v>0.25900920174312775</v>
      </c>
      <c r="C328" s="687">
        <v>1.03789410007566E-4</v>
      </c>
      <c r="D328" s="687">
        <v>2.0140000000000002E-4</v>
      </c>
    </row>
    <row r="329" spans="1:4">
      <c r="A329" s="685">
        <v>44305</v>
      </c>
      <c r="B329" s="687">
        <v>0.22400518217366253</v>
      </c>
      <c r="C329" s="687">
        <v>1.03789410007566E-4</v>
      </c>
      <c r="D329" s="687">
        <v>2.164E-4</v>
      </c>
    </row>
    <row r="330" spans="1:4">
      <c r="A330" s="685">
        <v>44306</v>
      </c>
      <c r="B330" s="687">
        <v>5.4372304637099751E-2</v>
      </c>
      <c r="C330" s="687">
        <v>1.03789410007566E-4</v>
      </c>
      <c r="D330" s="687">
        <v>2.2680000000000001E-4</v>
      </c>
    </row>
    <row r="331" spans="1:4">
      <c r="A331" s="685">
        <v>44308</v>
      </c>
      <c r="B331" s="687">
        <v>0.1670386533560872</v>
      </c>
      <c r="C331" s="687">
        <v>1.03789410007566E-4</v>
      </c>
      <c r="D331" s="687">
        <v>2.3999999999999998E-4</v>
      </c>
    </row>
    <row r="332" spans="1:4">
      <c r="A332" s="685">
        <v>44309</v>
      </c>
      <c r="B332" s="687">
        <v>0.44088943525430091</v>
      </c>
      <c r="C332" s="687">
        <v>1.03789410007566E-4</v>
      </c>
      <c r="D332" s="687">
        <v>2.298E-4</v>
      </c>
    </row>
    <row r="333" spans="1:4">
      <c r="A333" s="685">
        <v>44312</v>
      </c>
      <c r="B333" s="687">
        <v>0.33993064987589067</v>
      </c>
      <c r="C333" s="687">
        <v>1.03789410007566E-4</v>
      </c>
      <c r="D333" s="687">
        <v>2.108E-4</v>
      </c>
    </row>
    <row r="334" spans="1:4">
      <c r="A334" s="685">
        <v>44313</v>
      </c>
      <c r="B334" s="687">
        <v>0.47596857815966892</v>
      </c>
      <c r="C334" s="687">
        <v>1.03789410007566E-4</v>
      </c>
      <c r="D334" s="687">
        <v>1.9620000000000003E-4</v>
      </c>
    </row>
    <row r="335" spans="1:4">
      <c r="A335" s="685">
        <v>44314</v>
      </c>
      <c r="B335" s="687">
        <v>0.55646503737306796</v>
      </c>
      <c r="C335" s="687">
        <v>1.03789410007566E-4</v>
      </c>
      <c r="D335" s="687">
        <v>2.0960000000000003E-4</v>
      </c>
    </row>
    <row r="336" spans="1:4">
      <c r="A336" s="685">
        <v>44315</v>
      </c>
      <c r="B336" s="687">
        <v>0.54713354738946895</v>
      </c>
      <c r="C336" s="687">
        <v>1.03789410007566E-4</v>
      </c>
      <c r="D336" s="687">
        <v>1.9180000000000003E-4</v>
      </c>
    </row>
    <row r="337" spans="1:4">
      <c r="A337" s="685">
        <v>44316</v>
      </c>
      <c r="B337" s="687">
        <v>0.43562818069189357</v>
      </c>
      <c r="C337" s="687">
        <v>1.03789410007566E-4</v>
      </c>
      <c r="D337" s="687">
        <v>1.7140000000000002E-4</v>
      </c>
    </row>
    <row r="338" spans="1:4">
      <c r="A338" s="685">
        <v>44319</v>
      </c>
      <c r="B338" s="687">
        <v>0.40640059698411923</v>
      </c>
      <c r="C338" s="687">
        <v>1.03789410007566E-4</v>
      </c>
      <c r="D338" s="687">
        <v>1.5300000000000001E-4</v>
      </c>
    </row>
    <row r="339" spans="1:4">
      <c r="A339" s="685">
        <v>44320</v>
      </c>
      <c r="B339" s="687">
        <v>-4.4491487480952358E-2</v>
      </c>
      <c r="C339" s="687">
        <v>1.03789410007566E-4</v>
      </c>
      <c r="D339" s="687">
        <v>1.3000000000000002E-4</v>
      </c>
    </row>
    <row r="340" spans="1:4">
      <c r="A340" s="685">
        <v>44321</v>
      </c>
      <c r="B340" s="687">
        <v>-0.12306571899980159</v>
      </c>
      <c r="C340" s="687">
        <v>1.03789410007566E-4</v>
      </c>
      <c r="D340" s="687">
        <v>1.314E-4</v>
      </c>
    </row>
    <row r="341" spans="1:4">
      <c r="A341" s="685">
        <v>44322</v>
      </c>
      <c r="B341" s="687">
        <v>-0.19467326716694514</v>
      </c>
      <c r="C341" s="687">
        <v>1.3267755020427601E-4</v>
      </c>
      <c r="D341" s="687">
        <v>1.2419999999999998E-4</v>
      </c>
    </row>
    <row r="342" spans="1:4">
      <c r="A342" s="685">
        <v>44323</v>
      </c>
      <c r="B342" s="687">
        <v>-0.16706306427037082</v>
      </c>
      <c r="C342" s="687">
        <v>1.3267755020427601E-4</v>
      </c>
      <c r="D342" s="687">
        <v>1.3760000000000001E-4</v>
      </c>
    </row>
    <row r="343" spans="1:4">
      <c r="A343" s="685">
        <v>44326</v>
      </c>
      <c r="B343" s="687">
        <v>-0.2980023129604274</v>
      </c>
      <c r="C343" s="687">
        <v>1.3267755020427601E-4</v>
      </c>
      <c r="D343" s="687">
        <v>1.5440000000000001E-4</v>
      </c>
    </row>
    <row r="344" spans="1:4">
      <c r="A344" s="685">
        <v>44327</v>
      </c>
      <c r="B344" s="687">
        <v>0.23222366301612687</v>
      </c>
      <c r="C344" s="687">
        <v>1.3267755020427601E-4</v>
      </c>
      <c r="D344" s="687">
        <v>1.9379999999999999E-4</v>
      </c>
    </row>
    <row r="345" spans="1:4">
      <c r="A345" s="685">
        <v>44328</v>
      </c>
      <c r="B345" s="687">
        <v>0.32745239140042753</v>
      </c>
      <c r="C345" s="687">
        <v>1.3267755020427601E-4</v>
      </c>
      <c r="D345" s="687">
        <v>1.8280000000000003E-4</v>
      </c>
    </row>
    <row r="346" spans="1:4">
      <c r="A346" s="685">
        <v>44329</v>
      </c>
      <c r="B346" s="687">
        <v>0.42251945976939126</v>
      </c>
      <c r="C346" s="687">
        <v>1.3267755020427601E-4</v>
      </c>
      <c r="D346" s="687">
        <v>1.908E-4</v>
      </c>
    </row>
    <row r="347" spans="1:4">
      <c r="A347" s="685">
        <v>44330</v>
      </c>
      <c r="B347" s="687">
        <v>0.52347377144490481</v>
      </c>
      <c r="C347" s="687">
        <v>1.3267755020427601E-4</v>
      </c>
      <c r="D347" s="687">
        <v>1.8760000000000001E-4</v>
      </c>
    </row>
    <row r="348" spans="1:4">
      <c r="A348" s="685">
        <v>44333</v>
      </c>
      <c r="B348" s="687">
        <v>0.70608671755924002</v>
      </c>
      <c r="C348" s="687">
        <v>1.3267755020427601E-4</v>
      </c>
      <c r="D348" s="687">
        <v>1.9719999999999997E-4</v>
      </c>
    </row>
    <row r="349" spans="1:4">
      <c r="A349" s="685">
        <v>44334</v>
      </c>
      <c r="B349" s="687">
        <v>0.77167788127046444</v>
      </c>
      <c r="C349" s="687">
        <v>1.3267755020427601E-4</v>
      </c>
      <c r="D349" s="687">
        <v>1.7820000000000002E-4</v>
      </c>
    </row>
    <row r="350" spans="1:4">
      <c r="A350" s="685">
        <v>44335</v>
      </c>
      <c r="B350" s="687">
        <v>0.72135472217745478</v>
      </c>
      <c r="C350" s="687">
        <v>1.3267755020427601E-4</v>
      </c>
      <c r="D350" s="687">
        <v>1.8479999999999999E-4</v>
      </c>
    </row>
    <row r="351" spans="1:4">
      <c r="A351" s="685">
        <v>44336</v>
      </c>
      <c r="B351" s="687">
        <v>0.47574464293730495</v>
      </c>
      <c r="C351" s="687">
        <v>1.3267755020427601E-4</v>
      </c>
      <c r="D351" s="687">
        <v>1.964E-4</v>
      </c>
    </row>
    <row r="352" spans="1:4">
      <c r="A352" s="685">
        <v>44337</v>
      </c>
      <c r="B352" s="687">
        <v>0.38661457062439786</v>
      </c>
      <c r="C352" s="687">
        <v>1.3267755020427601E-4</v>
      </c>
      <c r="D352" s="687">
        <v>2.0479999999999999E-4</v>
      </c>
    </row>
    <row r="353" spans="1:4">
      <c r="A353" s="685">
        <v>44340</v>
      </c>
      <c r="B353" s="687">
        <v>0.23246555046147796</v>
      </c>
      <c r="C353" s="687">
        <v>1.3267755020427601E-4</v>
      </c>
      <c r="D353" s="687">
        <v>1.8800000000000002E-4</v>
      </c>
    </row>
    <row r="354" spans="1:4">
      <c r="A354" s="685">
        <v>44341</v>
      </c>
      <c r="B354" s="687">
        <v>2.1498866250938688E-2</v>
      </c>
      <c r="C354" s="687">
        <v>1.3267755020427601E-4</v>
      </c>
      <c r="D354" s="687">
        <v>1.9580000000000002E-4</v>
      </c>
    </row>
    <row r="355" spans="1:4">
      <c r="A355" s="685">
        <v>44342</v>
      </c>
      <c r="B355" s="687">
        <v>0.10267101833864464</v>
      </c>
      <c r="C355" s="687">
        <v>1.3267755020427601E-4</v>
      </c>
      <c r="D355" s="687">
        <v>2.0660000000000001E-4</v>
      </c>
    </row>
    <row r="356" spans="1:4">
      <c r="A356" s="685">
        <v>44343</v>
      </c>
      <c r="B356" s="687">
        <v>0.29250346267610711</v>
      </c>
      <c r="C356" s="687">
        <v>1.3267755020427601E-4</v>
      </c>
      <c r="D356" s="687">
        <v>1.9759999999999998E-4</v>
      </c>
    </row>
    <row r="357" spans="1:4">
      <c r="A357" s="685">
        <v>44344</v>
      </c>
      <c r="B357" s="687">
        <v>0.2660003039072345</v>
      </c>
      <c r="C357" s="687">
        <v>1.3267755020427601E-4</v>
      </c>
      <c r="D357" s="687">
        <v>1.9780000000000001E-4</v>
      </c>
    </row>
    <row r="358" spans="1:4">
      <c r="A358" s="685">
        <v>44347</v>
      </c>
      <c r="B358" s="687">
        <v>0.35952241635832138</v>
      </c>
      <c r="C358" s="687">
        <v>1.3267755020427601E-4</v>
      </c>
      <c r="D358" s="687">
        <v>1.9900000000000001E-4</v>
      </c>
    </row>
    <row r="359" spans="1:4">
      <c r="A359" s="685">
        <v>44348</v>
      </c>
      <c r="B359" s="687">
        <v>0.3669898557279111</v>
      </c>
      <c r="C359" s="687">
        <v>1.3267755020427601E-4</v>
      </c>
      <c r="D359" s="687">
        <v>1.9480000000000002E-4</v>
      </c>
    </row>
    <row r="360" spans="1:4">
      <c r="A360" s="685">
        <v>44349</v>
      </c>
      <c r="B360" s="687">
        <v>0.33478354118246834</v>
      </c>
      <c r="C360" s="687">
        <v>1.3267755020427601E-4</v>
      </c>
      <c r="D360" s="687">
        <v>1.996E-4</v>
      </c>
    </row>
    <row r="361" spans="1:4">
      <c r="A361" s="685">
        <v>44351</v>
      </c>
      <c r="B361" s="687">
        <v>0.28152706110207554</v>
      </c>
      <c r="C361" s="687">
        <v>1.3267755020427601E-4</v>
      </c>
      <c r="D361" s="687">
        <v>2.118E-4</v>
      </c>
    </row>
    <row r="362" spans="1:4">
      <c r="A362" s="685">
        <v>44354</v>
      </c>
      <c r="B362" s="687">
        <v>0.13352915870935658</v>
      </c>
      <c r="C362" s="687">
        <v>1.3267755020427601E-4</v>
      </c>
      <c r="D362" s="687">
        <v>2.0100000000000001E-4</v>
      </c>
    </row>
    <row r="363" spans="1:4">
      <c r="A363" s="685">
        <v>44355</v>
      </c>
      <c r="B363" s="687">
        <v>0.34418745002041973</v>
      </c>
      <c r="C363" s="687">
        <v>1.3267755020427601E-4</v>
      </c>
      <c r="D363" s="687">
        <v>2.1320000000000003E-4</v>
      </c>
    </row>
    <row r="364" spans="1:4">
      <c r="A364" s="685">
        <v>44356</v>
      </c>
      <c r="B364" s="687">
        <v>0.37088835409132742</v>
      </c>
      <c r="C364" s="687">
        <v>1.3267755020427601E-4</v>
      </c>
      <c r="D364" s="687">
        <v>2.1499999999999999E-4</v>
      </c>
    </row>
    <row r="365" spans="1:4">
      <c r="A365" s="685">
        <v>44357</v>
      </c>
      <c r="B365" s="687">
        <v>0.32221426556330629</v>
      </c>
      <c r="C365" s="687">
        <v>1.3267755020427601E-4</v>
      </c>
      <c r="D365" s="687">
        <v>1.9379999999999999E-4</v>
      </c>
    </row>
    <row r="366" spans="1:4">
      <c r="A366" s="685">
        <v>44358</v>
      </c>
      <c r="B366" s="687">
        <v>0.44739657559662971</v>
      </c>
      <c r="C366" s="687">
        <v>1.3267755020427601E-4</v>
      </c>
      <c r="D366" s="687">
        <v>1.6640000000000001E-4</v>
      </c>
    </row>
    <row r="367" spans="1:4">
      <c r="A367" s="685">
        <v>44361</v>
      </c>
      <c r="B367" s="687">
        <v>0.50830118558200099</v>
      </c>
      <c r="C367" s="687">
        <v>1.3267755020427601E-4</v>
      </c>
      <c r="D367" s="687">
        <v>1.7579999999999999E-4</v>
      </c>
    </row>
    <row r="368" spans="1:4">
      <c r="A368" s="685">
        <v>44362</v>
      </c>
      <c r="B368" s="687">
        <v>0.36698885335167408</v>
      </c>
      <c r="C368" s="687">
        <v>1.3267755020427601E-4</v>
      </c>
      <c r="D368" s="687">
        <v>1.7979999999999998E-4</v>
      </c>
    </row>
    <row r="369" spans="1:4">
      <c r="A369" s="685">
        <v>44363</v>
      </c>
      <c r="B369" s="687">
        <v>0.44710983391947462</v>
      </c>
      <c r="C369" s="687">
        <v>1.3267755020427601E-4</v>
      </c>
      <c r="D369" s="687">
        <v>1.8600000000000002E-4</v>
      </c>
    </row>
    <row r="370" spans="1:4">
      <c r="A370" s="685">
        <v>44364</v>
      </c>
      <c r="B370" s="687">
        <v>0.46295682761850931</v>
      </c>
      <c r="C370" s="687">
        <v>1.6135690895587501E-4</v>
      </c>
      <c r="D370" s="687">
        <v>1.8579999999999999E-4</v>
      </c>
    </row>
    <row r="371" spans="1:4">
      <c r="A371" s="685">
        <v>44365</v>
      </c>
      <c r="B371" s="687">
        <v>0.39947142126339036</v>
      </c>
      <c r="C371" s="687">
        <v>1.6135690895587501E-4</v>
      </c>
      <c r="D371" s="687">
        <v>1.8259999999999999E-4</v>
      </c>
    </row>
    <row r="372" spans="1:4">
      <c r="A372" s="685">
        <v>44368</v>
      </c>
      <c r="B372" s="687">
        <v>0.46829570216385069</v>
      </c>
      <c r="C372" s="687">
        <v>1.6135690895587501E-4</v>
      </c>
      <c r="D372" s="687">
        <v>1.94E-4</v>
      </c>
    </row>
    <row r="373" spans="1:4">
      <c r="A373" s="685">
        <v>44369</v>
      </c>
      <c r="B373" s="687">
        <v>0.19055683797965375</v>
      </c>
      <c r="C373" s="687">
        <v>1.6135690895587501E-4</v>
      </c>
      <c r="D373" s="687">
        <v>1.896E-4</v>
      </c>
    </row>
    <row r="374" spans="1:4">
      <c r="A374" s="685">
        <v>44370</v>
      </c>
      <c r="B374" s="687">
        <v>3.1647101871533613E-2</v>
      </c>
      <c r="C374" s="687">
        <v>1.6135690895587501E-4</v>
      </c>
      <c r="D374" s="687">
        <v>1.986E-4</v>
      </c>
    </row>
    <row r="375" spans="1:4">
      <c r="A375" s="685">
        <v>44371</v>
      </c>
      <c r="B375" s="687">
        <v>7.4359377398353868E-2</v>
      </c>
      <c r="C375" s="687">
        <v>1.6135690895587501E-4</v>
      </c>
      <c r="D375" s="687">
        <v>2.2760000000000003E-4</v>
      </c>
    </row>
    <row r="376" spans="1:4">
      <c r="A376" s="685">
        <v>44372</v>
      </c>
      <c r="B376" s="687">
        <v>0.29243669775498127</v>
      </c>
      <c r="C376" s="687">
        <v>1.6135690895587501E-4</v>
      </c>
      <c r="D376" s="687">
        <v>2.5539999999999997E-4</v>
      </c>
    </row>
    <row r="377" spans="1:4">
      <c r="A377" s="685">
        <v>44375</v>
      </c>
      <c r="B377" s="687">
        <v>0.26808038776226745</v>
      </c>
      <c r="C377" s="687">
        <v>1.6135690895587501E-4</v>
      </c>
      <c r="D377" s="687">
        <v>2.6039999999999999E-4</v>
      </c>
    </row>
    <row r="378" spans="1:4">
      <c r="A378" s="685">
        <v>44376</v>
      </c>
      <c r="B378" s="687">
        <v>0.55014963266148864</v>
      </c>
      <c r="C378" s="687">
        <v>1.6135690895587501E-4</v>
      </c>
      <c r="D378" s="687">
        <v>2.7480000000000001E-4</v>
      </c>
    </row>
    <row r="379" spans="1:4">
      <c r="A379" s="685">
        <v>44377</v>
      </c>
      <c r="B379" s="687">
        <v>2.1115864320585205</v>
      </c>
      <c r="C379" s="687">
        <v>1.6135690895587501E-4</v>
      </c>
      <c r="D379" s="687">
        <v>2.6739999999999999E-4</v>
      </c>
    </row>
    <row r="380" spans="1:4">
      <c r="A380" s="685">
        <v>44378</v>
      </c>
      <c r="B380" s="687">
        <v>2.1484854200382477</v>
      </c>
      <c r="C380" s="687">
        <v>1.6135690895587501E-4</v>
      </c>
      <c r="D380" s="687">
        <v>2.452E-4</v>
      </c>
    </row>
    <row r="381" spans="1:4">
      <c r="A381" s="685">
        <v>44379</v>
      </c>
      <c r="B381" s="687">
        <v>1.8929405439876554</v>
      </c>
      <c r="C381" s="687">
        <v>1.6135690895587501E-4</v>
      </c>
      <c r="D381" s="687">
        <v>2.398E-4</v>
      </c>
    </row>
    <row r="382" spans="1:4">
      <c r="A382" s="685">
        <v>44382</v>
      </c>
      <c r="B382" s="687">
        <v>1.7845938713522851</v>
      </c>
      <c r="C382" s="687">
        <v>1.6135690895587501E-4</v>
      </c>
      <c r="D382" s="687">
        <v>2.186E-4</v>
      </c>
    </row>
    <row r="383" spans="1:4">
      <c r="A383" s="685">
        <v>44383</v>
      </c>
      <c r="B383" s="687">
        <v>1.7319755784264057</v>
      </c>
      <c r="C383" s="687">
        <v>1.6135690895587501E-4</v>
      </c>
      <c r="D383" s="687">
        <v>2.0019999999999999E-4</v>
      </c>
    </row>
    <row r="384" spans="1:4">
      <c r="A384" s="685">
        <v>44384</v>
      </c>
      <c r="B384" s="687">
        <v>0.38939586783732988</v>
      </c>
      <c r="C384" s="687">
        <v>1.6135690895587501E-4</v>
      </c>
      <c r="D384" s="687">
        <v>2.1700000000000002E-4</v>
      </c>
    </row>
    <row r="385" spans="1:4">
      <c r="A385" s="685">
        <v>44385</v>
      </c>
      <c r="B385" s="687">
        <v>0.31951674515238182</v>
      </c>
      <c r="C385" s="687">
        <v>1.6135690895587501E-4</v>
      </c>
      <c r="D385" s="687">
        <v>2.2560000000000001E-4</v>
      </c>
    </row>
    <row r="386" spans="1:4">
      <c r="A386" s="685">
        <v>44386</v>
      </c>
      <c r="B386" s="687">
        <v>0.40088065176713089</v>
      </c>
      <c r="C386" s="687">
        <v>1.6135690895587501E-4</v>
      </c>
      <c r="D386" s="687">
        <v>2.2139999999999999E-4</v>
      </c>
    </row>
    <row r="387" spans="1:4">
      <c r="A387" s="685">
        <v>44389</v>
      </c>
      <c r="B387" s="687">
        <v>0.48768077612346</v>
      </c>
      <c r="C387" s="687">
        <v>1.6135690895587501E-4</v>
      </c>
      <c r="D387" s="687">
        <v>2.2379999999999999E-4</v>
      </c>
    </row>
    <row r="388" spans="1:4">
      <c r="A388" s="685">
        <v>44390</v>
      </c>
      <c r="B388" s="687">
        <v>0.68631510442487964</v>
      </c>
      <c r="C388" s="687">
        <v>1.6135690895587501E-4</v>
      </c>
      <c r="D388" s="687">
        <v>2.2800000000000004E-4</v>
      </c>
    </row>
    <row r="389" spans="1:4">
      <c r="A389" s="685">
        <v>44391</v>
      </c>
      <c r="B389" s="687">
        <v>0.53249377460634517</v>
      </c>
      <c r="C389" s="687">
        <v>1.6135690895587501E-4</v>
      </c>
      <c r="D389" s="687">
        <v>2.298E-4</v>
      </c>
    </row>
    <row r="390" spans="1:4">
      <c r="A390" s="685">
        <v>44392</v>
      </c>
      <c r="B390" s="687">
        <v>0.56380468370345271</v>
      </c>
      <c r="C390" s="687">
        <v>1.6135690895587501E-4</v>
      </c>
      <c r="D390" s="687">
        <v>2.3579999999999999E-4</v>
      </c>
    </row>
    <row r="391" spans="1:4">
      <c r="A391" s="685">
        <v>44393</v>
      </c>
      <c r="B391" s="687">
        <v>0.73227450920903459</v>
      </c>
      <c r="C391" s="687">
        <v>1.6135690895587501E-4</v>
      </c>
      <c r="D391" s="687">
        <v>2.4479999999999999E-4</v>
      </c>
    </row>
    <row r="392" spans="1:4">
      <c r="A392" s="685">
        <v>44396</v>
      </c>
      <c r="B392" s="687">
        <v>0.90618902568219495</v>
      </c>
      <c r="C392" s="687">
        <v>1.6135690895587501E-4</v>
      </c>
      <c r="D392" s="687">
        <v>2.522E-4</v>
      </c>
    </row>
    <row r="393" spans="1:4">
      <c r="A393" s="685">
        <v>44397</v>
      </c>
      <c r="B393" s="687">
        <v>0.34173024787616074</v>
      </c>
      <c r="C393" s="687">
        <v>1.6135690895587501E-4</v>
      </c>
      <c r="D393" s="687">
        <v>2.6600000000000001E-4</v>
      </c>
    </row>
    <row r="394" spans="1:4">
      <c r="A394" s="685">
        <v>44398</v>
      </c>
      <c r="B394" s="687">
        <v>0.78934429555679742</v>
      </c>
      <c r="C394" s="687">
        <v>1.6135690895587501E-4</v>
      </c>
      <c r="D394" s="687">
        <v>2.5060000000000002E-4</v>
      </c>
    </row>
    <row r="395" spans="1:4">
      <c r="A395" s="685">
        <v>44399</v>
      </c>
      <c r="B395" s="687">
        <v>0.75209458540327834</v>
      </c>
      <c r="C395" s="687">
        <v>1.6135690895587501E-4</v>
      </c>
      <c r="D395" s="687">
        <v>2.4659999999999998E-4</v>
      </c>
    </row>
    <row r="396" spans="1:4">
      <c r="A396" s="685">
        <v>44400</v>
      </c>
      <c r="B396" s="687">
        <v>0.63761369144237179</v>
      </c>
      <c r="C396" s="687">
        <v>1.6135690895587501E-4</v>
      </c>
      <c r="D396" s="687">
        <v>2.3259999999999999E-4</v>
      </c>
    </row>
    <row r="397" spans="1:4">
      <c r="A397" s="685">
        <v>44403</v>
      </c>
      <c r="B397" s="687">
        <v>0.64575759144577183</v>
      </c>
      <c r="C397" s="687">
        <v>1.6135690895587501E-4</v>
      </c>
      <c r="D397" s="687">
        <v>2.2339999999999998E-4</v>
      </c>
    </row>
    <row r="398" spans="1:4">
      <c r="A398" s="685">
        <v>44404</v>
      </c>
      <c r="B398" s="687">
        <v>1.0426560484924725</v>
      </c>
      <c r="C398" s="687">
        <v>1.6135690895587501E-4</v>
      </c>
      <c r="D398" s="687">
        <v>2.1019999999999996E-4</v>
      </c>
    </row>
    <row r="399" spans="1:4">
      <c r="A399" s="685">
        <v>44405</v>
      </c>
      <c r="B399" s="687">
        <v>0.52976630280116199</v>
      </c>
      <c r="C399" s="687">
        <v>1.6135690895587501E-4</v>
      </c>
      <c r="D399" s="687">
        <v>2.0479999999999999E-4</v>
      </c>
    </row>
    <row r="400" spans="1:4">
      <c r="A400" s="685">
        <v>44406</v>
      </c>
      <c r="B400" s="687">
        <v>0.61651796567762329</v>
      </c>
      <c r="C400" s="687">
        <v>1.6135690895587501E-4</v>
      </c>
      <c r="D400" s="687">
        <v>2.098E-4</v>
      </c>
    </row>
    <row r="401" spans="1:4">
      <c r="A401" s="685">
        <v>44407</v>
      </c>
      <c r="B401" s="687">
        <v>0.53571347012389681</v>
      </c>
      <c r="C401" s="687">
        <v>1.6135690895587501E-4</v>
      </c>
      <c r="D401" s="687">
        <v>2.0920000000000002E-4</v>
      </c>
    </row>
    <row r="402" spans="1:4">
      <c r="A402" s="685">
        <v>44410</v>
      </c>
      <c r="B402" s="687">
        <v>0.67446787750608395</v>
      </c>
      <c r="C402" s="687">
        <v>1.6135690895587501E-4</v>
      </c>
      <c r="D402" s="687">
        <v>2.108E-4</v>
      </c>
    </row>
    <row r="403" spans="1:4">
      <c r="A403" s="685">
        <v>44411</v>
      </c>
      <c r="B403" s="687">
        <v>0.72955753204615137</v>
      </c>
      <c r="C403" s="687">
        <v>1.6135690895587501E-4</v>
      </c>
      <c r="D403" s="687">
        <v>2.14E-4</v>
      </c>
    </row>
    <row r="404" spans="1:4">
      <c r="A404" s="685">
        <v>44412</v>
      </c>
      <c r="B404" s="687">
        <v>0.93121943944193275</v>
      </c>
      <c r="C404" s="687">
        <v>1.6135690895587501E-4</v>
      </c>
      <c r="D404" s="687">
        <v>2.1380000000000002E-4</v>
      </c>
    </row>
    <row r="405" spans="1:4">
      <c r="A405" s="685">
        <v>44413</v>
      </c>
      <c r="B405" s="687">
        <v>0.88295788473955172</v>
      </c>
      <c r="C405" s="687">
        <v>1.9927645215442601E-4</v>
      </c>
      <c r="D405" s="687">
        <v>1.9520000000000003E-4</v>
      </c>
    </row>
    <row r="406" spans="1:4">
      <c r="A406" s="685">
        <v>44414</v>
      </c>
      <c r="B406" s="687">
        <v>0.71073177713856883</v>
      </c>
      <c r="C406" s="687">
        <v>1.9927645215442601E-4</v>
      </c>
      <c r="D406" s="687">
        <v>2.118E-4</v>
      </c>
    </row>
    <row r="407" spans="1:4">
      <c r="A407" s="685">
        <v>44417</v>
      </c>
      <c r="B407" s="687">
        <v>0.65797785840831446</v>
      </c>
      <c r="C407" s="687">
        <v>1.9927645215442601E-4</v>
      </c>
      <c r="D407" s="687">
        <v>2.206E-4</v>
      </c>
    </row>
    <row r="408" spans="1:4">
      <c r="A408" s="685">
        <v>44418</v>
      </c>
      <c r="B408" s="687">
        <v>0.53766009566869699</v>
      </c>
      <c r="C408" s="687">
        <v>1.9927645215442601E-4</v>
      </c>
      <c r="D408" s="687">
        <v>2.3959999999999997E-4</v>
      </c>
    </row>
    <row r="409" spans="1:4">
      <c r="A409" s="685">
        <v>44419</v>
      </c>
      <c r="B409" s="687">
        <v>0.53948791708491561</v>
      </c>
      <c r="C409" s="687">
        <v>1.9927645215442601E-4</v>
      </c>
      <c r="D409" s="687">
        <v>2.5539999999999997E-4</v>
      </c>
    </row>
    <row r="410" spans="1:4">
      <c r="A410" s="685">
        <v>44420</v>
      </c>
      <c r="B410" s="687">
        <v>0.7176914773270483</v>
      </c>
      <c r="C410" s="687">
        <v>1.9927645215442601E-4</v>
      </c>
      <c r="D410" s="687">
        <v>2.6679999999999998E-4</v>
      </c>
    </row>
    <row r="411" spans="1:4">
      <c r="A411" s="685">
        <v>44421</v>
      </c>
      <c r="B411" s="687">
        <v>0.95004692150440262</v>
      </c>
      <c r="C411" s="687">
        <v>1.9927645215442601E-4</v>
      </c>
      <c r="D411" s="687">
        <v>2.5980000000000003E-4</v>
      </c>
    </row>
    <row r="412" spans="1:4">
      <c r="A412" s="685">
        <v>44424</v>
      </c>
      <c r="B412" s="687">
        <v>0.827750485152833</v>
      </c>
      <c r="C412" s="687">
        <v>1.9927645215442601E-4</v>
      </c>
      <c r="D412" s="687">
        <v>2.5680000000000001E-4</v>
      </c>
    </row>
    <row r="413" spans="1:4">
      <c r="A413" s="685">
        <v>44425</v>
      </c>
      <c r="B413" s="687">
        <v>0.48875144298062551</v>
      </c>
      <c r="C413" s="687">
        <v>1.9927645215442601E-4</v>
      </c>
      <c r="D413" s="687">
        <v>2.4859999999999997E-4</v>
      </c>
    </row>
    <row r="414" spans="1:4">
      <c r="A414" s="685">
        <v>44426</v>
      </c>
      <c r="B414" s="687">
        <v>0.48043022189405232</v>
      </c>
      <c r="C414" s="687">
        <v>1.9927645215442601E-4</v>
      </c>
      <c r="D414" s="687">
        <v>2.3380000000000002E-4</v>
      </c>
    </row>
    <row r="415" spans="1:4">
      <c r="A415" s="685">
        <v>44427</v>
      </c>
      <c r="B415" s="687">
        <v>0.24466824551136548</v>
      </c>
      <c r="C415" s="687">
        <v>1.9927645215442601E-4</v>
      </c>
      <c r="D415" s="687">
        <v>2.4760000000000006E-4</v>
      </c>
    </row>
    <row r="416" spans="1:4">
      <c r="A416" s="685">
        <v>44428</v>
      </c>
      <c r="B416" s="687">
        <v>1.680875487962144E-2</v>
      </c>
      <c r="C416" s="687">
        <v>1.9927645215442601E-4</v>
      </c>
      <c r="D416" s="687">
        <v>2.6380000000000002E-4</v>
      </c>
    </row>
    <row r="417" spans="1:4">
      <c r="A417" s="685">
        <v>44431</v>
      </c>
      <c r="B417" s="687">
        <v>0.25152820936753473</v>
      </c>
      <c r="C417" s="687">
        <v>1.9927645215442601E-4</v>
      </c>
      <c r="D417" s="687">
        <v>2.6040000000000004E-4</v>
      </c>
    </row>
    <row r="418" spans="1:4">
      <c r="A418" s="685">
        <v>44432</v>
      </c>
      <c r="B418" s="687">
        <v>0.77176555620690235</v>
      </c>
      <c r="C418" s="687">
        <v>1.9927645215442601E-4</v>
      </c>
      <c r="D418" s="687">
        <v>2.6640000000000002E-4</v>
      </c>
    </row>
    <row r="419" spans="1:4">
      <c r="A419" s="685">
        <v>44433</v>
      </c>
      <c r="B419" s="687">
        <v>0.70226476090819745</v>
      </c>
      <c r="C419" s="687">
        <v>1.9927645215442601E-4</v>
      </c>
      <c r="D419" s="687">
        <v>2.8860000000000002E-4</v>
      </c>
    </row>
    <row r="420" spans="1:4">
      <c r="A420" s="685">
        <v>44434</v>
      </c>
      <c r="B420" s="687">
        <v>1.015274593884181</v>
      </c>
      <c r="C420" s="687">
        <v>1.9927645215442601E-4</v>
      </c>
      <c r="D420" s="687">
        <v>2.8140000000000001E-4</v>
      </c>
    </row>
    <row r="421" spans="1:4">
      <c r="A421" s="685">
        <v>44435</v>
      </c>
      <c r="B421" s="687">
        <v>1.4377203250165058</v>
      </c>
      <c r="C421" s="687">
        <v>1.9927645215442601E-4</v>
      </c>
      <c r="D421" s="687">
        <v>2.8240000000000003E-4</v>
      </c>
    </row>
    <row r="422" spans="1:4">
      <c r="A422" s="685">
        <v>44438</v>
      </c>
      <c r="B422" s="687">
        <v>1.6523845914923154</v>
      </c>
      <c r="C422" s="687">
        <v>1.9927645215442601E-4</v>
      </c>
      <c r="D422" s="687">
        <v>3.0039999999999998E-4</v>
      </c>
    </row>
    <row r="423" spans="1:4">
      <c r="A423" s="685">
        <v>44439</v>
      </c>
      <c r="B423" s="687">
        <v>0.72111934276745837</v>
      </c>
      <c r="C423" s="687">
        <v>1.9927645215442601E-4</v>
      </c>
      <c r="D423" s="687">
        <v>2.9360000000000003E-4</v>
      </c>
    </row>
    <row r="424" spans="1:4">
      <c r="A424" s="685">
        <v>44440</v>
      </c>
      <c r="B424" s="687">
        <v>1.4427370628739093</v>
      </c>
      <c r="C424" s="687">
        <v>1.9927645215442601E-4</v>
      </c>
      <c r="D424" s="687">
        <v>2.8839999999999996E-4</v>
      </c>
    </row>
    <row r="425" spans="1:4">
      <c r="A425" s="685">
        <v>44441</v>
      </c>
      <c r="B425" s="687">
        <v>1.2712010103157345</v>
      </c>
      <c r="C425" s="687">
        <v>1.9927645215442601E-4</v>
      </c>
      <c r="D425" s="687">
        <v>2.8360000000000001E-4</v>
      </c>
    </row>
    <row r="426" spans="1:4">
      <c r="A426" s="685">
        <v>44442</v>
      </c>
      <c r="B426" s="687">
        <v>1.0166352342915825</v>
      </c>
      <c r="C426" s="687">
        <v>1.9927645215442601E-4</v>
      </c>
      <c r="D426" s="687">
        <v>2.6900000000000003E-4</v>
      </c>
    </row>
    <row r="427" spans="1:4">
      <c r="A427" s="685">
        <v>44445</v>
      </c>
      <c r="B427" s="687">
        <v>0.69214560140867754</v>
      </c>
      <c r="C427" s="687">
        <v>1.9927645215442601E-4</v>
      </c>
      <c r="D427" s="687">
        <v>2.6360000000000001E-4</v>
      </c>
    </row>
    <row r="428" spans="1:4">
      <c r="A428" s="685">
        <v>44447</v>
      </c>
      <c r="B428" s="687">
        <v>1.6068480117056203</v>
      </c>
      <c r="C428" s="687">
        <v>1.9927645215442601E-4</v>
      </c>
      <c r="D428" s="687">
        <v>2.522E-4</v>
      </c>
    </row>
    <row r="429" spans="1:4">
      <c r="A429" s="685">
        <v>44448</v>
      </c>
      <c r="B429" s="687">
        <v>0.88072034950246458</v>
      </c>
      <c r="C429" s="687">
        <v>1.9927645215442601E-4</v>
      </c>
      <c r="D429" s="687">
        <v>2.4099999999999998E-4</v>
      </c>
    </row>
    <row r="430" spans="1:4">
      <c r="A430" s="685">
        <v>44449</v>
      </c>
      <c r="B430" s="687">
        <v>0.97812272922870469</v>
      </c>
      <c r="C430" s="687">
        <v>1.9927645215442601E-4</v>
      </c>
      <c r="D430" s="687">
        <v>2.5739999999999997E-4</v>
      </c>
    </row>
    <row r="431" spans="1:4">
      <c r="A431" s="685">
        <v>44452</v>
      </c>
      <c r="B431" s="687">
        <v>1.1188564118474009</v>
      </c>
      <c r="C431" s="687">
        <v>1.9927645215442601E-4</v>
      </c>
      <c r="D431" s="687">
        <v>2.6840000000000002E-4</v>
      </c>
    </row>
    <row r="432" spans="1:4">
      <c r="A432" s="685">
        <v>44453</v>
      </c>
      <c r="B432" s="687">
        <v>0.96934974625824577</v>
      </c>
      <c r="C432" s="687">
        <v>1.9927645215442601E-4</v>
      </c>
      <c r="D432" s="687">
        <v>2.7340000000000003E-4</v>
      </c>
    </row>
    <row r="433" spans="1:4">
      <c r="A433" s="685">
        <v>44454</v>
      </c>
      <c r="B433" s="687">
        <v>0.90538098416369228</v>
      </c>
      <c r="C433" s="687">
        <v>1.9927645215442601E-4</v>
      </c>
      <c r="D433" s="687">
        <v>2.8719999999999999E-4</v>
      </c>
    </row>
    <row r="434" spans="1:4">
      <c r="A434" s="685">
        <v>44455</v>
      </c>
      <c r="B434" s="687">
        <v>1.13749563316572</v>
      </c>
      <c r="C434" s="687">
        <v>1.9927645215442601E-4</v>
      </c>
      <c r="D434" s="687">
        <v>2.8900000000000003E-4</v>
      </c>
    </row>
    <row r="435" spans="1:4">
      <c r="A435" s="685">
        <v>44456</v>
      </c>
      <c r="B435" s="687">
        <v>1.0557144488683954</v>
      </c>
      <c r="C435" s="687">
        <v>1.9927645215442601E-4</v>
      </c>
      <c r="D435" s="687">
        <v>2.7620000000000005E-4</v>
      </c>
    </row>
    <row r="436" spans="1:4">
      <c r="A436" s="685">
        <v>44459</v>
      </c>
      <c r="B436" s="687">
        <v>0.56576067070913993</v>
      </c>
      <c r="C436" s="687">
        <v>1.9927645215442601E-4</v>
      </c>
      <c r="D436" s="687">
        <v>2.7260000000000001E-4</v>
      </c>
    </row>
    <row r="437" spans="1:4">
      <c r="A437" s="685">
        <v>44460</v>
      </c>
      <c r="B437" s="687">
        <v>0.97041611602218902</v>
      </c>
      <c r="C437" s="687">
        <v>1.9927645215442601E-4</v>
      </c>
      <c r="D437" s="687">
        <v>2.7839999999999999E-4</v>
      </c>
    </row>
    <row r="438" spans="1:4">
      <c r="A438" s="685">
        <v>44461</v>
      </c>
      <c r="B438" s="687">
        <v>1.1028867517002532</v>
      </c>
      <c r="C438" s="687">
        <v>1.9927645215442601E-4</v>
      </c>
      <c r="D438" s="687">
        <v>2.7879999999999995E-4</v>
      </c>
    </row>
    <row r="439" spans="1:4">
      <c r="A439" s="685">
        <v>44462</v>
      </c>
      <c r="B439" s="687">
        <v>1.0419143716613688</v>
      </c>
      <c r="C439" s="687">
        <v>2.3683707332605901E-4</v>
      </c>
      <c r="D439" s="687">
        <v>2.7839999999999999E-4</v>
      </c>
    </row>
    <row r="440" spans="1:4">
      <c r="A440" s="685">
        <v>44463</v>
      </c>
      <c r="B440" s="687">
        <v>1.2043282678905978</v>
      </c>
      <c r="C440" s="687">
        <v>2.3683707332605901E-4</v>
      </c>
      <c r="D440" s="687">
        <v>2.876E-4</v>
      </c>
    </row>
    <row r="441" spans="1:4">
      <c r="A441" s="685">
        <v>44466</v>
      </c>
      <c r="B441" s="687">
        <v>1.9411813336093007</v>
      </c>
      <c r="C441" s="687">
        <v>2.3683707332605901E-4</v>
      </c>
      <c r="D441" s="687">
        <v>2.8719999999999999E-4</v>
      </c>
    </row>
    <row r="442" spans="1:4">
      <c r="A442" s="685">
        <v>44467</v>
      </c>
      <c r="B442" s="687">
        <v>1.5124415740180535</v>
      </c>
      <c r="C442" s="687">
        <v>2.3683707332605901E-4</v>
      </c>
      <c r="D442" s="687">
        <v>2.8479999999999998E-4</v>
      </c>
    </row>
    <row r="443" spans="1:4">
      <c r="A443" s="685">
        <v>44468</v>
      </c>
      <c r="B443" s="687">
        <v>1.4307680209628721</v>
      </c>
      <c r="C443" s="687">
        <v>2.3683707332605901E-4</v>
      </c>
      <c r="D443" s="687">
        <v>2.9079999999999997E-4</v>
      </c>
    </row>
    <row r="444" spans="1:4">
      <c r="A444" s="685">
        <v>44469</v>
      </c>
      <c r="B444" s="687">
        <v>1.1715012046957403</v>
      </c>
      <c r="C444" s="687">
        <v>2.3683707332605901E-4</v>
      </c>
      <c r="D444" s="687">
        <v>3.0099999999999994E-4</v>
      </c>
    </row>
    <row r="445" spans="1:4">
      <c r="A445" s="685">
        <v>44470</v>
      </c>
      <c r="B445" s="687">
        <v>0.98643907132498809</v>
      </c>
      <c r="C445" s="687">
        <v>2.3683707332605901E-4</v>
      </c>
      <c r="D445" s="687">
        <v>3.1140000000000003E-4</v>
      </c>
    </row>
    <row r="446" spans="1:4">
      <c r="A446" s="685">
        <v>44473</v>
      </c>
      <c r="B446" s="687">
        <v>0.86937405850936356</v>
      </c>
      <c r="C446" s="687">
        <v>2.3683707332605901E-4</v>
      </c>
      <c r="D446" s="687">
        <v>3.1580000000000003E-4</v>
      </c>
    </row>
    <row r="447" spans="1:4">
      <c r="A447" s="685">
        <v>44474</v>
      </c>
      <c r="B447" s="687">
        <v>0.5954440020831977</v>
      </c>
      <c r="C447" s="687">
        <v>2.3683707332605901E-4</v>
      </c>
      <c r="D447" s="687">
        <v>3.1500000000000001E-4</v>
      </c>
    </row>
    <row r="448" spans="1:4">
      <c r="A448" s="685">
        <v>44475</v>
      </c>
      <c r="B448" s="687">
        <v>0.73095332016237824</v>
      </c>
      <c r="C448" s="687">
        <v>2.3683707332605901E-4</v>
      </c>
      <c r="D448" s="687">
        <v>3.256E-4</v>
      </c>
    </row>
    <row r="449" spans="1:4">
      <c r="A449" s="685">
        <v>44476</v>
      </c>
      <c r="B449" s="687">
        <v>0.96753500300854711</v>
      </c>
      <c r="C449" s="687">
        <v>2.3683707332605901E-4</v>
      </c>
      <c r="D449" s="687">
        <v>3.3300000000000002E-4</v>
      </c>
    </row>
    <row r="450" spans="1:4">
      <c r="A450" s="685">
        <v>44477</v>
      </c>
      <c r="B450" s="687">
        <v>1.0527066804752345</v>
      </c>
      <c r="C450" s="687">
        <v>2.3683707332605901E-4</v>
      </c>
      <c r="D450" s="687">
        <v>3.3699999999999995E-4</v>
      </c>
    </row>
    <row r="451" spans="1:4">
      <c r="A451" s="685">
        <v>44480</v>
      </c>
      <c r="B451" s="687">
        <v>0.86902695288133902</v>
      </c>
      <c r="C451" s="687">
        <v>2.3683707332605901E-4</v>
      </c>
      <c r="D451" s="687">
        <v>3.3319999999999997E-4</v>
      </c>
    </row>
    <row r="452" spans="1:4">
      <c r="A452" s="685">
        <v>44482</v>
      </c>
      <c r="B452" s="687">
        <v>1.3031752781301298</v>
      </c>
      <c r="C452" s="687">
        <v>2.3683707332605901E-4</v>
      </c>
      <c r="D452" s="687">
        <v>3.3260000000000001E-4</v>
      </c>
    </row>
    <row r="453" spans="1:4">
      <c r="A453" s="685">
        <v>44483</v>
      </c>
      <c r="B453" s="687">
        <v>1.1131440241757111</v>
      </c>
      <c r="C453" s="687">
        <v>2.3683707332605901E-4</v>
      </c>
      <c r="D453" s="687">
        <v>3.1960000000000002E-4</v>
      </c>
    </row>
    <row r="454" spans="1:4">
      <c r="A454" s="685">
        <v>44484</v>
      </c>
      <c r="B454" s="687">
        <v>1.0126268707021935</v>
      </c>
      <c r="C454" s="687">
        <v>2.3683707332605901E-4</v>
      </c>
      <c r="D454" s="687">
        <v>3.1060000000000001E-4</v>
      </c>
    </row>
    <row r="455" spans="1:4">
      <c r="A455" s="685">
        <v>44487</v>
      </c>
      <c r="B455" s="687">
        <v>1.0166417097569893</v>
      </c>
      <c r="C455" s="687">
        <v>2.3683707332605901E-4</v>
      </c>
      <c r="D455" s="687">
        <v>2.9240000000000001E-4</v>
      </c>
    </row>
    <row r="456" spans="1:4">
      <c r="A456" s="685">
        <v>44488</v>
      </c>
      <c r="B456" s="687">
        <v>0.83367582339473223</v>
      </c>
      <c r="C456" s="687">
        <v>2.3683707332605901E-4</v>
      </c>
      <c r="D456" s="687">
        <v>2.8520000000000005E-4</v>
      </c>
    </row>
    <row r="457" spans="1:4">
      <c r="A457" s="685">
        <v>44489</v>
      </c>
      <c r="B457" s="687">
        <v>0.48630160621449703</v>
      </c>
      <c r="C457" s="687">
        <v>2.3683707332605901E-4</v>
      </c>
      <c r="D457" s="687">
        <v>2.7540000000000003E-4</v>
      </c>
    </row>
    <row r="458" spans="1:4">
      <c r="A458" s="685">
        <v>44490</v>
      </c>
      <c r="B458" s="687">
        <v>0.83767601739418862</v>
      </c>
      <c r="C458" s="687">
        <v>2.3683707332605901E-4</v>
      </c>
      <c r="D458" s="687">
        <v>2.6459999999999998E-4</v>
      </c>
    </row>
    <row r="459" spans="1:4">
      <c r="A459" s="685">
        <v>44491</v>
      </c>
      <c r="B459" s="687">
        <v>0.76676863656102234</v>
      </c>
      <c r="C459" s="687">
        <v>2.3683707332605901E-4</v>
      </c>
      <c r="D459" s="687">
        <v>2.5380000000000004E-4</v>
      </c>
    </row>
    <row r="460" spans="1:4">
      <c r="A460" s="685">
        <v>44494</v>
      </c>
      <c r="B460" s="687">
        <v>0.62034219388831058</v>
      </c>
      <c r="C460" s="687">
        <v>2.3683707332605901E-4</v>
      </c>
      <c r="D460" s="687">
        <v>2.4580000000000001E-4</v>
      </c>
    </row>
    <row r="461" spans="1:4">
      <c r="A461" s="685">
        <v>44495</v>
      </c>
      <c r="B461" s="687">
        <v>0.73939271381880445</v>
      </c>
      <c r="C461" s="687">
        <v>2.3683707332605901E-4</v>
      </c>
      <c r="D461" s="687">
        <v>2.4279999999999999E-4</v>
      </c>
    </row>
    <row r="462" spans="1:4">
      <c r="A462" s="685">
        <v>44496</v>
      </c>
      <c r="B462" s="687">
        <v>1.1539969638522409</v>
      </c>
      <c r="C462" s="687">
        <v>2.3683707332605901E-4</v>
      </c>
      <c r="D462" s="687">
        <v>2.4939999999999999E-4</v>
      </c>
    </row>
    <row r="463" spans="1:4">
      <c r="A463" s="685">
        <v>44497</v>
      </c>
      <c r="B463" s="687">
        <v>0.66413008355764813</v>
      </c>
      <c r="C463" s="687">
        <v>2.92519698838344E-4</v>
      </c>
      <c r="D463" s="687">
        <v>2.3800000000000001E-4</v>
      </c>
    </row>
    <row r="464" spans="1:4">
      <c r="A464" s="685">
        <v>44498</v>
      </c>
      <c r="B464" s="687">
        <v>0.32979242515862056</v>
      </c>
      <c r="C464" s="687">
        <v>2.92519698838344E-4</v>
      </c>
      <c r="D464" s="687">
        <v>2.6239999999999998E-4</v>
      </c>
    </row>
    <row r="465" spans="1:4">
      <c r="A465" s="685">
        <v>44501</v>
      </c>
      <c r="B465" s="687">
        <v>0.67534436088774008</v>
      </c>
      <c r="C465" s="687">
        <v>2.92519698838344E-4</v>
      </c>
      <c r="D465" s="687">
        <v>2.7879999999999995E-4</v>
      </c>
    </row>
    <row r="466" spans="1:4">
      <c r="A466" s="685">
        <v>44503</v>
      </c>
      <c r="B466" s="687">
        <v>0.71432231885926289</v>
      </c>
      <c r="C466" s="687">
        <v>2.92519698838344E-4</v>
      </c>
      <c r="D466" s="687">
        <v>3.0380000000000001E-4</v>
      </c>
    </row>
    <row r="467" spans="1:4">
      <c r="A467" s="685">
        <v>44504</v>
      </c>
      <c r="B467" s="687">
        <v>0.66122662157318235</v>
      </c>
      <c r="C467" s="687">
        <v>2.92519698838344E-4</v>
      </c>
      <c r="D467" s="687">
        <v>3.034E-4</v>
      </c>
    </row>
    <row r="468" spans="1:4">
      <c r="A468" s="685">
        <v>44505</v>
      </c>
      <c r="B468" s="687">
        <v>0.94599212314838266</v>
      </c>
      <c r="C468" s="687">
        <v>2.92519698838344E-4</v>
      </c>
      <c r="D468" s="687">
        <v>3.2820000000000001E-4</v>
      </c>
    </row>
    <row r="469" spans="1:4">
      <c r="A469" s="685">
        <v>44508</v>
      </c>
      <c r="B469" s="687">
        <v>1.270384957213148</v>
      </c>
      <c r="C469" s="687">
        <v>2.92519698838344E-4</v>
      </c>
      <c r="D469" s="687">
        <v>3.21E-4</v>
      </c>
    </row>
    <row r="470" spans="1:4">
      <c r="A470" s="685">
        <v>44509</v>
      </c>
      <c r="B470" s="687">
        <v>0.84737426059661891</v>
      </c>
      <c r="C470" s="687">
        <v>2.92519698838344E-4</v>
      </c>
      <c r="D470" s="687">
        <v>3.2840000000000001E-4</v>
      </c>
    </row>
    <row r="471" spans="1:4">
      <c r="A471" s="685">
        <v>44510</v>
      </c>
      <c r="B471" s="687">
        <v>1.1230646417340786</v>
      </c>
      <c r="C471" s="687">
        <v>2.92519698838344E-4</v>
      </c>
      <c r="D471" s="687">
        <v>3.258E-4</v>
      </c>
    </row>
    <row r="472" spans="1:4">
      <c r="A472" s="685">
        <v>44511</v>
      </c>
      <c r="B472" s="687">
        <v>1.2428092426609907</v>
      </c>
      <c r="C472" s="687">
        <v>2.92519698838344E-4</v>
      </c>
      <c r="D472" s="687">
        <v>3.4380000000000001E-4</v>
      </c>
    </row>
    <row r="473" spans="1:4">
      <c r="A473" s="685">
        <v>44512</v>
      </c>
      <c r="B473" s="687">
        <v>1.2753560266273494</v>
      </c>
      <c r="C473" s="687">
        <v>2.92519698838344E-4</v>
      </c>
      <c r="D473" s="687">
        <v>3.5060000000000007E-4</v>
      </c>
    </row>
    <row r="474" spans="1:4">
      <c r="A474" s="685">
        <v>44516</v>
      </c>
      <c r="B474" s="687">
        <v>1.3267797109450008</v>
      </c>
      <c r="C474" s="687">
        <v>2.92519698838344E-4</v>
      </c>
      <c r="D474" s="687">
        <v>3.5E-4</v>
      </c>
    </row>
    <row r="475" spans="1:4">
      <c r="A475" s="685">
        <v>44517</v>
      </c>
      <c r="B475" s="687">
        <v>1.405853454091359</v>
      </c>
      <c r="C475" s="687">
        <v>2.92519698838344E-4</v>
      </c>
      <c r="D475" s="687">
        <v>3.4159999999999995E-4</v>
      </c>
    </row>
    <row r="476" spans="1:4">
      <c r="A476" s="685">
        <v>44518</v>
      </c>
      <c r="B476" s="687">
        <v>1.4238970405995577</v>
      </c>
      <c r="C476" s="687">
        <v>2.92519698838344E-4</v>
      </c>
      <c r="D476" s="687">
        <v>3.3720000000000001E-4</v>
      </c>
    </row>
    <row r="477" spans="1:4">
      <c r="A477" s="685">
        <v>44519</v>
      </c>
      <c r="B477" s="687">
        <v>0.89235301437766656</v>
      </c>
      <c r="C477" s="687">
        <v>2.92519698838344E-4</v>
      </c>
      <c r="D477" s="687">
        <v>3.2739999999999999E-4</v>
      </c>
    </row>
    <row r="478" spans="1:4">
      <c r="A478" s="685">
        <v>44522</v>
      </c>
      <c r="B478" s="687">
        <v>0.85120121762028189</v>
      </c>
      <c r="C478" s="687">
        <v>2.92519698838344E-4</v>
      </c>
      <c r="D478" s="687">
        <v>3.1639999999999999E-4</v>
      </c>
    </row>
    <row r="479" spans="1:4">
      <c r="A479" s="685">
        <v>44523</v>
      </c>
      <c r="B479" s="687">
        <v>0.8655424330239182</v>
      </c>
      <c r="C479" s="687">
        <v>2.92519698838344E-4</v>
      </c>
      <c r="D479" s="687">
        <v>3.1720000000000001E-4</v>
      </c>
    </row>
    <row r="480" spans="1:4">
      <c r="A480" s="685">
        <v>44524</v>
      </c>
      <c r="B480" s="687">
        <v>0.93913611131956343</v>
      </c>
      <c r="C480" s="687">
        <v>2.92519698838344E-4</v>
      </c>
      <c r="D480" s="687">
        <v>3.1940000000000001E-4</v>
      </c>
    </row>
    <row r="481" spans="1:4">
      <c r="A481" s="685">
        <v>44525</v>
      </c>
      <c r="B481" s="687">
        <v>0.62533122970071353</v>
      </c>
      <c r="C481" s="687">
        <v>2.92519698838344E-4</v>
      </c>
      <c r="D481" s="687">
        <v>3.1780000000000003E-4</v>
      </c>
    </row>
    <row r="482" spans="1:4">
      <c r="A482" s="685">
        <v>44526</v>
      </c>
      <c r="B482" s="687">
        <v>0.98286348320178563</v>
      </c>
      <c r="C482" s="687">
        <v>2.92519698838344E-4</v>
      </c>
      <c r="D482" s="687">
        <v>3.1700000000000001E-4</v>
      </c>
    </row>
    <row r="483" spans="1:4">
      <c r="A483" s="685">
        <v>44529</v>
      </c>
      <c r="B483" s="687">
        <v>0.83273910599071133</v>
      </c>
      <c r="C483" s="687">
        <v>2.92519698838344E-4</v>
      </c>
      <c r="D483" s="687">
        <v>3.3079999999999996E-4</v>
      </c>
    </row>
    <row r="484" spans="1:4">
      <c r="A484" s="685">
        <v>44530</v>
      </c>
      <c r="B484" s="687">
        <v>0.39275634832487133</v>
      </c>
      <c r="C484" s="687">
        <v>2.92519698838344E-4</v>
      </c>
      <c r="D484" s="687">
        <v>3.3600000000000004E-4</v>
      </c>
    </row>
    <row r="485" spans="1:4">
      <c r="A485" s="685">
        <v>44531</v>
      </c>
      <c r="B485" s="687">
        <v>0.89875308396936149</v>
      </c>
      <c r="C485" s="687">
        <v>2.92519698838344E-4</v>
      </c>
      <c r="D485" s="687">
        <v>3.3480000000000001E-4</v>
      </c>
    </row>
    <row r="486" spans="1:4">
      <c r="A486" s="685">
        <v>44532</v>
      </c>
      <c r="B486" s="687">
        <v>0.90754297531966177</v>
      </c>
      <c r="C486" s="687">
        <v>2.92519698838344E-4</v>
      </c>
      <c r="D486" s="687">
        <v>3.4420000000000002E-4</v>
      </c>
    </row>
    <row r="487" spans="1:4">
      <c r="A487" s="685">
        <v>44533</v>
      </c>
      <c r="B487" s="687">
        <v>0.97274855689683881</v>
      </c>
      <c r="C487" s="687">
        <v>2.92519698838344E-4</v>
      </c>
      <c r="D487" s="687">
        <v>3.5199999999999999E-4</v>
      </c>
    </row>
    <row r="488" spans="1:4">
      <c r="A488" s="685">
        <v>44536</v>
      </c>
      <c r="B488" s="687">
        <v>1.0107883712193295</v>
      </c>
      <c r="C488" s="687">
        <v>2.92519698838344E-4</v>
      </c>
      <c r="D488" s="687">
        <v>3.4620000000000001E-4</v>
      </c>
    </row>
    <row r="489" spans="1:4">
      <c r="A489" s="685">
        <v>44537</v>
      </c>
      <c r="B489" s="687">
        <v>1.1606234121921555</v>
      </c>
      <c r="C489" s="687">
        <v>2.92519698838344E-4</v>
      </c>
      <c r="D489" s="687">
        <v>3.4419999999999996E-4</v>
      </c>
    </row>
    <row r="490" spans="1:4">
      <c r="A490" s="685">
        <v>44538</v>
      </c>
      <c r="B490" s="687">
        <v>0.58857389816561512</v>
      </c>
      <c r="C490" s="687">
        <v>2.92519698838344E-4</v>
      </c>
      <c r="D490" s="687">
        <v>3.4920000000000003E-4</v>
      </c>
    </row>
    <row r="491" spans="1:4">
      <c r="A491" s="685">
        <v>44539</v>
      </c>
      <c r="B491" s="687">
        <v>0.71508888362748257</v>
      </c>
      <c r="C491" s="687">
        <v>3.4743178355136901E-4</v>
      </c>
      <c r="D491" s="687">
        <v>3.3980000000000002E-4</v>
      </c>
    </row>
    <row r="492" spans="1:4">
      <c r="A492" s="685">
        <v>44540</v>
      </c>
      <c r="B492" s="687">
        <v>0.55383441744649076</v>
      </c>
      <c r="C492" s="687">
        <v>3.4743178355136901E-4</v>
      </c>
      <c r="D492" s="687">
        <v>3.4499999999999998E-4</v>
      </c>
    </row>
    <row r="493" spans="1:4">
      <c r="A493" s="685">
        <v>44543</v>
      </c>
      <c r="B493" s="687">
        <v>0.56939583249891401</v>
      </c>
      <c r="C493" s="687">
        <v>3.4743178355136901E-4</v>
      </c>
      <c r="D493" s="687">
        <v>3.4900000000000003E-4</v>
      </c>
    </row>
    <row r="494" spans="1:4">
      <c r="A494" s="685">
        <v>44544</v>
      </c>
      <c r="B494" s="687">
        <v>0.6511266979911966</v>
      </c>
      <c r="C494" s="687">
        <v>3.4743178355136901E-4</v>
      </c>
      <c r="D494" s="687">
        <v>3.5540000000000002E-4</v>
      </c>
    </row>
    <row r="495" spans="1:4">
      <c r="A495" s="685">
        <v>44545</v>
      </c>
      <c r="B495" s="687">
        <v>0.41542949334771417</v>
      </c>
      <c r="C495" s="687">
        <v>3.4743178355136901E-4</v>
      </c>
      <c r="D495" s="687">
        <v>3.6220000000000002E-4</v>
      </c>
    </row>
    <row r="496" spans="1:4">
      <c r="A496" s="685">
        <v>44546</v>
      </c>
      <c r="B496" s="687">
        <v>1.3077207182634827</v>
      </c>
      <c r="C496" s="687">
        <v>3.4743178355136901E-4</v>
      </c>
      <c r="D496" s="687">
        <v>3.7080000000000001E-4</v>
      </c>
    </row>
    <row r="497" spans="1:4">
      <c r="A497" s="685">
        <v>44547</v>
      </c>
      <c r="B497" s="687">
        <v>1.388715553997327</v>
      </c>
      <c r="C497" s="687">
        <v>3.4743178355136901E-4</v>
      </c>
      <c r="D497" s="687">
        <v>3.5839999999999998E-4</v>
      </c>
    </row>
    <row r="498" spans="1:4">
      <c r="A498" s="685">
        <v>44550</v>
      </c>
      <c r="B498" s="687">
        <v>0.75384938342387908</v>
      </c>
      <c r="C498" s="687">
        <v>3.4743178355136901E-4</v>
      </c>
      <c r="D498" s="687">
        <v>3.6919999999999998E-4</v>
      </c>
    </row>
    <row r="499" spans="1:4">
      <c r="A499" s="685">
        <v>44551</v>
      </c>
      <c r="B499" s="687">
        <v>1.4444420024284179</v>
      </c>
      <c r="C499" s="687">
        <v>3.4743178355136901E-4</v>
      </c>
      <c r="D499" s="687">
        <v>3.7419999999999999E-4</v>
      </c>
    </row>
    <row r="500" spans="1:4">
      <c r="A500" s="685">
        <v>44552</v>
      </c>
      <c r="B500" s="687">
        <v>1.8921974740902605</v>
      </c>
      <c r="C500" s="687">
        <v>3.4743178355136901E-4</v>
      </c>
      <c r="D500" s="687">
        <v>3.7360000000000003E-4</v>
      </c>
    </row>
    <row r="501" spans="1:4">
      <c r="A501" s="685">
        <v>44553</v>
      </c>
      <c r="B501" s="687">
        <v>1.0965892126264785</v>
      </c>
      <c r="C501" s="687">
        <v>3.4743178355136901E-4</v>
      </c>
      <c r="D501" s="687">
        <v>3.726E-4</v>
      </c>
    </row>
    <row r="502" spans="1:4">
      <c r="A502" s="685">
        <v>44557</v>
      </c>
      <c r="B502" s="687">
        <v>1.4306920288601377</v>
      </c>
      <c r="C502" s="687">
        <v>3.4743178355136901E-4</v>
      </c>
      <c r="D502" s="687">
        <v>3.812E-4</v>
      </c>
    </row>
    <row r="503" spans="1:4">
      <c r="A503" s="685">
        <v>44558</v>
      </c>
      <c r="B503" s="687">
        <v>0.75177903827003711</v>
      </c>
      <c r="C503" s="687">
        <v>3.4743178355136901E-4</v>
      </c>
      <c r="D503" s="687">
        <v>3.7639999999999999E-4</v>
      </c>
    </row>
    <row r="504" spans="1:4">
      <c r="A504" s="685">
        <v>44559</v>
      </c>
      <c r="B504" s="687">
        <v>0.67772047226672649</v>
      </c>
      <c r="C504" s="687">
        <v>3.4743178355136901E-4</v>
      </c>
      <c r="D504" s="687">
        <v>3.6939999999999998E-4</v>
      </c>
    </row>
    <row r="505" spans="1:4">
      <c r="A505" s="685">
        <v>44560</v>
      </c>
      <c r="B505" s="687">
        <v>0.62908329291172327</v>
      </c>
      <c r="C505" s="687">
        <v>3.4743178355136901E-4</v>
      </c>
      <c r="D505" s="687">
        <v>3.7219999999999994E-4</v>
      </c>
    </row>
    <row r="506" spans="1:4">
      <c r="A506" s="685">
        <v>44561</v>
      </c>
      <c r="B506" s="687">
        <v>0.21755194201430583</v>
      </c>
      <c r="C506" s="687">
        <v>3.4743178355136901E-4</v>
      </c>
      <c r="D506" s="687">
        <v>3.8020000000000003E-4</v>
      </c>
    </row>
    <row r="507" spans="1:4">
      <c r="A507" s="685">
        <v>44564</v>
      </c>
      <c r="B507" s="687">
        <v>0.54591874051359202</v>
      </c>
      <c r="C507" s="687">
        <v>3.4743178355136901E-4</v>
      </c>
      <c r="D507" s="687">
        <v>3.8099999999999999E-4</v>
      </c>
    </row>
    <row r="508" spans="1:4">
      <c r="A508" s="685">
        <v>44565</v>
      </c>
      <c r="B508" s="687">
        <v>0.81971390621797924</v>
      </c>
      <c r="C508" s="687">
        <v>3.4743178355136901E-4</v>
      </c>
      <c r="D508" s="687">
        <v>3.7600000000000003E-4</v>
      </c>
    </row>
    <row r="509" spans="1:4">
      <c r="A509" s="685">
        <v>44566</v>
      </c>
      <c r="B509" s="687">
        <v>0.72923425175522627</v>
      </c>
      <c r="C509" s="687">
        <v>3.4743178355136901E-4</v>
      </c>
      <c r="D509" s="687">
        <v>3.7679999999999994E-4</v>
      </c>
    </row>
    <row r="510" spans="1:4">
      <c r="A510" s="685">
        <v>44567</v>
      </c>
      <c r="B510" s="687">
        <v>0.33799103937753255</v>
      </c>
      <c r="C510" s="687">
        <v>3.4743178355136901E-4</v>
      </c>
      <c r="D510" s="687">
        <v>3.7540000000000002E-4</v>
      </c>
    </row>
    <row r="511" spans="1:4">
      <c r="A511" s="685">
        <v>44568</v>
      </c>
      <c r="B511" s="687">
        <v>0.89411283171409606</v>
      </c>
      <c r="C511" s="687">
        <v>3.4743178355136901E-4</v>
      </c>
      <c r="D511" s="687">
        <v>3.7580000000000003E-4</v>
      </c>
    </row>
    <row r="512" spans="1:4">
      <c r="A512" s="685">
        <v>44571</v>
      </c>
      <c r="B512" s="687">
        <v>0.48134991987798953</v>
      </c>
      <c r="C512" s="687">
        <v>3.4743178355136901E-4</v>
      </c>
      <c r="D512" s="687">
        <v>3.7739999999999996E-4</v>
      </c>
    </row>
    <row r="513" spans="1:4">
      <c r="A513" s="685">
        <v>44572</v>
      </c>
      <c r="B513" s="687">
        <v>7.0528933842679137E-2</v>
      </c>
      <c r="C513" s="687">
        <v>3.4743178355136901E-4</v>
      </c>
      <c r="D513" s="687">
        <v>3.8219999999999997E-4</v>
      </c>
    </row>
    <row r="514" spans="1:4">
      <c r="A514" s="685">
        <v>44573</v>
      </c>
      <c r="B514" s="687">
        <v>0.16432101065897761</v>
      </c>
      <c r="C514" s="687">
        <v>3.4743178355136901E-4</v>
      </c>
      <c r="D514" s="687">
        <v>3.9519999999999996E-4</v>
      </c>
    </row>
    <row r="515" spans="1:4">
      <c r="A515" s="685">
        <v>44574</v>
      </c>
      <c r="B515" s="687">
        <v>0.33188721752792494</v>
      </c>
      <c r="C515" s="687">
        <v>3.4743178355136901E-4</v>
      </c>
      <c r="D515" s="687">
        <v>3.9640000000000004E-4</v>
      </c>
    </row>
    <row r="516" spans="1:4">
      <c r="A516" s="685">
        <v>44575</v>
      </c>
      <c r="B516" s="687">
        <v>0.65750257556340552</v>
      </c>
      <c r="C516" s="687">
        <v>3.4743178355136901E-4</v>
      </c>
      <c r="D516" s="687">
        <v>3.9659999999999999E-4</v>
      </c>
    </row>
    <row r="517" spans="1:4">
      <c r="A517" s="685">
        <v>44578</v>
      </c>
      <c r="B517" s="687">
        <v>0.55180068225877565</v>
      </c>
      <c r="C517" s="687">
        <v>3.4743178355136901E-4</v>
      </c>
      <c r="D517" s="687">
        <v>3.9340000000000002E-4</v>
      </c>
    </row>
    <row r="518" spans="1:4">
      <c r="A518" s="685">
        <v>44579</v>
      </c>
      <c r="B518" s="687">
        <v>0.76445398797502417</v>
      </c>
      <c r="C518" s="687">
        <v>3.4743178355136901E-4</v>
      </c>
      <c r="D518" s="687">
        <v>3.9179999999999998E-4</v>
      </c>
    </row>
    <row r="519" spans="1:4">
      <c r="A519" s="685">
        <v>44580</v>
      </c>
      <c r="B519" s="687">
        <v>0.52545144612445216</v>
      </c>
      <c r="C519" s="687">
        <v>3.4743178355136901E-4</v>
      </c>
      <c r="D519" s="687">
        <v>3.8219999999999997E-4</v>
      </c>
    </row>
    <row r="520" spans="1:4">
      <c r="A520" s="685">
        <v>44581</v>
      </c>
      <c r="B520" s="687">
        <v>0.24532891062561671</v>
      </c>
      <c r="C520" s="687">
        <v>3.4743178355136901E-4</v>
      </c>
      <c r="D520" s="687">
        <v>3.8679999999999997E-4</v>
      </c>
    </row>
    <row r="521" spans="1:4">
      <c r="A521" s="685">
        <v>44582</v>
      </c>
      <c r="B521" s="687">
        <v>0.47005858159415448</v>
      </c>
      <c r="C521" s="687">
        <v>3.4743178355136901E-4</v>
      </c>
      <c r="D521" s="687">
        <v>3.8139999999999995E-4</v>
      </c>
    </row>
    <row r="522" spans="1:4">
      <c r="A522" s="685">
        <v>44585</v>
      </c>
      <c r="B522" s="687">
        <v>0.32240323609214738</v>
      </c>
      <c r="C522" s="687">
        <v>3.4743178355136901E-4</v>
      </c>
      <c r="D522" s="687">
        <v>3.8880000000000002E-4</v>
      </c>
    </row>
    <row r="523" spans="1:4">
      <c r="A523" s="685">
        <v>44586</v>
      </c>
      <c r="B523" s="687">
        <v>0.20467034493281322</v>
      </c>
      <c r="C523" s="687">
        <v>3.4743178355136901E-4</v>
      </c>
      <c r="D523" s="687">
        <v>3.9179999999999998E-4</v>
      </c>
    </row>
    <row r="524" spans="1:4">
      <c r="A524" s="685">
        <v>44587</v>
      </c>
      <c r="B524" s="687">
        <v>0.47605998987712378</v>
      </c>
      <c r="C524" s="687">
        <v>3.4743178355136901E-4</v>
      </c>
      <c r="D524" s="687">
        <v>3.9280000000000001E-4</v>
      </c>
    </row>
    <row r="525" spans="1:4">
      <c r="A525" s="685">
        <v>44588</v>
      </c>
      <c r="B525" s="687">
        <v>0.86286193153280788</v>
      </c>
      <c r="C525" s="687">
        <v>3.4743178355136901E-4</v>
      </c>
      <c r="D525" s="687">
        <v>3.86E-4</v>
      </c>
    </row>
    <row r="526" spans="1:4">
      <c r="A526" s="685">
        <v>44589</v>
      </c>
      <c r="B526" s="687">
        <v>0.64370588025537512</v>
      </c>
      <c r="C526" s="687">
        <v>3.4743178355136901E-4</v>
      </c>
      <c r="D526" s="687">
        <v>3.9000000000000005E-4</v>
      </c>
    </row>
    <row r="527" spans="1:4">
      <c r="A527" s="685">
        <v>44592</v>
      </c>
      <c r="B527" s="687">
        <v>-2.0651318355371432E-2</v>
      </c>
      <c r="C527" s="687">
        <v>3.4743178355136901E-4</v>
      </c>
      <c r="D527" s="687">
        <v>3.8620000000000001E-4</v>
      </c>
    </row>
    <row r="528" spans="1:4">
      <c r="A528" s="685">
        <v>44593</v>
      </c>
      <c r="B528" s="687">
        <v>0.49061329111258639</v>
      </c>
      <c r="C528" s="687">
        <v>3.4743178355136901E-4</v>
      </c>
      <c r="D528" s="687">
        <v>3.8759999999999999E-4</v>
      </c>
    </row>
    <row r="529" spans="1:4">
      <c r="A529" s="685">
        <v>44594</v>
      </c>
      <c r="B529" s="687">
        <v>0.25227735535671014</v>
      </c>
      <c r="C529" s="687">
        <v>3.4743178355136901E-4</v>
      </c>
      <c r="D529" s="687">
        <v>3.9239999999999994E-4</v>
      </c>
    </row>
    <row r="530" spans="1:4">
      <c r="A530" s="685">
        <v>44595</v>
      </c>
      <c r="B530" s="687">
        <v>0.1804563109497466</v>
      </c>
      <c r="C530" s="687">
        <v>4.0159436232965301E-4</v>
      </c>
      <c r="D530" s="687">
        <v>3.9779999999999997E-4</v>
      </c>
    </row>
    <row r="531" spans="1:4">
      <c r="A531" s="685">
        <v>44596</v>
      </c>
      <c r="B531" s="687">
        <v>-0.17999049308844137</v>
      </c>
      <c r="C531" s="687">
        <v>4.0159436232965301E-4</v>
      </c>
      <c r="D531" s="687">
        <v>4.0720000000000003E-4</v>
      </c>
    </row>
    <row r="532" spans="1:4">
      <c r="A532" s="685">
        <v>44599</v>
      </c>
      <c r="B532" s="687">
        <v>0.73935283176287758</v>
      </c>
      <c r="C532" s="687">
        <v>4.0159436232965301E-4</v>
      </c>
      <c r="D532" s="687">
        <v>4.2220000000000002E-4</v>
      </c>
    </row>
    <row r="533" spans="1:4">
      <c r="A533" s="685">
        <v>44600</v>
      </c>
      <c r="B533" s="687">
        <v>0.47988860671773764</v>
      </c>
      <c r="C533" s="687">
        <v>4.0159436232965301E-4</v>
      </c>
      <c r="D533" s="687">
        <v>4.3020000000000005E-4</v>
      </c>
    </row>
    <row r="534" spans="1:4">
      <c r="A534" s="685">
        <v>44601</v>
      </c>
      <c r="B534" s="687">
        <v>0.484822537254532</v>
      </c>
      <c r="C534" s="687">
        <v>4.0159436232965301E-4</v>
      </c>
      <c r="D534" s="687">
        <v>4.3659999999999999E-4</v>
      </c>
    </row>
    <row r="535" spans="1:4">
      <c r="A535" s="685">
        <v>44602</v>
      </c>
      <c r="B535" s="687">
        <v>0.68829956716594121</v>
      </c>
      <c r="C535" s="687">
        <v>4.0159436232965301E-4</v>
      </c>
      <c r="D535" s="687">
        <v>4.4340000000000004E-4</v>
      </c>
    </row>
    <row r="536" spans="1:4">
      <c r="A536" s="685">
        <v>44603</v>
      </c>
      <c r="B536" s="687">
        <v>0.95612377277757787</v>
      </c>
      <c r="C536" s="687">
        <v>4.0159436232965301E-4</v>
      </c>
      <c r="D536" s="687">
        <v>4.4440000000000001E-4</v>
      </c>
    </row>
    <row r="537" spans="1:4">
      <c r="A537" s="685">
        <v>44606</v>
      </c>
      <c r="B537" s="687">
        <v>0.990826052559173</v>
      </c>
      <c r="C537" s="687">
        <v>4.0159436232965301E-4</v>
      </c>
      <c r="D537" s="687">
        <v>4.4220000000000007E-4</v>
      </c>
    </row>
    <row r="538" spans="1:4">
      <c r="A538" s="685">
        <v>44607</v>
      </c>
      <c r="B538" s="687">
        <v>0.95222414427455493</v>
      </c>
      <c r="C538" s="687">
        <v>4.0159436232965301E-4</v>
      </c>
      <c r="D538" s="687">
        <v>4.5459999999999999E-4</v>
      </c>
    </row>
    <row r="539" spans="1:4">
      <c r="A539" s="685">
        <v>44608</v>
      </c>
      <c r="B539" s="687">
        <v>1.1220156058129191</v>
      </c>
      <c r="C539" s="687">
        <v>4.0159436232965301E-4</v>
      </c>
      <c r="D539" s="687">
        <v>4.5900000000000004E-4</v>
      </c>
    </row>
    <row r="540" spans="1:4">
      <c r="A540" s="685">
        <v>44609</v>
      </c>
      <c r="B540" s="687">
        <v>0.9190822655997104</v>
      </c>
      <c r="C540" s="687">
        <v>4.0159436232965301E-4</v>
      </c>
      <c r="D540" s="687">
        <v>4.6000000000000001E-4</v>
      </c>
    </row>
    <row r="541" spans="1:4">
      <c r="A541" s="685">
        <v>44610</v>
      </c>
      <c r="B541" s="687">
        <v>0.7563679356690558</v>
      </c>
      <c r="C541" s="687">
        <v>4.0159436232965301E-4</v>
      </c>
      <c r="D541" s="687">
        <v>4.6640000000000006E-4</v>
      </c>
    </row>
    <row r="542" spans="1:4">
      <c r="A542" s="685">
        <v>44613</v>
      </c>
      <c r="B542" s="687">
        <v>0.6575075296485825</v>
      </c>
      <c r="C542" s="687">
        <v>4.0159436232965301E-4</v>
      </c>
      <c r="D542" s="687">
        <v>4.704E-4</v>
      </c>
    </row>
    <row r="543" spans="1:4">
      <c r="A543" s="685">
        <v>44614</v>
      </c>
      <c r="B543" s="687">
        <v>0.62580609305707047</v>
      </c>
      <c r="C543" s="687">
        <v>4.0159436232965301E-4</v>
      </c>
      <c r="D543" s="687">
        <v>4.6500000000000003E-4</v>
      </c>
    </row>
    <row r="544" spans="1:4">
      <c r="A544" s="685">
        <v>44615</v>
      </c>
      <c r="B544" s="687">
        <v>0.69265440468409956</v>
      </c>
      <c r="C544" s="687">
        <v>4.0159436232965301E-4</v>
      </c>
      <c r="D544" s="687">
        <v>4.706E-4</v>
      </c>
    </row>
    <row r="545" spans="1:4">
      <c r="A545" s="685">
        <v>44616</v>
      </c>
      <c r="B545" s="687">
        <v>0.75146541725381732</v>
      </c>
      <c r="C545" s="687">
        <v>4.0159436232965301E-4</v>
      </c>
      <c r="D545" s="687">
        <v>4.7460000000000004E-4</v>
      </c>
    </row>
    <row r="546" spans="1:4">
      <c r="A546" s="685">
        <v>44617</v>
      </c>
      <c r="B546" s="687">
        <v>0.75247968456072878</v>
      </c>
      <c r="C546" s="687">
        <v>4.0159436232965301E-4</v>
      </c>
      <c r="D546" s="687">
        <v>4.7079999999999995E-4</v>
      </c>
    </row>
    <row r="547" spans="1:4">
      <c r="A547" s="685">
        <v>44622</v>
      </c>
      <c r="B547" s="687">
        <v>0.89948494685225311</v>
      </c>
      <c r="C547" s="687">
        <v>4.0159436232965301E-4</v>
      </c>
      <c r="D547" s="687">
        <v>4.6259999999999997E-4</v>
      </c>
    </row>
    <row r="548" spans="1:4">
      <c r="A548" s="685">
        <v>44623</v>
      </c>
      <c r="B548" s="687">
        <v>0.44334710174963693</v>
      </c>
      <c r="C548" s="687">
        <v>4.0159436232965301E-4</v>
      </c>
      <c r="D548" s="687">
        <v>4.5339999999999996E-4</v>
      </c>
    </row>
    <row r="549" spans="1:4">
      <c r="A549" s="685">
        <v>44624</v>
      </c>
      <c r="B549" s="687">
        <v>0.52320748318463384</v>
      </c>
      <c r="C549" s="687">
        <v>4.0159436232965301E-4</v>
      </c>
      <c r="D549" s="687">
        <v>4.4160000000000005E-4</v>
      </c>
    </row>
    <row r="550" spans="1:4">
      <c r="A550" s="685">
        <v>44627</v>
      </c>
      <c r="B550" s="687">
        <v>0.46354695957949821</v>
      </c>
      <c r="C550" s="687">
        <v>4.0159436232965301E-4</v>
      </c>
      <c r="D550" s="687">
        <v>4.3179999999999998E-4</v>
      </c>
    </row>
    <row r="551" spans="1:4">
      <c r="A551" s="685">
        <v>44628</v>
      </c>
      <c r="B551" s="687">
        <v>0.36019256177072284</v>
      </c>
      <c r="C551" s="687">
        <v>4.0159436232965301E-4</v>
      </c>
      <c r="D551" s="687">
        <v>4.2839999999999995E-4</v>
      </c>
    </row>
    <row r="552" spans="1:4">
      <c r="A552" s="685">
        <v>44629</v>
      </c>
      <c r="B552" s="687">
        <v>0.32968550518696371</v>
      </c>
      <c r="C552" s="687">
        <v>4.0159436232965301E-4</v>
      </c>
      <c r="D552" s="687">
        <v>4.3300000000000006E-4</v>
      </c>
    </row>
    <row r="553" spans="1:4">
      <c r="A553" s="685">
        <v>44630</v>
      </c>
      <c r="B553" s="687">
        <v>0.69829538127684632</v>
      </c>
      <c r="C553" s="687">
        <v>4.0159436232965301E-4</v>
      </c>
      <c r="D553" s="687">
        <v>4.3540000000000001E-4</v>
      </c>
    </row>
    <row r="554" spans="1:4">
      <c r="A554" s="685">
        <v>44631</v>
      </c>
      <c r="B554" s="687">
        <v>0.60153321724996967</v>
      </c>
      <c r="C554" s="687">
        <v>4.0159436232965301E-4</v>
      </c>
      <c r="D554" s="687">
        <v>4.3759999999999996E-4</v>
      </c>
    </row>
    <row r="555" spans="1:4">
      <c r="A555" s="685">
        <v>44634</v>
      </c>
      <c r="B555" s="687">
        <v>0.75234200189571876</v>
      </c>
      <c r="C555" s="687">
        <v>4.0159436232965301E-4</v>
      </c>
      <c r="D555" s="687">
        <v>4.3960000000000006E-4</v>
      </c>
    </row>
    <row r="556" spans="1:4">
      <c r="A556" s="685">
        <v>44635</v>
      </c>
      <c r="B556" s="687">
        <v>0.87300219859850747</v>
      </c>
      <c r="C556" s="687">
        <v>4.0159436232965301E-4</v>
      </c>
      <c r="D556" s="687">
        <v>4.4720000000000003E-4</v>
      </c>
    </row>
    <row r="557" spans="1:4">
      <c r="A557" s="685">
        <v>44636</v>
      </c>
      <c r="B557" s="687">
        <v>0.75641943256298216</v>
      </c>
      <c r="C557" s="687">
        <v>4.0159436232965301E-4</v>
      </c>
      <c r="D557" s="687">
        <v>4.4539999999999998E-4</v>
      </c>
    </row>
    <row r="558" spans="1:4">
      <c r="A558" s="685">
        <v>44637</v>
      </c>
      <c r="B558" s="687">
        <v>0.9006673569613215</v>
      </c>
      <c r="C558" s="687">
        <v>4.3729635753692801E-4</v>
      </c>
      <c r="D558" s="687">
        <v>4.5100000000000001E-4</v>
      </c>
    </row>
    <row r="559" spans="1:4">
      <c r="A559" s="685">
        <v>44638</v>
      </c>
      <c r="B559" s="687">
        <v>0.4632268048468326</v>
      </c>
      <c r="C559" s="687">
        <v>4.3729635753692801E-4</v>
      </c>
      <c r="D559" s="687">
        <v>4.64E-4</v>
      </c>
    </row>
    <row r="560" spans="1:4">
      <c r="A560" s="685">
        <v>44641</v>
      </c>
      <c r="B560" s="687">
        <v>0.40653327828275065</v>
      </c>
      <c r="C560" s="687">
        <v>4.3729635753692801E-4</v>
      </c>
      <c r="D560" s="687">
        <v>4.7400000000000003E-4</v>
      </c>
    </row>
    <row r="561" spans="1:4">
      <c r="A561" s="685">
        <v>44642</v>
      </c>
      <c r="B561" s="687">
        <v>0.64780172901868549</v>
      </c>
      <c r="C561" s="687">
        <v>4.3729635753692801E-4</v>
      </c>
      <c r="D561" s="687">
        <v>4.7860000000000003E-4</v>
      </c>
    </row>
    <row r="562" spans="1:4">
      <c r="A562" s="685">
        <v>44643</v>
      </c>
      <c r="B562" s="687">
        <v>0.95511781752598024</v>
      </c>
      <c r="C562" s="687">
        <v>4.3729635753692801E-4</v>
      </c>
      <c r="D562" s="687">
        <v>4.8779999999999993E-4</v>
      </c>
    </row>
    <row r="563" spans="1:4">
      <c r="A563" s="685">
        <v>44644</v>
      </c>
      <c r="B563" s="687">
        <v>0.8779259170397089</v>
      </c>
      <c r="C563" s="687">
        <v>4.3729635753692801E-4</v>
      </c>
      <c r="D563" s="687">
        <v>5.0060000000000002E-4</v>
      </c>
    </row>
    <row r="564" spans="1:4">
      <c r="A564" s="685">
        <v>44645</v>
      </c>
      <c r="B564" s="687">
        <v>1.211161698088862</v>
      </c>
      <c r="C564" s="687">
        <v>4.3729635753692801E-4</v>
      </c>
      <c r="D564" s="687">
        <v>5.0179999999999995E-4</v>
      </c>
    </row>
    <row r="565" spans="1:4">
      <c r="A565" s="685">
        <v>44648</v>
      </c>
      <c r="B565" s="687">
        <v>1.1521133075674239</v>
      </c>
      <c r="C565" s="687">
        <v>4.3729635753692801E-4</v>
      </c>
      <c r="D565" s="687">
        <v>5.0499999999999992E-4</v>
      </c>
    </row>
    <row r="566" spans="1:4">
      <c r="A566" s="685">
        <v>44649</v>
      </c>
      <c r="B566" s="687">
        <v>0.91139454897823879</v>
      </c>
      <c r="C566" s="687">
        <v>4.3729635753692801E-4</v>
      </c>
      <c r="D566" s="687">
        <v>5.0280000000000008E-4</v>
      </c>
    </row>
    <row r="567" spans="1:4">
      <c r="A567" s="685">
        <v>44650</v>
      </c>
      <c r="B567" s="687">
        <v>0.80112734645515327</v>
      </c>
      <c r="C567" s="687">
        <v>4.3729635753692801E-4</v>
      </c>
      <c r="D567" s="687">
        <v>4.9740000000000006E-4</v>
      </c>
    </row>
    <row r="568" spans="1:4">
      <c r="A568" s="685">
        <v>44651</v>
      </c>
      <c r="B568" s="687">
        <v>8.0749910778280934E-2</v>
      </c>
      <c r="C568" s="687">
        <v>4.3729635753692801E-4</v>
      </c>
      <c r="D568" s="687">
        <v>4.9039999999999999E-4</v>
      </c>
    </row>
    <row r="569" spans="1:4">
      <c r="A569" s="685">
        <v>44652</v>
      </c>
      <c r="B569" s="687">
        <v>0.40444261905953294</v>
      </c>
      <c r="C569" s="687">
        <v>4.3729635753692801E-4</v>
      </c>
      <c r="D569" s="687">
        <v>4.8940000000000008E-4</v>
      </c>
    </row>
    <row r="570" spans="1:4">
      <c r="A570" s="685">
        <v>44655</v>
      </c>
      <c r="B570" s="687">
        <v>0.3761624206614283</v>
      </c>
      <c r="C570" s="687">
        <v>4.3729635753692801E-4</v>
      </c>
      <c r="D570" s="687">
        <v>4.907999999999999E-4</v>
      </c>
    </row>
    <row r="571" spans="1:4">
      <c r="A571" s="685">
        <v>44656</v>
      </c>
      <c r="B571" s="687">
        <v>0.18898171436605343</v>
      </c>
      <c r="C571" s="687">
        <v>4.3729635753692801E-4</v>
      </c>
      <c r="D571" s="687">
        <v>4.8439999999999996E-4</v>
      </c>
    </row>
    <row r="572" spans="1:4">
      <c r="A572" s="685">
        <v>44657</v>
      </c>
      <c r="B572" s="687">
        <v>7.7042142929300061E-2</v>
      </c>
      <c r="C572" s="687">
        <v>4.3729635753692801E-4</v>
      </c>
      <c r="D572" s="687">
        <v>4.8459999999999996E-4</v>
      </c>
    </row>
    <row r="573" spans="1:4">
      <c r="A573" s="685">
        <v>44658</v>
      </c>
      <c r="B573" s="687">
        <v>0.7310818034338854</v>
      </c>
      <c r="C573" s="687">
        <v>4.3729635753692801E-4</v>
      </c>
      <c r="D573" s="687">
        <v>4.8000000000000007E-4</v>
      </c>
    </row>
    <row r="574" spans="1:4">
      <c r="A574" s="685">
        <v>44659</v>
      </c>
      <c r="B574" s="687">
        <v>0.39616278741808786</v>
      </c>
      <c r="C574" s="687">
        <v>4.3729635753692801E-4</v>
      </c>
      <c r="D574" s="687">
        <v>4.6420000000000001E-4</v>
      </c>
    </row>
    <row r="575" spans="1:4">
      <c r="A575" s="685">
        <v>44662</v>
      </c>
      <c r="B575" s="687">
        <v>0.34929452158027491</v>
      </c>
      <c r="C575" s="687">
        <v>4.3729635753692801E-4</v>
      </c>
      <c r="D575" s="687">
        <v>4.5420000000000009E-4</v>
      </c>
    </row>
    <row r="576" spans="1:4">
      <c r="A576" s="685">
        <v>44663</v>
      </c>
      <c r="B576" s="687">
        <v>0.80125578065550596</v>
      </c>
      <c r="C576" s="687">
        <v>4.3729635753692801E-4</v>
      </c>
      <c r="D576" s="687">
        <v>4.5700000000000005E-4</v>
      </c>
    </row>
    <row r="577" spans="1:4">
      <c r="A577" s="685">
        <v>44664</v>
      </c>
      <c r="B577" s="687">
        <v>0.75112992417884727</v>
      </c>
      <c r="C577" s="687">
        <v>4.3729635753692801E-4</v>
      </c>
      <c r="D577" s="687">
        <v>4.6200000000000001E-4</v>
      </c>
    </row>
    <row r="578" spans="1:4">
      <c r="A578" s="685">
        <v>44665</v>
      </c>
      <c r="B578" s="687">
        <v>0.93550789359744346</v>
      </c>
      <c r="C578" s="687">
        <v>4.3729635753692801E-4</v>
      </c>
      <c r="D578" s="687">
        <v>4.5859999999999998E-4</v>
      </c>
    </row>
    <row r="579" spans="1:4">
      <c r="A579" s="685">
        <v>44669</v>
      </c>
      <c r="B579" s="687">
        <v>1.0664923684224288</v>
      </c>
      <c r="C579" s="687">
        <v>4.3729635753692801E-4</v>
      </c>
      <c r="D579" s="687">
        <v>4.7320000000000001E-4</v>
      </c>
    </row>
    <row r="580" spans="1:4">
      <c r="A580" s="685">
        <v>44670</v>
      </c>
      <c r="B580" s="687">
        <v>0.8865693277840353</v>
      </c>
      <c r="C580" s="687">
        <v>4.3729635753692801E-4</v>
      </c>
      <c r="D580" s="687">
        <v>4.7879999999999998E-4</v>
      </c>
    </row>
    <row r="581" spans="1:4">
      <c r="A581" s="685">
        <v>44671</v>
      </c>
      <c r="B581" s="687">
        <v>0.13812880628503446</v>
      </c>
      <c r="C581" s="687">
        <v>4.3729635753692801E-4</v>
      </c>
      <c r="D581" s="687">
        <v>4.816E-4</v>
      </c>
    </row>
    <row r="582" spans="1:4">
      <c r="A582" s="685">
        <v>44673</v>
      </c>
      <c r="B582" s="687">
        <v>0.67344460091576475</v>
      </c>
      <c r="C582" s="687">
        <v>4.3729635753692801E-4</v>
      </c>
      <c r="D582" s="687">
        <v>4.7620000000000008E-4</v>
      </c>
    </row>
    <row r="583" spans="1:4">
      <c r="A583" s="685">
        <v>44676</v>
      </c>
      <c r="B583" s="687">
        <v>0.49746625543667672</v>
      </c>
      <c r="C583" s="687">
        <v>4.3729635753692801E-4</v>
      </c>
      <c r="D583" s="687">
        <v>4.8780000000000004E-4</v>
      </c>
    </row>
    <row r="584" spans="1:4">
      <c r="A584" s="685">
        <v>44677</v>
      </c>
      <c r="B584" s="687">
        <v>0.2874983744968479</v>
      </c>
      <c r="C584" s="687">
        <v>4.3729635753692801E-4</v>
      </c>
      <c r="D584" s="687">
        <v>4.8099999999999998E-4</v>
      </c>
    </row>
    <row r="585" spans="1:4">
      <c r="A585" s="685">
        <v>44678</v>
      </c>
      <c r="B585" s="687">
        <v>0.79150219874592853</v>
      </c>
      <c r="C585" s="687">
        <v>4.3729635753692801E-4</v>
      </c>
      <c r="D585" s="687">
        <v>4.8520000000000003E-4</v>
      </c>
    </row>
    <row r="586" spans="1:4">
      <c r="A586" s="685">
        <v>44679</v>
      </c>
      <c r="B586" s="687">
        <v>1.2032958180496451</v>
      </c>
      <c r="C586" s="687">
        <v>4.3729635753692801E-4</v>
      </c>
      <c r="D586" s="687">
        <v>4.8859999999999995E-4</v>
      </c>
    </row>
    <row r="587" spans="1:4">
      <c r="A587" s="685">
        <v>44680</v>
      </c>
      <c r="B587" s="687">
        <v>-4.1856536309334204E-2</v>
      </c>
      <c r="C587" s="687">
        <v>4.3729635753692801E-4</v>
      </c>
      <c r="D587" s="687">
        <v>4.9399999999999997E-4</v>
      </c>
    </row>
    <row r="588" spans="1:4">
      <c r="A588" s="685">
        <v>44683</v>
      </c>
      <c r="B588" s="687">
        <v>-7.0448513484725944E-2</v>
      </c>
      <c r="C588" s="687">
        <v>4.3729635753692801E-4</v>
      </c>
      <c r="D588" s="687">
        <v>4.8740000000000008E-4</v>
      </c>
    </row>
    <row r="589" spans="1:4">
      <c r="A589" s="685">
        <v>44684</v>
      </c>
      <c r="B589" s="687">
        <v>-0.24358027642274727</v>
      </c>
      <c r="C589" s="687">
        <v>4.3729635753692801E-4</v>
      </c>
      <c r="D589" s="687">
        <v>4.909999999999999E-4</v>
      </c>
    </row>
    <row r="590" spans="1:4">
      <c r="A590" s="685">
        <v>44685</v>
      </c>
      <c r="B590" s="687">
        <v>-0.49972019512136628</v>
      </c>
      <c r="C590" s="687">
        <v>4.3729635753692801E-4</v>
      </c>
      <c r="D590" s="687">
        <v>4.9280000000000005E-4</v>
      </c>
    </row>
    <row r="591" spans="1:4">
      <c r="A591" s="685">
        <v>44686</v>
      </c>
      <c r="B591" s="687">
        <v>-0.33532398140263625</v>
      </c>
      <c r="C591" s="687">
        <v>4.7268000704228798E-4</v>
      </c>
      <c r="D591" s="687">
        <v>4.8859999999999995E-4</v>
      </c>
    </row>
    <row r="592" spans="1:4">
      <c r="A592" s="685">
        <v>44687</v>
      </c>
      <c r="B592" s="687">
        <v>0.1675908580529088</v>
      </c>
      <c r="C592" s="687">
        <v>4.7268000704228798E-4</v>
      </c>
      <c r="D592" s="687">
        <v>4.9239999999999993E-4</v>
      </c>
    </row>
    <row r="593" spans="1:4">
      <c r="A593" s="685">
        <v>44690</v>
      </c>
      <c r="B593" s="687">
        <v>0.32161900863898429</v>
      </c>
      <c r="C593" s="687">
        <v>4.7268000704228798E-4</v>
      </c>
      <c r="D593" s="687">
        <v>5.0440000000000001E-4</v>
      </c>
    </row>
    <row r="594" spans="1:4">
      <c r="A594" s="685">
        <v>44691</v>
      </c>
      <c r="B594" s="687">
        <v>0.33871636009892359</v>
      </c>
      <c r="C594" s="687">
        <v>4.7268000704228798E-4</v>
      </c>
      <c r="D594" s="687">
        <v>5.0960000000000003E-4</v>
      </c>
    </row>
    <row r="595" spans="1:4">
      <c r="A595" s="685">
        <v>44692</v>
      </c>
      <c r="B595" s="687">
        <v>0.76300305470811391</v>
      </c>
      <c r="C595" s="687">
        <v>4.7268000704228798E-4</v>
      </c>
      <c r="D595" s="687">
        <v>5.1679999999999999E-4</v>
      </c>
    </row>
    <row r="596" spans="1:4">
      <c r="A596" s="685">
        <v>44693</v>
      </c>
      <c r="B596" s="687">
        <v>0.86206885774055575</v>
      </c>
      <c r="C596" s="687">
        <v>4.7268000704228798E-4</v>
      </c>
      <c r="D596" s="687">
        <v>5.2759999999999992E-4</v>
      </c>
    </row>
    <row r="597" spans="1:4">
      <c r="A597" s="685">
        <v>44694</v>
      </c>
      <c r="B597" s="687">
        <v>1.2629594579719916</v>
      </c>
      <c r="C597" s="687">
        <v>4.7268000704228798E-4</v>
      </c>
      <c r="D597" s="687">
        <v>5.3180000000000002E-4</v>
      </c>
    </row>
    <row r="598" spans="1:4">
      <c r="A598" s="685">
        <v>44697</v>
      </c>
      <c r="B598" s="687">
        <v>1.3135955891063793</v>
      </c>
      <c r="C598" s="687">
        <v>4.7268000704228798E-4</v>
      </c>
      <c r="D598" s="687">
        <v>5.2900000000000006E-4</v>
      </c>
    </row>
    <row r="599" spans="1:4">
      <c r="A599" s="685">
        <v>44698</v>
      </c>
      <c r="B599" s="687">
        <v>1.3458955084114976</v>
      </c>
      <c r="C599" s="687">
        <v>4.7268000704228798E-4</v>
      </c>
      <c r="D599" s="687">
        <v>5.2859999999999995E-4</v>
      </c>
    </row>
    <row r="600" spans="1:4">
      <c r="A600" s="685">
        <v>44699</v>
      </c>
      <c r="B600" s="687">
        <v>1.1184333103750053</v>
      </c>
      <c r="C600" s="687">
        <v>4.7268000704228798E-4</v>
      </c>
      <c r="D600" s="687">
        <v>5.2040000000000007E-4</v>
      </c>
    </row>
    <row r="601" spans="1:4">
      <c r="A601" s="685">
        <v>44700</v>
      </c>
      <c r="B601" s="687">
        <v>0.99848315143383093</v>
      </c>
      <c r="C601" s="687">
        <v>4.7268000704228798E-4</v>
      </c>
      <c r="D601" s="687">
        <v>5.1880000000000003E-4</v>
      </c>
    </row>
    <row r="602" spans="1:4">
      <c r="A602" s="685">
        <v>44701</v>
      </c>
      <c r="B602" s="687">
        <v>0.50504915764401825</v>
      </c>
      <c r="C602" s="687">
        <v>4.7268000704228798E-4</v>
      </c>
      <c r="D602" s="687">
        <v>5.1599999999999997E-4</v>
      </c>
    </row>
    <row r="603" spans="1:4">
      <c r="A603" s="685">
        <v>44704</v>
      </c>
      <c r="B603" s="687">
        <v>0.66929461136167123</v>
      </c>
      <c r="C603" s="687">
        <v>4.7268000704228798E-4</v>
      </c>
      <c r="D603" s="687">
        <v>5.1479999999999994E-4</v>
      </c>
    </row>
    <row r="604" spans="1:4">
      <c r="A604" s="685">
        <v>44705</v>
      </c>
      <c r="B604" s="687">
        <v>0.28595930083296445</v>
      </c>
      <c r="C604" s="687">
        <v>4.7268000704228798E-4</v>
      </c>
      <c r="D604" s="687">
        <v>5.1179999999999997E-4</v>
      </c>
    </row>
    <row r="605" spans="1:4">
      <c r="A605" s="685">
        <v>44706</v>
      </c>
      <c r="B605" s="687">
        <v>0.40433376968428891</v>
      </c>
      <c r="C605" s="687">
        <v>4.7268000704228798E-4</v>
      </c>
      <c r="D605" s="687">
        <v>5.1900000000000004E-4</v>
      </c>
    </row>
    <row r="606" spans="1:4">
      <c r="A606" s="685">
        <v>44707</v>
      </c>
      <c r="B606" s="687">
        <v>0.64868957656300563</v>
      </c>
      <c r="C606" s="687">
        <v>4.7268000704228798E-4</v>
      </c>
      <c r="D606" s="687">
        <v>5.2159999999999999E-4</v>
      </c>
    </row>
    <row r="607" spans="1:4">
      <c r="A607" s="685">
        <v>44708</v>
      </c>
      <c r="B607" s="687">
        <v>1.0550171894730849</v>
      </c>
      <c r="C607" s="687">
        <v>4.7268000704228798E-4</v>
      </c>
      <c r="D607" s="687">
        <v>5.2059999999999997E-4</v>
      </c>
    </row>
    <row r="608" spans="1:4">
      <c r="A608" s="685">
        <v>44711</v>
      </c>
      <c r="B608" s="687">
        <v>0.9138370818354824</v>
      </c>
      <c r="C608" s="687">
        <v>4.7268000704228798E-4</v>
      </c>
      <c r="D608" s="687">
        <v>5.1580000000000007E-4</v>
      </c>
    </row>
    <row r="609" spans="1:4">
      <c r="A609" s="685">
        <v>44712</v>
      </c>
      <c r="B609" s="687">
        <v>0.57239722689685824</v>
      </c>
      <c r="C609" s="687">
        <v>4.7268000704228798E-4</v>
      </c>
      <c r="D609" s="687">
        <v>5.1960000000000005E-4</v>
      </c>
    </row>
    <row r="610" spans="1:4">
      <c r="A610" s="685">
        <v>44713</v>
      </c>
      <c r="B610" s="687">
        <v>0.66257282945530049</v>
      </c>
      <c r="C610" s="687">
        <v>4.7268000704228798E-4</v>
      </c>
      <c r="D610" s="687">
        <v>5.1259999999999999E-4</v>
      </c>
    </row>
    <row r="611" spans="1:4">
      <c r="A611" s="685">
        <v>44714</v>
      </c>
      <c r="B611" s="687">
        <v>0.40084041871228249</v>
      </c>
      <c r="C611" s="687">
        <v>4.7268000704228798E-4</v>
      </c>
      <c r="D611" s="687">
        <v>5.0500000000000002E-4</v>
      </c>
    </row>
    <row r="612" spans="1:4">
      <c r="A612" s="685">
        <v>44715</v>
      </c>
      <c r="B612" s="687">
        <v>0.16409513768705875</v>
      </c>
      <c r="C612" s="687">
        <v>4.7268000704228798E-4</v>
      </c>
      <c r="D612" s="687">
        <v>5.0699999999999996E-4</v>
      </c>
    </row>
    <row r="613" spans="1:4">
      <c r="A613" s="685">
        <v>44718</v>
      </c>
      <c r="B613" s="687">
        <v>2.7815245456591108E-2</v>
      </c>
      <c r="C613" s="687">
        <v>4.7268000704228798E-4</v>
      </c>
      <c r="D613" s="687">
        <v>5.1120000000000007E-4</v>
      </c>
    </row>
    <row r="614" spans="1:4">
      <c r="A614" s="685">
        <v>44719</v>
      </c>
      <c r="B614" s="687">
        <v>0.6366388510417702</v>
      </c>
      <c r="C614" s="687">
        <v>4.7268000704228798E-4</v>
      </c>
      <c r="D614" s="687">
        <v>5.0639999999999995E-4</v>
      </c>
    </row>
    <row r="615" spans="1:4">
      <c r="A615" s="685">
        <v>44720</v>
      </c>
      <c r="B615" s="687">
        <v>0.32495742077291351</v>
      </c>
      <c r="C615" s="687">
        <v>4.7268000704228798E-4</v>
      </c>
      <c r="D615" s="687">
        <v>5.0699999999999996E-4</v>
      </c>
    </row>
    <row r="616" spans="1:4">
      <c r="A616" s="685">
        <v>44721</v>
      </c>
      <c r="B616" s="687">
        <v>0.26882182582589248</v>
      </c>
      <c r="C616" s="687">
        <v>4.7268000704228798E-4</v>
      </c>
      <c r="D616" s="687">
        <v>5.1299999999999989E-4</v>
      </c>
    </row>
    <row r="617" spans="1:4">
      <c r="A617" s="685">
        <v>44722</v>
      </c>
      <c r="B617" s="687">
        <v>0.42595374125811153</v>
      </c>
      <c r="C617" s="687">
        <v>4.7268000704228798E-4</v>
      </c>
      <c r="D617" s="687">
        <v>5.1259999999999999E-4</v>
      </c>
    </row>
    <row r="618" spans="1:4">
      <c r="A618" s="685">
        <v>44725</v>
      </c>
      <c r="B618" s="687">
        <v>0.50191078037493131</v>
      </c>
      <c r="C618" s="687">
        <v>4.7268000704228798E-4</v>
      </c>
      <c r="D618" s="687">
        <v>5.1000000000000004E-4</v>
      </c>
    </row>
    <row r="619" spans="1:4">
      <c r="A619" s="685">
        <v>44726</v>
      </c>
      <c r="B619" s="687">
        <v>0.49422573280391546</v>
      </c>
      <c r="C619" s="687">
        <v>4.7268000704228798E-4</v>
      </c>
      <c r="D619" s="687">
        <v>5.1019999999999993E-4</v>
      </c>
    </row>
    <row r="620" spans="1:4">
      <c r="A620" s="685">
        <v>44727</v>
      </c>
      <c r="B620" s="687">
        <v>0.46044555460310888</v>
      </c>
      <c r="C620" s="687">
        <v>4.7268000704228798E-4</v>
      </c>
      <c r="D620" s="687">
        <v>5.1340000000000001E-4</v>
      </c>
    </row>
    <row r="621" spans="1:4">
      <c r="A621" s="685">
        <v>44729</v>
      </c>
      <c r="B621" s="687">
        <v>0.60070938158198728</v>
      </c>
      <c r="C621" s="687">
        <v>4.9025421645750695E-4</v>
      </c>
      <c r="D621" s="687">
        <v>5.1459999999999993E-4</v>
      </c>
    </row>
    <row r="622" spans="1:4">
      <c r="A622" s="685">
        <v>44732</v>
      </c>
      <c r="B622" s="687">
        <v>0.47369913978754075</v>
      </c>
      <c r="C622" s="687">
        <v>4.9025421645750695E-4</v>
      </c>
      <c r="D622" s="687">
        <v>5.1599999999999997E-4</v>
      </c>
    </row>
    <row r="623" spans="1:4">
      <c r="A623" s="685">
        <v>44733</v>
      </c>
      <c r="B623" s="687">
        <v>0.76540928520400331</v>
      </c>
      <c r="C623" s="687">
        <v>4.9025421645750695E-4</v>
      </c>
      <c r="D623" s="687">
        <v>5.2079999999999997E-4</v>
      </c>
    </row>
    <row r="624" spans="1:4">
      <c r="A624" s="685">
        <v>44734</v>
      </c>
      <c r="B624" s="687">
        <v>1.1332195607344662</v>
      </c>
      <c r="C624" s="687">
        <v>4.9025421645750695E-4</v>
      </c>
      <c r="D624" s="687">
        <v>5.3019999999999999E-4</v>
      </c>
    </row>
    <row r="625" spans="1:4">
      <c r="A625" s="685">
        <v>44735</v>
      </c>
      <c r="B625" s="687">
        <v>1.2412571716248406</v>
      </c>
      <c r="C625" s="687">
        <v>4.9025421645750695E-4</v>
      </c>
      <c r="D625" s="687">
        <v>5.3839999999999997E-4</v>
      </c>
    </row>
    <row r="626" spans="1:4">
      <c r="A626" s="685">
        <v>44736</v>
      </c>
      <c r="B626" s="687">
        <v>1.1961918957232427</v>
      </c>
      <c r="C626" s="687">
        <v>4.9025421645750695E-4</v>
      </c>
      <c r="D626" s="687">
        <v>5.3800000000000007E-4</v>
      </c>
    </row>
    <row r="627" spans="1:4">
      <c r="A627" s="685">
        <v>44739</v>
      </c>
      <c r="B627" s="687">
        <v>1.3130817833644721</v>
      </c>
      <c r="C627" s="687">
        <v>4.9025421645750695E-4</v>
      </c>
      <c r="D627" s="687">
        <v>5.3720000000000005E-4</v>
      </c>
    </row>
    <row r="628" spans="1:4">
      <c r="A628" s="685">
        <v>44740</v>
      </c>
      <c r="B628" s="687">
        <v>0.88361359469440481</v>
      </c>
      <c r="C628" s="687">
        <v>4.9025421645750695E-4</v>
      </c>
      <c r="D628" s="687">
        <v>5.3459999999999998E-4</v>
      </c>
    </row>
    <row r="629" spans="1:4">
      <c r="A629" s="685">
        <v>44741</v>
      </c>
      <c r="B629" s="687">
        <v>0.90652559312291314</v>
      </c>
      <c r="C629" s="687">
        <v>4.9025421645750695E-4</v>
      </c>
      <c r="D629" s="687">
        <v>5.2939999999999997E-4</v>
      </c>
    </row>
    <row r="630" spans="1:4">
      <c r="A630" s="685">
        <v>44742</v>
      </c>
      <c r="B630" s="687">
        <v>0.43709144517019261</v>
      </c>
      <c r="C630" s="687">
        <v>4.9025421645750695E-4</v>
      </c>
      <c r="D630" s="687">
        <v>5.2420000000000006E-4</v>
      </c>
    </row>
    <row r="631" spans="1:4">
      <c r="A631" s="685">
        <v>44743</v>
      </c>
      <c r="B631" s="687">
        <v>0.90713800553182367</v>
      </c>
      <c r="C631" s="687">
        <v>4.9025421645750695E-4</v>
      </c>
      <c r="D631" s="687">
        <v>5.2060000000000008E-4</v>
      </c>
    </row>
    <row r="632" spans="1:4">
      <c r="A632" s="685">
        <v>44746</v>
      </c>
      <c r="B632" s="687">
        <v>0.84779365603614232</v>
      </c>
      <c r="C632" s="687">
        <v>4.9025421645750695E-4</v>
      </c>
      <c r="D632" s="687">
        <v>5.174E-4</v>
      </c>
    </row>
    <row r="633" spans="1:4">
      <c r="A633" s="685">
        <v>44747</v>
      </c>
      <c r="B633" s="687">
        <v>0.7720813879122167</v>
      </c>
      <c r="C633" s="687">
        <v>4.9025421645750695E-4</v>
      </c>
      <c r="D633" s="687">
        <v>5.1599999999999997E-4</v>
      </c>
    </row>
    <row r="634" spans="1:4">
      <c r="A634" s="685">
        <v>44748</v>
      </c>
      <c r="B634" s="687">
        <v>0.71960892901638684</v>
      </c>
      <c r="C634" s="687">
        <v>4.9025421645750695E-4</v>
      </c>
      <c r="D634" s="687">
        <v>5.1580000000000007E-4</v>
      </c>
    </row>
    <row r="635" spans="1:4">
      <c r="A635" s="685">
        <v>44749</v>
      </c>
      <c r="B635" s="687">
        <v>0.87132916148434669</v>
      </c>
      <c r="C635" s="687">
        <v>4.9025421645750695E-4</v>
      </c>
      <c r="D635" s="687">
        <v>5.1360000000000002E-4</v>
      </c>
    </row>
    <row r="636" spans="1:4">
      <c r="A636" s="685">
        <v>44750</v>
      </c>
      <c r="B636" s="687">
        <v>0.44095544469644249</v>
      </c>
      <c r="C636" s="687">
        <v>4.9025421645750695E-4</v>
      </c>
      <c r="D636" s="687">
        <v>5.128000000000001E-4</v>
      </c>
    </row>
    <row r="637" spans="1:4">
      <c r="A637" s="685">
        <v>44753</v>
      </c>
      <c r="B637" s="687">
        <v>0.6711745163363011</v>
      </c>
      <c r="C637" s="687">
        <v>4.9025421645750695E-4</v>
      </c>
      <c r="D637" s="687">
        <v>5.1320000000000001E-4</v>
      </c>
    </row>
    <row r="638" spans="1:4">
      <c r="A638" s="685">
        <v>44754</v>
      </c>
      <c r="B638" s="687">
        <v>0.61801036331339665</v>
      </c>
      <c r="C638" s="687">
        <v>4.9025421645750695E-4</v>
      </c>
      <c r="D638" s="687">
        <v>5.1660000000000009E-4</v>
      </c>
    </row>
    <row r="639" spans="1:4">
      <c r="A639" s="685">
        <v>44755</v>
      </c>
      <c r="B639" s="687">
        <v>0.70350440881862275</v>
      </c>
      <c r="C639" s="687">
        <v>4.9025421645750695E-4</v>
      </c>
      <c r="D639" s="687">
        <v>5.1780000000000001E-4</v>
      </c>
    </row>
    <row r="640" spans="1:4">
      <c r="A640" s="685">
        <v>44756</v>
      </c>
      <c r="B640" s="687">
        <v>0.97851333555379283</v>
      </c>
      <c r="C640" s="687">
        <v>4.9025421645750695E-4</v>
      </c>
      <c r="D640" s="687">
        <v>5.1580000000000007E-4</v>
      </c>
    </row>
    <row r="641" spans="1:4">
      <c r="A641" s="685">
        <v>44757</v>
      </c>
      <c r="B641" s="687">
        <v>0.54312626371803574</v>
      </c>
      <c r="C641" s="687">
        <v>4.9025421645750695E-4</v>
      </c>
      <c r="D641" s="687">
        <v>5.2380000000000005E-4</v>
      </c>
    </row>
    <row r="642" spans="1:4">
      <c r="A642" s="685">
        <v>44760</v>
      </c>
      <c r="B642" s="687">
        <v>0.45701708937392749</v>
      </c>
      <c r="C642" s="687">
        <v>4.9025421645750695E-4</v>
      </c>
      <c r="D642" s="687">
        <v>5.2420000000000006E-4</v>
      </c>
    </row>
    <row r="643" spans="1:4">
      <c r="A643" s="685">
        <v>44761</v>
      </c>
      <c r="B643" s="687">
        <v>0.36115263536482789</v>
      </c>
      <c r="C643" s="687">
        <v>4.9025421645750695E-4</v>
      </c>
      <c r="D643" s="687">
        <v>5.2159999999999999E-4</v>
      </c>
    </row>
    <row r="644" spans="1:4">
      <c r="A644" s="685">
        <v>44762</v>
      </c>
      <c r="B644" s="687">
        <v>-7.0185467842275598E-2</v>
      </c>
      <c r="C644" s="687">
        <v>4.9025421645750695E-4</v>
      </c>
      <c r="D644" s="687">
        <v>5.2300000000000003E-4</v>
      </c>
    </row>
    <row r="645" spans="1:4">
      <c r="A645" s="685">
        <v>44763</v>
      </c>
      <c r="B645" s="687">
        <v>8.5302889323878542E-2</v>
      </c>
      <c r="C645" s="687">
        <v>4.9025421645750695E-4</v>
      </c>
      <c r="D645" s="687">
        <v>5.2280000000000002E-4</v>
      </c>
    </row>
    <row r="646" spans="1:4">
      <c r="A646" s="685">
        <v>44764</v>
      </c>
      <c r="B646" s="687">
        <v>0.62047350193142625</v>
      </c>
      <c r="C646" s="687">
        <v>4.9025421645750695E-4</v>
      </c>
      <c r="D646" s="687">
        <v>5.2099999999999998E-4</v>
      </c>
    </row>
    <row r="647" spans="1:4">
      <c r="A647" s="685">
        <v>44767</v>
      </c>
      <c r="B647" s="687">
        <v>0.44480699928899931</v>
      </c>
      <c r="C647" s="687">
        <v>4.9025421645750695E-4</v>
      </c>
      <c r="D647" s="687">
        <v>5.218E-4</v>
      </c>
    </row>
    <row r="648" spans="1:4">
      <c r="A648" s="685">
        <v>44768</v>
      </c>
      <c r="B648" s="687">
        <v>0.73556258752242987</v>
      </c>
      <c r="C648" s="687">
        <v>4.9025421645750695E-4</v>
      </c>
      <c r="D648" s="687">
        <v>5.2280000000000002E-4</v>
      </c>
    </row>
    <row r="649" spans="1:4">
      <c r="A649" s="685">
        <v>44769</v>
      </c>
      <c r="B649" s="687">
        <v>1.1392135303677131</v>
      </c>
      <c r="C649" s="687">
        <v>4.9025421645750695E-4</v>
      </c>
      <c r="D649" s="687">
        <v>5.2320000000000003E-4</v>
      </c>
    </row>
    <row r="650" spans="1:4">
      <c r="A650" s="685">
        <v>44770</v>
      </c>
      <c r="B650" s="687">
        <v>0.71858829746443642</v>
      </c>
      <c r="C650" s="687">
        <v>4.9025421645750695E-4</v>
      </c>
      <c r="D650" s="687">
        <v>5.2979999999999998E-4</v>
      </c>
    </row>
    <row r="651" spans="1:4">
      <c r="A651" s="685">
        <v>44771</v>
      </c>
      <c r="B651" s="687">
        <v>-2.6085995304619452E-2</v>
      </c>
      <c r="C651" s="687">
        <v>4.9025421645750695E-4</v>
      </c>
      <c r="D651" s="687">
        <v>5.3360000000000007E-4</v>
      </c>
    </row>
    <row r="652" spans="1:4">
      <c r="A652" s="685">
        <v>44774</v>
      </c>
      <c r="B652" s="687">
        <v>0.59842823600335637</v>
      </c>
      <c r="C652" s="687">
        <v>4.9025421645750695E-4</v>
      </c>
      <c r="D652" s="687">
        <v>5.3820000000000007E-4</v>
      </c>
    </row>
    <row r="653" spans="1:4">
      <c r="A653" s="685">
        <v>44775</v>
      </c>
      <c r="B653" s="687">
        <v>0.39601980953651983</v>
      </c>
      <c r="C653" s="687">
        <v>4.9025421645750695E-4</v>
      </c>
      <c r="D653" s="687">
        <v>5.3739999999999994E-4</v>
      </c>
    </row>
    <row r="654" spans="1:4">
      <c r="A654" s="685">
        <v>44776</v>
      </c>
      <c r="B654" s="687">
        <v>0.25994657935848503</v>
      </c>
      <c r="C654" s="687">
        <v>4.9025421645750695E-4</v>
      </c>
      <c r="D654" s="687">
        <v>5.398E-4</v>
      </c>
    </row>
    <row r="655" spans="1:4">
      <c r="A655" s="685">
        <v>44777</v>
      </c>
      <c r="B655" s="687">
        <v>0.37201185094384559</v>
      </c>
      <c r="C655" s="687">
        <v>5.0775093792492095E-4</v>
      </c>
      <c r="D655" s="687">
        <v>5.445999999999999E-4</v>
      </c>
    </row>
    <row r="656" spans="1:4">
      <c r="A656" s="685">
        <v>44778</v>
      </c>
      <c r="B656" s="687">
        <v>0.8906914187858137</v>
      </c>
      <c r="C656" s="687">
        <v>5.0775093792492095E-4</v>
      </c>
      <c r="D656" s="687">
        <v>5.4359999999999999E-4</v>
      </c>
    </row>
    <row r="657" spans="1:4">
      <c r="A657" s="685">
        <v>44781</v>
      </c>
      <c r="B657" s="687">
        <v>0.42148843775905642</v>
      </c>
      <c r="C657" s="687">
        <v>5.0775093792492095E-4</v>
      </c>
      <c r="D657" s="687">
        <v>5.5079999999999994E-4</v>
      </c>
    </row>
    <row r="658" spans="1:4">
      <c r="A658" s="685">
        <v>44782</v>
      </c>
      <c r="B658" s="687">
        <v>0.43980088917165566</v>
      </c>
      <c r="C658" s="687">
        <v>5.0775093792492095E-4</v>
      </c>
      <c r="D658" s="687">
        <v>5.5379999999999991E-4</v>
      </c>
    </row>
    <row r="659" spans="1:4">
      <c r="A659" s="685">
        <v>44783</v>
      </c>
      <c r="B659" s="687">
        <v>0.68740054066397371</v>
      </c>
      <c r="C659" s="687">
        <v>5.0775093792492095E-4</v>
      </c>
      <c r="D659" s="687">
        <v>5.5159999999999996E-4</v>
      </c>
    </row>
    <row r="660" spans="1:4">
      <c r="A660" s="685">
        <v>44784</v>
      </c>
      <c r="B660" s="687">
        <v>0.53981932422327417</v>
      </c>
      <c r="C660" s="687">
        <v>5.0775093792492095E-4</v>
      </c>
      <c r="D660" s="687">
        <v>5.4440000000000001E-4</v>
      </c>
    </row>
    <row r="661" spans="1:4">
      <c r="A661" s="685">
        <v>44785</v>
      </c>
      <c r="B661" s="687">
        <v>0.69356106030858333</v>
      </c>
      <c r="C661" s="687">
        <v>5.0775093792492095E-4</v>
      </c>
      <c r="D661" s="687">
        <v>5.4280000000000007E-4</v>
      </c>
    </row>
    <row r="662" spans="1:4">
      <c r="A662" s="685">
        <v>44788</v>
      </c>
      <c r="B662" s="687">
        <v>0.76136306530934461</v>
      </c>
      <c r="C662" s="687">
        <v>5.0775093792492095E-4</v>
      </c>
      <c r="D662" s="687">
        <v>5.4020000000000001E-4</v>
      </c>
    </row>
    <row r="663" spans="1:4">
      <c r="A663" s="685">
        <v>44789</v>
      </c>
      <c r="B663" s="687">
        <v>1.0404167252393497</v>
      </c>
      <c r="C663" s="687">
        <v>5.0775093792492095E-4</v>
      </c>
      <c r="D663" s="687">
        <v>5.4140000000000004E-4</v>
      </c>
    </row>
    <row r="664" spans="1:4">
      <c r="A664" s="685">
        <v>44790</v>
      </c>
      <c r="B664" s="687">
        <v>0.85792819297671441</v>
      </c>
      <c r="C664" s="687">
        <v>5.0775093792492095E-4</v>
      </c>
      <c r="D664" s="687">
        <v>5.4200000000000006E-4</v>
      </c>
    </row>
    <row r="665" spans="1:4">
      <c r="A665" s="685">
        <v>44791</v>
      </c>
      <c r="B665" s="687">
        <v>1.1684253454437208</v>
      </c>
      <c r="C665" s="687">
        <v>5.0775093792492095E-4</v>
      </c>
      <c r="D665" s="687">
        <v>5.4340000000000009E-4</v>
      </c>
    </row>
    <row r="666" spans="1:4">
      <c r="A666" s="685">
        <v>44792</v>
      </c>
      <c r="B666" s="687">
        <v>1.3888053056428151</v>
      </c>
      <c r="C666" s="687">
        <v>5.0775093792492095E-4</v>
      </c>
      <c r="D666" s="687">
        <v>5.4100000000000003E-4</v>
      </c>
    </row>
    <row r="667" spans="1:4">
      <c r="A667" s="685">
        <v>44795</v>
      </c>
      <c r="B667" s="687">
        <v>1.5459939633836264</v>
      </c>
      <c r="C667" s="687">
        <v>5.0775093792492095E-4</v>
      </c>
      <c r="D667" s="687">
        <v>5.3839999999999997E-4</v>
      </c>
    </row>
    <row r="668" spans="1:4">
      <c r="A668" s="685">
        <v>44796</v>
      </c>
      <c r="B668" s="687">
        <v>1.3375296992549499</v>
      </c>
      <c r="C668" s="687">
        <v>5.0775093792492095E-4</v>
      </c>
      <c r="D668" s="687">
        <v>5.4359999999999999E-4</v>
      </c>
    </row>
    <row r="669" spans="1:4">
      <c r="A669" s="685">
        <v>44797</v>
      </c>
      <c r="B669" s="687">
        <v>1.3760953688605027</v>
      </c>
      <c r="C669" s="687">
        <v>5.0775093792492095E-4</v>
      </c>
      <c r="D669" s="687">
        <v>5.4640000000000005E-4</v>
      </c>
    </row>
    <row r="670" spans="1:4">
      <c r="A670" s="685">
        <v>44798</v>
      </c>
      <c r="B670" s="687">
        <v>1.2145768380055892</v>
      </c>
      <c r="C670" s="687">
        <v>5.0775093792492095E-4</v>
      </c>
      <c r="D670" s="687">
        <v>5.4479999999999991E-4</v>
      </c>
    </row>
    <row r="671" spans="1:4">
      <c r="A671" s="685">
        <v>44799</v>
      </c>
      <c r="B671" s="687">
        <v>0.69989358320468065</v>
      </c>
      <c r="C671" s="687">
        <v>5.0775093792492095E-4</v>
      </c>
      <c r="D671" s="687">
        <v>5.5100000000000006E-4</v>
      </c>
    </row>
    <row r="672" spans="1:4">
      <c r="A672" s="685">
        <v>44802</v>
      </c>
      <c r="B672" s="687">
        <v>0.60297868730780824</v>
      </c>
      <c r="C672" s="687">
        <v>5.0775093792492095E-4</v>
      </c>
      <c r="D672" s="687">
        <v>5.4600000000000004E-4</v>
      </c>
    </row>
    <row r="673" spans="1:4">
      <c r="A673" s="685">
        <v>44803</v>
      </c>
      <c r="B673" s="687">
        <v>0.89498074603913214</v>
      </c>
      <c r="C673" s="687">
        <v>5.0775093792492095E-4</v>
      </c>
      <c r="D673" s="687">
        <v>5.4360000000000009E-4</v>
      </c>
    </row>
    <row r="674" spans="1:4">
      <c r="A674" s="685">
        <v>44804</v>
      </c>
      <c r="B674" s="687">
        <v>0.20281971605857368</v>
      </c>
      <c r="C674" s="687">
        <v>5.0775093792492095E-4</v>
      </c>
      <c r="D674" s="687">
        <v>5.4420000000000011E-4</v>
      </c>
    </row>
    <row r="675" spans="1:4">
      <c r="A675" s="685">
        <v>44805</v>
      </c>
      <c r="B675" s="687">
        <v>0.9053848865152887</v>
      </c>
      <c r="C675" s="687">
        <v>5.0775093792492095E-4</v>
      </c>
      <c r="D675" s="687">
        <v>5.5159999999999996E-4</v>
      </c>
    </row>
    <row r="676" spans="1:4">
      <c r="A676" s="685">
        <v>44806</v>
      </c>
      <c r="B676" s="687">
        <v>1.1007488880901655</v>
      </c>
      <c r="C676" s="687">
        <v>5.0775093792492095E-4</v>
      </c>
      <c r="D676" s="687">
        <v>5.4920000000000001E-4</v>
      </c>
    </row>
    <row r="677" spans="1:4">
      <c r="A677" s="685">
        <v>44809</v>
      </c>
      <c r="B677" s="687">
        <v>0.97222316241224038</v>
      </c>
      <c r="C677" s="687">
        <v>5.0775093792492095E-4</v>
      </c>
      <c r="D677" s="687">
        <v>5.5599999999999996E-4</v>
      </c>
    </row>
    <row r="678" spans="1:4">
      <c r="A678" s="685">
        <v>44810</v>
      </c>
      <c r="B678" s="687">
        <v>0.48019297118728155</v>
      </c>
      <c r="C678" s="687">
        <v>5.0775093792492095E-4</v>
      </c>
      <c r="D678" s="687">
        <v>5.5579999999999996E-4</v>
      </c>
    </row>
    <row r="679" spans="1:4">
      <c r="A679" s="685">
        <v>44812</v>
      </c>
      <c r="B679" s="687">
        <v>1.3837661153068839</v>
      </c>
      <c r="C679" s="687">
        <v>5.0775093792492095E-4</v>
      </c>
      <c r="D679" s="687">
        <v>5.5719999999999988E-4</v>
      </c>
    </row>
    <row r="680" spans="1:4">
      <c r="A680" s="685">
        <v>44813</v>
      </c>
      <c r="B680" s="687">
        <v>0.62720271886798606</v>
      </c>
      <c r="C680" s="687">
        <v>5.0775093792492095E-4</v>
      </c>
      <c r="D680" s="687">
        <v>5.5840000000000002E-4</v>
      </c>
    </row>
    <row r="681" spans="1:4">
      <c r="A681" s="685">
        <v>44816</v>
      </c>
      <c r="B681" s="687">
        <v>0.62347137043195688</v>
      </c>
      <c r="C681" s="687">
        <v>5.0775093792492095E-4</v>
      </c>
      <c r="D681" s="687">
        <v>5.5619999999999997E-4</v>
      </c>
    </row>
    <row r="682" spans="1:4">
      <c r="A682" s="685">
        <v>44817</v>
      </c>
      <c r="B682" s="687">
        <v>0.56258276989209055</v>
      </c>
      <c r="C682" s="687">
        <v>5.0775093792492095E-4</v>
      </c>
      <c r="D682" s="687">
        <v>5.5200000000000008E-4</v>
      </c>
    </row>
    <row r="683" spans="1:4">
      <c r="A683" s="685">
        <v>44818</v>
      </c>
      <c r="B683" s="687">
        <v>1.0583060867721257</v>
      </c>
      <c r="C683" s="687">
        <v>5.0775093792492095E-4</v>
      </c>
      <c r="D683" s="687">
        <v>5.5100000000000006E-4</v>
      </c>
    </row>
    <row r="684" spans="1:4">
      <c r="A684" s="685">
        <v>44819</v>
      </c>
      <c r="B684" s="687">
        <v>0.65398330131978777</v>
      </c>
      <c r="C684" s="687">
        <v>5.0775093792492095E-4</v>
      </c>
      <c r="D684" s="687">
        <v>5.4779999999999998E-4</v>
      </c>
    </row>
    <row r="685" spans="1:4">
      <c r="A685" s="685">
        <v>44820</v>
      </c>
      <c r="B685" s="687">
        <v>1.0718652403642985</v>
      </c>
      <c r="C685" s="687">
        <v>5.0775093792492095E-4</v>
      </c>
      <c r="D685" s="687">
        <v>5.4239999999999996E-4</v>
      </c>
    </row>
    <row r="686" spans="1:4">
      <c r="A686" s="685">
        <v>44823</v>
      </c>
      <c r="B686" s="687">
        <v>0.76709867060527703</v>
      </c>
      <c r="C686" s="687">
        <v>5.0775093792492095E-4</v>
      </c>
      <c r="D686" s="687">
        <v>5.4699999999999996E-4</v>
      </c>
    </row>
    <row r="687" spans="1:4">
      <c r="A687" s="685">
        <v>44824</v>
      </c>
      <c r="B687" s="687">
        <v>0.38638509966075413</v>
      </c>
      <c r="C687" s="687">
        <v>5.0775093792492095E-4</v>
      </c>
      <c r="D687" s="687">
        <v>5.532E-4</v>
      </c>
    </row>
    <row r="688" spans="1:4">
      <c r="A688" s="685">
        <v>44825</v>
      </c>
      <c r="B688" s="687">
        <v>0.61306391468317467</v>
      </c>
      <c r="C688" s="687">
        <v>5.0775093792492095E-4</v>
      </c>
      <c r="D688" s="687">
        <v>5.618000000000001E-4</v>
      </c>
    </row>
    <row r="689" spans="1:4">
      <c r="A689" s="685">
        <v>44826</v>
      </c>
      <c r="B689" s="687">
        <v>0.47153114982889144</v>
      </c>
      <c r="C689" s="687">
        <v>5.0775093792492095E-4</v>
      </c>
      <c r="D689" s="687">
        <v>5.6919999999999996E-4</v>
      </c>
    </row>
    <row r="690" spans="1:4">
      <c r="A690" s="685">
        <v>44827</v>
      </c>
      <c r="B690" s="687">
        <v>0.13709220097813637</v>
      </c>
      <c r="C690" s="687">
        <v>5.0775093792492095E-4</v>
      </c>
      <c r="D690" s="687">
        <v>5.6740000000000002E-4</v>
      </c>
    </row>
    <row r="691" spans="1:4">
      <c r="A691" s="685">
        <v>44830</v>
      </c>
      <c r="B691" s="687">
        <v>0.46914155021104348</v>
      </c>
      <c r="C691" s="687">
        <v>5.0775093792492095E-4</v>
      </c>
      <c r="D691" s="687">
        <v>5.5980000000000005E-4</v>
      </c>
    </row>
    <row r="692" spans="1:4">
      <c r="A692" s="685">
        <v>44831</v>
      </c>
      <c r="B692" s="687">
        <v>0.59042141562934136</v>
      </c>
      <c r="C692" s="687">
        <v>5.0775093792492095E-4</v>
      </c>
      <c r="D692" s="687">
        <v>5.6200000000000011E-4</v>
      </c>
    </row>
    <row r="693" spans="1:4">
      <c r="A693" s="685">
        <v>44832</v>
      </c>
      <c r="B693" s="687">
        <v>0.26999773135262189</v>
      </c>
      <c r="C693" s="687">
        <v>5.0775093792492095E-4</v>
      </c>
      <c r="D693" s="687">
        <v>5.5679999999999998E-4</v>
      </c>
    </row>
    <row r="694" spans="1:4">
      <c r="A694" s="685">
        <v>44833</v>
      </c>
      <c r="B694" s="687">
        <v>0.54846349350336665</v>
      </c>
      <c r="C694" s="687">
        <v>5.0775093792492095E-4</v>
      </c>
      <c r="D694" s="687">
        <v>5.5219999999999987E-4</v>
      </c>
    </row>
    <row r="695" spans="1:4">
      <c r="A695" s="685">
        <v>44834</v>
      </c>
      <c r="B695" s="687">
        <v>0.17348539961559353</v>
      </c>
      <c r="C695" s="687">
        <v>5.0775093792492095E-4</v>
      </c>
      <c r="D695" s="687">
        <v>5.5880000000000003E-4</v>
      </c>
    </row>
    <row r="696" spans="1:4">
      <c r="A696" s="685">
        <v>44837</v>
      </c>
      <c r="B696" s="687">
        <v>0.54313035430896617</v>
      </c>
      <c r="C696" s="687">
        <v>5.0775093792492095E-4</v>
      </c>
      <c r="D696" s="687">
        <v>5.6739999999999991E-4</v>
      </c>
    </row>
    <row r="697" spans="1:4">
      <c r="A697" s="685">
        <v>44838</v>
      </c>
      <c r="B697" s="687">
        <v>0.48092634060212419</v>
      </c>
      <c r="C697" s="687">
        <v>5.0775093792492095E-4</v>
      </c>
      <c r="D697" s="687">
        <v>5.6179999999999999E-4</v>
      </c>
    </row>
    <row r="698" spans="1:4">
      <c r="A698" s="685">
        <v>44839</v>
      </c>
      <c r="B698" s="687">
        <v>0.48197653747199115</v>
      </c>
      <c r="C698" s="687">
        <v>5.0775093792492095E-4</v>
      </c>
      <c r="D698" s="687">
        <v>5.6199999999999989E-4</v>
      </c>
    </row>
    <row r="699" spans="1:4">
      <c r="A699" s="685">
        <v>44840</v>
      </c>
      <c r="B699" s="687">
        <v>0.28270532361502049</v>
      </c>
      <c r="C699" s="687">
        <v>5.0775093792492095E-4</v>
      </c>
      <c r="D699" s="687">
        <v>5.6159999999999999E-4</v>
      </c>
    </row>
    <row r="700" spans="1:4">
      <c r="A700" s="685">
        <v>44841</v>
      </c>
      <c r="B700" s="687">
        <v>0.89669316659076437</v>
      </c>
      <c r="C700" s="687">
        <v>5.0775093792492095E-4</v>
      </c>
      <c r="D700" s="687">
        <v>5.572000000000001E-4</v>
      </c>
    </row>
    <row r="701" spans="1:4">
      <c r="A701" s="685">
        <v>44844</v>
      </c>
      <c r="B701" s="687">
        <v>0.76141541869271023</v>
      </c>
      <c r="C701" s="687">
        <v>5.0775093792492095E-4</v>
      </c>
      <c r="D701" s="687">
        <v>5.5279999999999999E-4</v>
      </c>
    </row>
    <row r="702" spans="1:4">
      <c r="A702" s="685">
        <v>44845</v>
      </c>
      <c r="B702" s="687">
        <v>0.63713288511001975</v>
      </c>
      <c r="C702" s="687">
        <v>5.0775093792492095E-4</v>
      </c>
      <c r="D702" s="687">
        <v>5.4699999999999996E-4</v>
      </c>
    </row>
    <row r="703" spans="1:4">
      <c r="A703" s="685">
        <v>44847</v>
      </c>
      <c r="B703" s="687">
        <v>0.80292789338366277</v>
      </c>
      <c r="C703" s="687">
        <v>5.0775093792492095E-4</v>
      </c>
      <c r="D703" s="687">
        <v>5.4319999999999998E-4</v>
      </c>
    </row>
    <row r="704" spans="1:4">
      <c r="A704" s="685">
        <v>44848</v>
      </c>
      <c r="B704" s="687">
        <v>0.67199439845183506</v>
      </c>
      <c r="C704" s="687">
        <v>5.0775093792492095E-4</v>
      </c>
      <c r="D704" s="687">
        <v>5.4299999999999997E-4</v>
      </c>
    </row>
    <row r="705" spans="1:4">
      <c r="A705" s="685">
        <v>44851</v>
      </c>
      <c r="B705" s="687">
        <v>0.44868350026083115</v>
      </c>
      <c r="C705" s="687">
        <v>5.0775093792492095E-4</v>
      </c>
      <c r="D705" s="687">
        <v>5.4940000000000002E-4</v>
      </c>
    </row>
    <row r="706" spans="1:4">
      <c r="A706" s="685">
        <v>44852</v>
      </c>
      <c r="B706" s="687">
        <v>-2.0981760303363076E-2</v>
      </c>
      <c r="C706" s="687">
        <v>5.0775093792492095E-4</v>
      </c>
      <c r="D706" s="687">
        <v>5.5619999999999997E-4</v>
      </c>
    </row>
    <row r="707" spans="1:4">
      <c r="A707" s="685">
        <v>44853</v>
      </c>
      <c r="B707" s="687">
        <v>0.65466544019363404</v>
      </c>
      <c r="C707" s="687">
        <v>5.0775093792492095E-4</v>
      </c>
      <c r="D707" s="687">
        <v>5.6179999999999999E-4</v>
      </c>
    </row>
    <row r="708" spans="1:4">
      <c r="A708" s="685">
        <v>44854</v>
      </c>
      <c r="B708" s="687">
        <v>8.679841719365998E-2</v>
      </c>
      <c r="C708" s="687">
        <v>5.0775093792492095E-4</v>
      </c>
      <c r="D708" s="687">
        <v>5.6260000000000001E-4</v>
      </c>
    </row>
    <row r="709" spans="1:4">
      <c r="A709" s="685">
        <v>44855</v>
      </c>
      <c r="B709" s="687">
        <v>0.69468132450429698</v>
      </c>
      <c r="C709" s="687">
        <v>5.0775093792492095E-4</v>
      </c>
      <c r="D709" s="687">
        <v>5.6400000000000005E-4</v>
      </c>
    </row>
    <row r="710" spans="1:4">
      <c r="A710" s="685">
        <v>44858</v>
      </c>
      <c r="B710" s="687">
        <v>0.49238745055515343</v>
      </c>
      <c r="C710" s="687">
        <v>5.0775093792492095E-4</v>
      </c>
      <c r="D710" s="687">
        <v>5.5500000000000005E-4</v>
      </c>
    </row>
    <row r="711" spans="1:4">
      <c r="A711" s="685">
        <v>44859</v>
      </c>
      <c r="B711" s="687">
        <v>0.18618663244291819</v>
      </c>
      <c r="C711" s="687">
        <v>5.0775093792492095E-4</v>
      </c>
      <c r="D711" s="687">
        <v>5.4640000000000005E-4</v>
      </c>
    </row>
    <row r="712" spans="1:4">
      <c r="A712" s="685">
        <v>44860</v>
      </c>
      <c r="B712" s="687">
        <v>0.24796861919758867</v>
      </c>
      <c r="C712" s="687">
        <v>5.0775093792492095E-4</v>
      </c>
      <c r="D712" s="687">
        <v>5.4560000000000003E-4</v>
      </c>
    </row>
    <row r="713" spans="1:4">
      <c r="A713" s="685">
        <v>44861</v>
      </c>
      <c r="B713" s="687">
        <v>0.5190038625835407</v>
      </c>
      <c r="C713" s="687">
        <v>5.0775093792492095E-4</v>
      </c>
      <c r="D713" s="687">
        <v>5.4920000000000001E-4</v>
      </c>
    </row>
    <row r="714" spans="1:4">
      <c r="A714" s="685">
        <v>44862</v>
      </c>
      <c r="B714" s="687">
        <v>0.11539063205034612</v>
      </c>
      <c r="C714" s="687">
        <v>5.0775093792492095E-4</v>
      </c>
      <c r="D714" s="687">
        <v>5.5380000000000002E-4</v>
      </c>
    </row>
    <row r="715" spans="1:4">
      <c r="A715" s="685">
        <v>44865</v>
      </c>
      <c r="B715" s="687">
        <v>-0.66529628817396602</v>
      </c>
      <c r="C715" s="687">
        <v>5.0775093792492095E-4</v>
      </c>
      <c r="D715" s="687">
        <v>5.5580000000000007E-4</v>
      </c>
    </row>
    <row r="716" spans="1:4">
      <c r="A716" s="685">
        <v>44866</v>
      </c>
      <c r="B716" s="687">
        <v>0.43900829256091611</v>
      </c>
      <c r="C716" s="687">
        <v>5.0775093792492095E-4</v>
      </c>
      <c r="D716" s="687">
        <v>5.5600000000000007E-4</v>
      </c>
    </row>
    <row r="717" spans="1:4">
      <c r="A717" s="685">
        <v>44868</v>
      </c>
      <c r="B717" s="687">
        <v>4.4010649366597758E-2</v>
      </c>
      <c r="C717" s="687">
        <v>5.0775093792492095E-4</v>
      </c>
      <c r="D717" s="687">
        <v>5.5499999999999994E-4</v>
      </c>
    </row>
    <row r="718" spans="1:4">
      <c r="A718" s="685">
        <v>44869</v>
      </c>
      <c r="B718" s="687">
        <v>-0.11186249818680605</v>
      </c>
      <c r="C718" s="687">
        <v>5.0775093792492095E-4</v>
      </c>
      <c r="D718" s="687">
        <v>5.53E-4</v>
      </c>
    </row>
    <row r="719" spans="1:4">
      <c r="A719" s="685">
        <v>44872</v>
      </c>
      <c r="B719" s="687">
        <v>-0.24146172323419698</v>
      </c>
      <c r="C719" s="687">
        <v>5.0775093792492095E-4</v>
      </c>
      <c r="D719" s="687">
        <v>5.4319999999999998E-4</v>
      </c>
    </row>
    <row r="720" spans="1:4">
      <c r="A720" s="685">
        <v>44873</v>
      </c>
      <c r="B720" s="687">
        <v>0.73043964079494783</v>
      </c>
      <c r="C720" s="687">
        <v>5.0775093792492095E-4</v>
      </c>
      <c r="D720" s="687">
        <v>5.4319999999999998E-4</v>
      </c>
    </row>
    <row r="721" spans="1:4">
      <c r="A721" s="685">
        <v>44874</v>
      </c>
      <c r="B721" s="687">
        <v>0.21062344859035143</v>
      </c>
      <c r="C721" s="687">
        <v>5.0775093792492095E-4</v>
      </c>
      <c r="D721" s="687">
        <v>5.4299999999999997E-4</v>
      </c>
    </row>
    <row r="722" spans="1:4">
      <c r="A722" s="685">
        <v>44875</v>
      </c>
      <c r="B722" s="687">
        <v>0.12096642170387914</v>
      </c>
      <c r="C722" s="687">
        <v>5.0775093792492095E-4</v>
      </c>
      <c r="D722" s="687">
        <v>5.308E-4</v>
      </c>
    </row>
    <row r="723" spans="1:4">
      <c r="A723" s="685">
        <v>44876</v>
      </c>
      <c r="B723" s="687">
        <v>-4.5706507146055925E-3</v>
      </c>
      <c r="C723" s="687">
        <v>5.0775093792492095E-4</v>
      </c>
      <c r="D723" s="687">
        <v>5.2300000000000003E-4</v>
      </c>
    </row>
    <row r="724" spans="1:4">
      <c r="A724" s="685">
        <v>44879</v>
      </c>
      <c r="B724" s="687">
        <v>0.27694139430515125</v>
      </c>
      <c r="C724" s="687">
        <v>5.0775093792492095E-4</v>
      </c>
      <c r="D724" s="687">
        <v>5.2739999999999992E-4</v>
      </c>
    </row>
    <row r="725" spans="1:4">
      <c r="A725" s="685">
        <v>44881</v>
      </c>
      <c r="B725" s="687">
        <v>-0.12703473082445305</v>
      </c>
      <c r="C725" s="687">
        <v>5.0775093792492095E-4</v>
      </c>
      <c r="D725" s="687">
        <v>5.2200000000000011E-4</v>
      </c>
    </row>
    <row r="726" spans="1:4">
      <c r="A726" s="685">
        <v>44882</v>
      </c>
      <c r="B726" s="687">
        <v>-1.1826982502882518E-2</v>
      </c>
      <c r="C726" s="687">
        <v>5.0775093792492095E-4</v>
      </c>
      <c r="D726" s="687">
        <v>5.2060000000000008E-4</v>
      </c>
    </row>
    <row r="727" spans="1:4">
      <c r="A727" s="685">
        <v>44883</v>
      </c>
      <c r="B727" s="687">
        <v>-0.15295275309296066</v>
      </c>
      <c r="C727" s="687">
        <v>5.0775093792492095E-4</v>
      </c>
      <c r="D727" s="687">
        <v>5.3200000000000014E-4</v>
      </c>
    </row>
    <row r="728" spans="1:4">
      <c r="A728" s="685">
        <v>44886</v>
      </c>
      <c r="B728" s="687">
        <v>0.26570193512555723</v>
      </c>
      <c r="C728" s="687">
        <v>5.0775093792492095E-4</v>
      </c>
      <c r="D728" s="687">
        <v>5.4020000000000001E-4</v>
      </c>
    </row>
    <row r="729" spans="1:4">
      <c r="A729" s="685">
        <v>44887</v>
      </c>
      <c r="B729" s="687">
        <v>-0.21843300625575079</v>
      </c>
      <c r="C729" s="687">
        <v>5.0775093792492095E-4</v>
      </c>
      <c r="D729" s="687">
        <v>5.3560000000000001E-4</v>
      </c>
    </row>
    <row r="730" spans="1:4">
      <c r="A730" s="685">
        <v>44888</v>
      </c>
      <c r="B730" s="687">
        <v>0.27912846312784767</v>
      </c>
      <c r="C730" s="687">
        <v>5.0775093792492095E-4</v>
      </c>
      <c r="D730" s="687">
        <v>5.3660000000000003E-4</v>
      </c>
    </row>
    <row r="731" spans="1:4">
      <c r="A731" s="685">
        <v>44889</v>
      </c>
      <c r="B731" s="687">
        <v>0.17574063164650147</v>
      </c>
      <c r="C731" s="687">
        <v>5.0775093792492095E-4</v>
      </c>
      <c r="D731" s="687">
        <v>5.4379999999999999E-4</v>
      </c>
    </row>
    <row r="732" spans="1:4">
      <c r="A732" s="685">
        <v>44890</v>
      </c>
      <c r="B732" s="687">
        <v>0.15995906403176077</v>
      </c>
      <c r="C732" s="687">
        <v>5.0775093792492095E-4</v>
      </c>
      <c r="D732" s="687">
        <v>5.4500000000000002E-4</v>
      </c>
    </row>
    <row r="733" spans="1:4">
      <c r="A733" s="685">
        <v>44893</v>
      </c>
      <c r="B733" s="687">
        <v>0.12421292949011117</v>
      </c>
      <c r="C733" s="687">
        <v>5.0775093792492095E-4</v>
      </c>
      <c r="D733" s="687">
        <v>5.4239999999999996E-4</v>
      </c>
    </row>
    <row r="734" spans="1:4">
      <c r="A734" s="685">
        <v>44894</v>
      </c>
      <c r="B734" s="687">
        <v>0.21187801871355669</v>
      </c>
      <c r="C734" s="687">
        <v>5.0775093792492095E-4</v>
      </c>
      <c r="D734" s="687">
        <v>5.5060000000000005E-4</v>
      </c>
    </row>
    <row r="735" spans="1:4">
      <c r="A735" s="685">
        <v>44895</v>
      </c>
      <c r="B735" s="687">
        <v>0.28292136826075887</v>
      </c>
      <c r="C735" s="687">
        <v>5.0775093792492095E-4</v>
      </c>
      <c r="D735" s="687">
        <v>5.5880000000000003E-4</v>
      </c>
    </row>
    <row r="736" spans="1:4">
      <c r="A736" s="685">
        <v>44896</v>
      </c>
      <c r="B736" s="687">
        <v>0.34907283995083355</v>
      </c>
      <c r="C736" s="687">
        <v>5.0775093792492095E-4</v>
      </c>
      <c r="D736" s="687">
        <v>5.4980000000000003E-4</v>
      </c>
    </row>
    <row r="737" spans="1:4">
      <c r="A737" s="685">
        <v>44897</v>
      </c>
      <c r="B737" s="687">
        <v>0.35376282660222164</v>
      </c>
      <c r="C737" s="687">
        <v>5.0775093792492095E-4</v>
      </c>
      <c r="D737" s="687">
        <v>5.5500000000000005E-4</v>
      </c>
    </row>
    <row r="738" spans="1:4">
      <c r="A738" s="685">
        <v>44900</v>
      </c>
      <c r="B738" s="687">
        <v>0.15165659835751086</v>
      </c>
      <c r="C738" s="687">
        <v>5.0775093792492095E-4</v>
      </c>
      <c r="D738" s="687">
        <v>5.5239999999999998E-4</v>
      </c>
    </row>
    <row r="739" spans="1:4">
      <c r="A739" s="685">
        <v>44901</v>
      </c>
      <c r="B739" s="687">
        <v>5.326640629626956E-2</v>
      </c>
      <c r="C739" s="687">
        <v>5.0775093792492095E-4</v>
      </c>
      <c r="D739" s="687">
        <v>5.4279999999999997E-4</v>
      </c>
    </row>
    <row r="740" spans="1:4">
      <c r="A740" s="685">
        <v>44902</v>
      </c>
      <c r="B740" s="687">
        <v>-0.16774907637002875</v>
      </c>
      <c r="C740" s="687">
        <v>5.0775093792492095E-4</v>
      </c>
      <c r="D740" s="687">
        <v>5.399999999999999E-4</v>
      </c>
    </row>
    <row r="741" spans="1:4">
      <c r="A741" s="685">
        <v>44903</v>
      </c>
      <c r="B741" s="687">
        <v>0.41662940814249894</v>
      </c>
      <c r="C741" s="687">
        <v>5.0775093792492095E-4</v>
      </c>
      <c r="D741" s="687">
        <v>5.4199999999999995E-4</v>
      </c>
    </row>
    <row r="742" spans="1:4">
      <c r="A742" s="685">
        <v>44904</v>
      </c>
      <c r="B742" s="687">
        <v>0.7488476105870977</v>
      </c>
      <c r="C742" s="687">
        <v>5.0775093792492095E-4</v>
      </c>
      <c r="D742" s="687">
        <v>5.353999999999999E-4</v>
      </c>
    </row>
    <row r="743" spans="1:4">
      <c r="A743" s="685">
        <v>44907</v>
      </c>
      <c r="B743" s="687">
        <v>1.3224071862426907</v>
      </c>
      <c r="C743" s="687">
        <v>5.0775093792492095E-4</v>
      </c>
      <c r="D743" s="687">
        <v>5.3439999999999987E-4</v>
      </c>
    </row>
    <row r="744" spans="1:4">
      <c r="A744" s="685">
        <v>44908</v>
      </c>
      <c r="B744" s="687">
        <v>1.1762493331150323</v>
      </c>
      <c r="C744" s="687">
        <v>5.0775093792492095E-4</v>
      </c>
      <c r="D744" s="687">
        <v>5.354E-4</v>
      </c>
    </row>
    <row r="745" spans="1:4">
      <c r="A745" s="685">
        <v>44909</v>
      </c>
      <c r="B745" s="687">
        <v>1.4221677522620206</v>
      </c>
      <c r="C745" s="687">
        <v>5.0775093792492095E-4</v>
      </c>
      <c r="D745" s="687">
        <v>5.2980000000000008E-4</v>
      </c>
    </row>
    <row r="746" spans="1:4">
      <c r="A746" s="685">
        <v>44910</v>
      </c>
      <c r="B746" s="687">
        <v>0.53952435933895393</v>
      </c>
      <c r="C746" s="687">
        <v>5.0775093792492095E-4</v>
      </c>
      <c r="D746" s="687">
        <v>5.3140000000000001E-4</v>
      </c>
    </row>
    <row r="747" spans="1:4">
      <c r="A747" s="685">
        <v>44911</v>
      </c>
      <c r="B747" s="687">
        <v>0.53553735127985858</v>
      </c>
      <c r="C747" s="687">
        <v>5.0775093792492095E-4</v>
      </c>
      <c r="D747" s="687">
        <v>5.2740000000000003E-4</v>
      </c>
    </row>
    <row r="748" spans="1:4">
      <c r="A748" s="685">
        <v>44914</v>
      </c>
      <c r="B748" s="687">
        <v>0.13166211586206594</v>
      </c>
      <c r="C748" s="687">
        <v>5.0775093792492095E-4</v>
      </c>
      <c r="D748" s="687">
        <v>5.2740000000000003E-4</v>
      </c>
    </row>
    <row r="749" spans="1:4">
      <c r="A749" s="685">
        <v>44915</v>
      </c>
      <c r="B749" s="687">
        <v>-0.24661049186200121</v>
      </c>
      <c r="C749" s="687">
        <v>5.0775093792492095E-4</v>
      </c>
      <c r="D749" s="687">
        <v>5.3459999999999998E-4</v>
      </c>
    </row>
    <row r="750" spans="1:4">
      <c r="A750" s="685">
        <v>44916</v>
      </c>
      <c r="B750" s="687">
        <v>0.35864535053167251</v>
      </c>
      <c r="C750" s="687">
        <v>5.0775093792492095E-4</v>
      </c>
      <c r="D750" s="687">
        <v>5.4020000000000001E-4</v>
      </c>
    </row>
    <row r="751" spans="1:4">
      <c r="A751" s="685">
        <v>44917</v>
      </c>
      <c r="B751" s="687">
        <v>0.59470835665780786</v>
      </c>
      <c r="C751" s="687">
        <v>5.0775093792492095E-4</v>
      </c>
      <c r="D751" s="687">
        <v>5.4520000000000002E-4</v>
      </c>
    </row>
    <row r="752" spans="1:4">
      <c r="A752" s="685">
        <v>44918</v>
      </c>
      <c r="B752" s="687">
        <v>1.2495182274406675</v>
      </c>
      <c r="C752" s="687">
        <v>5.0775093792492095E-4</v>
      </c>
      <c r="D752" s="687">
        <v>5.5400000000000002E-4</v>
      </c>
    </row>
    <row r="753" spans="1:4">
      <c r="A753" s="685">
        <v>44921</v>
      </c>
      <c r="B753" s="687">
        <v>1.2228076409064847</v>
      </c>
      <c r="C753" s="687">
        <v>5.0775093792492095E-4</v>
      </c>
      <c r="D753" s="687">
        <v>5.5619999999999997E-4</v>
      </c>
    </row>
    <row r="754" spans="1:4">
      <c r="A754" s="685">
        <v>44922</v>
      </c>
      <c r="B754" s="687">
        <v>-2.0964563590457144</v>
      </c>
      <c r="C754" s="687">
        <v>5.0775093792492095E-4</v>
      </c>
      <c r="D754" s="687">
        <v>5.5219999999999998E-4</v>
      </c>
    </row>
    <row r="755" spans="1:4">
      <c r="A755" s="685">
        <v>44923</v>
      </c>
      <c r="B755" s="687">
        <v>-2.8891148721214934</v>
      </c>
      <c r="C755" s="687">
        <v>5.0775093792492095E-4</v>
      </c>
      <c r="D755" s="687">
        <v>5.5659999999999998E-4</v>
      </c>
    </row>
    <row r="756" spans="1:4">
      <c r="A756" s="685">
        <v>44924</v>
      </c>
      <c r="B756" s="687">
        <v>-2.1698198297419737</v>
      </c>
      <c r="C756" s="687">
        <v>5.0775093792492095E-4</v>
      </c>
      <c r="D756" s="687">
        <v>5.5259999999999999E-4</v>
      </c>
    </row>
    <row r="757" spans="1:4">
      <c r="A757" s="685">
        <v>44925</v>
      </c>
      <c r="B757" s="687">
        <v>-3.766424163795524</v>
      </c>
      <c r="C757" s="687">
        <v>5.0775093792492095E-4</v>
      </c>
      <c r="D757" s="687">
        <v>5.488E-4</v>
      </c>
    </row>
    <row r="758" spans="1:4">
      <c r="A758" s="685">
        <v>44928</v>
      </c>
      <c r="B758" s="687">
        <v>-2.7722331683205854</v>
      </c>
      <c r="C758" s="687">
        <v>5.0775093792492095E-4</v>
      </c>
      <c r="D758" s="687">
        <v>5.4599999999999994E-4</v>
      </c>
    </row>
    <row r="759" spans="1:4">
      <c r="A759" s="685">
        <v>44929</v>
      </c>
      <c r="B759" s="687">
        <v>0.9510125409454292</v>
      </c>
      <c r="C759" s="687">
        <v>5.0775093792492095E-4</v>
      </c>
      <c r="D759" s="687">
        <v>5.4280000000000007E-4</v>
      </c>
    </row>
    <row r="760" spans="1:4">
      <c r="A760" s="685">
        <v>44930</v>
      </c>
      <c r="B760" s="687">
        <v>1.4867106450811252</v>
      </c>
      <c r="C760" s="687">
        <v>5.0775093792492095E-4</v>
      </c>
      <c r="D760" s="687">
        <v>5.3779999999999995E-4</v>
      </c>
    </row>
    <row r="761" spans="1:4">
      <c r="A761" s="685">
        <v>44931</v>
      </c>
      <c r="B761" s="687">
        <v>0.51122181080198881</v>
      </c>
      <c r="C761" s="687">
        <v>5.0775093792492095E-4</v>
      </c>
      <c r="D761" s="687">
        <v>5.3859999999999997E-4</v>
      </c>
    </row>
    <row r="762" spans="1:4">
      <c r="A762" s="685">
        <v>44932</v>
      </c>
      <c r="B762" s="687">
        <v>1.1188163890172556</v>
      </c>
      <c r="C762" s="687">
        <v>5.0775093792492095E-4</v>
      </c>
      <c r="D762" s="687">
        <v>5.4379999999999999E-4</v>
      </c>
    </row>
    <row r="763" spans="1:4">
      <c r="A763" s="685">
        <v>44935</v>
      </c>
      <c r="B763" s="687">
        <v>1.8986154567416154</v>
      </c>
      <c r="C763" s="687">
        <v>5.0775093792492095E-4</v>
      </c>
      <c r="D763" s="687">
        <v>5.5040000000000004E-4</v>
      </c>
    </row>
    <row r="764" spans="1:4">
      <c r="A764" s="685">
        <v>44936</v>
      </c>
      <c r="B764" s="687">
        <v>3.6236233262821043</v>
      </c>
      <c r="C764" s="687">
        <v>5.0775093792492095E-4</v>
      </c>
      <c r="D764" s="687">
        <v>5.5840000000000002E-4</v>
      </c>
    </row>
    <row r="765" spans="1:4">
      <c r="A765" s="685">
        <v>44937</v>
      </c>
      <c r="B765" s="687">
        <v>1.8708512288427275</v>
      </c>
      <c r="C765" s="687">
        <v>5.0775093792492095E-4</v>
      </c>
      <c r="D765" s="687">
        <v>5.6280000000000002E-4</v>
      </c>
    </row>
    <row r="766" spans="1:4">
      <c r="A766" s="685">
        <v>44938</v>
      </c>
      <c r="B766" s="687">
        <v>-0.42540626986604868</v>
      </c>
      <c r="C766" s="687">
        <v>5.0775093792492095E-4</v>
      </c>
      <c r="D766" s="687">
        <v>5.5220000000000009E-4</v>
      </c>
    </row>
    <row r="767" spans="1:4">
      <c r="A767" s="685">
        <v>44939</v>
      </c>
      <c r="B767" s="687">
        <v>-0.19784677966144437</v>
      </c>
      <c r="C767" s="687">
        <v>5.0775093792492095E-4</v>
      </c>
      <c r="D767" s="687">
        <v>5.2779999999999993E-4</v>
      </c>
    </row>
    <row r="768" spans="1:4">
      <c r="A768" s="685">
        <v>44942</v>
      </c>
      <c r="B768" s="687">
        <v>-2.1094730819569301</v>
      </c>
      <c r="C768" s="687">
        <v>5.0775093792492095E-4</v>
      </c>
      <c r="D768" s="687">
        <v>4.7539999999999995E-4</v>
      </c>
    </row>
    <row r="769" spans="1:4">
      <c r="A769" s="685">
        <v>44943</v>
      </c>
      <c r="B769" s="687">
        <v>-3.8592108639245</v>
      </c>
      <c r="C769" s="687">
        <v>5.0775093792492095E-4</v>
      </c>
      <c r="D769" s="687">
        <v>4.2120000000000005E-4</v>
      </c>
    </row>
    <row r="770" spans="1:4">
      <c r="A770" s="685">
        <v>44944</v>
      </c>
      <c r="B770" s="687">
        <v>-2.6367340096155143</v>
      </c>
      <c r="C770" s="687">
        <v>5.0775093792492095E-4</v>
      </c>
      <c r="D770" s="687">
        <v>3.5559999999999997E-4</v>
      </c>
    </row>
    <row r="771" spans="1:4">
      <c r="A771" s="685">
        <v>44945</v>
      </c>
      <c r="B771" s="687">
        <v>-0.59821662531370456</v>
      </c>
      <c r="C771" s="687">
        <v>5.0775093792492095E-4</v>
      </c>
      <c r="D771" s="687">
        <v>3.3980000000000002E-4</v>
      </c>
    </row>
    <row r="772" spans="1:4">
      <c r="A772" s="685">
        <v>44946</v>
      </c>
      <c r="B772" s="687">
        <v>-0.94020809428692598</v>
      </c>
      <c r="C772" s="687">
        <v>5.0775093792492095E-4</v>
      </c>
      <c r="D772" s="687">
        <v>3.4479999999999998E-4</v>
      </c>
    </row>
    <row r="773" spans="1:4">
      <c r="A773" s="685">
        <v>44949</v>
      </c>
      <c r="B773" s="687">
        <v>-0.43166053900172296</v>
      </c>
      <c r="C773" s="687">
        <v>5.0775093792492095E-4</v>
      </c>
      <c r="D773" s="687">
        <v>3.8200000000000002E-4</v>
      </c>
    </row>
    <row r="774" spans="1:4">
      <c r="A774" s="685">
        <v>44950</v>
      </c>
      <c r="B774" s="687">
        <v>-0.27864287674612148</v>
      </c>
      <c r="C774" s="687">
        <v>5.0775093792492095E-4</v>
      </c>
      <c r="D774" s="687">
        <v>4.2739999999999998E-4</v>
      </c>
    </row>
    <row r="775" spans="1:4">
      <c r="A775" s="685">
        <v>44951</v>
      </c>
      <c r="B775" s="687">
        <v>-0.75740363819160816</v>
      </c>
      <c r="C775" s="687">
        <v>5.0775093792492095E-4</v>
      </c>
      <c r="D775" s="687">
        <v>4.8440000000000001E-4</v>
      </c>
    </row>
    <row r="776" spans="1:4">
      <c r="A776" s="685">
        <v>44952</v>
      </c>
      <c r="B776" s="687">
        <v>-0.38067317120470295</v>
      </c>
      <c r="C776" s="687">
        <v>5.0775093792492095E-4</v>
      </c>
      <c r="D776" s="687">
        <v>5.0819999999999999E-4</v>
      </c>
    </row>
    <row r="777" spans="1:4">
      <c r="A777" s="685">
        <v>44953</v>
      </c>
      <c r="B777" s="687">
        <v>-0.29722767031573566</v>
      </c>
      <c r="C777" s="687">
        <v>5.0775093792492095E-4</v>
      </c>
      <c r="D777" s="687">
        <v>5.1900000000000004E-4</v>
      </c>
    </row>
    <row r="778" spans="1:4">
      <c r="A778" s="685">
        <v>44956</v>
      </c>
      <c r="B778" s="687">
        <v>-0.94006977203569797</v>
      </c>
      <c r="C778" s="687">
        <v>5.0775093792492095E-4</v>
      </c>
      <c r="D778" s="687">
        <v>5.31E-4</v>
      </c>
    </row>
    <row r="779" spans="1:4">
      <c r="A779" s="685">
        <v>44957</v>
      </c>
      <c r="B779" s="687">
        <v>-1.9938497025495514</v>
      </c>
      <c r="C779" s="687">
        <v>5.0775093792492095E-4</v>
      </c>
      <c r="D779" s="687">
        <v>5.308E-4</v>
      </c>
    </row>
    <row r="780" spans="1:4">
      <c r="A780" s="685">
        <v>44958</v>
      </c>
      <c r="B780" s="687">
        <v>-0.76187536040717929</v>
      </c>
      <c r="C780" s="687">
        <v>5.0775093792492095E-4</v>
      </c>
      <c r="D780" s="687">
        <v>5.2479999999999996E-4</v>
      </c>
    </row>
    <row r="781" spans="1:4">
      <c r="A781" s="685">
        <v>44959</v>
      </c>
      <c r="B781" s="687">
        <v>-1.0206983168679926</v>
      </c>
      <c r="C781" s="687">
        <v>5.0775093792492095E-4</v>
      </c>
      <c r="D781" s="687">
        <v>5.0900000000000012E-4</v>
      </c>
    </row>
    <row r="782" spans="1:4">
      <c r="A782" s="685">
        <v>44960</v>
      </c>
      <c r="B782" s="687">
        <v>-1.1540857198300201</v>
      </c>
      <c r="C782" s="687">
        <v>5.0775093792492095E-4</v>
      </c>
      <c r="D782" s="687">
        <v>4.8119999999999993E-4</v>
      </c>
    </row>
    <row r="783" spans="1:4">
      <c r="A783" s="685">
        <v>44963</v>
      </c>
      <c r="B783" s="687">
        <v>-0.94076215276734343</v>
      </c>
      <c r="C783" s="687">
        <v>5.0775093792492095E-4</v>
      </c>
      <c r="D783" s="687">
        <v>4.6819999999999994E-4</v>
      </c>
    </row>
    <row r="784" spans="1:4">
      <c r="A784" s="685">
        <v>44964</v>
      </c>
      <c r="B784" s="687">
        <v>-0.24190964806675305</v>
      </c>
      <c r="C784" s="687">
        <v>5.0775093792492095E-4</v>
      </c>
      <c r="D784" s="687">
        <v>4.4919999999999997E-4</v>
      </c>
    </row>
    <row r="785" spans="1:4">
      <c r="A785" s="685">
        <v>44965</v>
      </c>
      <c r="B785" s="687">
        <v>-1.097369897052658</v>
      </c>
      <c r="C785" s="687">
        <v>5.0775093792492095E-4</v>
      </c>
      <c r="D785" s="687">
        <v>4.3860000000000004E-4</v>
      </c>
    </row>
    <row r="786" spans="1:4">
      <c r="A786" s="685">
        <v>44966</v>
      </c>
      <c r="B786" s="687">
        <v>-1.1159912087515029</v>
      </c>
      <c r="C786" s="687">
        <v>5.0775093792492095E-4</v>
      </c>
      <c r="D786" s="687">
        <v>4.124E-4</v>
      </c>
    </row>
    <row r="787" spans="1:4">
      <c r="A787" s="685">
        <v>44967</v>
      </c>
      <c r="B787" s="687">
        <v>-0.18317318078069444</v>
      </c>
      <c r="C787" s="687">
        <v>5.0775093792492095E-4</v>
      </c>
      <c r="D787" s="687">
        <v>4.0219999999999996E-4</v>
      </c>
    </row>
    <row r="788" spans="1:4">
      <c r="A788" s="685">
        <v>44970</v>
      </c>
      <c r="B788" s="687">
        <v>-0.37343973592224999</v>
      </c>
      <c r="C788" s="687">
        <v>5.0775093792492095E-4</v>
      </c>
      <c r="D788" s="687">
        <v>3.0859999999999991E-4</v>
      </c>
    </row>
    <row r="789" spans="1:4">
      <c r="A789" s="685">
        <v>44971</v>
      </c>
      <c r="B789" s="687">
        <v>-0.2023431876481287</v>
      </c>
      <c r="C789" s="687">
        <v>5.0775093792492095E-4</v>
      </c>
      <c r="D789" s="687">
        <v>2.6359999999999996E-4</v>
      </c>
    </row>
    <row r="790" spans="1:4">
      <c r="A790" s="685">
        <v>44972</v>
      </c>
      <c r="B790" s="687">
        <v>-0.39362317118408385</v>
      </c>
      <c r="C790" s="687">
        <v>5.0775093792492095E-4</v>
      </c>
      <c r="D790" s="687">
        <v>2.2340000000000004E-4</v>
      </c>
    </row>
    <row r="791" spans="1:4">
      <c r="A791" s="685">
        <v>44973</v>
      </c>
      <c r="B791" s="687">
        <v>-0.42050525883369227</v>
      </c>
      <c r="C791" s="687">
        <v>5.0775093792492095E-4</v>
      </c>
      <c r="D791" s="687">
        <v>2.3799999999999998E-4</v>
      </c>
    </row>
    <row r="792" spans="1:4">
      <c r="A792" s="685">
        <v>44974</v>
      </c>
      <c r="B792" s="687">
        <v>-1.4974867466785935</v>
      </c>
      <c r="C792" s="687">
        <v>5.0775093792492095E-4</v>
      </c>
      <c r="D792" s="687">
        <v>2.7619999999999999E-4</v>
      </c>
    </row>
    <row r="793" spans="1:4">
      <c r="A793" s="685">
        <v>44979</v>
      </c>
      <c r="B793" s="687">
        <v>-1.280131631758094</v>
      </c>
      <c r="C793" s="687">
        <v>5.0775093792492095E-4</v>
      </c>
      <c r="D793" s="687">
        <v>3.7739999999999996E-4</v>
      </c>
    </row>
    <row r="794" spans="1:4">
      <c r="A794" s="685">
        <v>44980</v>
      </c>
      <c r="B794" s="687">
        <v>-1.5240332448173544</v>
      </c>
      <c r="C794" s="687">
        <v>5.0775093792492095E-4</v>
      </c>
      <c r="D794" s="687">
        <v>4.3599999999999992E-4</v>
      </c>
    </row>
    <row r="795" spans="1:4">
      <c r="A795" s="685">
        <v>44981</v>
      </c>
      <c r="B795" s="687">
        <v>-1.6078929533636279</v>
      </c>
      <c r="C795" s="687">
        <v>5.0775093792492095E-4</v>
      </c>
      <c r="D795" s="687">
        <v>4.75E-4</v>
      </c>
    </row>
    <row r="796" spans="1:4">
      <c r="A796" s="685">
        <v>44984</v>
      </c>
      <c r="B796" s="687">
        <v>-1.313880772565748</v>
      </c>
      <c r="C796" s="687">
        <v>5.0775093792492095E-4</v>
      </c>
      <c r="D796" s="687">
        <v>4.9180000000000003E-4</v>
      </c>
    </row>
    <row r="797" spans="1:4">
      <c r="A797" s="685">
        <v>44985</v>
      </c>
      <c r="B797" s="687">
        <v>-1.5463134579545019</v>
      </c>
      <c r="C797" s="687">
        <v>5.0775093792492095E-4</v>
      </c>
      <c r="D797" s="687">
        <v>4.6000000000000001E-4</v>
      </c>
    </row>
    <row r="798" spans="1:4">
      <c r="A798" s="685">
        <v>44986</v>
      </c>
      <c r="B798" s="687">
        <v>-1.3147897742352792</v>
      </c>
      <c r="C798" s="687">
        <v>5.0775093792492095E-4</v>
      </c>
      <c r="D798" s="687">
        <v>4.6079999999999992E-4</v>
      </c>
    </row>
    <row r="799" spans="1:4">
      <c r="A799" s="685">
        <v>44987</v>
      </c>
      <c r="B799" s="687">
        <v>-1.033541737892014</v>
      </c>
      <c r="C799" s="687">
        <v>5.0775093792492095E-4</v>
      </c>
      <c r="D799" s="687">
        <v>4.5959999999999995E-4</v>
      </c>
    </row>
    <row r="800" spans="1:4">
      <c r="A800" s="685">
        <v>44988</v>
      </c>
      <c r="B800" s="687">
        <v>-1.0318045134371705</v>
      </c>
      <c r="C800" s="687">
        <v>5.0775093792492095E-4</v>
      </c>
      <c r="D800" s="687">
        <v>4.6519999999999998E-4</v>
      </c>
    </row>
    <row r="801" spans="1:4">
      <c r="A801" s="685">
        <v>44991</v>
      </c>
      <c r="B801" s="687">
        <v>-1.0501086226906609</v>
      </c>
      <c r="C801" s="687">
        <v>5.0775093792492095E-4</v>
      </c>
      <c r="D801" s="687">
        <v>4.4399999999999995E-4</v>
      </c>
    </row>
    <row r="802" spans="1:4">
      <c r="A802" s="685">
        <v>44992</v>
      </c>
      <c r="B802" s="687">
        <v>-1.0685266357534451</v>
      </c>
      <c r="C802" s="687">
        <v>5.0775093792492095E-4</v>
      </c>
      <c r="D802" s="687">
        <v>4.6740000000000003E-4</v>
      </c>
    </row>
    <row r="803" spans="1:4">
      <c r="A803" s="685">
        <v>44993</v>
      </c>
      <c r="B803" s="687">
        <v>-1.4825259538834006</v>
      </c>
      <c r="C803" s="687">
        <v>5.0775093792492095E-4</v>
      </c>
      <c r="D803" s="687">
        <v>4.6020000000000002E-4</v>
      </c>
    </row>
    <row r="804" spans="1:4">
      <c r="A804" s="685">
        <v>44994</v>
      </c>
      <c r="B804" s="687">
        <v>-1.3077312611637684</v>
      </c>
      <c r="C804" s="687">
        <v>5.0775093792492095E-4</v>
      </c>
      <c r="D804" s="687">
        <v>4.7379999999999992E-4</v>
      </c>
    </row>
    <row r="805" spans="1:4">
      <c r="A805" s="685">
        <v>44995</v>
      </c>
      <c r="B805" s="687">
        <v>-1.0982554780981035</v>
      </c>
      <c r="C805" s="687">
        <v>5.0775093792492095E-4</v>
      </c>
      <c r="D805" s="687">
        <v>4.7719999999999994E-4</v>
      </c>
    </row>
    <row r="806" spans="1:4">
      <c r="A806" s="685">
        <v>44998</v>
      </c>
      <c r="B806" s="687">
        <v>-0.9616999122549571</v>
      </c>
      <c r="C806" s="687">
        <v>5.0775093792492095E-4</v>
      </c>
      <c r="D806" s="687">
        <v>5.0440000000000001E-4</v>
      </c>
    </row>
    <row r="807" spans="1:4">
      <c r="A807" s="685">
        <v>44999</v>
      </c>
      <c r="B807" s="687">
        <v>-0.98770751566229831</v>
      </c>
      <c r="C807" s="687">
        <v>5.0775093792492095E-4</v>
      </c>
      <c r="D807" s="687">
        <v>5.084E-4</v>
      </c>
    </row>
    <row r="808" spans="1:4">
      <c r="A808" s="685">
        <v>45000</v>
      </c>
      <c r="B808" s="687">
        <v>-1.0985020535870678</v>
      </c>
      <c r="C808" s="687">
        <v>5.0775093792492095E-4</v>
      </c>
      <c r="D808" s="687">
        <v>5.174E-4</v>
      </c>
    </row>
    <row r="809" spans="1:4">
      <c r="A809" s="685">
        <v>45001</v>
      </c>
      <c r="B809" s="687">
        <v>-0.97696383731459258</v>
      </c>
      <c r="C809" s="687">
        <v>5.0775093792492095E-4</v>
      </c>
      <c r="D809" s="687">
        <v>5.1000000000000004E-4</v>
      </c>
    </row>
    <row r="810" spans="1:4">
      <c r="A810" s="685">
        <v>45002</v>
      </c>
      <c r="B810" s="687">
        <v>-1.3083071906938541</v>
      </c>
      <c r="C810" s="687">
        <v>5.0775093792492095E-4</v>
      </c>
      <c r="D810" s="687">
        <v>5.1699999999999999E-4</v>
      </c>
    </row>
    <row r="811" spans="1:4">
      <c r="A811" s="685">
        <v>45005</v>
      </c>
      <c r="B811" s="687">
        <v>-1.9990250780236885</v>
      </c>
      <c r="C811" s="687">
        <v>5.0775093792492095E-4</v>
      </c>
      <c r="D811" s="687">
        <v>5.0719999999999997E-4</v>
      </c>
    </row>
    <row r="812" spans="1:4">
      <c r="A812" s="685">
        <v>45006</v>
      </c>
      <c r="B812" s="687">
        <v>-1.4247234757843692</v>
      </c>
      <c r="C812" s="687">
        <v>5.0775093792492095E-4</v>
      </c>
      <c r="D812" s="687">
        <v>4.9459999999999988E-4</v>
      </c>
    </row>
    <row r="813" spans="1:4">
      <c r="A813" s="685">
        <v>45007</v>
      </c>
      <c r="B813" s="687">
        <v>-1.3706689260076408</v>
      </c>
      <c r="C813" s="687">
        <v>5.0775093792492095E-4</v>
      </c>
      <c r="D813" s="687">
        <v>4.7780000000000001E-4</v>
      </c>
    </row>
    <row r="814" spans="1:4">
      <c r="A814" s="685">
        <v>45008</v>
      </c>
      <c r="B814" s="687">
        <v>-1.0871366462216283</v>
      </c>
      <c r="C814" s="687">
        <v>5.0775093792492095E-4</v>
      </c>
      <c r="D814" s="687">
        <v>4.5059999999999995E-4</v>
      </c>
    </row>
    <row r="815" spans="1:4">
      <c r="A815" s="685">
        <v>45009</v>
      </c>
      <c r="B815" s="687">
        <v>-0.67866417210843366</v>
      </c>
      <c r="C815" s="687">
        <v>5.0775093792492095E-4</v>
      </c>
      <c r="D815" s="687">
        <v>4.3700000000000005E-4</v>
      </c>
    </row>
    <row r="816" spans="1:4">
      <c r="A816" s="685">
        <v>45012</v>
      </c>
      <c r="B816" s="687">
        <v>-0.45331327072974176</v>
      </c>
      <c r="C816" s="687">
        <v>5.0775093792492095E-4</v>
      </c>
      <c r="D816" s="687">
        <v>4.3320000000000001E-4</v>
      </c>
    </row>
    <row r="817" spans="1:4">
      <c r="A817" s="685">
        <v>45013</v>
      </c>
      <c r="B817" s="687">
        <v>-0.56131515447484215</v>
      </c>
      <c r="C817" s="687">
        <v>5.0775093792492095E-4</v>
      </c>
      <c r="D817" s="687">
        <v>4.4939999999999997E-4</v>
      </c>
    </row>
    <row r="818" spans="1:4">
      <c r="A818" s="685">
        <v>45014</v>
      </c>
      <c r="B818" s="687">
        <v>-0.45285305858961356</v>
      </c>
      <c r="C818" s="687">
        <v>5.0775093792492095E-4</v>
      </c>
      <c r="D818" s="687">
        <v>4.528E-4</v>
      </c>
    </row>
    <row r="819" spans="1:4">
      <c r="A819" s="685">
        <v>45015</v>
      </c>
      <c r="B819" s="687">
        <v>-0.78640951306444962</v>
      </c>
      <c r="C819" s="687">
        <v>5.0775093792492095E-4</v>
      </c>
      <c r="D819" s="687">
        <v>4.8160000000000011E-4</v>
      </c>
    </row>
    <row r="820" spans="1:4">
      <c r="A820" s="685">
        <v>45016</v>
      </c>
      <c r="B820" s="687">
        <v>-1.6056291484005412</v>
      </c>
      <c r="C820" s="687">
        <v>5.0775093792492095E-4</v>
      </c>
      <c r="D820" s="687">
        <v>4.95E-4</v>
      </c>
    </row>
    <row r="821" spans="1:4">
      <c r="A821" s="685">
        <v>45019</v>
      </c>
      <c r="B821" s="687">
        <v>-0.65645357439658658</v>
      </c>
      <c r="C821" s="687">
        <v>5.0775093792492095E-4</v>
      </c>
      <c r="D821" s="687">
        <v>5.1780000000000001E-4</v>
      </c>
    </row>
    <row r="822" spans="1:4">
      <c r="A822" s="685">
        <v>45020</v>
      </c>
      <c r="B822" s="687">
        <v>-1.1710545450868666</v>
      </c>
      <c r="C822" s="687">
        <v>5.0775093792492095E-4</v>
      </c>
      <c r="D822" s="687">
        <v>5.2820000000000005E-4</v>
      </c>
    </row>
    <row r="823" spans="1:4">
      <c r="A823" s="685">
        <v>45021</v>
      </c>
      <c r="B823" s="687">
        <v>-1.2340983674723072</v>
      </c>
      <c r="C823" s="687">
        <v>5.0775093792492095E-4</v>
      </c>
      <c r="D823" s="687">
        <v>5.4319999999999998E-4</v>
      </c>
    </row>
    <row r="824" spans="1:4">
      <c r="A824" s="685">
        <v>45022</v>
      </c>
      <c r="B824" s="687">
        <v>-1.2714321571471472</v>
      </c>
      <c r="C824" s="687">
        <v>5.0775093792492095E-4</v>
      </c>
      <c r="D824" s="687">
        <v>5.3800000000000007E-4</v>
      </c>
    </row>
    <row r="825" spans="1:4">
      <c r="A825" s="685">
        <v>45026</v>
      </c>
      <c r="B825" s="687">
        <v>-0.23538914014606391</v>
      </c>
      <c r="C825" s="687">
        <v>5.0775093792492095E-4</v>
      </c>
      <c r="D825" s="687">
        <v>5.260000000000001E-4</v>
      </c>
    </row>
    <row r="826" spans="1:4">
      <c r="A826" s="685">
        <v>45027</v>
      </c>
      <c r="B826" s="687">
        <v>-1.589078310608367</v>
      </c>
      <c r="C826" s="687">
        <v>5.0775093792492095E-4</v>
      </c>
      <c r="D826" s="687">
        <v>5.1520000000000005E-4</v>
      </c>
    </row>
    <row r="827" spans="1:4">
      <c r="A827" s="685">
        <v>45028</v>
      </c>
      <c r="B827" s="687">
        <v>-0.93874534154820055</v>
      </c>
      <c r="C827" s="687">
        <v>5.0775093792492095E-4</v>
      </c>
      <c r="D827" s="687">
        <v>5.0220000000000006E-4</v>
      </c>
    </row>
    <row r="828" spans="1:4">
      <c r="A828" s="685">
        <v>45029</v>
      </c>
      <c r="B828" s="687">
        <v>-1.0239805937884567</v>
      </c>
      <c r="C828" s="687">
        <v>5.0775093792492095E-4</v>
      </c>
      <c r="D828" s="687">
        <v>4.9799999999999996E-4</v>
      </c>
    </row>
    <row r="829" spans="1:4">
      <c r="A829" s="685">
        <v>45030</v>
      </c>
      <c r="B829" s="687">
        <v>-0.6366303521171589</v>
      </c>
      <c r="C829" s="687">
        <v>5.0775093792492095E-4</v>
      </c>
      <c r="D829" s="687">
        <v>4.9540000000000001E-4</v>
      </c>
    </row>
    <row r="830" spans="1:4">
      <c r="A830" s="685">
        <v>45033</v>
      </c>
      <c r="B830" s="687">
        <v>-1.0398189986951873</v>
      </c>
      <c r="C830" s="687">
        <v>5.0775093792492095E-4</v>
      </c>
      <c r="D830" s="687">
        <v>4.9820000000000008E-4</v>
      </c>
    </row>
    <row r="831" spans="1:4">
      <c r="A831" s="685">
        <v>45034</v>
      </c>
      <c r="B831" s="687">
        <v>-0.9089505767274455</v>
      </c>
      <c r="C831" s="687">
        <v>5.0775093792492095E-4</v>
      </c>
      <c r="D831" s="687">
        <v>4.9600000000000002E-4</v>
      </c>
    </row>
    <row r="832" spans="1:4">
      <c r="A832" s="685">
        <v>45035</v>
      </c>
      <c r="B832" s="687">
        <v>-0.75140646398572686</v>
      </c>
      <c r="C832" s="687">
        <v>5.0775093792492095E-4</v>
      </c>
      <c r="D832" s="687">
        <v>4.8780000000000004E-4</v>
      </c>
    </row>
    <row r="833" spans="1:4">
      <c r="A833" s="685">
        <v>45036</v>
      </c>
      <c r="B833" s="687">
        <v>-1.0299952125760814</v>
      </c>
      <c r="C833" s="687">
        <v>5.0775093792492095E-4</v>
      </c>
      <c r="D833" s="687">
        <v>4.8359999999999999E-4</v>
      </c>
    </row>
    <row r="834" spans="1:4">
      <c r="A834" s="685">
        <v>45040</v>
      </c>
      <c r="B834" s="687">
        <v>-1.1817204827645007</v>
      </c>
      <c r="C834" s="687">
        <v>5.0775093792492095E-4</v>
      </c>
      <c r="D834" s="687">
        <v>4.8600000000000005E-4</v>
      </c>
    </row>
    <row r="835" spans="1:4">
      <c r="A835" s="685">
        <v>45041</v>
      </c>
      <c r="B835" s="687">
        <v>-2.0109372865369433</v>
      </c>
      <c r="C835" s="687">
        <v>5.0775093792492095E-4</v>
      </c>
      <c r="D835" s="687">
        <v>4.9339999999999996E-4</v>
      </c>
    </row>
    <row r="836" spans="1:4">
      <c r="A836" s="685">
        <v>45042</v>
      </c>
      <c r="B836" s="687">
        <v>-1.2643564085225232</v>
      </c>
      <c r="C836" s="687">
        <v>5.0775093792492095E-4</v>
      </c>
      <c r="D836" s="687">
        <v>4.9540000000000001E-4</v>
      </c>
    </row>
    <row r="837" spans="1:4">
      <c r="A837" s="685">
        <v>45043</v>
      </c>
      <c r="B837" s="687">
        <v>-1.2749045259598859</v>
      </c>
      <c r="C837" s="687">
        <v>5.0775093792492095E-4</v>
      </c>
      <c r="D837" s="687">
        <v>5.0580000000000004E-4</v>
      </c>
    </row>
    <row r="838" spans="1:4">
      <c r="A838" s="685">
        <v>45044</v>
      </c>
      <c r="B838" s="687">
        <v>-1.4348684123604318</v>
      </c>
      <c r="C838" s="687">
        <v>5.0775093792492095E-4</v>
      </c>
      <c r="D838" s="687">
        <v>5.0479999999999991E-4</v>
      </c>
    </row>
    <row r="839" spans="1:4">
      <c r="A839" s="685">
        <v>45048</v>
      </c>
      <c r="B839" s="687">
        <v>-1.1052666480207163</v>
      </c>
      <c r="C839" s="687">
        <v>5.0775093792492095E-4</v>
      </c>
      <c r="D839" s="687">
        <v>5.0500000000000002E-4</v>
      </c>
    </row>
    <row r="840" spans="1:4">
      <c r="A840" s="685">
        <v>45049</v>
      </c>
      <c r="B840" s="687">
        <v>-0.42805889181402129</v>
      </c>
      <c r="C840" s="687">
        <v>5.0775093792492095E-4</v>
      </c>
      <c r="D840" s="687">
        <v>5.1080000000000006E-4</v>
      </c>
    </row>
    <row r="841" spans="1:4">
      <c r="A841" s="685">
        <v>45050</v>
      </c>
      <c r="B841" s="687">
        <v>-0.71332446244207781</v>
      </c>
      <c r="C841" s="687">
        <v>5.0775093792492095E-4</v>
      </c>
      <c r="D841" s="687">
        <v>5.1599999999999997E-4</v>
      </c>
    </row>
    <row r="842" spans="1:4">
      <c r="A842" s="685">
        <v>45051</v>
      </c>
      <c r="B842" s="687">
        <v>-0.96443162546851979</v>
      </c>
      <c r="C842" s="687">
        <v>5.0775093792492095E-4</v>
      </c>
      <c r="D842" s="687">
        <v>5.2420000000000006E-4</v>
      </c>
    </row>
    <row r="843" spans="1:4">
      <c r="A843" s="685">
        <v>45054</v>
      </c>
      <c r="B843" s="687">
        <v>-6.5727076221431022E-2</v>
      </c>
      <c r="C843" s="687">
        <v>5.0775093792492095E-4</v>
      </c>
      <c r="D843" s="687">
        <v>5.2899999999999996E-4</v>
      </c>
    </row>
    <row r="844" spans="1:4">
      <c r="A844" s="685">
        <v>45055</v>
      </c>
      <c r="B844" s="687">
        <v>-0.76449869231945633</v>
      </c>
      <c r="C844" s="687">
        <v>5.0775093792492095E-4</v>
      </c>
      <c r="D844" s="687">
        <v>5.2960000000000008E-4</v>
      </c>
    </row>
    <row r="845" spans="1:4">
      <c r="A845" s="685">
        <v>45056</v>
      </c>
      <c r="B845" s="687">
        <v>-0.5352156494239555</v>
      </c>
      <c r="C845" s="687">
        <v>5.0775093792492095E-4</v>
      </c>
      <c r="D845" s="687">
        <v>5.2979999999999998E-4</v>
      </c>
    </row>
    <row r="846" spans="1:4">
      <c r="A846" s="685">
        <v>45057</v>
      </c>
      <c r="B846" s="687">
        <v>-0.32784674987799611</v>
      </c>
      <c r="C846" s="687">
        <v>5.0775093792492095E-4</v>
      </c>
      <c r="D846" s="687">
        <v>5.308E-4</v>
      </c>
    </row>
    <row r="847" spans="1:4">
      <c r="A847" s="685">
        <v>45058</v>
      </c>
      <c r="B847" s="687">
        <v>-0.32848673982858018</v>
      </c>
      <c r="C847" s="687">
        <v>5.0775093792492095E-4</v>
      </c>
      <c r="D847" s="687">
        <v>5.2700000000000002E-4</v>
      </c>
    </row>
    <row r="848" spans="1:4">
      <c r="A848" s="685">
        <v>45061</v>
      </c>
      <c r="B848" s="687">
        <v>-0.62564426479854074</v>
      </c>
      <c r="C848" s="687">
        <v>5.0775093792492095E-4</v>
      </c>
      <c r="D848" s="687">
        <v>5.4680000000000006E-4</v>
      </c>
    </row>
    <row r="849" spans="1:4">
      <c r="A849" s="685">
        <v>45062</v>
      </c>
      <c r="B849" s="687">
        <v>-0.74068672831245252</v>
      </c>
      <c r="C849" s="687">
        <v>5.0775093792492095E-4</v>
      </c>
      <c r="D849" s="687">
        <v>5.5380000000000002E-4</v>
      </c>
    </row>
    <row r="850" spans="1:4">
      <c r="A850" s="685">
        <v>45063</v>
      </c>
      <c r="B850" s="687">
        <v>-0.46843658741370547</v>
      </c>
      <c r="C850" s="687">
        <v>5.0775093792492095E-4</v>
      </c>
      <c r="D850" s="687">
        <v>5.6139999999999988E-4</v>
      </c>
    </row>
    <row r="851" spans="1:4">
      <c r="A851" s="685">
        <v>45064</v>
      </c>
      <c r="B851" s="687">
        <v>-0.55405579585691878</v>
      </c>
      <c r="C851" s="687">
        <v>5.0775093792492095E-4</v>
      </c>
      <c r="D851" s="687">
        <v>5.6580000000000009E-4</v>
      </c>
    </row>
    <row r="852" spans="1:4">
      <c r="A852" s="685">
        <v>45065</v>
      </c>
      <c r="B852" s="687">
        <v>-0.54604913317910009</v>
      </c>
      <c r="C852" s="687">
        <v>5.0775093792492095E-4</v>
      </c>
      <c r="D852" s="687">
        <v>5.8200000000000005E-4</v>
      </c>
    </row>
    <row r="853" spans="1:4">
      <c r="A853" s="685">
        <v>45068</v>
      </c>
      <c r="B853" s="687">
        <v>-0.63562547142132242</v>
      </c>
      <c r="C853" s="687">
        <v>5.0775093792492095E-4</v>
      </c>
      <c r="D853" s="687">
        <v>5.8279999999999996E-4</v>
      </c>
    </row>
    <row r="854" spans="1:4">
      <c r="A854" s="685">
        <v>45069</v>
      </c>
      <c r="B854" s="687">
        <v>-0.24452707753311143</v>
      </c>
      <c r="C854" s="687">
        <v>5.0775093792492095E-4</v>
      </c>
      <c r="D854" s="687">
        <v>6.0799999999999993E-4</v>
      </c>
    </row>
    <row r="855" spans="1:4">
      <c r="A855" s="685">
        <v>45070</v>
      </c>
      <c r="B855" s="687">
        <v>-0.43526297950681536</v>
      </c>
      <c r="C855" s="687">
        <v>5.0775093792492095E-4</v>
      </c>
      <c r="D855" s="687">
        <v>6.286000000000001E-4</v>
      </c>
    </row>
    <row r="856" spans="1:4">
      <c r="A856" s="685">
        <v>45071</v>
      </c>
      <c r="B856" s="687">
        <v>-0.47912521753718873</v>
      </c>
      <c r="C856" s="687">
        <v>5.0775093792492095E-4</v>
      </c>
      <c r="D856" s="687">
        <v>6.3079999999999994E-4</v>
      </c>
    </row>
    <row r="857" spans="1:4">
      <c r="A857" s="685">
        <v>45072</v>
      </c>
      <c r="B857" s="687">
        <v>-0.18315814643279157</v>
      </c>
      <c r="C857" s="687">
        <v>5.0775093792492095E-4</v>
      </c>
      <c r="D857" s="687">
        <v>6.1940000000000009E-4</v>
      </c>
    </row>
    <row r="858" spans="1:4">
      <c r="A858" s="685">
        <v>45075</v>
      </c>
      <c r="B858" s="687">
        <v>-5.8300601720451747E-2</v>
      </c>
      <c r="C858" s="687">
        <v>5.0775093792492095E-4</v>
      </c>
      <c r="D858" s="687">
        <v>6.1740000000000005E-4</v>
      </c>
    </row>
    <row r="859" spans="1:4">
      <c r="A859" s="685">
        <v>45076</v>
      </c>
      <c r="B859" s="687">
        <v>0.10125007309676412</v>
      </c>
      <c r="C859" s="687">
        <v>5.0775093792492095E-4</v>
      </c>
      <c r="D859" s="687">
        <v>6.1819999999999996E-4</v>
      </c>
    </row>
    <row r="860" spans="1:4">
      <c r="A860" s="685">
        <v>45077</v>
      </c>
      <c r="B860" s="687">
        <v>-0.50876692999610418</v>
      </c>
      <c r="C860" s="687">
        <v>5.0775093792492095E-4</v>
      </c>
      <c r="D860" s="687">
        <v>6.0119999999999998E-4</v>
      </c>
    </row>
    <row r="861" spans="1:4">
      <c r="A861" s="685">
        <v>45078</v>
      </c>
      <c r="B861" s="687">
        <v>-0.12792981728970104</v>
      </c>
      <c r="C861" s="687">
        <v>5.0775093792492095E-4</v>
      </c>
      <c r="D861" s="687">
        <v>6.1019999999999998E-4</v>
      </c>
    </row>
    <row r="862" spans="1:4">
      <c r="A862" s="685">
        <v>45079</v>
      </c>
      <c r="B862" s="687">
        <v>-0.24825396397184227</v>
      </c>
      <c r="C862" s="687">
        <v>5.0775093792492095E-4</v>
      </c>
      <c r="D862" s="687">
        <v>6.1739999999999994E-4</v>
      </c>
    </row>
    <row r="863" spans="1:4">
      <c r="A863" s="685">
        <v>45082</v>
      </c>
      <c r="B863" s="687">
        <v>0.13011614573812202</v>
      </c>
      <c r="C863" s="687">
        <v>5.0775093792492095E-4</v>
      </c>
      <c r="D863" s="687">
        <v>6.202E-4</v>
      </c>
    </row>
    <row r="864" spans="1:4">
      <c r="A864" s="685">
        <v>45083</v>
      </c>
      <c r="B864" s="687">
        <v>-0.56922917255268246</v>
      </c>
      <c r="C864" s="687">
        <v>5.0775093792492095E-4</v>
      </c>
      <c r="D864" s="687">
        <v>6.0579999999999998E-4</v>
      </c>
    </row>
    <row r="865" spans="1:4">
      <c r="A865" s="685">
        <v>45084</v>
      </c>
      <c r="B865" s="687">
        <v>8.7270682965669824E-2</v>
      </c>
      <c r="C865" s="687">
        <v>5.0775093792492095E-4</v>
      </c>
      <c r="D865" s="687">
        <v>5.9519999999999994E-4</v>
      </c>
    </row>
    <row r="866" spans="1:4">
      <c r="A866" s="685">
        <v>45086</v>
      </c>
      <c r="B866" s="687">
        <v>-5.4679051401594549E-2</v>
      </c>
      <c r="C866" s="687">
        <v>5.0775093792492095E-4</v>
      </c>
      <c r="D866" s="687">
        <v>5.8979999999999992E-4</v>
      </c>
    </row>
    <row r="867" spans="1:4">
      <c r="A867" s="685">
        <v>45089</v>
      </c>
      <c r="B867" s="687">
        <v>3.0639615255659133E-3</v>
      </c>
      <c r="C867" s="687">
        <v>5.0775093792492095E-4</v>
      </c>
      <c r="D867" s="687">
        <v>5.8460000000000001E-4</v>
      </c>
    </row>
    <row r="868" spans="1:4">
      <c r="A868" s="685">
        <v>45090</v>
      </c>
      <c r="B868" s="687">
        <v>-0.48829957457647877</v>
      </c>
      <c r="C868" s="687">
        <v>5.0775093792492095E-4</v>
      </c>
      <c r="D868" s="687">
        <v>5.7180000000000002E-4</v>
      </c>
    </row>
    <row r="869" spans="1:4">
      <c r="A869" s="685">
        <v>45091</v>
      </c>
      <c r="B869" s="687">
        <v>5.7380399241682215E-2</v>
      </c>
      <c r="C869" s="687">
        <v>5.0775093792492095E-4</v>
      </c>
      <c r="D869" s="687">
        <v>5.7160000000000002E-4</v>
      </c>
    </row>
    <row r="870" spans="1:4">
      <c r="A870" s="685">
        <v>45092</v>
      </c>
      <c r="B870" s="687">
        <v>-5.1513864959536845E-2</v>
      </c>
      <c r="C870" s="687">
        <v>5.0775093792492095E-4</v>
      </c>
      <c r="D870" s="687">
        <v>5.7379999999999996E-4</v>
      </c>
    </row>
    <row r="871" spans="1:4">
      <c r="A871" s="685">
        <v>45093</v>
      </c>
      <c r="B871" s="687">
        <v>-0.38461768033110705</v>
      </c>
      <c r="C871" s="687">
        <v>5.0775093792492095E-4</v>
      </c>
      <c r="D871" s="687">
        <v>5.752E-4</v>
      </c>
    </row>
    <row r="872" spans="1:4">
      <c r="A872" s="685">
        <v>45096</v>
      </c>
      <c r="B872" s="687">
        <v>-0.16428132022439235</v>
      </c>
      <c r="C872" s="687">
        <v>5.0775093792492095E-4</v>
      </c>
      <c r="D872" s="687">
        <v>5.752E-4</v>
      </c>
    </row>
    <row r="873" spans="1:4">
      <c r="A873" s="685">
        <v>45097</v>
      </c>
      <c r="B873" s="687">
        <v>-0.72092195084680355</v>
      </c>
      <c r="C873" s="687">
        <v>5.0775093792492095E-4</v>
      </c>
      <c r="D873" s="687">
        <v>5.7359999999999996E-4</v>
      </c>
    </row>
    <row r="874" spans="1:4">
      <c r="A874" s="685">
        <v>45098</v>
      </c>
      <c r="B874" s="687">
        <v>-0.12236963890003826</v>
      </c>
      <c r="C874" s="687">
        <v>5.0775093792492095E-4</v>
      </c>
      <c r="D874" s="687">
        <v>5.7180000000000002E-4</v>
      </c>
    </row>
    <row r="875" spans="1:4">
      <c r="A875" s="685">
        <v>45099</v>
      </c>
      <c r="B875" s="687">
        <v>0.14432376923349083</v>
      </c>
      <c r="C875" s="687">
        <v>5.0775093792492095E-4</v>
      </c>
      <c r="D875" s="687">
        <v>5.7059999999999988E-4</v>
      </c>
    </row>
    <row r="876" spans="1:4">
      <c r="A876" s="685">
        <v>45100</v>
      </c>
      <c r="B876" s="687">
        <v>0.11952510936000978</v>
      </c>
      <c r="C876" s="687">
        <v>5.0775093792492095E-4</v>
      </c>
      <c r="D876" s="687">
        <v>5.6119999999999987E-4</v>
      </c>
    </row>
    <row r="877" spans="1:4">
      <c r="A877" s="685">
        <v>45103</v>
      </c>
      <c r="B877" s="687">
        <v>0.1499453591882709</v>
      </c>
      <c r="C877" s="687">
        <v>5.0775093792492095E-4</v>
      </c>
      <c r="D877" s="687">
        <v>5.5480000000000004E-4</v>
      </c>
    </row>
    <row r="878" spans="1:4">
      <c r="A878" s="685">
        <v>45104</v>
      </c>
      <c r="B878" s="687">
        <v>0.34761098498221232</v>
      </c>
      <c r="C878" s="687">
        <v>5.0775093792492095E-4</v>
      </c>
      <c r="D878" s="687">
        <v>5.6040000000000007E-4</v>
      </c>
    </row>
    <row r="879" spans="1:4">
      <c r="A879" s="685">
        <v>45105</v>
      </c>
      <c r="B879" s="687">
        <v>-6.3266594483721073E-2</v>
      </c>
      <c r="C879" s="687">
        <v>5.0775093792492095E-4</v>
      </c>
      <c r="D879" s="687">
        <v>5.5180000000000008E-4</v>
      </c>
    </row>
    <row r="880" spans="1:4">
      <c r="A880" s="685">
        <v>45106</v>
      </c>
      <c r="B880" s="687">
        <v>0.10458577598879082</v>
      </c>
      <c r="C880" s="687">
        <v>5.0775093792492095E-4</v>
      </c>
      <c r="D880" s="687">
        <v>5.5079999999999994E-4</v>
      </c>
    </row>
    <row r="881" spans="1:4">
      <c r="A881" s="685">
        <v>45107</v>
      </c>
      <c r="B881" s="687">
        <v>0.28110366767580974</v>
      </c>
      <c r="C881" s="687">
        <v>5.0775093792492095E-4</v>
      </c>
      <c r="D881" s="687">
        <v>5.486E-4</v>
      </c>
    </row>
    <row r="882" spans="1:4">
      <c r="A882" s="685">
        <v>45110</v>
      </c>
      <c r="B882" s="687">
        <v>0.43541841312301999</v>
      </c>
      <c r="C882" s="687">
        <v>5.0775093792492095E-4</v>
      </c>
      <c r="D882" s="687">
        <v>5.486E-4</v>
      </c>
    </row>
    <row r="883" spans="1:4">
      <c r="A883" s="685">
        <v>45111</v>
      </c>
      <c r="B883" s="687">
        <v>0.658767093736364</v>
      </c>
      <c r="C883" s="687">
        <v>5.0775093792492095E-4</v>
      </c>
      <c r="D883" s="687">
        <v>5.3819999999999996E-4</v>
      </c>
    </row>
    <row r="884" spans="1:4">
      <c r="A884" s="685">
        <v>45112</v>
      </c>
      <c r="B884" s="687">
        <v>0.67488252324498632</v>
      </c>
      <c r="C884" s="687">
        <v>5.0775093792492095E-4</v>
      </c>
      <c r="D884" s="687">
        <v>5.3560000000000001E-4</v>
      </c>
    </row>
    <row r="885" spans="1:4">
      <c r="A885" s="685">
        <v>45113</v>
      </c>
      <c r="B885" s="687">
        <v>0.19013301188260798</v>
      </c>
      <c r="C885" s="687">
        <v>5.0775093792492095E-4</v>
      </c>
      <c r="D885" s="687">
        <v>5.3479999999999999E-4</v>
      </c>
    </row>
    <row r="886" spans="1:4">
      <c r="A886" s="685">
        <v>45114</v>
      </c>
      <c r="B886" s="687">
        <v>0.1042023337236986</v>
      </c>
      <c r="C886" s="687">
        <v>5.0775093792492095E-4</v>
      </c>
      <c r="D886" s="687">
        <v>5.3779999999999995E-4</v>
      </c>
    </row>
    <row r="887" spans="1:4">
      <c r="A887" s="685">
        <v>45117</v>
      </c>
      <c r="B887" s="687">
        <v>9.940404391245404E-2</v>
      </c>
      <c r="C887" s="687">
        <v>5.0775093792492095E-4</v>
      </c>
      <c r="D887" s="687">
        <v>5.3479999999999999E-4</v>
      </c>
    </row>
    <row r="888" spans="1:4">
      <c r="A888" s="685">
        <v>45118</v>
      </c>
      <c r="B888" s="687">
        <v>0.15738662081667629</v>
      </c>
      <c r="C888" s="687">
        <v>5.0775093792492095E-4</v>
      </c>
      <c r="D888" s="687">
        <v>5.4520000000000002E-4</v>
      </c>
    </row>
    <row r="889" spans="1:4">
      <c r="A889" s="685">
        <v>45119</v>
      </c>
      <c r="B889" s="687">
        <v>6.390293629419927E-2</v>
      </c>
      <c r="C889" s="687">
        <v>5.0775093792492095E-4</v>
      </c>
      <c r="D889" s="687">
        <v>5.5759999999999989E-4</v>
      </c>
    </row>
    <row r="890" spans="1:4">
      <c r="A890" s="685">
        <v>45120</v>
      </c>
      <c r="B890" s="687">
        <v>0.42261152926774131</v>
      </c>
      <c r="C890" s="687">
        <v>5.0775093792492095E-4</v>
      </c>
      <c r="D890" s="687">
        <v>5.6320000000000003E-4</v>
      </c>
    </row>
    <row r="891" spans="1:4">
      <c r="A891" s="685">
        <v>45121</v>
      </c>
      <c r="B891" s="687">
        <v>0.62097265170748184</v>
      </c>
      <c r="C891" s="687">
        <v>5.0775093792492095E-4</v>
      </c>
      <c r="D891" s="687">
        <v>5.6579999999999998E-4</v>
      </c>
    </row>
    <row r="892" spans="1:4">
      <c r="A892" s="685">
        <v>45124</v>
      </c>
      <c r="B892" s="687">
        <v>8.6238615019254089E-2</v>
      </c>
      <c r="C892" s="687">
        <v>5.0775093792492095E-4</v>
      </c>
      <c r="D892" s="687">
        <v>5.7620000000000002E-4</v>
      </c>
    </row>
    <row r="893" spans="1:4">
      <c r="A893" s="685">
        <v>45125</v>
      </c>
      <c r="B893" s="687">
        <v>0.38729540213764774</v>
      </c>
      <c r="C893" s="687">
        <v>5.0775093792492095E-4</v>
      </c>
      <c r="D893" s="687">
        <v>5.8340000000000009E-4</v>
      </c>
    </row>
    <row r="894" spans="1:4">
      <c r="A894" s="685">
        <v>45126</v>
      </c>
      <c r="B894" s="687">
        <v>0.53073893612349787</v>
      </c>
      <c r="C894" s="687">
        <v>5.0775093792492095E-4</v>
      </c>
      <c r="D894" s="687">
        <v>5.8020000000000001E-4</v>
      </c>
    </row>
    <row r="895" spans="1:4">
      <c r="A895" s="685">
        <v>45127</v>
      </c>
      <c r="B895" s="687">
        <v>-0.16315421740859856</v>
      </c>
      <c r="C895" s="687">
        <v>5.0775093792492095E-4</v>
      </c>
      <c r="D895" s="687">
        <v>5.8480000000000001E-4</v>
      </c>
    </row>
    <row r="896" spans="1:4">
      <c r="A896" s="685">
        <v>45128</v>
      </c>
      <c r="B896" s="687">
        <v>0.28751563137470038</v>
      </c>
      <c r="C896" s="687">
        <v>5.0775093792492095E-4</v>
      </c>
      <c r="D896" s="687">
        <v>5.9160000000000007E-4</v>
      </c>
    </row>
    <row r="897" spans="1:4">
      <c r="A897" s="685">
        <v>45131</v>
      </c>
      <c r="B897" s="687">
        <v>0.61619355174914225</v>
      </c>
      <c r="C897" s="687">
        <v>5.0775093792492095E-4</v>
      </c>
      <c r="D897" s="687">
        <v>5.9840000000000002E-4</v>
      </c>
    </row>
    <row r="898" spans="1:4">
      <c r="A898" s="685">
        <v>45132</v>
      </c>
      <c r="B898" s="687">
        <v>0.26514666981885571</v>
      </c>
      <c r="C898" s="687">
        <v>5.0775093792492095E-4</v>
      </c>
      <c r="D898" s="687">
        <v>5.9860000000000002E-4</v>
      </c>
    </row>
    <row r="899" spans="1:4">
      <c r="A899" s="685">
        <v>45133</v>
      </c>
      <c r="B899" s="687">
        <v>-0.16605470046020507</v>
      </c>
      <c r="C899" s="687">
        <v>5.0775093792492095E-4</v>
      </c>
      <c r="D899" s="687">
        <v>6.1620000000000002E-4</v>
      </c>
    </row>
    <row r="900" spans="1:4">
      <c r="A900" s="685">
        <v>45134</v>
      </c>
      <c r="B900" s="687">
        <v>0.1949960681989398</v>
      </c>
      <c r="C900" s="687">
        <v>5.0775093792492095E-4</v>
      </c>
      <c r="D900" s="687">
        <v>6.1399999999999996E-4</v>
      </c>
    </row>
    <row r="901" spans="1:4">
      <c r="A901" s="685">
        <v>45135</v>
      </c>
      <c r="B901" s="687">
        <v>-0.37296657267229655</v>
      </c>
      <c r="C901" s="687">
        <v>5.0775093792492095E-4</v>
      </c>
      <c r="D901" s="687">
        <v>6.1739999999999994E-4</v>
      </c>
    </row>
    <row r="902" spans="1:4">
      <c r="A902" s="685">
        <v>45138</v>
      </c>
      <c r="B902" s="687">
        <v>-1.2022458771115643</v>
      </c>
      <c r="C902" s="687">
        <v>5.0775093792492095E-4</v>
      </c>
      <c r="D902" s="687">
        <v>6.1680000000000003E-4</v>
      </c>
    </row>
    <row r="903" spans="1:4">
      <c r="A903" s="685">
        <v>45139</v>
      </c>
      <c r="B903" s="687">
        <v>-0.34059020914172067</v>
      </c>
      <c r="C903" s="687">
        <v>5.0775093792492095E-4</v>
      </c>
      <c r="D903" s="687">
        <v>6.1299999999999994E-4</v>
      </c>
    </row>
    <row r="904" spans="1:4">
      <c r="A904" s="685">
        <v>45140</v>
      </c>
      <c r="B904" s="687">
        <v>-0.17456684531993577</v>
      </c>
      <c r="C904" s="687">
        <v>5.0775093792492095E-4</v>
      </c>
      <c r="D904" s="687">
        <v>6.0940000000000007E-4</v>
      </c>
    </row>
    <row r="905" spans="1:4">
      <c r="A905" s="685">
        <v>45141</v>
      </c>
      <c r="B905" s="687">
        <v>-8.1678789525356149E-2</v>
      </c>
      <c r="C905" s="687">
        <v>4.9025421645750695E-4</v>
      </c>
      <c r="D905" s="687">
        <v>6.1900000000000008E-4</v>
      </c>
    </row>
    <row r="906" spans="1:4">
      <c r="A906" s="685">
        <v>45142</v>
      </c>
      <c r="B906" s="687">
        <v>1.0358994789255031E-2</v>
      </c>
      <c r="C906" s="687">
        <v>4.9025421645750695E-4</v>
      </c>
      <c r="D906" s="687">
        <v>6.1600000000000001E-4</v>
      </c>
    </row>
    <row r="907" spans="1:4">
      <c r="A907" s="685">
        <v>45145</v>
      </c>
      <c r="B907" s="687">
        <v>0.70762481556146406</v>
      </c>
      <c r="C907" s="687">
        <v>4.9025421645750695E-4</v>
      </c>
      <c r="D907" s="687">
        <v>6.0840000000000004E-4</v>
      </c>
    </row>
    <row r="908" spans="1:4">
      <c r="A908" s="685">
        <v>45146</v>
      </c>
      <c r="B908" s="687">
        <v>0.33064601731590149</v>
      </c>
      <c r="C908" s="687">
        <v>4.9025421645750695E-4</v>
      </c>
      <c r="D908" s="687">
        <v>6.1419999999999997E-4</v>
      </c>
    </row>
    <row r="909" spans="1:4">
      <c r="A909" s="685">
        <v>45147</v>
      </c>
      <c r="B909" s="687">
        <v>0.50403730456207541</v>
      </c>
      <c r="C909" s="687">
        <v>4.9025421645750695E-4</v>
      </c>
      <c r="D909" s="687">
        <v>6.022E-4</v>
      </c>
    </row>
    <row r="910" spans="1:4">
      <c r="A910" s="685">
        <v>45148</v>
      </c>
      <c r="B910" s="687">
        <v>1.0318654246598549</v>
      </c>
      <c r="C910" s="687">
        <v>4.9025421645750695E-4</v>
      </c>
      <c r="D910" s="687">
        <v>6.0639999999999999E-4</v>
      </c>
    </row>
    <row r="911" spans="1:4">
      <c r="A911" s="685">
        <v>45149</v>
      </c>
      <c r="B911" s="687">
        <v>0.9458765148187851</v>
      </c>
      <c r="C911" s="687">
        <v>4.9025421645750695E-4</v>
      </c>
      <c r="D911" s="687">
        <v>6.11E-4</v>
      </c>
    </row>
    <row r="912" spans="1:4">
      <c r="A912" s="685">
        <v>45152</v>
      </c>
      <c r="B912" s="687">
        <v>1.3615044502269347</v>
      </c>
      <c r="C912" s="687">
        <v>4.9025421645750695E-4</v>
      </c>
      <c r="D912" s="687">
        <v>6.0839999999999993E-4</v>
      </c>
    </row>
    <row r="913" spans="1:4">
      <c r="A913" s="685">
        <v>45153</v>
      </c>
      <c r="B913" s="687">
        <v>0.53666724141285393</v>
      </c>
      <c r="C913" s="687">
        <v>4.9025421645750695E-4</v>
      </c>
      <c r="D913" s="687">
        <v>5.9539999999999994E-4</v>
      </c>
    </row>
    <row r="914" spans="1:4">
      <c r="A914" s="685">
        <v>45154</v>
      </c>
      <c r="B914" s="687">
        <v>1.004992222857906</v>
      </c>
      <c r="C914" s="687">
        <v>4.9025421645750695E-4</v>
      </c>
      <c r="D914" s="687">
        <v>5.9440000000000003E-4</v>
      </c>
    </row>
    <row r="915" spans="1:4">
      <c r="A915" s="685">
        <v>45155</v>
      </c>
      <c r="B915" s="687">
        <v>0.51704012541333566</v>
      </c>
      <c r="C915" s="687">
        <v>4.9025421645750695E-4</v>
      </c>
      <c r="D915" s="687">
        <v>5.8180000000000005E-4</v>
      </c>
    </row>
    <row r="916" spans="1:4">
      <c r="A916" s="685">
        <v>45156</v>
      </c>
      <c r="B916" s="687">
        <v>0.42909281903797414</v>
      </c>
      <c r="C916" s="687">
        <v>4.9025421645750695E-4</v>
      </c>
      <c r="D916" s="687">
        <v>5.7459999999999998E-4</v>
      </c>
    </row>
    <row r="917" spans="1:4">
      <c r="A917" s="685">
        <v>45159</v>
      </c>
      <c r="B917" s="687">
        <v>0.14691077415207129</v>
      </c>
      <c r="C917" s="687">
        <v>4.9025421645750695E-4</v>
      </c>
      <c r="D917" s="687">
        <v>5.7660000000000003E-4</v>
      </c>
    </row>
    <row r="918" spans="1:4">
      <c r="A918" s="685">
        <v>45160</v>
      </c>
      <c r="B918" s="687">
        <v>0.99927099587007695</v>
      </c>
      <c r="C918" s="687">
        <v>4.9025421645750695E-4</v>
      </c>
      <c r="D918" s="687">
        <v>5.6660000000000011E-4</v>
      </c>
    </row>
    <row r="919" spans="1:4">
      <c r="A919" s="685">
        <v>45161</v>
      </c>
      <c r="B919" s="687">
        <v>0.65611318495802495</v>
      </c>
      <c r="C919" s="687">
        <v>4.9025421645750695E-4</v>
      </c>
      <c r="D919" s="687">
        <v>5.713999999999999E-4</v>
      </c>
    </row>
    <row r="920" spans="1:4">
      <c r="A920" s="685">
        <v>45162</v>
      </c>
      <c r="B920" s="687">
        <v>0.57791884880610878</v>
      </c>
      <c r="C920" s="687">
        <v>4.9025421645750695E-4</v>
      </c>
      <c r="D920" s="687">
        <v>5.7939999999999999E-4</v>
      </c>
    </row>
    <row r="921" spans="1:4">
      <c r="A921" s="685">
        <v>45163</v>
      </c>
      <c r="B921" s="687">
        <v>0.698768113906163</v>
      </c>
      <c r="C921" s="687">
        <v>4.9025421645750695E-4</v>
      </c>
      <c r="D921" s="687">
        <v>5.8160000000000004E-4</v>
      </c>
    </row>
    <row r="922" spans="1:4">
      <c r="A922" s="685">
        <v>45166</v>
      </c>
      <c r="B922" s="687">
        <v>0.72508916450522642</v>
      </c>
      <c r="C922" s="687">
        <v>4.9025421645750695E-4</v>
      </c>
      <c r="D922" s="687">
        <v>5.8800000000000009E-4</v>
      </c>
    </row>
    <row r="923" spans="1:4">
      <c r="A923" s="685">
        <v>45167</v>
      </c>
      <c r="B923" s="687">
        <v>0.30336725785111662</v>
      </c>
      <c r="C923" s="687">
        <v>4.9025421645750695E-4</v>
      </c>
      <c r="D923" s="687">
        <v>6.0480000000000006E-4</v>
      </c>
    </row>
    <row r="924" spans="1:4">
      <c r="A924" s="685">
        <v>45168</v>
      </c>
      <c r="B924" s="687">
        <v>0.44272738764568603</v>
      </c>
      <c r="C924" s="687">
        <v>4.9025421645750695E-4</v>
      </c>
      <c r="D924" s="687">
        <v>5.9040000000000004E-4</v>
      </c>
    </row>
    <row r="925" spans="1:4">
      <c r="A925" s="685">
        <v>45169</v>
      </c>
      <c r="B925" s="687">
        <v>0.29408929024387243</v>
      </c>
      <c r="C925" s="687">
        <v>4.9025421645750695E-4</v>
      </c>
      <c r="D925" s="687">
        <v>5.7199999999999992E-4</v>
      </c>
    </row>
    <row r="926" spans="1:4">
      <c r="A926" s="685">
        <v>45170</v>
      </c>
      <c r="B926" s="687">
        <v>0.68978279558119282</v>
      </c>
      <c r="C926" s="687">
        <v>4.9025421645750695E-4</v>
      </c>
      <c r="D926" s="687">
        <v>5.5519999999999994E-4</v>
      </c>
    </row>
    <row r="927" spans="1:4">
      <c r="A927" s="685">
        <v>45173</v>
      </c>
      <c r="B927" s="687">
        <v>1.8377923366795192E-2</v>
      </c>
      <c r="C927" s="687">
        <v>4.9025421645750695E-4</v>
      </c>
      <c r="D927" s="687">
        <v>5.4159999999999994E-4</v>
      </c>
    </row>
    <row r="928" spans="1:4">
      <c r="A928" s="685">
        <v>45174</v>
      </c>
      <c r="B928" s="687">
        <v>-0.85188796526045252</v>
      </c>
      <c r="C928" s="687">
        <v>4.9025421645750695E-4</v>
      </c>
      <c r="D928" s="687">
        <v>5.306E-4</v>
      </c>
    </row>
    <row r="929" spans="1:4">
      <c r="A929" s="685">
        <v>45175</v>
      </c>
      <c r="B929" s="687">
        <v>-0.98598059703228413</v>
      </c>
      <c r="C929" s="687">
        <v>4.9025421645750695E-4</v>
      </c>
      <c r="D929" s="687">
        <v>5.3439999999999998E-4</v>
      </c>
    </row>
    <row r="930" spans="1:4">
      <c r="A930" s="685">
        <v>45177</v>
      </c>
      <c r="B930" s="687">
        <v>-0.4289421986910627</v>
      </c>
      <c r="C930" s="687">
        <v>4.9025421645750695E-4</v>
      </c>
      <c r="D930" s="687">
        <v>5.5279999999999999E-4</v>
      </c>
    </row>
    <row r="931" spans="1:4">
      <c r="A931" s="685">
        <v>45180</v>
      </c>
      <c r="B931" s="687">
        <v>-0.76184550540963103</v>
      </c>
      <c r="C931" s="687">
        <v>4.9025421645750695E-4</v>
      </c>
      <c r="D931" s="687">
        <v>5.5340000000000012E-4</v>
      </c>
    </row>
    <row r="932" spans="1:4">
      <c r="A932" s="685">
        <v>45181</v>
      </c>
      <c r="B932" s="687">
        <v>-0.40876202172806059</v>
      </c>
      <c r="C932" s="687">
        <v>4.9025421645750695E-4</v>
      </c>
      <c r="D932" s="687">
        <v>5.6139999999999988E-4</v>
      </c>
    </row>
    <row r="933" spans="1:4">
      <c r="A933" s="685">
        <v>45182</v>
      </c>
      <c r="B933" s="687">
        <v>0.81618747439170747</v>
      </c>
      <c r="C933" s="687">
        <v>4.9025421645750695E-4</v>
      </c>
      <c r="D933" s="687">
        <v>5.5159999999999996E-4</v>
      </c>
    </row>
    <row r="934" spans="1:4">
      <c r="A934" s="685">
        <v>45183</v>
      </c>
      <c r="B934" s="687">
        <v>0.86056489424723004</v>
      </c>
      <c r="C934" s="687">
        <v>4.9025421645750695E-4</v>
      </c>
      <c r="D934" s="687">
        <v>5.5860000000000003E-4</v>
      </c>
    </row>
    <row r="935" spans="1:4">
      <c r="A935" s="685">
        <v>45184</v>
      </c>
      <c r="B935" s="687">
        <v>0.4370567376554873</v>
      </c>
      <c r="C935" s="687">
        <v>4.9025421645750695E-4</v>
      </c>
      <c r="D935" s="687">
        <v>5.398E-4</v>
      </c>
    </row>
    <row r="936" spans="1:4">
      <c r="A936" s="685">
        <v>45187</v>
      </c>
      <c r="B936" s="687">
        <v>0.78877547062820075</v>
      </c>
      <c r="C936" s="687">
        <v>4.9025421645750695E-4</v>
      </c>
      <c r="D936" s="687">
        <v>5.4020000000000001E-4</v>
      </c>
    </row>
    <row r="937" spans="1:4">
      <c r="A937" s="685">
        <v>45188</v>
      </c>
      <c r="B937" s="687">
        <v>0.6730794266539073</v>
      </c>
      <c r="C937" s="687">
        <v>4.9025421645750695E-4</v>
      </c>
      <c r="D937" s="687">
        <v>5.4199999999999995E-4</v>
      </c>
    </row>
    <row r="938" spans="1:4">
      <c r="A938" s="685">
        <v>45189</v>
      </c>
      <c r="B938" s="687">
        <v>0.47424257820250348</v>
      </c>
      <c r="C938" s="687">
        <v>4.9025421645750695E-4</v>
      </c>
      <c r="D938" s="687">
        <v>5.5959999999999994E-4</v>
      </c>
    </row>
    <row r="939" spans="1:4">
      <c r="A939" s="685">
        <v>45190</v>
      </c>
      <c r="B939" s="687">
        <v>0.49099984189251816</v>
      </c>
      <c r="C939" s="687">
        <v>4.7268000704228798E-4</v>
      </c>
      <c r="D939" s="687">
        <v>5.4800000000000009E-4</v>
      </c>
    </row>
    <row r="940" spans="1:4">
      <c r="A940" s="685">
        <v>45191</v>
      </c>
      <c r="B940" s="687">
        <v>0.63697005181804223</v>
      </c>
      <c r="C940" s="687">
        <v>4.7268000704228798E-4</v>
      </c>
      <c r="D940" s="687">
        <v>5.4520000000000002E-4</v>
      </c>
    </row>
    <row r="941" spans="1:4">
      <c r="A941" s="685">
        <v>45194</v>
      </c>
      <c r="B941" s="687">
        <v>0.30626672729764604</v>
      </c>
      <c r="C941" s="687">
        <v>4.7268000704228798E-4</v>
      </c>
      <c r="D941" s="687">
        <v>5.5039999999999993E-4</v>
      </c>
    </row>
    <row r="942" spans="1:4">
      <c r="A942" s="685">
        <v>45195</v>
      </c>
      <c r="B942" s="687">
        <v>0.46234866532853308</v>
      </c>
      <c r="C942" s="687">
        <v>4.7268000704228798E-4</v>
      </c>
      <c r="D942" s="687">
        <v>5.3279999999999994E-4</v>
      </c>
    </row>
    <row r="943" spans="1:4">
      <c r="A943" s="685">
        <v>45196</v>
      </c>
      <c r="B943" s="687">
        <v>0.8962530704929782</v>
      </c>
      <c r="C943" s="687">
        <v>4.7268000704228798E-4</v>
      </c>
      <c r="D943" s="687">
        <v>5.223999999999999E-4</v>
      </c>
    </row>
    <row r="944" spans="1:4">
      <c r="A944" s="685">
        <v>45197</v>
      </c>
      <c r="B944" s="687">
        <v>0.45187799771174275</v>
      </c>
      <c r="C944" s="687">
        <v>4.7268000704228798E-4</v>
      </c>
      <c r="D944" s="687">
        <v>5.2519999999999997E-4</v>
      </c>
    </row>
    <row r="945" spans="1:4">
      <c r="A945" s="685">
        <v>45198</v>
      </c>
      <c r="B945" s="687">
        <v>0.61437572411492403</v>
      </c>
      <c r="C945" s="687">
        <v>4.7268000704228798E-4</v>
      </c>
      <c r="D945" s="687">
        <v>5.2499999999999997E-4</v>
      </c>
    </row>
    <row r="946" spans="1:4">
      <c r="A946" s="685">
        <v>45201</v>
      </c>
      <c r="B946" s="687">
        <v>1.2076953309944036</v>
      </c>
      <c r="C946" s="687">
        <v>4.7268000704228798E-4</v>
      </c>
      <c r="D946" s="687">
        <v>5.0900000000000001E-4</v>
      </c>
    </row>
    <row r="947" spans="1:4">
      <c r="A947" s="685">
        <v>45202</v>
      </c>
      <c r="B947" s="687">
        <v>1.1342476439321816</v>
      </c>
      <c r="C947" s="687">
        <v>4.7268000704228798E-4</v>
      </c>
      <c r="D947" s="687">
        <v>5.1080000000000006E-4</v>
      </c>
    </row>
    <row r="948" spans="1:4">
      <c r="A948" s="685">
        <v>45203</v>
      </c>
      <c r="B948" s="687">
        <v>0.958255387598829</v>
      </c>
      <c r="C948" s="687">
        <v>4.7268000704228798E-4</v>
      </c>
      <c r="D948" s="687">
        <v>5.0819999999999999E-4</v>
      </c>
    </row>
    <row r="949" spans="1:4">
      <c r="A949" s="685">
        <v>45204</v>
      </c>
      <c r="B949" s="687">
        <v>1.255752202155767</v>
      </c>
      <c r="C949" s="687">
        <v>4.7268000704228798E-4</v>
      </c>
      <c r="D949" s="687">
        <v>4.9479999999999999E-4</v>
      </c>
    </row>
    <row r="950" spans="1:4">
      <c r="A950" s="685">
        <v>45205</v>
      </c>
      <c r="B950" s="687">
        <v>0.80803168487111332</v>
      </c>
      <c r="C950" s="687">
        <v>4.7268000704228798E-4</v>
      </c>
      <c r="D950" s="687">
        <v>4.8699999999999991E-4</v>
      </c>
    </row>
    <row r="951" spans="1:4">
      <c r="A951" s="685">
        <v>45208</v>
      </c>
      <c r="B951" s="687">
        <v>0.75384330975992031</v>
      </c>
      <c r="C951" s="687">
        <v>4.7268000704228798E-4</v>
      </c>
      <c r="D951" s="687">
        <v>4.9120000000000001E-4</v>
      </c>
    </row>
    <row r="952" spans="1:4">
      <c r="A952" s="685">
        <v>45209</v>
      </c>
      <c r="B952" s="687">
        <v>1.3829969539730638</v>
      </c>
      <c r="C952" s="687">
        <v>4.7268000704228798E-4</v>
      </c>
      <c r="D952" s="687">
        <v>4.9439999999999998E-4</v>
      </c>
    </row>
    <row r="953" spans="1:4">
      <c r="A953" s="685">
        <v>45210</v>
      </c>
      <c r="B953" s="687">
        <v>1.3538291823848017</v>
      </c>
      <c r="C953" s="687">
        <v>4.7268000704228798E-4</v>
      </c>
      <c r="D953" s="687">
        <v>4.9580000000000002E-4</v>
      </c>
    </row>
    <row r="954" spans="1:4">
      <c r="A954" s="685">
        <v>45212</v>
      </c>
      <c r="B954" s="687">
        <v>1.3570382789823285</v>
      </c>
      <c r="C954" s="687">
        <v>4.7268000704228798E-4</v>
      </c>
      <c r="D954" s="687">
        <v>5.0359999999999999E-4</v>
      </c>
    </row>
    <row r="955" spans="1:4">
      <c r="A955" s="685">
        <v>45215</v>
      </c>
      <c r="B955" s="687">
        <v>1.4709874706885908</v>
      </c>
      <c r="C955" s="687">
        <v>4.7268000704228798E-4</v>
      </c>
      <c r="D955" s="687">
        <v>5.174E-4</v>
      </c>
    </row>
    <row r="956" spans="1:4">
      <c r="A956" s="685">
        <v>45216</v>
      </c>
      <c r="B956" s="687">
        <v>0.69430235398121143</v>
      </c>
      <c r="C956" s="687">
        <v>4.7268000704228798E-4</v>
      </c>
      <c r="D956" s="687">
        <v>5.2720000000000002E-4</v>
      </c>
    </row>
    <row r="957" spans="1:4">
      <c r="A957" s="685">
        <v>45217</v>
      </c>
      <c r="B957" s="687">
        <v>0.91863454320334781</v>
      </c>
      <c r="C957" s="687">
        <v>4.7268000704228798E-4</v>
      </c>
      <c r="D957" s="687">
        <v>5.1880000000000003E-4</v>
      </c>
    </row>
    <row r="958" spans="1:4">
      <c r="A958" s="685">
        <v>45218</v>
      </c>
      <c r="B958" s="687">
        <v>0.81124229584592478</v>
      </c>
      <c r="C958" s="687">
        <v>4.7268000704228798E-4</v>
      </c>
      <c r="D958" s="687">
        <v>5.1680000000000009E-4</v>
      </c>
    </row>
    <row r="959" spans="1:4">
      <c r="A959" s="685">
        <v>45219</v>
      </c>
      <c r="B959" s="687">
        <v>0.56804886151160094</v>
      </c>
      <c r="C959" s="687">
        <v>4.7268000704228798E-4</v>
      </c>
      <c r="D959" s="687">
        <v>5.4299999999999997E-4</v>
      </c>
    </row>
    <row r="960" spans="1:4">
      <c r="A960" s="685">
        <v>45222</v>
      </c>
      <c r="B960" s="687">
        <v>1.431974110733806</v>
      </c>
      <c r="C960" s="687">
        <v>4.7268000704228798E-4</v>
      </c>
      <c r="D960" s="687">
        <v>5.3819999999999996E-4</v>
      </c>
    </row>
    <row r="961" spans="1:4">
      <c r="A961" s="685">
        <v>45223</v>
      </c>
      <c r="B961" s="687">
        <v>1.5505892503730205</v>
      </c>
      <c r="C961" s="687">
        <v>4.7268000704228798E-4</v>
      </c>
      <c r="D961" s="687">
        <v>5.445999999999999E-4</v>
      </c>
    </row>
    <row r="962" spans="1:4">
      <c r="A962" s="685">
        <v>45224</v>
      </c>
      <c r="B962" s="687">
        <v>0.91586906148642888</v>
      </c>
      <c r="C962" s="687">
        <v>4.7268000704228798E-4</v>
      </c>
      <c r="D962" s="687">
        <v>5.5380000000000002E-4</v>
      </c>
    </row>
    <row r="963" spans="1:4">
      <c r="A963" s="685">
        <v>45225</v>
      </c>
      <c r="B963" s="687">
        <v>1.2613278459718518</v>
      </c>
      <c r="C963" s="687">
        <v>4.7268000704228798E-4</v>
      </c>
      <c r="D963" s="687">
        <v>5.667999999999999E-4</v>
      </c>
    </row>
    <row r="964" spans="1:4">
      <c r="A964" s="685">
        <v>45226</v>
      </c>
      <c r="B964" s="687">
        <v>1.3549133300601435</v>
      </c>
      <c r="C964" s="687">
        <v>4.7268000704228798E-4</v>
      </c>
      <c r="D964" s="687">
        <v>5.308E-4</v>
      </c>
    </row>
    <row r="965" spans="1:4">
      <c r="A965" s="685">
        <v>45229</v>
      </c>
      <c r="B965" s="687">
        <v>0.99094579223776014</v>
      </c>
      <c r="C965" s="687">
        <v>4.7268000704228798E-4</v>
      </c>
      <c r="D965" s="687">
        <v>5.2859999999999995E-4</v>
      </c>
    </row>
    <row r="966" spans="1:4">
      <c r="A966" s="685">
        <v>45230</v>
      </c>
      <c r="B966" s="687">
        <v>0.31400616509228141</v>
      </c>
      <c r="C966" s="687">
        <v>4.7268000704228798E-4</v>
      </c>
      <c r="D966" s="687">
        <v>5.2519999999999997E-4</v>
      </c>
    </row>
    <row r="967" spans="1:4">
      <c r="A967" s="685">
        <v>45231</v>
      </c>
      <c r="B967" s="687">
        <v>1.0271548384149969</v>
      </c>
      <c r="C967" s="687">
        <v>4.7268000704228798E-4</v>
      </c>
      <c r="D967" s="687">
        <v>5.3420000000000008E-4</v>
      </c>
    </row>
    <row r="968" spans="1:4">
      <c r="A968" s="685">
        <v>45233</v>
      </c>
      <c r="B968" s="687">
        <v>0.63411623302000586</v>
      </c>
      <c r="C968" s="687">
        <v>4.5502762028201699E-4</v>
      </c>
      <c r="D968" s="687">
        <v>5.2280000000000002E-4</v>
      </c>
    </row>
    <row r="969" spans="1:4">
      <c r="A969" s="685">
        <v>45236</v>
      </c>
      <c r="B969" s="687">
        <v>1.0506596031363937</v>
      </c>
      <c r="C969" s="687">
        <v>4.5502762028201699E-4</v>
      </c>
      <c r="D969" s="687">
        <v>5.2680000000000001E-4</v>
      </c>
    </row>
    <row r="970" spans="1:4">
      <c r="A970" s="685">
        <v>45237</v>
      </c>
      <c r="B970" s="687">
        <v>0.35337601850133465</v>
      </c>
      <c r="C970" s="687">
        <v>4.5502762028201699E-4</v>
      </c>
      <c r="D970" s="687">
        <v>5.398E-4</v>
      </c>
    </row>
    <row r="971" spans="1:4">
      <c r="A971" s="685">
        <v>45238</v>
      </c>
      <c r="B971" s="687">
        <v>1.5850759453166119</v>
      </c>
      <c r="C971" s="687">
        <v>4.5502762028201699E-4</v>
      </c>
      <c r="D971" s="687">
        <v>5.350000000000001E-4</v>
      </c>
    </row>
    <row r="972" spans="1:4">
      <c r="A972" s="685">
        <v>45239</v>
      </c>
      <c r="B972" s="687">
        <v>0.75400284341281509</v>
      </c>
      <c r="C972" s="687">
        <v>4.5502762028201699E-4</v>
      </c>
      <c r="D972" s="687">
        <v>5.308E-4</v>
      </c>
    </row>
    <row r="973" spans="1:4">
      <c r="A973" s="685">
        <v>45240</v>
      </c>
      <c r="B973" s="687">
        <v>1.0761013233368764</v>
      </c>
      <c r="C973" s="687">
        <v>4.5502762028201699E-4</v>
      </c>
      <c r="D973" s="687">
        <v>5.4060000000000002E-4</v>
      </c>
    </row>
    <row r="974" spans="1:4">
      <c r="A974" s="685">
        <v>45243</v>
      </c>
      <c r="B974" s="687">
        <v>0.89267343155860257</v>
      </c>
      <c r="C974" s="687">
        <v>4.5502762028201699E-4</v>
      </c>
      <c r="D974" s="687">
        <v>5.4000000000000001E-4</v>
      </c>
    </row>
    <row r="975" spans="1:4">
      <c r="A975" s="685">
        <v>45244</v>
      </c>
      <c r="B975" s="687">
        <v>1.339521691987527</v>
      </c>
      <c r="C975" s="687">
        <v>4.5502762028201699E-4</v>
      </c>
      <c r="D975" s="687">
        <v>5.2919999999999996E-4</v>
      </c>
    </row>
    <row r="976" spans="1:4">
      <c r="A976" s="685">
        <v>45246</v>
      </c>
      <c r="B976" s="687">
        <v>0.64017365863177111</v>
      </c>
      <c r="C976" s="687">
        <v>4.5502762028201699E-4</v>
      </c>
      <c r="D976" s="687">
        <v>5.4059999999999991E-4</v>
      </c>
    </row>
    <row r="977" spans="1:4">
      <c r="A977" s="685">
        <v>45247</v>
      </c>
      <c r="B977" s="687">
        <v>0.96047555588392586</v>
      </c>
      <c r="C977" s="687">
        <v>4.5502762028201699E-4</v>
      </c>
      <c r="D977" s="687">
        <v>5.2959999999999997E-4</v>
      </c>
    </row>
    <row r="978" spans="1:4">
      <c r="A978" s="685">
        <v>45250</v>
      </c>
      <c r="B978" s="687">
        <v>0.47574591225348184</v>
      </c>
      <c r="C978" s="687">
        <v>4.5502762028201699E-4</v>
      </c>
      <c r="D978" s="687">
        <v>5.1679999999999988E-4</v>
      </c>
    </row>
    <row r="979" spans="1:4">
      <c r="A979" s="685">
        <v>45251</v>
      </c>
      <c r="B979" s="687">
        <v>0.5698560664786807</v>
      </c>
      <c r="C979" s="687">
        <v>4.5502762028201699E-4</v>
      </c>
      <c r="D979" s="687">
        <v>5.1839999999999992E-4</v>
      </c>
    </row>
    <row r="980" spans="1:4">
      <c r="A980" s="685">
        <v>45252</v>
      </c>
      <c r="B980" s="687">
        <v>0.58942155418673947</v>
      </c>
      <c r="C980" s="687">
        <v>4.5502762028201699E-4</v>
      </c>
      <c r="D980" s="687">
        <v>5.1699999999999999E-4</v>
      </c>
    </row>
    <row r="981" spans="1:4">
      <c r="A981" s="685">
        <v>45253</v>
      </c>
      <c r="B981" s="687">
        <v>0.99798080567268987</v>
      </c>
      <c r="C981" s="687">
        <v>4.5502762028201699E-4</v>
      </c>
      <c r="D981" s="687">
        <v>4.9840000000000008E-4</v>
      </c>
    </row>
    <row r="982" spans="1:4">
      <c r="A982" s="685">
        <v>45254</v>
      </c>
      <c r="B982" s="687">
        <v>0.74554919789283891</v>
      </c>
      <c r="C982" s="687">
        <v>4.5502762028201699E-4</v>
      </c>
      <c r="D982" s="687">
        <v>5.0600000000000005E-4</v>
      </c>
    </row>
    <row r="983" spans="1:4">
      <c r="A983" s="685">
        <v>45257</v>
      </c>
      <c r="B983" s="687">
        <v>1.1302677994195498</v>
      </c>
      <c r="C983" s="687">
        <v>4.5502762028201699E-4</v>
      </c>
      <c r="D983" s="687">
        <v>5.1139999999999996E-4</v>
      </c>
    </row>
    <row r="984" spans="1:4">
      <c r="A984" s="685">
        <v>45258</v>
      </c>
      <c r="B984" s="687">
        <v>0.71535364842383253</v>
      </c>
      <c r="C984" s="687">
        <v>4.5502762028201699E-4</v>
      </c>
      <c r="D984" s="687">
        <v>5.1340000000000001E-4</v>
      </c>
    </row>
    <row r="985" spans="1:4">
      <c r="A985" s="685">
        <v>45259</v>
      </c>
      <c r="B985" s="687">
        <v>0.83183759284934844</v>
      </c>
      <c r="C985" s="687">
        <v>4.5502762028201699E-4</v>
      </c>
      <c r="D985" s="687">
        <v>5.1399999999999992E-4</v>
      </c>
    </row>
    <row r="986" spans="1:4">
      <c r="A986" s="685">
        <v>45260</v>
      </c>
      <c r="B986" s="687">
        <v>0.1266734079198627</v>
      </c>
      <c r="C986" s="687">
        <v>4.5502762028201699E-4</v>
      </c>
      <c r="D986" s="687">
        <v>5.2260000000000002E-4</v>
      </c>
    </row>
    <row r="987" spans="1:4">
      <c r="A987" s="685">
        <v>45261</v>
      </c>
      <c r="B987" s="687">
        <v>0.45648697747153016</v>
      </c>
      <c r="C987" s="687">
        <v>4.5502762028201699E-4</v>
      </c>
      <c r="D987" s="687">
        <v>5.1139999999999996E-4</v>
      </c>
    </row>
    <row r="988" spans="1:4">
      <c r="A988" s="685">
        <v>45264</v>
      </c>
      <c r="B988" s="687">
        <v>0.38156670882952826</v>
      </c>
      <c r="C988" s="687">
        <v>4.5502762028201699E-4</v>
      </c>
      <c r="D988" s="687">
        <v>5.0179999999999995E-4</v>
      </c>
    </row>
    <row r="989" spans="1:4">
      <c r="A989" s="685">
        <v>45265</v>
      </c>
      <c r="B989" s="687">
        <v>-0.10097021780264205</v>
      </c>
      <c r="C989" s="687">
        <v>4.5502762028201699E-4</v>
      </c>
      <c r="D989" s="687">
        <v>5.0359999999999988E-4</v>
      </c>
    </row>
    <row r="990" spans="1:4">
      <c r="A990" s="685">
        <v>45266</v>
      </c>
      <c r="B990" s="687">
        <v>-0.15962141498447766</v>
      </c>
      <c r="C990" s="687">
        <v>4.5502762028201699E-4</v>
      </c>
      <c r="D990" s="687">
        <v>4.9860000000000008E-4</v>
      </c>
    </row>
    <row r="991" spans="1:4">
      <c r="A991" s="685">
        <v>45267</v>
      </c>
      <c r="B991" s="687">
        <v>0.93029477407313821</v>
      </c>
      <c r="C991" s="687">
        <v>4.5502762028201699E-4</v>
      </c>
      <c r="D991" s="687">
        <v>4.8519999999999998E-4</v>
      </c>
    </row>
    <row r="992" spans="1:4">
      <c r="A992" s="685">
        <v>45268</v>
      </c>
      <c r="B992" s="687">
        <v>0.76808572226610139</v>
      </c>
      <c r="C992" s="687">
        <v>4.5502762028201699E-4</v>
      </c>
      <c r="D992" s="687">
        <v>4.8959999999999997E-4</v>
      </c>
    </row>
    <row r="993" spans="1:4">
      <c r="A993" s="685">
        <v>45271</v>
      </c>
      <c r="B993" s="687">
        <v>0.91225664377485727</v>
      </c>
      <c r="C993" s="687">
        <v>4.5502762028201699E-4</v>
      </c>
      <c r="D993" s="687">
        <v>4.9840000000000008E-4</v>
      </c>
    </row>
    <row r="994" spans="1:4">
      <c r="A994" s="685">
        <v>45272</v>
      </c>
      <c r="B994" s="687">
        <v>1.0768622009376592</v>
      </c>
      <c r="C994" s="687">
        <v>4.5502762028201699E-4</v>
      </c>
      <c r="D994" s="687">
        <v>4.9919999999999999E-4</v>
      </c>
    </row>
    <row r="995" spans="1:4">
      <c r="A995" s="685">
        <v>45273</v>
      </c>
      <c r="B995" s="687">
        <v>1.1012715028209046</v>
      </c>
      <c r="C995" s="687">
        <v>4.5502762028201699E-4</v>
      </c>
      <c r="D995" s="687">
        <v>5.1340000000000001E-4</v>
      </c>
    </row>
    <row r="996" spans="1:4">
      <c r="A996" s="685">
        <v>45274</v>
      </c>
      <c r="B996" s="687">
        <v>0.34141131930463142</v>
      </c>
      <c r="C996" s="687">
        <v>4.3729635753692801E-4</v>
      </c>
      <c r="D996" s="687">
        <v>5.2540000000000009E-4</v>
      </c>
    </row>
    <row r="997" spans="1:4">
      <c r="A997" s="685">
        <v>45275</v>
      </c>
      <c r="B997" s="687">
        <v>0.36610561329940655</v>
      </c>
      <c r="C997" s="687">
        <v>4.3729635753692801E-4</v>
      </c>
      <c r="D997" s="687">
        <v>5.1680000000000009E-4</v>
      </c>
    </row>
    <row r="998" spans="1:4">
      <c r="A998" s="685">
        <v>45278</v>
      </c>
      <c r="B998" s="687">
        <v>0.22402290171602063</v>
      </c>
      <c r="C998" s="687">
        <v>4.3729635753692801E-4</v>
      </c>
      <c r="D998" s="687">
        <v>5.1860000000000003E-4</v>
      </c>
    </row>
    <row r="999" spans="1:4">
      <c r="A999" s="685">
        <v>45279</v>
      </c>
      <c r="B999" s="687">
        <v>0.22422849372235221</v>
      </c>
      <c r="C999" s="687">
        <v>4.3729635753692801E-4</v>
      </c>
      <c r="D999" s="687">
        <v>5.1340000000000001E-4</v>
      </c>
    </row>
    <row r="1000" spans="1:4">
      <c r="A1000" s="685">
        <v>45280</v>
      </c>
      <c r="B1000" s="687">
        <v>-0.35016489933448708</v>
      </c>
      <c r="C1000" s="687">
        <v>4.3729635753692801E-4</v>
      </c>
      <c r="D1000" s="687">
        <v>4.9419999999999998E-4</v>
      </c>
    </row>
    <row r="1001" spans="1:4">
      <c r="A1001" s="685">
        <v>45281</v>
      </c>
      <c r="B1001" s="687">
        <v>0.47202188868022998</v>
      </c>
      <c r="C1001" s="687">
        <v>4.3729635753692801E-4</v>
      </c>
      <c r="D1001" s="687">
        <v>4.818E-4</v>
      </c>
    </row>
    <row r="1002" spans="1:4">
      <c r="A1002" s="685">
        <v>45282</v>
      </c>
      <c r="B1002" s="687">
        <v>0.47927775750977342</v>
      </c>
      <c r="C1002" s="687">
        <v>4.3729635753692801E-4</v>
      </c>
      <c r="D1002" s="687">
        <v>4.8840000000000005E-4</v>
      </c>
    </row>
    <row r="1003" spans="1:4">
      <c r="A1003" s="685">
        <v>45286</v>
      </c>
      <c r="B1003" s="687">
        <v>0.31351374759154677</v>
      </c>
      <c r="C1003" s="687">
        <v>4.3729635753692801E-4</v>
      </c>
      <c r="D1003" s="687">
        <v>4.7679999999999999E-4</v>
      </c>
    </row>
    <row r="1004" spans="1:4">
      <c r="A1004" s="685">
        <v>45287</v>
      </c>
      <c r="B1004" s="687">
        <v>-1.4506040536525872E-3</v>
      </c>
      <c r="C1004" s="687">
        <v>4.3729635753692801E-4</v>
      </c>
      <c r="D1004" s="687">
        <v>4.7179999999999998E-4</v>
      </c>
    </row>
    <row r="1005" spans="1:4">
      <c r="A1005" s="685">
        <v>45288</v>
      </c>
      <c r="B1005" s="687">
        <v>0.9189622056059954</v>
      </c>
      <c r="C1005" s="687">
        <v>4.3729635753692801E-4</v>
      </c>
      <c r="D1005" s="687">
        <v>4.7099999999999996E-4</v>
      </c>
    </row>
    <row r="1006" spans="1:4">
      <c r="A1006" s="685">
        <v>45289</v>
      </c>
      <c r="B1006" s="687">
        <v>-0.31324216193678311</v>
      </c>
      <c r="C1006" s="687">
        <v>4.3729635753692801E-4</v>
      </c>
      <c r="D1006" s="687">
        <v>4.7419999999999998E-4</v>
      </c>
    </row>
    <row r="1007" spans="1:4">
      <c r="A1007" s="685">
        <v>45293</v>
      </c>
      <c r="B1007" s="687">
        <v>0.56056153862764302</v>
      </c>
      <c r="C1007" s="687">
        <v>4.3729635753692801E-4</v>
      </c>
      <c r="D1007" s="687">
        <v>4.684E-4</v>
      </c>
    </row>
    <row r="1008" spans="1:4">
      <c r="A1008" s="685">
        <v>45294</v>
      </c>
      <c r="B1008" s="687">
        <v>0.68558117330579038</v>
      </c>
      <c r="C1008" s="687">
        <v>4.3729635753692801E-4</v>
      </c>
      <c r="D1008" s="687">
        <v>4.8980000000000009E-4</v>
      </c>
    </row>
    <row r="1009" spans="1:4">
      <c r="A1009" s="685">
        <v>45295</v>
      </c>
      <c r="B1009" s="687">
        <v>0.53809872642404011</v>
      </c>
      <c r="C1009" s="687">
        <v>4.3729635753692801E-4</v>
      </c>
      <c r="D1009" s="687">
        <v>4.8840000000000005E-4</v>
      </c>
    </row>
    <row r="1010" spans="1:4">
      <c r="A1010" s="685">
        <v>45296</v>
      </c>
      <c r="B1010" s="687">
        <v>0.88016166393543505</v>
      </c>
      <c r="C1010" s="687">
        <v>4.3729635753692801E-4</v>
      </c>
      <c r="D1010" s="687">
        <v>4.8719999999999997E-4</v>
      </c>
    </row>
    <row r="1011" spans="1:4">
      <c r="A1011" s="685">
        <v>45299</v>
      </c>
      <c r="B1011" s="687">
        <v>1.286416894254317</v>
      </c>
      <c r="C1011" s="687">
        <v>4.3729635753692801E-4</v>
      </c>
      <c r="D1011" s="687">
        <v>4.7800000000000002E-4</v>
      </c>
    </row>
    <row r="1012" spans="1:4">
      <c r="A1012" s="685">
        <v>45300</v>
      </c>
      <c r="B1012" s="687">
        <v>-0.12376121563775228</v>
      </c>
      <c r="C1012" s="687">
        <v>4.3729635753692801E-4</v>
      </c>
      <c r="D1012" s="687">
        <v>4.7760000000000001E-4</v>
      </c>
    </row>
    <row r="1013" spans="1:4">
      <c r="A1013" s="685">
        <v>45301</v>
      </c>
      <c r="B1013" s="687">
        <v>0.89827096890248515</v>
      </c>
      <c r="C1013" s="687">
        <v>4.3729635753692801E-4</v>
      </c>
      <c r="D1013" s="687">
        <v>4.5760000000000001E-4</v>
      </c>
    </row>
    <row r="1014" spans="1:4">
      <c r="A1014" s="685">
        <v>45302</v>
      </c>
      <c r="B1014" s="687">
        <v>0.47902489507275448</v>
      </c>
      <c r="C1014" s="687">
        <v>4.3729635753692801E-4</v>
      </c>
      <c r="D1014" s="687">
        <v>4.6740000000000003E-4</v>
      </c>
    </row>
    <row r="1015" spans="1:4">
      <c r="A1015" s="685">
        <v>45303</v>
      </c>
      <c r="B1015" s="687">
        <v>0.69955111762379218</v>
      </c>
      <c r="C1015" s="687">
        <v>4.3729635753692801E-4</v>
      </c>
      <c r="D1015" s="687">
        <v>4.8600000000000005E-4</v>
      </c>
    </row>
    <row r="1016" spans="1:4">
      <c r="A1016" s="685">
        <v>45306</v>
      </c>
      <c r="B1016" s="687">
        <v>0.53143592574272769</v>
      </c>
      <c r="C1016" s="687">
        <v>4.3729635753692801E-4</v>
      </c>
      <c r="D1016" s="687">
        <v>4.9760000000000006E-4</v>
      </c>
    </row>
    <row r="1017" spans="1:4">
      <c r="A1017" s="685">
        <v>45307</v>
      </c>
      <c r="B1017" s="687">
        <v>0.67585195693748013</v>
      </c>
      <c r="C1017" s="687">
        <v>4.3729635753692801E-4</v>
      </c>
      <c r="D1017" s="687">
        <v>5.0379999999999999E-4</v>
      </c>
    </row>
    <row r="1018" spans="1:4">
      <c r="A1018" s="685">
        <v>45308</v>
      </c>
      <c r="B1018" s="687">
        <v>0.5759354620235223</v>
      </c>
      <c r="C1018" s="687">
        <v>4.3729635753692801E-4</v>
      </c>
      <c r="D1018" s="687">
        <v>5.0680000000000007E-4</v>
      </c>
    </row>
    <row r="1019" spans="1:4">
      <c r="A1019" s="685">
        <v>45309</v>
      </c>
      <c r="B1019" s="687">
        <v>0.24983936659641082</v>
      </c>
      <c r="C1019" s="687">
        <v>4.3729635753692801E-4</v>
      </c>
      <c r="D1019" s="687">
        <v>5.0480000000000002E-4</v>
      </c>
    </row>
    <row r="1020" spans="1:4">
      <c r="A1020" s="685">
        <v>45310</v>
      </c>
      <c r="B1020" s="687">
        <v>-0.11174628811842546</v>
      </c>
      <c r="C1020" s="687">
        <v>4.3729635753692801E-4</v>
      </c>
      <c r="D1020" s="687">
        <v>5.0100000000000003E-4</v>
      </c>
    </row>
    <row r="1021" spans="1:4">
      <c r="A1021" s="685">
        <v>45313</v>
      </c>
      <c r="B1021" s="687">
        <v>-2.3539498852610648E-2</v>
      </c>
      <c r="C1021" s="687">
        <v>4.3729635753692801E-4</v>
      </c>
      <c r="D1021" s="687">
        <v>5.0099999999999993E-4</v>
      </c>
    </row>
    <row r="1022" spans="1:4">
      <c r="A1022" s="685">
        <v>45314</v>
      </c>
      <c r="B1022" s="687">
        <v>-0.12864236425155434</v>
      </c>
      <c r="C1022" s="687">
        <v>4.3729635753692801E-4</v>
      </c>
      <c r="D1022" s="687">
        <v>5.1579999999999996E-4</v>
      </c>
    </row>
    <row r="1023" spans="1:4">
      <c r="A1023" s="685">
        <v>45315</v>
      </c>
      <c r="B1023" s="687">
        <v>-0.25543842391561955</v>
      </c>
      <c r="C1023" s="687">
        <v>4.3729635753692801E-4</v>
      </c>
      <c r="D1023" s="687">
        <v>5.2760000000000003E-4</v>
      </c>
    </row>
    <row r="1024" spans="1:4">
      <c r="A1024" s="685">
        <v>45316</v>
      </c>
      <c r="B1024" s="687">
        <v>-0.13840013916762969</v>
      </c>
      <c r="C1024" s="687">
        <v>4.3729635753692801E-4</v>
      </c>
      <c r="D1024" s="687">
        <v>5.3820000000000007E-4</v>
      </c>
    </row>
    <row r="1025" spans="1:4">
      <c r="A1025" s="685">
        <v>45317</v>
      </c>
      <c r="B1025" s="687">
        <v>0.20573559314466705</v>
      </c>
      <c r="C1025" s="687">
        <v>4.3729635753692801E-4</v>
      </c>
      <c r="D1025" s="687">
        <v>5.2760000000000003E-4</v>
      </c>
    </row>
    <row r="1026" spans="1:4">
      <c r="A1026" s="685">
        <v>45320</v>
      </c>
      <c r="B1026" s="687">
        <v>-8.4194587644854782E-2</v>
      </c>
      <c r="C1026" s="687">
        <v>4.3729635753692801E-4</v>
      </c>
      <c r="D1026" s="687">
        <v>5.2559999999999998E-4</v>
      </c>
    </row>
    <row r="1027" spans="1:4">
      <c r="A1027" s="685">
        <v>45321</v>
      </c>
      <c r="B1027" s="687">
        <v>-8.3511396666303125E-2</v>
      </c>
      <c r="C1027" s="687">
        <v>4.3729635753692801E-4</v>
      </c>
      <c r="D1027" s="687">
        <v>5.1559999999999996E-4</v>
      </c>
    </row>
    <row r="1028" spans="1:4">
      <c r="A1028" s="685">
        <v>45322</v>
      </c>
      <c r="B1028" s="687">
        <v>-1.5252739387455281</v>
      </c>
      <c r="C1028" s="687">
        <v>4.3729635753692801E-4</v>
      </c>
      <c r="D1028" s="687">
        <v>5.3120000000000001E-4</v>
      </c>
    </row>
    <row r="1029" spans="1:4">
      <c r="A1029" s="685">
        <v>45323</v>
      </c>
      <c r="B1029" s="687">
        <v>-1.0694448180815808</v>
      </c>
      <c r="C1029" s="687">
        <v>4.19485510760467E-4</v>
      </c>
      <c r="D1029" s="687">
        <v>5.2420000000000006E-4</v>
      </c>
    </row>
    <row r="1030" spans="1:4">
      <c r="A1030" s="685">
        <v>45324</v>
      </c>
      <c r="B1030" s="687">
        <v>-0.99409166437161378</v>
      </c>
      <c r="C1030" s="687">
        <v>4.19485510760467E-4</v>
      </c>
      <c r="D1030" s="687">
        <v>5.1440000000000004E-4</v>
      </c>
    </row>
    <row r="1031" spans="1:4">
      <c r="A1031" s="685">
        <v>45327</v>
      </c>
      <c r="B1031" s="687">
        <v>-1.1038394549352775</v>
      </c>
      <c r="C1031" s="687">
        <v>4.19485510760467E-4</v>
      </c>
      <c r="D1031" s="687">
        <v>5.1239999999999999E-4</v>
      </c>
    </row>
    <row r="1032" spans="1:4">
      <c r="A1032" s="685">
        <v>45328</v>
      </c>
      <c r="B1032" s="687">
        <v>-0.94060641750286522</v>
      </c>
      <c r="C1032" s="687">
        <v>4.19485510760467E-4</v>
      </c>
      <c r="D1032" s="687">
        <v>5.1919999999999994E-4</v>
      </c>
    </row>
    <row r="1033" spans="1:4">
      <c r="A1033" s="685">
        <v>45329</v>
      </c>
      <c r="B1033" s="687">
        <v>0.55094111181587457</v>
      </c>
      <c r="C1033" s="687">
        <v>4.19485510760467E-4</v>
      </c>
      <c r="D1033" s="687">
        <v>4.9440000000000009E-4</v>
      </c>
    </row>
    <row r="1034" spans="1:4">
      <c r="A1034" s="685">
        <v>45330</v>
      </c>
      <c r="B1034" s="687">
        <v>0.79839804316669027</v>
      </c>
      <c r="C1034" s="687">
        <v>4.19485510760467E-4</v>
      </c>
      <c r="D1034" s="687">
        <v>4.8440000000000001E-4</v>
      </c>
    </row>
    <row r="1035" spans="1:4">
      <c r="A1035" s="685">
        <v>45331</v>
      </c>
      <c r="B1035" s="687">
        <v>0.88953672797610572</v>
      </c>
      <c r="C1035" s="687">
        <v>4.19485510760467E-4</v>
      </c>
      <c r="D1035" s="687">
        <v>4.9859999999999998E-4</v>
      </c>
    </row>
    <row r="1036" spans="1:4">
      <c r="A1036" s="685">
        <v>45336</v>
      </c>
      <c r="B1036" s="687">
        <v>1.4651917213229926</v>
      </c>
      <c r="C1036" s="687">
        <v>4.19485510760467E-4</v>
      </c>
      <c r="D1036" s="687">
        <v>4.8980000000000009E-4</v>
      </c>
    </row>
    <row r="1037" spans="1:4">
      <c r="A1037" s="685">
        <v>45337</v>
      </c>
      <c r="B1037" s="687">
        <v>1.3216555594786215</v>
      </c>
      <c r="C1037" s="687">
        <v>4.19485510760467E-4</v>
      </c>
      <c r="D1037" s="687">
        <v>4.7200000000000003E-4</v>
      </c>
    </row>
    <row r="1038" spans="1:4">
      <c r="A1038" s="685">
        <v>45338</v>
      </c>
      <c r="B1038" s="687">
        <v>2.9761856699919251</v>
      </c>
      <c r="C1038" s="687">
        <v>4.19485510760467E-4</v>
      </c>
      <c r="D1038" s="687">
        <v>4.6540000000000004E-4</v>
      </c>
    </row>
    <row r="1039" spans="1:4">
      <c r="A1039" s="685">
        <v>45341</v>
      </c>
      <c r="B1039" s="687">
        <v>2.8709214574471091</v>
      </c>
      <c r="C1039" s="687">
        <v>4.19485510760467E-4</v>
      </c>
      <c r="D1039" s="687">
        <v>4.7539999999999995E-4</v>
      </c>
    </row>
    <row r="1040" spans="1:4">
      <c r="A1040" s="685">
        <v>45342</v>
      </c>
      <c r="B1040" s="687">
        <v>2.3899800880022717</v>
      </c>
      <c r="C1040" s="687">
        <v>4.19485510760467E-4</v>
      </c>
      <c r="D1040" s="687">
        <v>4.8000000000000007E-4</v>
      </c>
    </row>
    <row r="1041" spans="1:4">
      <c r="A1041" s="685">
        <v>45343</v>
      </c>
      <c r="B1041" s="687">
        <v>2.30234004848257</v>
      </c>
      <c r="C1041" s="687">
        <v>4.19485510760467E-4</v>
      </c>
      <c r="D1041" s="687">
        <v>4.996E-4</v>
      </c>
    </row>
    <row r="1042" spans="1:4">
      <c r="A1042" s="685">
        <v>45344</v>
      </c>
      <c r="B1042" s="687">
        <v>2.8647478504573636</v>
      </c>
      <c r="C1042" s="687">
        <v>4.19485510760467E-4</v>
      </c>
      <c r="D1042" s="687">
        <v>4.8479999999999997E-4</v>
      </c>
    </row>
    <row r="1043" spans="1:4">
      <c r="A1043" s="685">
        <v>45345</v>
      </c>
      <c r="B1043" s="687">
        <v>1.0065690079840444</v>
      </c>
      <c r="C1043" s="687">
        <v>4.19485510760467E-4</v>
      </c>
      <c r="D1043" s="687">
        <v>4.8319999999999993E-4</v>
      </c>
    </row>
    <row r="1044" spans="1:4">
      <c r="A1044" s="685">
        <v>45348</v>
      </c>
      <c r="B1044" s="687">
        <v>1.0778044387459556</v>
      </c>
      <c r="C1044" s="687">
        <v>4.19485510760467E-4</v>
      </c>
      <c r="D1044" s="687">
        <v>4.8140000000000005E-4</v>
      </c>
    </row>
    <row r="1045" spans="1:4">
      <c r="A1045" s="685">
        <v>45349</v>
      </c>
      <c r="B1045" s="687">
        <v>1.3661253726561817</v>
      </c>
      <c r="C1045" s="687">
        <v>4.19485510760467E-4</v>
      </c>
      <c r="D1045" s="687">
        <v>4.7580000000000002E-4</v>
      </c>
    </row>
    <row r="1046" spans="1:4">
      <c r="A1046" s="685">
        <v>45350</v>
      </c>
      <c r="B1046" s="687">
        <v>0.76246172226686149</v>
      </c>
      <c r="C1046" s="687">
        <v>4.19485510760467E-4</v>
      </c>
      <c r="D1046" s="687">
        <v>4.7559999999999996E-4</v>
      </c>
    </row>
    <row r="1047" spans="1:4">
      <c r="A1047" s="685">
        <v>45351</v>
      </c>
      <c r="B1047" s="687">
        <v>-0.1794750778048903</v>
      </c>
      <c r="C1047" s="687">
        <v>4.19485510760467E-4</v>
      </c>
      <c r="D1047" s="687">
        <v>5.1440000000000004E-4</v>
      </c>
    </row>
    <row r="1048" spans="1:4">
      <c r="A1048" s="685">
        <v>45352</v>
      </c>
      <c r="B1048" s="687">
        <v>5.0223207530764209E-2</v>
      </c>
      <c r="C1048" s="687">
        <v>4.19485510760467E-4</v>
      </c>
      <c r="D1048" s="687">
        <v>5.2000000000000006E-4</v>
      </c>
    </row>
    <row r="1049" spans="1:4">
      <c r="A1049" s="685">
        <v>45355</v>
      </c>
      <c r="B1049" s="687">
        <v>-0.36844246915313483</v>
      </c>
      <c r="C1049" s="687">
        <v>4.19485510760467E-4</v>
      </c>
      <c r="D1049" s="687">
        <v>5.218E-4</v>
      </c>
    </row>
    <row r="1050" spans="1:4">
      <c r="A1050" s="685">
        <v>45356</v>
      </c>
      <c r="B1050" s="687">
        <v>-0.30426700369125065</v>
      </c>
      <c r="C1050" s="687">
        <v>4.19485510760467E-4</v>
      </c>
      <c r="D1050" s="687">
        <v>5.2760000000000014E-4</v>
      </c>
    </row>
    <row r="1051" spans="1:4">
      <c r="A1051" s="685">
        <v>45357</v>
      </c>
      <c r="B1051" s="687">
        <v>-0.16551226282592096</v>
      </c>
      <c r="C1051" s="687">
        <v>4.19485510760467E-4</v>
      </c>
      <c r="D1051" s="687">
        <v>5.3720000000000005E-4</v>
      </c>
    </row>
    <row r="1052" spans="1:4">
      <c r="A1052" s="685">
        <v>45358</v>
      </c>
      <c r="B1052" s="687">
        <v>0.99093969600421317</v>
      </c>
      <c r="C1052" s="687">
        <v>4.19485510760467E-4</v>
      </c>
      <c r="D1052" s="687">
        <v>5.3859999999999997E-4</v>
      </c>
    </row>
    <row r="1053" spans="1:4">
      <c r="A1053" s="685">
        <v>45359</v>
      </c>
      <c r="B1053" s="687">
        <v>0.94311351170133562</v>
      </c>
      <c r="C1053" s="687">
        <v>4.19485510760467E-4</v>
      </c>
      <c r="D1053" s="687">
        <v>5.2859999999999995E-4</v>
      </c>
    </row>
    <row r="1054" spans="1:4">
      <c r="A1054" s="685">
        <v>45362</v>
      </c>
      <c r="B1054" s="687">
        <v>1.2095975068385771</v>
      </c>
      <c r="C1054" s="687">
        <v>4.19485510760467E-4</v>
      </c>
      <c r="D1054" s="687">
        <v>5.2820000000000005E-4</v>
      </c>
    </row>
    <row r="1055" spans="1:4">
      <c r="A1055" s="685">
        <v>45363</v>
      </c>
      <c r="B1055" s="687">
        <v>1.1913739891853667</v>
      </c>
      <c r="C1055" s="687">
        <v>4.19485510760467E-4</v>
      </c>
      <c r="D1055" s="687">
        <v>5.2880000000000006E-4</v>
      </c>
    </row>
    <row r="1056" spans="1:4">
      <c r="A1056" s="685">
        <v>45364</v>
      </c>
      <c r="B1056" s="687">
        <v>1.6228886170973384</v>
      </c>
      <c r="C1056" s="687">
        <v>4.19485510760467E-4</v>
      </c>
      <c r="D1056" s="687">
        <v>5.1699999999999988E-4</v>
      </c>
    </row>
    <row r="1057" spans="1:4">
      <c r="A1057" s="685">
        <v>45365</v>
      </c>
      <c r="B1057" s="687">
        <v>1.3811010216141435</v>
      </c>
      <c r="C1057" s="687">
        <v>4.19485510760467E-4</v>
      </c>
      <c r="D1057" s="687">
        <v>4.9580000000000002E-4</v>
      </c>
    </row>
    <row r="1058" spans="1:4">
      <c r="A1058" s="685">
        <v>45366</v>
      </c>
      <c r="B1058" s="687">
        <v>1.2421787823797925</v>
      </c>
      <c r="C1058" s="687">
        <v>4.19485510760467E-4</v>
      </c>
      <c r="D1058" s="687">
        <v>5.0560000000000004E-4</v>
      </c>
    </row>
    <row r="1059" spans="1:4">
      <c r="A1059" s="685">
        <v>45369</v>
      </c>
      <c r="B1059" s="687">
        <v>1.3216120525385882</v>
      </c>
      <c r="C1059" s="687">
        <v>4.19485510760467E-4</v>
      </c>
      <c r="D1059" s="687">
        <v>4.8939999999999997E-4</v>
      </c>
    </row>
    <row r="1060" spans="1:4">
      <c r="A1060" s="685">
        <v>45370</v>
      </c>
      <c r="B1060" s="687">
        <v>1.0126565334690751</v>
      </c>
      <c r="C1060" s="687">
        <v>4.19485510760467E-4</v>
      </c>
      <c r="D1060" s="687">
        <v>4.8380000000000005E-4</v>
      </c>
    </row>
    <row r="1061" spans="1:4">
      <c r="A1061" s="685">
        <v>45371</v>
      </c>
      <c r="B1061" s="687">
        <v>0.51833637274457345</v>
      </c>
      <c r="C1061" s="687">
        <v>4.19485510760467E-4</v>
      </c>
      <c r="D1061" s="687">
        <v>4.8299999999999992E-4</v>
      </c>
    </row>
    <row r="1062" spans="1:4">
      <c r="A1062" s="685">
        <v>45372</v>
      </c>
      <c r="B1062" s="687">
        <v>0.52898048457704872</v>
      </c>
      <c r="C1062" s="687">
        <v>4.0159436232965301E-4</v>
      </c>
      <c r="D1062" s="687">
        <v>4.8539999999999998E-4</v>
      </c>
    </row>
    <row r="1063" spans="1:4">
      <c r="A1063" s="685">
        <v>45373</v>
      </c>
      <c r="B1063" s="687">
        <v>0.68184356100406496</v>
      </c>
      <c r="C1063" s="687">
        <v>4.0159436232965301E-4</v>
      </c>
      <c r="D1063" s="687">
        <v>4.8259999999999997E-4</v>
      </c>
    </row>
    <row r="1064" spans="1:4">
      <c r="A1064" s="685">
        <v>45376</v>
      </c>
      <c r="B1064" s="687">
        <v>0.24502401653687197</v>
      </c>
      <c r="C1064" s="687">
        <v>4.0159436232965301E-4</v>
      </c>
      <c r="D1064" s="687">
        <v>4.9219999999999993E-4</v>
      </c>
    </row>
    <row r="1065" spans="1:4">
      <c r="A1065" s="685">
        <v>45377</v>
      </c>
      <c r="B1065" s="687">
        <v>0.91052885062981392</v>
      </c>
      <c r="C1065" s="687">
        <v>4.0159436232965301E-4</v>
      </c>
      <c r="D1065" s="687">
        <v>4.7740000000000006E-4</v>
      </c>
    </row>
    <row r="1066" spans="1:4">
      <c r="A1066" s="685">
        <v>45378</v>
      </c>
      <c r="B1066" s="687">
        <v>1.2978323440237731</v>
      </c>
      <c r="C1066" s="687">
        <v>4.0159436232965301E-4</v>
      </c>
      <c r="D1066" s="687">
        <v>4.6519999999999998E-4</v>
      </c>
    </row>
    <row r="1067" spans="1:4">
      <c r="A1067" s="685">
        <v>45379</v>
      </c>
      <c r="B1067" s="687">
        <v>0.95410177445079913</v>
      </c>
      <c r="C1067" s="687">
        <v>4.0159436232965301E-4</v>
      </c>
      <c r="D1067" s="687">
        <v>4.4540000000000004E-4</v>
      </c>
    </row>
    <row r="1068" spans="1:4">
      <c r="A1068" s="685">
        <v>45383</v>
      </c>
      <c r="B1068" s="687">
        <v>1.0112252164784266</v>
      </c>
      <c r="C1068" s="687">
        <v>4.0159436232965301E-4</v>
      </c>
      <c r="D1068" s="687">
        <v>4.2199999999999996E-4</v>
      </c>
    </row>
    <row r="1069" spans="1:4">
      <c r="A1069" s="685">
        <v>45384</v>
      </c>
      <c r="B1069" s="687">
        <v>1.7285818176683492</v>
      </c>
      <c r="C1069" s="687">
        <v>4.0159436232965301E-4</v>
      </c>
      <c r="D1069" s="687">
        <v>4.1780000000000002E-4</v>
      </c>
    </row>
    <row r="1070" spans="1:4">
      <c r="A1070" s="685">
        <v>45385</v>
      </c>
      <c r="B1070" s="687">
        <v>1.1826711146281073</v>
      </c>
      <c r="C1070" s="687">
        <v>4.0159436232965301E-4</v>
      </c>
      <c r="D1070" s="687">
        <v>4.3540000000000001E-4</v>
      </c>
    </row>
    <row r="1071" spans="1:4">
      <c r="A1071" s="685">
        <v>45386</v>
      </c>
      <c r="B1071" s="687">
        <v>1.6636647847552259</v>
      </c>
      <c r="C1071" s="687">
        <v>4.0159436232965301E-4</v>
      </c>
      <c r="D1071" s="687">
        <v>4.282E-4</v>
      </c>
    </row>
    <row r="1072" spans="1:4">
      <c r="A1072" s="685">
        <v>45387</v>
      </c>
      <c r="B1072" s="687">
        <v>1.6142987547529624</v>
      </c>
      <c r="C1072" s="687">
        <v>4.0159436232965301E-4</v>
      </c>
      <c r="D1072" s="687">
        <v>4.3119999999999996E-4</v>
      </c>
    </row>
    <row r="1073" spans="1:4">
      <c r="A1073" s="685">
        <v>45390</v>
      </c>
      <c r="B1073" s="687">
        <v>1.5976384182472441</v>
      </c>
      <c r="C1073" s="687">
        <v>4.0159436232965301E-4</v>
      </c>
      <c r="D1073" s="687">
        <v>4.4320000000000004E-4</v>
      </c>
    </row>
    <row r="1074" spans="1:4">
      <c r="A1074" s="685">
        <v>45391</v>
      </c>
      <c r="B1074" s="687">
        <v>0.70469625726131524</v>
      </c>
      <c r="C1074" s="687">
        <v>4.0159436232965301E-4</v>
      </c>
      <c r="D1074" s="687">
        <v>4.4900000000000002E-4</v>
      </c>
    </row>
    <row r="1075" spans="1:4">
      <c r="A1075" s="685">
        <v>45392</v>
      </c>
      <c r="B1075" s="687">
        <v>1.5156420939923829</v>
      </c>
      <c r="C1075" s="687">
        <v>4.0159436232965301E-4</v>
      </c>
      <c r="D1075" s="687">
        <v>4.2880000000000001E-4</v>
      </c>
    </row>
    <row r="1076" spans="1:4">
      <c r="A1076" s="685">
        <v>45393</v>
      </c>
      <c r="B1076" s="687">
        <v>0.74392681393215698</v>
      </c>
      <c r="C1076" s="687">
        <v>4.0159436232965301E-4</v>
      </c>
      <c r="D1076" s="687">
        <v>4.2380000000000006E-4</v>
      </c>
    </row>
    <row r="1077" spans="1:4">
      <c r="A1077" s="685">
        <v>45394</v>
      </c>
      <c r="B1077" s="687">
        <v>0.92332046844490057</v>
      </c>
      <c r="C1077" s="687">
        <v>4.0159436232965301E-4</v>
      </c>
      <c r="D1077" s="687">
        <v>4.4539999999999998E-4</v>
      </c>
    </row>
    <row r="1078" spans="1:4">
      <c r="A1078" s="685">
        <v>45397</v>
      </c>
      <c r="B1078" s="687">
        <v>0.45987667089582401</v>
      </c>
      <c r="C1078" s="687">
        <v>4.0159436232965301E-4</v>
      </c>
      <c r="D1078" s="687">
        <v>4.3959999999999995E-4</v>
      </c>
    </row>
    <row r="1079" spans="1:4">
      <c r="A1079" s="685">
        <v>45398</v>
      </c>
      <c r="B1079" s="687">
        <v>0.48501458314127471</v>
      </c>
      <c r="C1079" s="687">
        <v>4.0159436232965301E-4</v>
      </c>
      <c r="D1079" s="687">
        <v>4.1980000000000001E-4</v>
      </c>
    </row>
    <row r="1080" spans="1:4">
      <c r="A1080" s="685">
        <v>45399</v>
      </c>
      <c r="B1080" s="687">
        <v>6.5971469029167201E-2</v>
      </c>
      <c r="C1080" s="687">
        <v>4.0159436232965301E-4</v>
      </c>
      <c r="D1080" s="687">
        <v>4.3300000000000006E-4</v>
      </c>
    </row>
    <row r="1081" spans="1:4">
      <c r="A1081" s="685">
        <v>45400</v>
      </c>
      <c r="B1081" s="687">
        <v>0.33202065760020649</v>
      </c>
      <c r="C1081" s="687">
        <v>4.0159436232965301E-4</v>
      </c>
      <c r="D1081" s="687">
        <v>4.4460000000000002E-4</v>
      </c>
    </row>
    <row r="1082" spans="1:4">
      <c r="A1082" s="685">
        <v>45401</v>
      </c>
      <c r="B1082" s="687">
        <v>0.13601948671881717</v>
      </c>
      <c r="C1082" s="687">
        <v>4.0159436232965301E-4</v>
      </c>
      <c r="D1082" s="687">
        <v>4.1840000000000003E-4</v>
      </c>
    </row>
    <row r="1083" spans="1:4">
      <c r="A1083" s="685">
        <v>45404</v>
      </c>
      <c r="B1083" s="687">
        <v>0.68956101967011152</v>
      </c>
      <c r="C1083" s="687">
        <v>4.0159436232965301E-4</v>
      </c>
      <c r="D1083" s="687">
        <v>4.4000000000000002E-4</v>
      </c>
    </row>
    <row r="1084" spans="1:4">
      <c r="A1084" s="685">
        <v>45405</v>
      </c>
      <c r="B1084" s="687">
        <v>0.99906943225448319</v>
      </c>
      <c r="C1084" s="687">
        <v>4.0159436232965301E-4</v>
      </c>
      <c r="D1084" s="687">
        <v>4.5019999999999999E-4</v>
      </c>
    </row>
    <row r="1085" spans="1:4">
      <c r="A1085" s="685">
        <v>45406</v>
      </c>
      <c r="B1085" s="687">
        <v>1.5957865908133517</v>
      </c>
      <c r="C1085" s="687">
        <v>4.0159436232965301E-4</v>
      </c>
      <c r="D1085" s="687">
        <v>4.3780000000000002E-4</v>
      </c>
    </row>
    <row r="1086" spans="1:4">
      <c r="A1086" s="685">
        <v>45407</v>
      </c>
      <c r="B1086" s="687">
        <v>1.5610121079085795</v>
      </c>
      <c r="C1086" s="687">
        <v>4.0159436232965301E-4</v>
      </c>
      <c r="D1086" s="687">
        <v>4.3520000000000001E-4</v>
      </c>
    </row>
    <row r="1087" spans="1:4">
      <c r="A1087" s="685">
        <v>45408</v>
      </c>
      <c r="B1087" s="687">
        <v>1.9951657564596184</v>
      </c>
      <c r="C1087" s="687">
        <v>4.0159436232965301E-4</v>
      </c>
      <c r="D1087" s="687">
        <v>4.463999999999999E-4</v>
      </c>
    </row>
    <row r="1088" spans="1:4">
      <c r="A1088" s="685">
        <v>45411</v>
      </c>
      <c r="B1088" s="687">
        <v>1.8625052946041007</v>
      </c>
      <c r="C1088" s="687">
        <v>4.0159436232965301E-4</v>
      </c>
      <c r="D1088" s="687">
        <v>4.3819999999999997E-4</v>
      </c>
    </row>
    <row r="1089" spans="1:4">
      <c r="A1089" s="685">
        <v>45412</v>
      </c>
      <c r="B1089" s="687">
        <v>0.98448159717719508</v>
      </c>
      <c r="C1089" s="687">
        <v>4.0159436232965301E-4</v>
      </c>
      <c r="D1089" s="687">
        <v>4.3239999999999999E-4</v>
      </c>
    </row>
    <row r="1090" spans="1:4">
      <c r="A1090" s="685">
        <v>45414</v>
      </c>
      <c r="B1090" s="687">
        <v>0.24581118229768756</v>
      </c>
      <c r="C1090" s="687">
        <v>4.0159436232965301E-4</v>
      </c>
      <c r="D1090" s="687">
        <v>4.3999999999999996E-4</v>
      </c>
    </row>
    <row r="1091" spans="1:4">
      <c r="A1091" s="685">
        <v>45415</v>
      </c>
      <c r="B1091" s="687">
        <v>0.27151455572230598</v>
      </c>
      <c r="C1091" s="687">
        <v>4.0159436232965301E-4</v>
      </c>
      <c r="D1091" s="687">
        <v>4.5199999999999998E-4</v>
      </c>
    </row>
    <row r="1092" spans="1:4">
      <c r="A1092" s="685">
        <v>45418</v>
      </c>
      <c r="B1092" s="687">
        <v>-0.14614474467951175</v>
      </c>
      <c r="C1092" s="687">
        <v>4.0159436232965301E-4</v>
      </c>
      <c r="D1092" s="687">
        <v>4.4659999999999996E-4</v>
      </c>
    </row>
    <row r="1093" spans="1:4">
      <c r="A1093" s="685">
        <v>45419</v>
      </c>
      <c r="B1093" s="687">
        <v>-0.32230681817968826</v>
      </c>
      <c r="C1093" s="687">
        <v>4.0159436232965301E-4</v>
      </c>
      <c r="D1093" s="687">
        <v>4.416E-4</v>
      </c>
    </row>
    <row r="1094" spans="1:4">
      <c r="A1094" s="685">
        <v>45420</v>
      </c>
      <c r="B1094" s="687">
        <v>1.2741376967707243</v>
      </c>
      <c r="C1094" s="687">
        <v>4.0159436232965301E-4</v>
      </c>
      <c r="D1094" s="687">
        <v>4.4039999999999997E-4</v>
      </c>
    </row>
    <row r="1095" spans="1:4">
      <c r="A1095" s="685">
        <v>45421</v>
      </c>
      <c r="B1095" s="687">
        <v>1.4327530032171878</v>
      </c>
      <c r="C1095" s="687">
        <v>3.92618448075133E-4</v>
      </c>
      <c r="D1095" s="687">
        <v>4.2579999999999994E-4</v>
      </c>
    </row>
    <row r="1096" spans="1:4">
      <c r="A1096" s="685">
        <v>45422</v>
      </c>
      <c r="B1096" s="687">
        <v>1.6345823517929459</v>
      </c>
      <c r="C1096" s="687">
        <v>3.92618448075133E-4</v>
      </c>
      <c r="D1096" s="687">
        <v>3.7299999999999996E-4</v>
      </c>
    </row>
    <row r="1097" spans="1:4">
      <c r="A1097" s="685">
        <v>45425</v>
      </c>
      <c r="B1097" s="687">
        <v>2.0913512962453344</v>
      </c>
      <c r="C1097" s="687">
        <v>3.92618448075133E-4</v>
      </c>
      <c r="D1097" s="687">
        <v>3.812E-4</v>
      </c>
    </row>
    <row r="1098" spans="1:4">
      <c r="A1098" s="685">
        <v>45426</v>
      </c>
      <c r="B1098" s="687">
        <v>2.06210413540391</v>
      </c>
      <c r="C1098" s="687">
        <v>3.92618448075133E-4</v>
      </c>
      <c r="D1098" s="687">
        <v>3.8539999999999999E-4</v>
      </c>
    </row>
    <row r="1099" spans="1:4">
      <c r="A1099" s="685">
        <v>45427</v>
      </c>
      <c r="B1099" s="687">
        <v>1.3527831757601154</v>
      </c>
      <c r="C1099" s="687">
        <v>3.92618448075133E-4</v>
      </c>
      <c r="D1099" s="687">
        <v>3.8979999999999999E-4</v>
      </c>
    </row>
    <row r="1100" spans="1:4">
      <c r="A1100" s="685">
        <v>45428</v>
      </c>
      <c r="B1100" s="687">
        <v>1.4971191541458484</v>
      </c>
      <c r="C1100" s="687">
        <v>3.92618448075133E-4</v>
      </c>
      <c r="D1100" s="687">
        <v>4.1480000000000005E-4</v>
      </c>
    </row>
    <row r="1101" spans="1:4">
      <c r="A1101" s="685">
        <v>45429</v>
      </c>
      <c r="B1101" s="687">
        <v>1.1922136137412325</v>
      </c>
      <c r="C1101" s="687">
        <v>3.92618448075133E-4</v>
      </c>
      <c r="D1101" s="687">
        <v>4.4940000000000008E-4</v>
      </c>
    </row>
    <row r="1102" spans="1:4">
      <c r="A1102" s="685">
        <v>45432</v>
      </c>
      <c r="B1102" s="687">
        <v>0.3942019086588206</v>
      </c>
      <c r="C1102" s="687">
        <v>3.92618448075133E-4</v>
      </c>
      <c r="D1102" s="687">
        <v>4.4119999999999999E-4</v>
      </c>
    </row>
    <row r="1103" spans="1:4">
      <c r="A1103" s="685">
        <v>45433</v>
      </c>
      <c r="B1103" s="687">
        <v>0.6585484095083205</v>
      </c>
      <c r="C1103" s="687">
        <v>3.92618448075133E-4</v>
      </c>
      <c r="D1103" s="687">
        <v>4.3899999999999999E-4</v>
      </c>
    </row>
    <row r="1104" spans="1:4">
      <c r="A1104" s="685">
        <v>45434</v>
      </c>
      <c r="B1104" s="687">
        <v>0.62714492162898905</v>
      </c>
      <c r="C1104" s="687">
        <v>3.92618448075133E-4</v>
      </c>
      <c r="D1104" s="687">
        <v>4.3220000000000004E-4</v>
      </c>
    </row>
    <row r="1105" spans="1:4">
      <c r="A1105" s="685">
        <v>45435</v>
      </c>
      <c r="B1105" s="687">
        <v>0.47092818587964563</v>
      </c>
      <c r="C1105" s="687">
        <v>3.92618448075133E-4</v>
      </c>
      <c r="D1105" s="687">
        <v>4.17E-4</v>
      </c>
    </row>
    <row r="1106" spans="1:4">
      <c r="A1106" s="685">
        <v>45436</v>
      </c>
      <c r="B1106" s="687">
        <v>0.63593293932419959</v>
      </c>
      <c r="C1106" s="687">
        <v>3.92618448075133E-4</v>
      </c>
      <c r="D1106" s="687">
        <v>4.1960000000000001E-4</v>
      </c>
    </row>
    <row r="1107" spans="1:4">
      <c r="A1107" s="685">
        <v>45439</v>
      </c>
      <c r="B1107" s="687">
        <v>1.7986328500308133</v>
      </c>
      <c r="C1107" s="687">
        <v>3.92618448075133E-4</v>
      </c>
      <c r="D1107" s="687">
        <v>4.2220000000000002E-4</v>
      </c>
    </row>
    <row r="1108" spans="1:4">
      <c r="A1108" s="685">
        <v>45440</v>
      </c>
      <c r="B1108" s="687">
        <v>0.65717127361082084</v>
      </c>
      <c r="C1108" s="687">
        <v>3.92618448075133E-4</v>
      </c>
      <c r="D1108" s="687">
        <v>4.2500000000000003E-4</v>
      </c>
    </row>
    <row r="1109" spans="1:4">
      <c r="A1109" s="685">
        <v>45441</v>
      </c>
      <c r="B1109" s="687">
        <v>0.99362581626177082</v>
      </c>
      <c r="C1109" s="687">
        <v>3.92618448075133E-4</v>
      </c>
      <c r="D1109" s="687">
        <v>4.3140000000000002E-4</v>
      </c>
    </row>
    <row r="1110" spans="1:4">
      <c r="A1110" s="685">
        <v>45443</v>
      </c>
      <c r="B1110" s="687">
        <v>-1.6553301947760342E-2</v>
      </c>
      <c r="C1110" s="687">
        <v>3.92618448075133E-4</v>
      </c>
      <c r="D1110" s="687">
        <v>4.3579999999999997E-4</v>
      </c>
    </row>
    <row r="1111" spans="1:4">
      <c r="A1111" s="685">
        <v>45446</v>
      </c>
      <c r="B1111" s="687">
        <v>-9.8005165825570048E-2</v>
      </c>
      <c r="C1111" s="687">
        <v>3.92618448075133E-4</v>
      </c>
      <c r="D1111" s="687">
        <v>4.3980000000000001E-4</v>
      </c>
    </row>
    <row r="1112" spans="1:4">
      <c r="A1112" s="685">
        <v>45447</v>
      </c>
      <c r="B1112" s="687">
        <v>-0.78248393546498807</v>
      </c>
      <c r="C1112" s="687">
        <v>3.92618448075133E-4</v>
      </c>
      <c r="D1112" s="687">
        <v>4.4939999999999997E-4</v>
      </c>
    </row>
    <row r="1113" spans="1:4">
      <c r="A1113" s="685">
        <v>45448</v>
      </c>
      <c r="B1113" s="687">
        <v>4.3998071783725529E-2</v>
      </c>
      <c r="C1113" s="687">
        <v>3.92618448075133E-4</v>
      </c>
      <c r="D1113" s="687">
        <v>4.37E-4</v>
      </c>
    </row>
    <row r="1114" spans="1:4">
      <c r="A1114" s="685">
        <v>45449</v>
      </c>
      <c r="B1114" s="687">
        <v>-0.29202815059312426</v>
      </c>
      <c r="C1114" s="687">
        <v>3.92618448075133E-4</v>
      </c>
      <c r="D1114" s="687">
        <v>4.3700000000000005E-4</v>
      </c>
    </row>
    <row r="1115" spans="1:4">
      <c r="A1115" s="685">
        <v>45450</v>
      </c>
      <c r="B1115" s="687">
        <v>0.91053045692149781</v>
      </c>
      <c r="C1115" s="687">
        <v>3.92618448075133E-4</v>
      </c>
      <c r="D1115" s="687">
        <v>4.2839999999999995E-4</v>
      </c>
    </row>
    <row r="1116" spans="1:4">
      <c r="A1116" s="685">
        <v>45453</v>
      </c>
      <c r="B1116" s="687">
        <v>1.0291675397156832</v>
      </c>
      <c r="C1116" s="687">
        <v>3.92618448075133E-4</v>
      </c>
      <c r="D1116" s="687">
        <v>4.3499999999999995E-4</v>
      </c>
    </row>
    <row r="1117" spans="1:4">
      <c r="A1117" s="685">
        <v>45454</v>
      </c>
      <c r="B1117" s="687">
        <v>1.0458736385854968</v>
      </c>
      <c r="C1117" s="687">
        <v>3.92618448075133E-4</v>
      </c>
      <c r="D1117" s="687">
        <v>4.3379999999999997E-4</v>
      </c>
    </row>
    <row r="1118" spans="1:4">
      <c r="A1118" s="685">
        <v>45455</v>
      </c>
      <c r="B1118" s="687">
        <v>1.7765458315419431</v>
      </c>
      <c r="C1118" s="687">
        <v>3.92618448075133E-4</v>
      </c>
      <c r="D1118" s="687">
        <v>4.2520000000000004E-4</v>
      </c>
    </row>
    <row r="1119" spans="1:4">
      <c r="A1119" s="685">
        <v>45456</v>
      </c>
      <c r="B1119" s="687">
        <v>1.8228891899439543</v>
      </c>
      <c r="C1119" s="687">
        <v>3.92618448075133E-4</v>
      </c>
      <c r="D1119" s="687">
        <v>4.4080000000000004E-4</v>
      </c>
    </row>
    <row r="1120" spans="1:4">
      <c r="A1120" s="685">
        <v>45457</v>
      </c>
      <c r="B1120" s="687">
        <v>1.7076696938862077</v>
      </c>
      <c r="C1120" s="687">
        <v>3.92618448075133E-4</v>
      </c>
      <c r="D1120" s="687">
        <v>4.5580000000000002E-4</v>
      </c>
    </row>
    <row r="1121" spans="1:4">
      <c r="A1121" s="685">
        <v>45460</v>
      </c>
      <c r="B1121" s="687">
        <v>1.3406797206308894</v>
      </c>
      <c r="C1121" s="687">
        <v>3.92618448075133E-4</v>
      </c>
      <c r="D1121" s="687">
        <v>4.5300000000000001E-4</v>
      </c>
    </row>
    <row r="1122" spans="1:4">
      <c r="A1122" s="685">
        <v>45461</v>
      </c>
      <c r="B1122" s="687">
        <v>1.8329207883797403</v>
      </c>
      <c r="C1122" s="687">
        <v>3.92618448075133E-4</v>
      </c>
      <c r="D1122" s="687">
        <v>4.5180000000000003E-4</v>
      </c>
    </row>
    <row r="1123" spans="1:4">
      <c r="A1123" s="685">
        <v>45462</v>
      </c>
      <c r="B1123" s="687">
        <v>1.4655183271556484</v>
      </c>
      <c r="C1123" s="687">
        <v>3.92618448075133E-4</v>
      </c>
      <c r="D1123" s="687">
        <v>4.7159999999999997E-4</v>
      </c>
    </row>
    <row r="1124" spans="1:4">
      <c r="A1124" s="685">
        <v>45463</v>
      </c>
      <c r="B1124" s="687">
        <v>0.91550588397641341</v>
      </c>
      <c r="C1124" s="687">
        <v>3.92618448075133E-4</v>
      </c>
      <c r="D1124" s="687">
        <v>4.5339999999999996E-4</v>
      </c>
    </row>
    <row r="1125" spans="1:4">
      <c r="A1125" s="685">
        <v>45464</v>
      </c>
      <c r="B1125" s="687">
        <v>1.1738103910379221</v>
      </c>
      <c r="C1125" s="687">
        <v>3.92618448075133E-4</v>
      </c>
      <c r="D1125" s="687">
        <v>4.504E-4</v>
      </c>
    </row>
    <row r="1126" spans="1:4">
      <c r="A1126" s="685">
        <v>45467</v>
      </c>
      <c r="B1126" s="687">
        <v>1.1823437089223252</v>
      </c>
      <c r="C1126" s="687">
        <v>3.92618448075133E-4</v>
      </c>
      <c r="D1126" s="687">
        <v>4.462E-4</v>
      </c>
    </row>
    <row r="1127" spans="1:4">
      <c r="A1127" s="685">
        <v>45468</v>
      </c>
      <c r="B1127" s="687">
        <v>0.33138102947923698</v>
      </c>
      <c r="C1127" s="687">
        <v>3.92618448075133E-4</v>
      </c>
      <c r="D1127" s="687">
        <v>4.3480000000000005E-4</v>
      </c>
    </row>
    <row r="1128" spans="1:4">
      <c r="A1128" s="685">
        <v>45469</v>
      </c>
      <c r="B1128" s="687">
        <v>-0.43042628609361372</v>
      </c>
      <c r="C1128" s="687">
        <v>3.92618448075133E-4</v>
      </c>
      <c r="D1128" s="687">
        <v>4.3099999999999996E-4</v>
      </c>
    </row>
    <row r="1129" spans="1:4">
      <c r="A1129" s="685">
        <v>45470</v>
      </c>
      <c r="B1129" s="687">
        <v>0.25528137997631245</v>
      </c>
      <c r="C1129" s="687">
        <v>3.92618448075133E-4</v>
      </c>
      <c r="D1129" s="687">
        <v>4.28E-4</v>
      </c>
    </row>
    <row r="1130" spans="1:4">
      <c r="A1130" s="685">
        <v>45471</v>
      </c>
      <c r="B1130" s="687">
        <v>0.19470326345673897</v>
      </c>
      <c r="C1130" s="687">
        <v>3.92618448075133E-4</v>
      </c>
      <c r="D1130" s="687">
        <v>4.1899999999999999E-4</v>
      </c>
    </row>
    <row r="1131" spans="1:4">
      <c r="A1131" s="685">
        <v>45474</v>
      </c>
      <c r="B1131" s="687">
        <v>1.1971117862570582</v>
      </c>
      <c r="C1131" s="687">
        <v>3.92618448075133E-4</v>
      </c>
      <c r="D1131" s="687">
        <v>4.15E-4</v>
      </c>
    </row>
    <row r="1132" spans="1:4">
      <c r="A1132" s="685">
        <v>45475</v>
      </c>
      <c r="B1132" s="687">
        <v>1.7573150161267099</v>
      </c>
      <c r="C1132" s="687">
        <v>3.92618448075133E-4</v>
      </c>
      <c r="D1132" s="687">
        <v>4.1859999999999998E-4</v>
      </c>
    </row>
    <row r="1133" spans="1:4">
      <c r="A1133" s="685">
        <v>45476</v>
      </c>
      <c r="B1133" s="687">
        <v>2.2766950501395389</v>
      </c>
      <c r="C1133" s="687">
        <v>3.92618448075133E-4</v>
      </c>
      <c r="D1133" s="687">
        <v>4.3159999999999997E-4</v>
      </c>
    </row>
    <row r="1134" spans="1:4">
      <c r="A1134" s="685">
        <v>45477</v>
      </c>
      <c r="B1134" s="687">
        <v>1.8809889116386243</v>
      </c>
      <c r="C1134" s="687">
        <v>3.92618448075133E-4</v>
      </c>
      <c r="D1134" s="687">
        <v>4.4980000000000004E-4</v>
      </c>
    </row>
    <row r="1135" spans="1:4">
      <c r="A1135" s="685">
        <v>45478</v>
      </c>
      <c r="B1135" s="687">
        <v>1.3248692685099341</v>
      </c>
      <c r="C1135" s="687">
        <v>3.92618448075133E-4</v>
      </c>
      <c r="D1135" s="687">
        <v>4.5439999999999993E-4</v>
      </c>
    </row>
    <row r="1136" spans="1:4">
      <c r="A1136" s="685">
        <v>45481</v>
      </c>
      <c r="B1136" s="687">
        <v>0.62465002857829099</v>
      </c>
      <c r="C1136" s="687">
        <v>3.92618448075133E-4</v>
      </c>
      <c r="D1136" s="687">
        <v>4.548E-4</v>
      </c>
    </row>
    <row r="1137" spans="1:4">
      <c r="A1137" s="685">
        <v>45482</v>
      </c>
      <c r="B1137" s="687">
        <v>0.16481898216228677</v>
      </c>
      <c r="C1137" s="687">
        <v>3.92618448075133E-4</v>
      </c>
      <c r="D1137" s="687">
        <v>4.6739999999999992E-4</v>
      </c>
    </row>
    <row r="1138" spans="1:4">
      <c r="A1138" s="685">
        <v>45483</v>
      </c>
      <c r="B1138" s="687">
        <v>1.0005352685528963</v>
      </c>
      <c r="C1138" s="687">
        <v>3.92618448075133E-4</v>
      </c>
      <c r="D1138" s="687">
        <v>4.6820000000000005E-4</v>
      </c>
    </row>
    <row r="1139" spans="1:4">
      <c r="A1139" s="685">
        <v>45484</v>
      </c>
      <c r="B1139" s="687">
        <v>1.0768985273896869</v>
      </c>
      <c r="C1139" s="687">
        <v>3.92618448075133E-4</v>
      </c>
      <c r="D1139" s="687">
        <v>4.7539999999999995E-4</v>
      </c>
    </row>
    <row r="1140" spans="1:4">
      <c r="A1140" s="685">
        <v>45485</v>
      </c>
      <c r="B1140" s="687">
        <v>1.5546928673053777</v>
      </c>
      <c r="C1140" s="687">
        <v>3.92618448075133E-4</v>
      </c>
      <c r="D1140" s="687">
        <v>4.6759999999999998E-4</v>
      </c>
    </row>
    <row r="1141" spans="1:4">
      <c r="A1141" s="685">
        <v>45488</v>
      </c>
      <c r="B1141" s="687">
        <v>1.3610380239928568</v>
      </c>
      <c r="C1141" s="687">
        <v>3.92618448075133E-4</v>
      </c>
      <c r="D1141" s="687">
        <v>4.6460000000000002E-4</v>
      </c>
    </row>
    <row r="1142" spans="1:4">
      <c r="A1142" s="685">
        <v>45489</v>
      </c>
      <c r="B1142" s="687">
        <v>2.347332064971881</v>
      </c>
      <c r="C1142" s="687">
        <v>3.92618448075133E-4</v>
      </c>
      <c r="D1142" s="687">
        <v>4.5559999999999991E-4</v>
      </c>
    </row>
    <row r="1143" spans="1:4">
      <c r="A1143" s="685">
        <v>45490</v>
      </c>
      <c r="B1143" s="687">
        <v>1.7259156842055983</v>
      </c>
      <c r="C1143" s="687">
        <v>3.92618448075133E-4</v>
      </c>
      <c r="D1143" s="687">
        <v>4.392E-4</v>
      </c>
    </row>
    <row r="1144" spans="1:4">
      <c r="A1144" s="685">
        <v>45491</v>
      </c>
      <c r="B1144" s="687">
        <v>2.0222220725259583</v>
      </c>
      <c r="C1144" s="687">
        <v>3.92618448075133E-4</v>
      </c>
      <c r="D1144" s="687">
        <v>4.2719999999999998E-4</v>
      </c>
    </row>
    <row r="1145" spans="1:4">
      <c r="A1145" s="685">
        <v>45492</v>
      </c>
      <c r="B1145" s="687">
        <v>1.3413735690417448</v>
      </c>
      <c r="C1145" s="687">
        <v>3.92618448075133E-4</v>
      </c>
      <c r="D1145" s="687">
        <v>4.2560000000000005E-4</v>
      </c>
    </row>
    <row r="1146" spans="1:4">
      <c r="A1146" s="685">
        <v>45495</v>
      </c>
      <c r="B1146" s="687">
        <v>1.4502599774356975</v>
      </c>
      <c r="C1146" s="687">
        <v>3.92618448075133E-4</v>
      </c>
      <c r="D1146" s="687">
        <v>4.2839999999999995E-4</v>
      </c>
    </row>
    <row r="1147" spans="1:4">
      <c r="A1147" s="685">
        <v>45496</v>
      </c>
      <c r="B1147" s="687">
        <v>0.81572374896627331</v>
      </c>
      <c r="C1147" s="687">
        <v>3.92618448075133E-4</v>
      </c>
      <c r="D1147" s="687">
        <v>4.2339999999999999E-4</v>
      </c>
    </row>
    <row r="1148" spans="1:4">
      <c r="A1148" s="685">
        <v>45497</v>
      </c>
      <c r="B1148" s="687">
        <v>0.76111147826776981</v>
      </c>
      <c r="C1148" s="687">
        <v>3.92618448075133E-4</v>
      </c>
      <c r="D1148" s="687">
        <v>4.3600000000000003E-4</v>
      </c>
    </row>
    <row r="1149" spans="1:4">
      <c r="A1149" s="685">
        <v>45498</v>
      </c>
      <c r="B1149" s="687">
        <v>0.57149268396028063</v>
      </c>
      <c r="C1149" s="687">
        <v>3.92618448075133E-4</v>
      </c>
      <c r="D1149" s="687">
        <v>4.2420000000000001E-4</v>
      </c>
    </row>
    <row r="1150" spans="1:4">
      <c r="A1150" s="685">
        <v>45499</v>
      </c>
      <c r="B1150" s="687">
        <v>0.55671787037218701</v>
      </c>
      <c r="C1150" s="687">
        <v>3.92618448075133E-4</v>
      </c>
      <c r="D1150" s="687">
        <v>4.6100000000000004E-4</v>
      </c>
    </row>
    <row r="1151" spans="1:4">
      <c r="A1151" s="685">
        <v>45502</v>
      </c>
      <c r="B1151" s="687">
        <v>0.57723590793448454</v>
      </c>
      <c r="C1151" s="687">
        <v>3.92618448075133E-4</v>
      </c>
      <c r="D1151" s="687">
        <v>4.5979999999999995E-4</v>
      </c>
    </row>
    <row r="1152" spans="1:4">
      <c r="A1152" s="685">
        <v>45503</v>
      </c>
      <c r="B1152" s="687">
        <v>0.62273841101765393</v>
      </c>
      <c r="C1152" s="687">
        <v>3.92618448075133E-4</v>
      </c>
      <c r="D1152" s="687">
        <v>4.7320000000000001E-4</v>
      </c>
    </row>
    <row r="1153" spans="1:4">
      <c r="A1153" s="685">
        <v>45504</v>
      </c>
      <c r="B1153" s="687">
        <v>0.48999349983131951</v>
      </c>
      <c r="C1153" s="687">
        <v>3.92618448075133E-4</v>
      </c>
      <c r="D1153" s="687">
        <v>4.6519999999999998E-4</v>
      </c>
    </row>
    <row r="1154" spans="1:4">
      <c r="A1154" s="685">
        <v>45505</v>
      </c>
      <c r="B1154" s="687">
        <v>1.0258507785317657</v>
      </c>
      <c r="C1154" s="687">
        <v>3.92618448075133E-4</v>
      </c>
      <c r="D1154" s="687">
        <v>4.7120000000000002E-4</v>
      </c>
    </row>
    <row r="1155" spans="1:4">
      <c r="A1155" s="685">
        <v>45506</v>
      </c>
      <c r="B1155" s="687">
        <v>1.5562956569664039</v>
      </c>
      <c r="C1155" s="687">
        <v>3.92618448075133E-4</v>
      </c>
      <c r="D1155" s="687">
        <v>4.4680000000000007E-4</v>
      </c>
    </row>
    <row r="1156" spans="1:4">
      <c r="A1156" s="685">
        <v>45509</v>
      </c>
      <c r="B1156" s="687">
        <v>1.2426842165173164</v>
      </c>
      <c r="C1156" s="687">
        <v>3.92618448075133E-4</v>
      </c>
      <c r="D1156" s="687">
        <v>4.4980000000000004E-4</v>
      </c>
    </row>
    <row r="1157" spans="1:4">
      <c r="A1157" s="685">
        <v>45510</v>
      </c>
      <c r="B1157" s="687">
        <v>1.004394788282345</v>
      </c>
      <c r="C1157" s="687">
        <v>3.92618448075133E-4</v>
      </c>
      <c r="D1157" s="687">
        <v>4.0119999999999999E-4</v>
      </c>
    </row>
    <row r="1158" spans="1:4">
      <c r="A1158" s="685">
        <v>45511</v>
      </c>
      <c r="B1158" s="687">
        <v>1.1707899463840876</v>
      </c>
      <c r="C1158" s="687">
        <v>3.92618448075133E-4</v>
      </c>
      <c r="D1158" s="687">
        <v>4.236E-4</v>
      </c>
    </row>
    <row r="1159" spans="1:4">
      <c r="A1159" s="685">
        <v>45512</v>
      </c>
      <c r="B1159" s="687">
        <v>0.8727809981254151</v>
      </c>
      <c r="C1159" s="687">
        <v>3.92618448075133E-4</v>
      </c>
      <c r="D1159" s="687">
        <v>4.2019999999999991E-4</v>
      </c>
    </row>
    <row r="1160" spans="1:4">
      <c r="A1160" s="685">
        <v>45513</v>
      </c>
      <c r="B1160" s="687">
        <v>0.84004090738665749</v>
      </c>
      <c r="C1160" s="687">
        <v>3.92618448075133E-4</v>
      </c>
      <c r="D1160" s="687">
        <v>4.3320000000000001E-4</v>
      </c>
    </row>
    <row r="1161" spans="1:4">
      <c r="A1161" s="685">
        <v>45516</v>
      </c>
      <c r="B1161" s="687">
        <v>1.5452403109231407</v>
      </c>
      <c r="C1161" s="687">
        <v>3.92618448075133E-4</v>
      </c>
      <c r="D1161" s="687">
        <v>4.3900000000000005E-4</v>
      </c>
    </row>
    <row r="1162" spans="1:4">
      <c r="A1162" s="685">
        <v>45517</v>
      </c>
      <c r="B1162" s="687">
        <v>1.5750835358280395</v>
      </c>
      <c r="C1162" s="687">
        <v>3.92618448075133E-4</v>
      </c>
      <c r="D1162" s="687">
        <v>4.8739999999999998E-4</v>
      </c>
    </row>
    <row r="1163" spans="1:4">
      <c r="A1163" s="685">
        <v>45518</v>
      </c>
      <c r="B1163" s="687">
        <v>1.7503869265097609</v>
      </c>
      <c r="C1163" s="687">
        <v>3.92618448075133E-4</v>
      </c>
      <c r="D1163" s="687">
        <v>4.6639999999999995E-4</v>
      </c>
    </row>
    <row r="1164" spans="1:4">
      <c r="A1164" s="685">
        <v>45519</v>
      </c>
      <c r="B1164" s="687">
        <v>1.3920883078935216</v>
      </c>
      <c r="C1164" s="687">
        <v>3.92618448075133E-4</v>
      </c>
      <c r="D1164" s="687">
        <v>4.64E-4</v>
      </c>
    </row>
    <row r="1165" spans="1:4">
      <c r="A1165" s="685">
        <v>45520</v>
      </c>
      <c r="B1165" s="687">
        <v>1.4705499975236149</v>
      </c>
      <c r="C1165" s="687">
        <v>3.92618448075133E-4</v>
      </c>
      <c r="D1165" s="687">
        <v>4.3879999999999993E-4</v>
      </c>
    </row>
    <row r="1166" spans="1:4">
      <c r="A1166" s="685">
        <v>45523</v>
      </c>
      <c r="B1166" s="687">
        <v>0.73417002727536229</v>
      </c>
      <c r="C1166" s="687">
        <v>3.92618448075133E-4</v>
      </c>
      <c r="D1166" s="687">
        <v>4.3860000000000004E-4</v>
      </c>
    </row>
    <row r="1167" spans="1:4">
      <c r="A1167" s="685">
        <v>45524</v>
      </c>
      <c r="B1167" s="687">
        <v>1.1270047113460742</v>
      </c>
      <c r="C1167" s="687">
        <v>3.92618448075133E-4</v>
      </c>
      <c r="D1167" s="687">
        <v>4.2639999999999996E-4</v>
      </c>
    </row>
    <row r="1168" spans="1:4">
      <c r="A1168" s="685">
        <v>45525</v>
      </c>
      <c r="B1168" s="687">
        <v>0.63005233186759457</v>
      </c>
      <c r="C1168" s="687">
        <v>3.92618448075133E-4</v>
      </c>
      <c r="D1168" s="687">
        <v>4.2020000000000002E-4</v>
      </c>
    </row>
    <row r="1169" spans="1:4">
      <c r="A1169" s="685">
        <v>45526</v>
      </c>
      <c r="B1169" s="687">
        <v>0.91830210341325746</v>
      </c>
      <c r="C1169" s="687">
        <v>3.92618448075133E-4</v>
      </c>
      <c r="D1169" s="687">
        <v>4.2420000000000001E-4</v>
      </c>
    </row>
    <row r="1170" spans="1:4">
      <c r="A1170" s="685">
        <v>45527</v>
      </c>
      <c r="B1170" s="687">
        <v>0.55309837874482004</v>
      </c>
      <c r="C1170" s="687">
        <v>3.92618448075133E-4</v>
      </c>
      <c r="D1170" s="687">
        <v>4.4539999999999998E-4</v>
      </c>
    </row>
    <row r="1171" spans="1:4">
      <c r="A1171" s="685">
        <v>45530</v>
      </c>
      <c r="B1171" s="687">
        <v>0.92632942483937053</v>
      </c>
      <c r="C1171" s="687">
        <v>3.92618448075133E-4</v>
      </c>
      <c r="D1171" s="687">
        <v>4.3939999999999995E-4</v>
      </c>
    </row>
    <row r="1172" spans="1:4">
      <c r="A1172" s="685">
        <v>45531</v>
      </c>
      <c r="B1172" s="687">
        <v>0.58628999739402821</v>
      </c>
      <c r="C1172" s="687">
        <v>3.92618448075133E-4</v>
      </c>
      <c r="D1172" s="687">
        <v>4.4679999999999996E-4</v>
      </c>
    </row>
    <row r="1173" spans="1:4">
      <c r="A1173" s="685">
        <v>45532</v>
      </c>
      <c r="B1173" s="687">
        <v>1.0098970271233807</v>
      </c>
      <c r="C1173" s="687">
        <v>3.92618448075133E-4</v>
      </c>
      <c r="D1173" s="687">
        <v>4.4440000000000001E-4</v>
      </c>
    </row>
    <row r="1174" spans="1:4">
      <c r="A1174" s="685">
        <v>45533</v>
      </c>
      <c r="B1174" s="687">
        <v>1.4972569343199618</v>
      </c>
      <c r="C1174" s="687">
        <v>3.92618448075133E-4</v>
      </c>
      <c r="D1174" s="687">
        <v>4.3839999999999998E-4</v>
      </c>
    </row>
    <row r="1175" spans="1:4">
      <c r="A1175" s="685">
        <v>45534</v>
      </c>
      <c r="B1175" s="687">
        <v>1.7584112937416949</v>
      </c>
      <c r="C1175" s="687">
        <v>3.92618448075133E-4</v>
      </c>
      <c r="D1175" s="687">
        <v>4.1679999999999999E-4</v>
      </c>
    </row>
    <row r="1176" spans="1:4">
      <c r="A1176" s="685">
        <v>45537</v>
      </c>
      <c r="B1176" s="687">
        <v>1.0132086941753708</v>
      </c>
      <c r="C1176" s="687">
        <v>3.92618448075133E-4</v>
      </c>
      <c r="D1176" s="687">
        <v>4.1780000000000002E-4</v>
      </c>
    </row>
    <row r="1177" spans="1:4">
      <c r="A1177" s="685">
        <v>45538</v>
      </c>
      <c r="B1177" s="687">
        <v>0.96801692272736162</v>
      </c>
      <c r="C1177" s="687">
        <v>3.92618448075133E-4</v>
      </c>
      <c r="D1177" s="687">
        <v>4.1460000000000005E-4</v>
      </c>
    </row>
    <row r="1178" spans="1:4">
      <c r="A1178" s="685">
        <v>45539</v>
      </c>
      <c r="B1178" s="687">
        <v>0.65168708429664668</v>
      </c>
      <c r="C1178" s="687">
        <v>3.92618448075133E-4</v>
      </c>
      <c r="D1178" s="687">
        <v>4.416E-4</v>
      </c>
    </row>
    <row r="1179" spans="1:4">
      <c r="A1179" s="685">
        <v>45540</v>
      </c>
      <c r="B1179" s="687">
        <v>0.26414550197754938</v>
      </c>
      <c r="C1179" s="687">
        <v>3.92618448075133E-4</v>
      </c>
      <c r="D1179" s="687">
        <v>4.64E-4</v>
      </c>
    </row>
    <row r="1180" spans="1:4">
      <c r="A1180" s="685">
        <v>45541</v>
      </c>
      <c r="B1180" s="687">
        <v>0.13940092891980979</v>
      </c>
      <c r="C1180" s="687">
        <v>3.92618448075133E-4</v>
      </c>
      <c r="D1180" s="687">
        <v>4.5979999999999995E-4</v>
      </c>
    </row>
    <row r="1181" spans="1:4">
      <c r="A1181" s="685">
        <v>45544</v>
      </c>
      <c r="B1181" s="687">
        <v>0.94683393032483831</v>
      </c>
      <c r="C1181" s="687">
        <v>3.92618448075133E-4</v>
      </c>
      <c r="D1181" s="687">
        <v>4.5380000000000003E-4</v>
      </c>
    </row>
    <row r="1182" spans="1:4">
      <c r="A1182" s="685">
        <v>45545</v>
      </c>
      <c r="B1182" s="687">
        <v>1.2836950930245463</v>
      </c>
      <c r="C1182" s="687">
        <v>3.92618448075133E-4</v>
      </c>
      <c r="D1182" s="687">
        <v>4.5980000000000006E-4</v>
      </c>
    </row>
    <row r="1183" spans="1:4">
      <c r="A1183" s="685">
        <v>45546</v>
      </c>
      <c r="B1183" s="687">
        <v>1.4675212588221473</v>
      </c>
      <c r="C1183" s="687">
        <v>3.92618448075133E-4</v>
      </c>
      <c r="D1183" s="687">
        <v>4.3840000000000009E-4</v>
      </c>
    </row>
    <row r="1184" spans="1:4">
      <c r="A1184" s="685">
        <v>45547</v>
      </c>
      <c r="B1184" s="687">
        <v>1.4880275064457393</v>
      </c>
      <c r="C1184" s="687">
        <v>3.92618448075133E-4</v>
      </c>
      <c r="D1184" s="687">
        <v>4.1640000000000004E-4</v>
      </c>
    </row>
    <row r="1185" spans="1:4">
      <c r="A1185" s="685">
        <v>45548</v>
      </c>
      <c r="B1185" s="687">
        <v>2.1741700055569084</v>
      </c>
      <c r="C1185" s="687">
        <v>3.92618448075133E-4</v>
      </c>
      <c r="D1185" s="687">
        <v>4.2440000000000002E-4</v>
      </c>
    </row>
    <row r="1186" spans="1:4">
      <c r="A1186" s="685">
        <v>45551</v>
      </c>
      <c r="B1186" s="687">
        <v>1.9614200218160802</v>
      </c>
      <c r="C1186" s="687">
        <v>3.92618448075133E-4</v>
      </c>
      <c r="D1186" s="687">
        <v>4.2519999999999998E-4</v>
      </c>
    </row>
    <row r="1187" spans="1:4">
      <c r="A1187" s="685">
        <v>45552</v>
      </c>
      <c r="B1187" s="687">
        <v>1.6679719834735449</v>
      </c>
      <c r="C1187" s="687">
        <v>3.92618448075133E-4</v>
      </c>
      <c r="D1187" s="687">
        <v>4.1960000000000001E-4</v>
      </c>
    </row>
    <row r="1188" spans="1:4">
      <c r="A1188" s="685">
        <v>45553</v>
      </c>
      <c r="B1188" s="687">
        <v>1.2456353809965848</v>
      </c>
      <c r="C1188" s="687">
        <v>3.92618448075133E-4</v>
      </c>
      <c r="D1188" s="687">
        <v>4.2279999999999998E-4</v>
      </c>
    </row>
    <row r="1189" spans="1:4">
      <c r="A1189" s="685">
        <v>45554</v>
      </c>
      <c r="B1189" s="687">
        <v>1.1406106959881104</v>
      </c>
      <c r="C1189" s="687">
        <v>4.0159436232965301E-4</v>
      </c>
      <c r="D1189" s="687">
        <v>4.2400000000000001E-4</v>
      </c>
    </row>
    <row r="1190" spans="1:4">
      <c r="A1190" s="685">
        <v>45555</v>
      </c>
      <c r="B1190" s="687">
        <v>-0.24671497882494897</v>
      </c>
      <c r="C1190" s="687">
        <v>4.0159436232965301E-4</v>
      </c>
      <c r="D1190" s="687">
        <v>4.1919999999999994E-4</v>
      </c>
    </row>
    <row r="1191" spans="1:4">
      <c r="A1191" s="685">
        <v>45558</v>
      </c>
      <c r="B1191" s="687">
        <v>-5.6258949582504172E-2</v>
      </c>
      <c r="C1191" s="687">
        <v>4.0159436232965301E-4</v>
      </c>
      <c r="D1191" s="687">
        <v>4.1979999999999996E-4</v>
      </c>
    </row>
    <row r="1192" spans="1:4">
      <c r="A1192" s="685">
        <v>45559</v>
      </c>
      <c r="B1192" s="687">
        <v>0.32230068777611021</v>
      </c>
      <c r="C1192" s="687">
        <v>4.0159436232965301E-4</v>
      </c>
      <c r="D1192" s="687">
        <v>4.2940000000000003E-4</v>
      </c>
    </row>
    <row r="1193" spans="1:4">
      <c r="A1193" s="685">
        <v>45560</v>
      </c>
      <c r="B1193" s="687">
        <v>5.7171576527647226E-2</v>
      </c>
      <c r="C1193" s="687">
        <v>4.0159436232965301E-4</v>
      </c>
      <c r="D1193" s="687">
        <v>4.1999999999999996E-4</v>
      </c>
    </row>
    <row r="1194" spans="1:4">
      <c r="A1194" s="685">
        <v>45561</v>
      </c>
      <c r="B1194" s="687">
        <v>0.20607651783745987</v>
      </c>
      <c r="C1194" s="687">
        <v>4.0159436232965301E-4</v>
      </c>
      <c r="D1194" s="687">
        <v>4.2239999999999997E-4</v>
      </c>
    </row>
    <row r="1195" spans="1:4">
      <c r="A1195" s="685">
        <v>45562</v>
      </c>
      <c r="B1195" s="687">
        <v>0.60037782524210259</v>
      </c>
      <c r="C1195" s="687">
        <v>4.0159436232965301E-4</v>
      </c>
      <c r="D1195" s="687">
        <v>4.3819999999999997E-4</v>
      </c>
    </row>
    <row r="1196" spans="1:4">
      <c r="A1196" s="685">
        <v>45565</v>
      </c>
      <c r="B1196" s="687">
        <v>-7.6312784695254612E-2</v>
      </c>
      <c r="C1196" s="687">
        <v>4.0159436232965301E-4</v>
      </c>
      <c r="D1196" s="687">
        <v>4.4000000000000002E-4</v>
      </c>
    </row>
    <row r="1197" spans="1:4">
      <c r="A1197" s="685">
        <v>45566</v>
      </c>
      <c r="B1197" s="687">
        <v>0.47379484720949655</v>
      </c>
      <c r="C1197" s="687">
        <v>4.0159436232965301E-4</v>
      </c>
      <c r="D1197" s="687">
        <v>4.2719999999999998E-4</v>
      </c>
    </row>
    <row r="1198" spans="1:4">
      <c r="A1198" s="685">
        <v>45567</v>
      </c>
      <c r="B1198" s="687">
        <v>0.8345416870033705</v>
      </c>
      <c r="C1198" s="687">
        <v>4.0159436232965301E-4</v>
      </c>
      <c r="D1198" s="687">
        <v>4.3300000000000006E-4</v>
      </c>
    </row>
    <row r="1199" spans="1:4">
      <c r="A1199" s="685">
        <v>45568</v>
      </c>
      <c r="B1199" s="687">
        <v>0.30615039031658947</v>
      </c>
      <c r="C1199" s="687">
        <v>4.0159436232965301E-4</v>
      </c>
      <c r="D1199" s="687">
        <v>4.2999999999999999E-4</v>
      </c>
    </row>
    <row r="1200" spans="1:4">
      <c r="A1200" s="685">
        <v>45569</v>
      </c>
      <c r="B1200" s="687">
        <v>0.35834060828964692</v>
      </c>
      <c r="C1200" s="687">
        <v>4.0159436232965301E-4</v>
      </c>
      <c r="D1200" s="687">
        <v>4.1960000000000001E-4</v>
      </c>
    </row>
    <row r="1201" spans="1:4">
      <c r="A1201" s="685">
        <v>45572</v>
      </c>
      <c r="B1201" s="687">
        <v>1.3139238276854266</v>
      </c>
      <c r="C1201" s="687">
        <v>4.0159436232965301E-4</v>
      </c>
      <c r="D1201" s="687">
        <v>4.2619999999999995E-4</v>
      </c>
    </row>
    <row r="1202" spans="1:4">
      <c r="A1202" s="685">
        <v>45573</v>
      </c>
      <c r="B1202" s="687">
        <v>0.57464070197721828</v>
      </c>
      <c r="C1202" s="687">
        <v>4.0159436232965301E-4</v>
      </c>
      <c r="D1202" s="687">
        <v>4.26E-4</v>
      </c>
    </row>
    <row r="1203" spans="1:4">
      <c r="A1203" s="685">
        <v>45574</v>
      </c>
      <c r="B1203" s="687">
        <v>0.91245835634314554</v>
      </c>
      <c r="C1203" s="687">
        <v>4.0159436232965301E-4</v>
      </c>
      <c r="D1203" s="687">
        <v>4.1539999999999996E-4</v>
      </c>
    </row>
    <row r="1204" spans="1:4">
      <c r="A1204" s="685">
        <v>45575</v>
      </c>
      <c r="B1204" s="687">
        <v>1.3967717672988511</v>
      </c>
      <c r="C1204" s="687">
        <v>4.0159436232965301E-4</v>
      </c>
      <c r="D1204" s="687">
        <v>4.1259999999999995E-4</v>
      </c>
    </row>
    <row r="1205" spans="1:4">
      <c r="A1205" s="685">
        <v>45576</v>
      </c>
      <c r="B1205" s="687">
        <v>1.8646021221486007</v>
      </c>
      <c r="C1205" s="687">
        <v>4.0159436232965301E-4</v>
      </c>
      <c r="D1205" s="687">
        <v>4.0080000000000004E-4</v>
      </c>
    </row>
    <row r="1206" spans="1:4">
      <c r="A1206" s="685">
        <v>45579</v>
      </c>
      <c r="B1206" s="687">
        <v>1.3458749391152909</v>
      </c>
      <c r="C1206" s="687">
        <v>4.0159436232965301E-4</v>
      </c>
      <c r="D1206" s="687">
        <v>3.9399999999999998E-4</v>
      </c>
    </row>
    <row r="1207" spans="1:4">
      <c r="A1207" s="685">
        <v>45580</v>
      </c>
      <c r="B1207" s="687">
        <v>1.1527709978219158</v>
      </c>
      <c r="C1207" s="687">
        <v>4.0159436232965301E-4</v>
      </c>
      <c r="D1207" s="687">
        <v>3.8559999999999999E-4</v>
      </c>
    </row>
    <row r="1208" spans="1:4">
      <c r="A1208" s="685">
        <v>45581</v>
      </c>
      <c r="B1208" s="687">
        <v>0.80476151773765914</v>
      </c>
      <c r="C1208" s="687">
        <v>4.0159436232965301E-4</v>
      </c>
      <c r="D1208" s="687">
        <v>3.858E-4</v>
      </c>
    </row>
    <row r="1209" spans="1:4">
      <c r="A1209" s="685">
        <v>45582</v>
      </c>
      <c r="B1209" s="687">
        <v>0.93341026007503758</v>
      </c>
      <c r="C1209" s="687">
        <v>4.0159436232965301E-4</v>
      </c>
      <c r="D1209" s="687">
        <v>3.902E-4</v>
      </c>
    </row>
    <row r="1210" spans="1:4">
      <c r="A1210" s="685">
        <v>45583</v>
      </c>
      <c r="B1210" s="687">
        <v>0.31324015975227681</v>
      </c>
      <c r="C1210" s="687">
        <v>4.0159436232965301E-4</v>
      </c>
      <c r="D1210" s="687">
        <v>3.9659999999999999E-4</v>
      </c>
    </row>
    <row r="1211" spans="1:4">
      <c r="A1211" s="685">
        <v>45586</v>
      </c>
      <c r="B1211" s="687">
        <v>0.21338231327683757</v>
      </c>
      <c r="C1211" s="687">
        <v>4.0159436232965301E-4</v>
      </c>
      <c r="D1211" s="687">
        <v>4.0080000000000004E-4</v>
      </c>
    </row>
    <row r="1212" spans="1:4">
      <c r="A1212" s="685">
        <v>45587</v>
      </c>
      <c r="B1212" s="687">
        <v>0.19744402352310444</v>
      </c>
      <c r="C1212" s="687">
        <v>4.0159436232965301E-4</v>
      </c>
      <c r="D1212" s="687">
        <v>4.0180000000000006E-4</v>
      </c>
    </row>
    <row r="1213" spans="1:4">
      <c r="A1213" s="685">
        <v>45588</v>
      </c>
      <c r="B1213" s="687">
        <v>0.43958185586277593</v>
      </c>
      <c r="C1213" s="687">
        <v>4.0159436232965301E-4</v>
      </c>
      <c r="D1213" s="687">
        <v>4.0559999999999999E-4</v>
      </c>
    </row>
    <row r="1214" spans="1:4">
      <c r="A1214" s="685">
        <v>45589</v>
      </c>
      <c r="B1214" s="687">
        <v>-0.12203142918632132</v>
      </c>
      <c r="C1214" s="687">
        <v>4.0159436232965301E-4</v>
      </c>
      <c r="D1214" s="687">
        <v>4.1359999999999997E-4</v>
      </c>
    </row>
    <row r="1215" spans="1:4">
      <c r="A1215" s="685">
        <v>45590</v>
      </c>
      <c r="B1215" s="687">
        <v>0.28057918299060247</v>
      </c>
      <c r="C1215" s="687">
        <v>4.0159436232965301E-4</v>
      </c>
      <c r="D1215" s="687">
        <v>4.1359999999999997E-4</v>
      </c>
    </row>
    <row r="1216" spans="1:4">
      <c r="A1216" s="685">
        <v>45593</v>
      </c>
      <c r="B1216" s="687">
        <v>0.462642845481676</v>
      </c>
      <c r="C1216" s="687">
        <v>4.0159436232965301E-4</v>
      </c>
      <c r="D1216" s="687">
        <v>4.0640000000000001E-4</v>
      </c>
    </row>
    <row r="1217" spans="1:4">
      <c r="A1217" s="685">
        <v>45594</v>
      </c>
      <c r="B1217" s="687">
        <v>0.8501759880140205</v>
      </c>
      <c r="C1217" s="687">
        <v>4.0159436232965301E-4</v>
      </c>
      <c r="D1217" s="687">
        <v>4.1079999999999996E-4</v>
      </c>
    </row>
    <row r="1218" spans="1:4">
      <c r="A1218" s="685">
        <v>45595</v>
      </c>
      <c r="B1218" s="687">
        <v>0.4019359548295704</v>
      </c>
      <c r="C1218" s="687">
        <v>4.0159436232965301E-4</v>
      </c>
      <c r="D1218" s="687">
        <v>4.1580000000000002E-4</v>
      </c>
    </row>
    <row r="1219" spans="1:4">
      <c r="A1219" s="685">
        <v>45596</v>
      </c>
      <c r="B1219" s="687">
        <v>-1.0745884744298067</v>
      </c>
      <c r="C1219" s="687">
        <v>4.0159436232965301E-4</v>
      </c>
      <c r="D1219" s="687">
        <v>4.0879999999999996E-4</v>
      </c>
    </row>
    <row r="1220" spans="1:4">
      <c r="A1220" s="685">
        <v>45597</v>
      </c>
      <c r="B1220" s="687">
        <v>-0.44594828739937215</v>
      </c>
      <c r="C1220" s="687">
        <v>4.0159436232965301E-4</v>
      </c>
      <c r="D1220" s="687">
        <v>3.9959999999999996E-4</v>
      </c>
    </row>
    <row r="1221" spans="1:4">
      <c r="A1221" s="685">
        <v>45600</v>
      </c>
      <c r="B1221" s="687">
        <v>-0.46447789159059627</v>
      </c>
      <c r="C1221" s="687">
        <v>4.0159436232965301E-4</v>
      </c>
      <c r="D1221" s="687">
        <v>4.3133333333333332E-4</v>
      </c>
    </row>
    <row r="1222" spans="1:4">
      <c r="A1222" s="685">
        <v>45601</v>
      </c>
      <c r="B1222" s="687">
        <v>-1.0249271793561836</v>
      </c>
      <c r="C1222" s="687">
        <v>4.0159436232965301E-4</v>
      </c>
      <c r="D1222" s="687">
        <v>4.3133333333333332E-4</v>
      </c>
    </row>
    <row r="1223" spans="1:4">
      <c r="A1223" s="685">
        <v>45602</v>
      </c>
      <c r="B1223" s="687">
        <v>-0.5787037600931304</v>
      </c>
      <c r="C1223" s="687">
        <v>4.0159436232965301E-4</v>
      </c>
      <c r="D1223" s="687">
        <v>4.57E-4</v>
      </c>
    </row>
    <row r="1224" spans="1:4">
      <c r="A1224" s="685">
        <v>45603</v>
      </c>
      <c r="B1224" s="687">
        <v>0.83620452721434935</v>
      </c>
      <c r="C1224" s="687">
        <v>4.19485510760467E-4</v>
      </c>
      <c r="D1224" s="687">
        <v>4.5175E-4</v>
      </c>
    </row>
    <row r="1225" spans="1:4">
      <c r="A1225" s="685">
        <v>45604</v>
      </c>
      <c r="B1225" s="687">
        <v>2.942360112898431E-2</v>
      </c>
      <c r="C1225" s="687">
        <v>4.19485510760467E-4</v>
      </c>
      <c r="D1225" s="687">
        <v>4.4479999999999997E-4</v>
      </c>
    </row>
    <row r="1226" spans="1:4">
      <c r="A1226" s="685">
        <v>45607</v>
      </c>
      <c r="B1226" s="687">
        <v>-5.6834971317180009E-2</v>
      </c>
      <c r="C1226" s="687">
        <v>4.19485510760467E-4</v>
      </c>
      <c r="D1226" s="687">
        <v>4.2699999999999997E-4</v>
      </c>
    </row>
    <row r="1227" spans="1:4">
      <c r="A1227" s="685">
        <v>45608</v>
      </c>
      <c r="B1227" s="687">
        <v>-0.59115861363113231</v>
      </c>
      <c r="C1227" s="687">
        <v>4.19485510760467E-4</v>
      </c>
      <c r="D1227" s="687">
        <v>4.306E-4</v>
      </c>
    </row>
    <row r="1228" spans="1:4">
      <c r="A1228" s="685">
        <v>45609</v>
      </c>
      <c r="B1228" s="687">
        <v>-0.32642061057291871</v>
      </c>
      <c r="C1228" s="687">
        <v>4.19485510760467E-4</v>
      </c>
      <c r="D1228" s="687">
        <v>4.3039999999999994E-4</v>
      </c>
    </row>
    <row r="1229" spans="1:4">
      <c r="A1229" s="685">
        <v>45610</v>
      </c>
      <c r="B1229" s="687">
        <v>-0.39365342082144145</v>
      </c>
      <c r="C1229" s="687">
        <v>4.19485510760467E-4</v>
      </c>
      <c r="D1229" s="687">
        <v>4.4460000000000002E-4</v>
      </c>
    </row>
    <row r="1230" spans="1:4">
      <c r="A1230" s="685">
        <v>45614</v>
      </c>
      <c r="B1230" s="687">
        <v>-0.87393351819731424</v>
      </c>
      <c r="C1230" s="687">
        <v>4.19485510760467E-4</v>
      </c>
      <c r="D1230" s="687">
        <v>4.4759999999999998E-4</v>
      </c>
    </row>
    <row r="1231" spans="1:4">
      <c r="A1231" s="685">
        <v>45615</v>
      </c>
      <c r="B1231" s="687">
        <v>-1.3802651330852949</v>
      </c>
      <c r="C1231" s="687">
        <v>4.19485510760467E-4</v>
      </c>
      <c r="D1231" s="687">
        <v>4.66E-4</v>
      </c>
    </row>
    <row r="1232" spans="1:4">
      <c r="A1232" s="685">
        <v>45617</v>
      </c>
      <c r="B1232" s="687">
        <v>-0.44193355433971548</v>
      </c>
      <c r="C1232" s="687">
        <v>4.19485510760467E-4</v>
      </c>
      <c r="D1232" s="687">
        <v>4.772E-4</v>
      </c>
    </row>
    <row r="1233" spans="1:4">
      <c r="A1233" s="685">
        <v>45618</v>
      </c>
      <c r="B1233" s="687">
        <v>-0.91972500750480202</v>
      </c>
      <c r="C1233" s="687">
        <v>4.19485510760467E-4</v>
      </c>
      <c r="D1233" s="687">
        <v>4.7760000000000006E-4</v>
      </c>
    </row>
    <row r="1234" spans="1:4">
      <c r="A1234" s="685">
        <v>45618</v>
      </c>
      <c r="B1234" s="687">
        <v>-0.91972500750480202</v>
      </c>
      <c r="C1234" s="687">
        <v>4.19485510760467E-4</v>
      </c>
      <c r="D1234" s="687">
        <v>4.6139999999999999E-4</v>
      </c>
    </row>
    <row r="1235" spans="1:4">
      <c r="A1235" s="685">
        <v>45621</v>
      </c>
      <c r="B1235" s="687">
        <v>-0.67623388290548503</v>
      </c>
      <c r="C1235" s="687">
        <v>4.19485510760467E-4</v>
      </c>
      <c r="D1235" s="687">
        <v>4.6099999999999993E-4</v>
      </c>
    </row>
    <row r="1236" spans="1:4">
      <c r="A1236" s="685">
        <v>45622</v>
      </c>
      <c r="B1236" s="687">
        <v>-0.35086708053334681</v>
      </c>
      <c r="C1236" s="687">
        <v>4.19485510760467E-4</v>
      </c>
      <c r="D1236" s="687">
        <v>4.4240000000000002E-4</v>
      </c>
    </row>
    <row r="1237" spans="1:4">
      <c r="A1237" s="685">
        <v>45623</v>
      </c>
      <c r="B1237" s="687">
        <v>0.46060494300519766</v>
      </c>
      <c r="C1237" s="687">
        <v>4.19485510760467E-4</v>
      </c>
      <c r="D1237" s="687">
        <v>4.26E-4</v>
      </c>
    </row>
    <row r="1238" spans="1:4">
      <c r="A1238" s="685">
        <v>45624</v>
      </c>
      <c r="B1238" s="687">
        <v>-2.2169461964630217E-2</v>
      </c>
      <c r="C1238" s="687">
        <v>4.19485510760467E-4</v>
      </c>
      <c r="D1238" s="687">
        <v>4.1659999999999993E-4</v>
      </c>
    </row>
    <row r="1239" spans="1:4">
      <c r="A1239" s="685">
        <v>45625</v>
      </c>
      <c r="B1239" s="687">
        <v>-1.0891400064167807</v>
      </c>
      <c r="C1239" s="687">
        <v>4.19485510760467E-4</v>
      </c>
      <c r="D1239" s="687">
        <v>4.1920000000000005E-4</v>
      </c>
    </row>
    <row r="1240" spans="1:4">
      <c r="A1240" s="685">
        <v>45628</v>
      </c>
      <c r="B1240" s="687">
        <v>-1.1009139592021049</v>
      </c>
      <c r="C1240" s="687">
        <v>4.19485510760467E-4</v>
      </c>
      <c r="D1240" s="687">
        <v>4.1840000000000003E-4</v>
      </c>
    </row>
    <row r="1241" spans="1:4">
      <c r="A1241" s="685">
        <v>45629</v>
      </c>
      <c r="B1241" s="687">
        <v>-1.03656051735898</v>
      </c>
      <c r="C1241" s="687">
        <v>4.19485510760467E-4</v>
      </c>
      <c r="D1241" s="687">
        <v>4.1579999999999992E-4</v>
      </c>
    </row>
    <row r="1242" spans="1:4">
      <c r="A1242" s="685">
        <v>45630</v>
      </c>
      <c r="B1242" s="687">
        <v>-1.2132686961528127</v>
      </c>
      <c r="C1242" s="687">
        <v>4.19485510760467E-4</v>
      </c>
      <c r="D1242" s="687">
        <v>4.1619999999999998E-4</v>
      </c>
    </row>
    <row r="1243" spans="1:4">
      <c r="A1243" s="685">
        <v>45631</v>
      </c>
      <c r="B1243" s="687">
        <v>-0.96834283427535572</v>
      </c>
      <c r="C1243" s="687">
        <v>4.19485510760467E-4</v>
      </c>
      <c r="D1243" s="687">
        <v>4.2379999999999995E-4</v>
      </c>
    </row>
    <row r="1244" spans="1:4">
      <c r="A1244" s="685">
        <v>45632</v>
      </c>
      <c r="B1244" s="687">
        <v>-0.26935827681315005</v>
      </c>
      <c r="C1244" s="687">
        <v>4.19485510760467E-4</v>
      </c>
      <c r="D1244" s="687">
        <v>4.0160000000000006E-4</v>
      </c>
    </row>
    <row r="1245" spans="1:4">
      <c r="A1245" s="685">
        <v>45635</v>
      </c>
      <c r="B1245" s="687">
        <v>5.1721639270017508E-2</v>
      </c>
      <c r="C1245" s="687">
        <v>4.19485510760467E-4</v>
      </c>
      <c r="D1245" s="687">
        <v>3.9839999999999998E-4</v>
      </c>
    </row>
    <row r="1246" spans="1:4">
      <c r="A1246" s="685">
        <v>45636</v>
      </c>
      <c r="B1246" s="687">
        <v>-8.1688778174644441E-2</v>
      </c>
      <c r="C1246" s="687">
        <v>4.19485510760467E-4</v>
      </c>
      <c r="D1246" s="687">
        <v>4.104E-4</v>
      </c>
    </row>
    <row r="1247" spans="1:4">
      <c r="A1247" s="685">
        <v>45637</v>
      </c>
      <c r="B1247" s="687">
        <v>-0.33216390385011091</v>
      </c>
      <c r="C1247" s="687">
        <v>4.19485510760467E-4</v>
      </c>
      <c r="D1247" s="687">
        <v>4.3379999999999997E-4</v>
      </c>
    </row>
    <row r="1248" spans="1:4">
      <c r="A1248" s="685">
        <v>45638</v>
      </c>
      <c r="B1248" s="687">
        <v>-0.1682807474460094</v>
      </c>
      <c r="C1248" s="687">
        <v>4.5502762028201699E-4</v>
      </c>
      <c r="D1248" s="687">
        <v>4.2079999999999998E-4</v>
      </c>
    </row>
    <row r="1249" spans="1:4">
      <c r="A1249" s="685">
        <v>45639</v>
      </c>
      <c r="B1249" s="687">
        <v>-0.15752651678233828</v>
      </c>
      <c r="C1249" s="687">
        <v>4.5502762028201699E-4</v>
      </c>
      <c r="D1249" s="687">
        <v>4.3419999999999993E-4</v>
      </c>
    </row>
    <row r="1250" spans="1:4">
      <c r="A1250" s="685">
        <v>45642</v>
      </c>
      <c r="B1250" s="687">
        <v>-0.58161353950453143</v>
      </c>
      <c r="C1250" s="687">
        <v>4.5502762028201699E-4</v>
      </c>
      <c r="D1250" s="687">
        <v>4.1980000000000001E-4</v>
      </c>
    </row>
    <row r="1251" spans="1:4">
      <c r="A1251" s="685">
        <v>45643</v>
      </c>
      <c r="B1251" s="687">
        <v>-0.48972622708690577</v>
      </c>
      <c r="C1251" s="687">
        <v>4.5502762028201699E-4</v>
      </c>
      <c r="D1251" s="687">
        <v>4.1819999999999997E-4</v>
      </c>
    </row>
    <row r="1252" spans="1:4">
      <c r="A1252" s="685">
        <v>45644</v>
      </c>
      <c r="B1252" s="687">
        <v>-0.54374539974432323</v>
      </c>
      <c r="C1252" s="687">
        <v>4.5502762028201699E-4</v>
      </c>
      <c r="D1252" s="687">
        <v>3.6880000000000002E-4</v>
      </c>
    </row>
    <row r="1253" spans="1:4">
      <c r="A1253" s="685">
        <v>45645</v>
      </c>
      <c r="B1253" s="687">
        <v>-0.83531255813559091</v>
      </c>
      <c r="C1253" s="687">
        <v>4.5502762028201699E-4</v>
      </c>
      <c r="D1253" s="687">
        <v>3.6179999999999996E-4</v>
      </c>
    </row>
    <row r="1254" spans="1:4">
      <c r="A1254" s="685">
        <v>45646</v>
      </c>
      <c r="B1254" s="687">
        <v>-1.0150437861654036</v>
      </c>
      <c r="C1254" s="687">
        <v>4.5502762028201699E-4</v>
      </c>
      <c r="D1254" s="687">
        <v>2.9819999999999998E-4</v>
      </c>
    </row>
    <row r="1255" spans="1:4">
      <c r="A1255" s="685">
        <v>45649</v>
      </c>
      <c r="B1255" s="687">
        <v>-0.97427791927680629</v>
      </c>
      <c r="C1255" s="687">
        <v>4.5502762028201699E-4</v>
      </c>
      <c r="D1255" s="687">
        <v>2.0599999999999997E-4</v>
      </c>
    </row>
    <row r="1256" spans="1:4">
      <c r="A1256" s="685">
        <v>45650</v>
      </c>
      <c r="B1256" s="687">
        <v>-0.97673525112798998</v>
      </c>
      <c r="C1256" s="687">
        <v>4.5502762028201699E-4</v>
      </c>
      <c r="D1256" s="687">
        <v>2.0540000000000003E-4</v>
      </c>
    </row>
    <row r="1257" spans="1:4">
      <c r="A1257" s="685">
        <v>45652</v>
      </c>
      <c r="B1257" s="687">
        <v>-0.98328054352854544</v>
      </c>
      <c r="C1257" s="687">
        <v>4.5502762028201699E-4</v>
      </c>
      <c r="D1257" s="687">
        <v>2.0140000000000002E-4</v>
      </c>
    </row>
    <row r="1258" spans="1:4">
      <c r="A1258" s="685">
        <v>45653</v>
      </c>
      <c r="B1258" s="687">
        <v>-0.76857173191709616</v>
      </c>
      <c r="C1258" s="687">
        <v>4.5502762028201699E-4</v>
      </c>
      <c r="D1258" s="687">
        <v>1.7900000000000001E-4</v>
      </c>
    </row>
    <row r="1259" spans="1:4">
      <c r="A1259" s="685">
        <v>45656</v>
      </c>
      <c r="B1259" s="687">
        <v>0.59815475114575356</v>
      </c>
      <c r="C1259" s="687">
        <v>4.5502762028201699E-4</v>
      </c>
      <c r="D1259" s="687">
        <v>2.4400000000000002E-4</v>
      </c>
    </row>
    <row r="1260" spans="1:4">
      <c r="A1260" s="685">
        <v>45657</v>
      </c>
      <c r="B1260" s="687">
        <v>-0.18241822386564122</v>
      </c>
      <c r="C1260" s="687">
        <v>4.5502762028201699E-4</v>
      </c>
      <c r="D1260" s="687">
        <v>3.6440000000000002E-4</v>
      </c>
    </row>
    <row r="1261" spans="1:4">
      <c r="A1261" s="685">
        <v>45659</v>
      </c>
      <c r="B1261" s="687">
        <v>0.63393863430400799</v>
      </c>
      <c r="C1261" s="687">
        <v>4.5502762028201699E-4</v>
      </c>
      <c r="D1261" s="687">
        <v>3.748E-4</v>
      </c>
    </row>
    <row r="1262" spans="1:4">
      <c r="A1262" s="685">
        <v>45660</v>
      </c>
      <c r="B1262" s="687">
        <v>0.28527560981193778</v>
      </c>
      <c r="C1262" s="687">
        <v>4.5502762028201699E-4</v>
      </c>
      <c r="D1262" s="687">
        <v>4.2339999999999999E-4</v>
      </c>
    </row>
    <row r="1263" spans="1:4">
      <c r="A1263" s="685">
        <v>45663</v>
      </c>
      <c r="B1263" s="687">
        <v>0.32469366934212113</v>
      </c>
      <c r="C1263" s="687">
        <v>4.5502762028201699E-4</v>
      </c>
      <c r="D1263" s="687">
        <v>4.8339999999999999E-4</v>
      </c>
    </row>
    <row r="1264" spans="1:4">
      <c r="A1264" s="685">
        <v>45664</v>
      </c>
      <c r="B1264" s="687">
        <v>-0.97335584527433994</v>
      </c>
      <c r="C1264" s="687">
        <v>4.5502762028201699E-4</v>
      </c>
      <c r="D1264" s="687">
        <v>4.9840000000000008E-4</v>
      </c>
    </row>
    <row r="1265" spans="1:4">
      <c r="A1265" s="685">
        <v>45665</v>
      </c>
      <c r="B1265" s="687">
        <v>-0.21398513152827359</v>
      </c>
      <c r="C1265" s="687">
        <v>4.5502762028201699E-4</v>
      </c>
      <c r="D1265" s="687">
        <v>5.0779999999999998E-4</v>
      </c>
    </row>
    <row r="1266" spans="1:4">
      <c r="A1266" s="685">
        <v>45666</v>
      </c>
      <c r="B1266" s="687">
        <v>-1.1427737184780442</v>
      </c>
      <c r="C1266" s="687">
        <v>4.5502762028201699E-4</v>
      </c>
      <c r="D1266" s="687">
        <v>5.0159999999999994E-4</v>
      </c>
    </row>
    <row r="1267" spans="1:4">
      <c r="A1267" s="685">
        <v>45667</v>
      </c>
      <c r="B1267" s="687">
        <v>-0.23373976861075499</v>
      </c>
      <c r="C1267" s="687">
        <v>4.5502762028201699E-4</v>
      </c>
      <c r="D1267" s="687">
        <v>4.9239999999999993E-4</v>
      </c>
    </row>
    <row r="1268" spans="1:4">
      <c r="A1268" s="685">
        <v>45670</v>
      </c>
      <c r="B1268" s="687">
        <v>-0.80396151122625348</v>
      </c>
      <c r="C1268" s="687">
        <v>4.5502762028201699E-4</v>
      </c>
      <c r="D1268" s="687">
        <v>4.8300000000000003E-4</v>
      </c>
    </row>
    <row r="1269" spans="1:4">
      <c r="A1269" s="685">
        <v>45671</v>
      </c>
      <c r="B1269" s="687">
        <v>-0.51650924090226114</v>
      </c>
      <c r="C1269" s="687">
        <v>4.5502762028201699E-4</v>
      </c>
      <c r="D1269" s="687">
        <v>4.9039999999999999E-4</v>
      </c>
    </row>
    <row r="1270" spans="1:4">
      <c r="A1270" s="685">
        <v>45672</v>
      </c>
      <c r="B1270" s="687">
        <v>-0.58173794196672646</v>
      </c>
      <c r="C1270" s="687">
        <v>4.5502762028201699E-4</v>
      </c>
      <c r="D1270" s="687">
        <v>4.994E-4</v>
      </c>
    </row>
    <row r="1271" spans="1:4">
      <c r="A1271" s="685">
        <v>45673</v>
      </c>
      <c r="B1271" s="687">
        <v>-0.15456567466934218</v>
      </c>
      <c r="C1271" s="687">
        <v>4.5502762028201699E-4</v>
      </c>
      <c r="D1271" s="687">
        <v>4.9479999999999999E-4</v>
      </c>
    </row>
    <row r="1272" spans="1:4">
      <c r="A1272" s="685">
        <v>45674</v>
      </c>
      <c r="B1272" s="687">
        <v>-0.86608110605153277</v>
      </c>
      <c r="C1272" s="687">
        <v>4.5502762028201699E-4</v>
      </c>
      <c r="D1272" s="687">
        <v>4.9840000000000008E-4</v>
      </c>
    </row>
    <row r="1273" spans="1:4">
      <c r="A1273" s="685">
        <v>45677</v>
      </c>
      <c r="B1273" s="687">
        <v>-1.4125554323777159</v>
      </c>
      <c r="C1273" s="687">
        <v>4.5502762028201699E-4</v>
      </c>
      <c r="D1273" s="687">
        <v>5.0760000000000009E-4</v>
      </c>
    </row>
    <row r="1274" spans="1:4">
      <c r="A1274" s="685">
        <v>45678</v>
      </c>
      <c r="B1274" s="687">
        <v>-0.86888269997114509</v>
      </c>
      <c r="C1274" s="687">
        <v>4.5502762028201699E-4</v>
      </c>
      <c r="D1274" s="687">
        <v>5.0719999999999997E-4</v>
      </c>
    </row>
    <row r="1275" spans="1:4">
      <c r="A1275" s="685">
        <v>45679</v>
      </c>
      <c r="B1275" s="687">
        <v>-0.59307856929071512</v>
      </c>
      <c r="C1275" s="687">
        <v>4.5502762028201699E-4</v>
      </c>
      <c r="D1275" s="687">
        <v>5.084E-4</v>
      </c>
    </row>
    <row r="1276" spans="1:4">
      <c r="A1276" s="685">
        <v>45680</v>
      </c>
      <c r="B1276" s="687">
        <v>-0.36667703044597677</v>
      </c>
      <c r="C1276" s="687">
        <v>4.5502762028201699E-4</v>
      </c>
      <c r="D1276" s="687">
        <v>5.0880000000000001E-4</v>
      </c>
    </row>
    <row r="1277" spans="1:4">
      <c r="A1277" s="685">
        <v>45681</v>
      </c>
      <c r="B1277" s="687">
        <v>-0.51849605455277514</v>
      </c>
      <c r="C1277" s="687">
        <v>4.5502762028201699E-4</v>
      </c>
      <c r="D1277" s="687">
        <v>5.2800000000000004E-4</v>
      </c>
    </row>
    <row r="1278" spans="1:4">
      <c r="A1278" s="685">
        <v>45684</v>
      </c>
      <c r="B1278" s="687">
        <v>0.25503807416267393</v>
      </c>
      <c r="C1278" s="687">
        <v>4.5502762028201699E-4</v>
      </c>
      <c r="D1278" s="687">
        <v>5.2760000000000003E-4</v>
      </c>
    </row>
    <row r="1279" spans="1:4">
      <c r="A1279" s="685">
        <v>45685</v>
      </c>
      <c r="B1279" s="687">
        <v>-0.37427895092753871</v>
      </c>
      <c r="C1279" s="687">
        <v>4.5502762028201699E-4</v>
      </c>
      <c r="D1279" s="687">
        <v>5.2979999999999998E-4</v>
      </c>
    </row>
    <row r="1280" spans="1:4">
      <c r="A1280" s="685">
        <v>45686</v>
      </c>
      <c r="B1280" s="687">
        <v>-0.22373403701349359</v>
      </c>
      <c r="C1280" s="687">
        <v>4.5502762028201699E-4</v>
      </c>
      <c r="D1280" s="687">
        <v>5.1679999999999999E-4</v>
      </c>
    </row>
    <row r="1281" spans="1:4">
      <c r="A1281" s="685">
        <v>45687</v>
      </c>
      <c r="B1281" s="687">
        <v>-0.57649654890025437</v>
      </c>
      <c r="C1281" s="687">
        <v>4.5502762028201699E-4</v>
      </c>
      <c r="D1281" s="687">
        <v>5.31E-4</v>
      </c>
    </row>
    <row r="1282" spans="1:4">
      <c r="A1282" s="685">
        <v>45688</v>
      </c>
      <c r="B1282" s="687">
        <v>-1.7349797150014625</v>
      </c>
      <c r="C1282" s="687">
        <v>4.5502762028201699E-4</v>
      </c>
      <c r="D1282" s="687">
        <v>5.2139999999999999E-4</v>
      </c>
    </row>
    <row r="1283" spans="1:4">
      <c r="A1283" s="685">
        <v>45691</v>
      </c>
      <c r="B1283" s="687">
        <v>-1.165839977194</v>
      </c>
      <c r="C1283" s="687">
        <v>4.5502762028201699E-4</v>
      </c>
      <c r="D1283" s="687">
        <v>5.2539999999999998E-4</v>
      </c>
    </row>
    <row r="1284" spans="1:4">
      <c r="A1284" s="685">
        <v>45692</v>
      </c>
      <c r="B1284" s="687">
        <v>-0.58867796089199997</v>
      </c>
      <c r="C1284" s="687">
        <v>4.5502762028201699E-4</v>
      </c>
      <c r="D1284" s="687">
        <v>5.2040000000000007E-4</v>
      </c>
    </row>
    <row r="1285" spans="1:4">
      <c r="A1285" s="685">
        <v>45693</v>
      </c>
      <c r="B1285" s="687">
        <v>-1.097058359524</v>
      </c>
      <c r="C1285" s="687">
        <v>4.5502762028201699E-4</v>
      </c>
      <c r="D1285" s="687">
        <v>5.1719999999999999E-4</v>
      </c>
    </row>
    <row r="1286" spans="1:4">
      <c r="A1286" s="685">
        <v>45694</v>
      </c>
      <c r="B1286" s="687">
        <v>-1.399533875148</v>
      </c>
      <c r="C1286" s="687">
        <v>4.5502762028201699E-4</v>
      </c>
      <c r="D1286" s="687">
        <v>5.0759999999999998E-4</v>
      </c>
    </row>
    <row r="1287" spans="1:4">
      <c r="A1287" s="685">
        <v>45695</v>
      </c>
      <c r="B1287" s="687">
        <v>-0.83082853384599997</v>
      </c>
      <c r="C1287" s="687">
        <v>4.5502762028201699E-4</v>
      </c>
      <c r="D1287" s="687">
        <v>5.0559999999999993E-4</v>
      </c>
    </row>
    <row r="1288" spans="1:4">
      <c r="A1288" s="685">
        <v>45698</v>
      </c>
      <c r="B1288" s="687">
        <v>-0.78025418739600005</v>
      </c>
      <c r="C1288" s="687">
        <v>4.5502762028201699E-4</v>
      </c>
      <c r="D1288" s="687">
        <v>5.0060000000000002E-4</v>
      </c>
    </row>
    <row r="1289" spans="1:4">
      <c r="A1289" s="685">
        <v>45699</v>
      </c>
      <c r="B1289" s="687">
        <v>-1.6665778627400001</v>
      </c>
      <c r="C1289" s="687">
        <v>4.5502762028201699E-4</v>
      </c>
      <c r="D1289" s="687">
        <v>5.3779999999999995E-4</v>
      </c>
    </row>
    <row r="1290" spans="1:4">
      <c r="A1290" s="685">
        <v>45700</v>
      </c>
      <c r="B1290" s="687">
        <v>-1.214134213206</v>
      </c>
      <c r="C1290" s="687">
        <v>4.5502762028201699E-4</v>
      </c>
      <c r="D1290" s="687">
        <v>5.4340000000000009E-4</v>
      </c>
    </row>
    <row r="1291" spans="1:4">
      <c r="A1291" s="685">
        <v>45701</v>
      </c>
      <c r="B1291" s="687">
        <v>-0.93777797969400001</v>
      </c>
      <c r="C1291" s="687">
        <v>4.5502762028201699E-4</v>
      </c>
      <c r="D1291" s="687">
        <v>5.4540000000000003E-4</v>
      </c>
    </row>
    <row r="1292" spans="1:4">
      <c r="A1292" s="685">
        <v>45702</v>
      </c>
      <c r="B1292" s="687">
        <v>0.24467790037000001</v>
      </c>
      <c r="C1292" s="687">
        <v>4.5502762028201699E-4</v>
      </c>
      <c r="D1292" s="687">
        <v>5.528000000000001E-4</v>
      </c>
    </row>
    <row r="1293" spans="1:4">
      <c r="A1293" s="685">
        <v>45705</v>
      </c>
      <c r="B1293" s="687">
        <v>-0.37729431114</v>
      </c>
      <c r="C1293" s="687">
        <v>4.5502762028201699E-4</v>
      </c>
      <c r="D1293" s="687">
        <v>5.7100000000000011E-4</v>
      </c>
    </row>
    <row r="1294" spans="1:4">
      <c r="A1294" s="685">
        <v>45706</v>
      </c>
      <c r="B1294" s="687">
        <v>0.23303162439200001</v>
      </c>
      <c r="C1294" s="687">
        <v>4.5502762028201699E-4</v>
      </c>
      <c r="D1294" s="687">
        <v>5.3260000000000004E-4</v>
      </c>
    </row>
    <row r="1295" spans="1:4">
      <c r="A1295" s="685">
        <v>45707</v>
      </c>
      <c r="B1295" s="687">
        <v>0.163910365906</v>
      </c>
      <c r="C1295" s="687">
        <v>4.5502762028201699E-4</v>
      </c>
      <c r="D1295" s="687">
        <v>5.2800000000000004E-4</v>
      </c>
    </row>
    <row r="1296" spans="1:4">
      <c r="A1296" s="685">
        <v>45708</v>
      </c>
      <c r="B1296" s="687">
        <v>-6.1379833590000002E-2</v>
      </c>
      <c r="C1296" s="687">
        <v>4.5502762028201699E-4</v>
      </c>
      <c r="D1296" s="687">
        <v>5.3019999999999999E-4</v>
      </c>
    </row>
    <row r="1297" spans="1:4">
      <c r="A1297" s="685">
        <v>45709</v>
      </c>
      <c r="B1297" s="687">
        <v>0.10135247384399999</v>
      </c>
      <c r="C1297" s="687">
        <v>4.5502762028201699E-4</v>
      </c>
      <c r="D1297" s="687">
        <v>5.3660000000000003E-4</v>
      </c>
    </row>
    <row r="1298" spans="1:4">
      <c r="A1298" s="685">
        <v>45712</v>
      </c>
      <c r="B1298" s="687">
        <v>0.45205075863600003</v>
      </c>
      <c r="C1298" s="687">
        <v>4.5502762028201699E-4</v>
      </c>
      <c r="D1298" s="687">
        <v>5.2019999999999996E-4</v>
      </c>
    </row>
    <row r="1299" spans="1:4">
      <c r="A1299" s="685">
        <v>45713</v>
      </c>
      <c r="B1299" s="687">
        <v>2.6744019915999999E-2</v>
      </c>
      <c r="C1299" s="687">
        <v>4.5502762028201699E-4</v>
      </c>
      <c r="D1299" s="687">
        <v>5.3900000000000009E-4</v>
      </c>
    </row>
    <row r="1300" spans="1:4">
      <c r="A1300" s="685">
        <v>45714</v>
      </c>
      <c r="B1300" s="687">
        <v>0.19829912669399999</v>
      </c>
      <c r="C1300" s="687">
        <v>4.5502762028201699E-4</v>
      </c>
      <c r="D1300" s="687">
        <v>5.3700000000000004E-4</v>
      </c>
    </row>
    <row r="1301" spans="1:4">
      <c r="A1301" s="685">
        <v>45715</v>
      </c>
      <c r="B1301" s="687">
        <v>0.53400827572999998</v>
      </c>
      <c r="C1301" s="687">
        <v>4.5502762028201699E-4</v>
      </c>
      <c r="D1301" s="687">
        <v>5.3400000000000008E-4</v>
      </c>
    </row>
    <row r="1302" spans="1:4">
      <c r="A1302" s="685">
        <v>45716</v>
      </c>
      <c r="B1302" s="687">
        <v>-7.5750999099999999E-3</v>
      </c>
      <c r="C1302" s="687">
        <v>4.5502762028201699E-4</v>
      </c>
      <c r="D1302" s="687">
        <v>5.1780000000000012E-4</v>
      </c>
    </row>
    <row r="1303" spans="1:4">
      <c r="A1303" s="685"/>
    </row>
    <row r="1304" spans="1:4">
      <c r="A1304" s="68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F44-0523-4892-994E-E5CF691D06A1}">
  <sheetPr>
    <tabColor rgb="FF6BAEBF"/>
  </sheetPr>
  <dimension ref="A1:I803"/>
  <sheetViews>
    <sheetView showGridLines="0" workbookViewId="0">
      <selection activeCell="E3" sqref="E3"/>
    </sheetView>
  </sheetViews>
  <sheetFormatPr defaultColWidth="15.6328125" defaultRowHeight="15.5"/>
  <cols>
    <col min="1" max="1" width="24" style="125" customWidth="1"/>
    <col min="2" max="4" width="15.6328125" style="62" customWidth="1"/>
    <col min="5" max="5" width="17.453125" style="62" customWidth="1"/>
    <col min="6" max="9" width="21.6328125" style="41" bestFit="1" customWidth="1"/>
    <col min="10" max="16384" width="15.6328125" style="41"/>
  </cols>
  <sheetData>
    <row r="1" spans="1:9">
      <c r="A1" s="144" t="s">
        <v>9</v>
      </c>
    </row>
    <row r="2" spans="1:9">
      <c r="A2" s="63"/>
    </row>
    <row r="3" spans="1:9">
      <c r="A3" s="25" t="s">
        <v>48</v>
      </c>
    </row>
    <row r="4" spans="1:9">
      <c r="A4" s="63" t="s">
        <v>539</v>
      </c>
    </row>
    <row r="6" spans="1:9" s="182" customFormat="1">
      <c r="A6" s="117"/>
      <c r="B6" s="980" t="s">
        <v>540</v>
      </c>
      <c r="C6" s="980"/>
      <c r="D6" s="980"/>
      <c r="E6" s="981"/>
      <c r="F6" s="982" t="s">
        <v>541</v>
      </c>
      <c r="G6" s="983"/>
      <c r="H6" s="983"/>
      <c r="I6" s="983"/>
    </row>
    <row r="7" spans="1:9" s="131" customFormat="1" ht="31">
      <c r="A7" s="105" t="s">
        <v>542</v>
      </c>
      <c r="B7" s="694" t="s">
        <v>543</v>
      </c>
      <c r="C7" s="695" t="s">
        <v>544</v>
      </c>
      <c r="D7" s="695" t="s">
        <v>545</v>
      </c>
      <c r="E7" s="696" t="s">
        <v>546</v>
      </c>
      <c r="F7" s="697" t="s">
        <v>543</v>
      </c>
      <c r="G7" s="697" t="s">
        <v>544</v>
      </c>
      <c r="H7" s="697" t="s">
        <v>545</v>
      </c>
      <c r="I7" s="697" t="s">
        <v>546</v>
      </c>
    </row>
    <row r="8" spans="1:9">
      <c r="A8" s="685">
        <v>44561</v>
      </c>
      <c r="B8" s="690">
        <v>0</v>
      </c>
      <c r="C8" s="690">
        <v>0</v>
      </c>
      <c r="D8" s="690">
        <v>0</v>
      </c>
      <c r="E8" s="692">
        <v>0</v>
      </c>
      <c r="F8" s="698">
        <v>0</v>
      </c>
      <c r="G8" s="698">
        <v>0</v>
      </c>
      <c r="H8" s="698">
        <v>0</v>
      </c>
      <c r="I8" s="698">
        <v>0</v>
      </c>
    </row>
    <row r="9" spans="1:9">
      <c r="A9" s="685">
        <v>44564</v>
      </c>
      <c r="B9" s="690">
        <v>-2.4012893205044399E-5</v>
      </c>
      <c r="C9" s="690">
        <v>5.3228754615280798E-4</v>
      </c>
      <c r="D9" s="690">
        <v>-1.5256889504949855E-3</v>
      </c>
      <c r="E9" s="692">
        <v>1.8595785422290012E-2</v>
      </c>
      <c r="F9" s="698">
        <v>140797981460.00598</v>
      </c>
      <c r="G9" s="698">
        <v>181315884985.87946</v>
      </c>
      <c r="H9" s="698">
        <v>47201947027.652267</v>
      </c>
      <c r="I9" s="698">
        <v>59596352844.604042</v>
      </c>
    </row>
    <row r="10" spans="1:9">
      <c r="A10" s="685">
        <v>44565</v>
      </c>
      <c r="B10" s="690">
        <v>2.12818202936997E-2</v>
      </c>
      <c r="C10" s="690">
        <v>-2.11368123464956E-4</v>
      </c>
      <c r="D10" s="690">
        <v>4.061413930960045E-3</v>
      </c>
      <c r="E10" s="692">
        <v>4.7904768972369949E-2</v>
      </c>
      <c r="F10" s="698">
        <v>143797871802.09219</v>
      </c>
      <c r="G10" s="698">
        <v>181181120133.67041</v>
      </c>
      <c r="H10" s="698">
        <v>47466072134.658058</v>
      </c>
      <c r="I10" s="698">
        <v>61311172943.180351</v>
      </c>
    </row>
    <row r="11" spans="1:9">
      <c r="A11" s="685">
        <v>44566</v>
      </c>
      <c r="B11" s="690">
        <v>1.6954568037942999E-2</v>
      </c>
      <c r="C11" s="690">
        <v>6.6254291431288703E-4</v>
      </c>
      <c r="D11" s="690">
        <v>4.4919614694400867E-3</v>
      </c>
      <c r="E11" s="692">
        <v>5.9368162816110015E-2</v>
      </c>
      <c r="F11" s="698">
        <v>143188588788.56543</v>
      </c>
      <c r="G11" s="698">
        <v>181339489788.689</v>
      </c>
      <c r="H11" s="698">
        <v>47486425870.231743</v>
      </c>
      <c r="I11" s="698">
        <v>61981877136.232712</v>
      </c>
    </row>
    <row r="12" spans="1:9">
      <c r="A12" s="685">
        <v>44567</v>
      </c>
      <c r="B12" s="690">
        <v>2.0811985469770599E-2</v>
      </c>
      <c r="C12" s="690">
        <v>8.5100875194616299E-4</v>
      </c>
      <c r="D12" s="690">
        <v>6.9540815740600781E-3</v>
      </c>
      <c r="E12" s="692">
        <v>6.765443511104996E-2</v>
      </c>
      <c r="F12" s="698">
        <v>143731718418.72922</v>
      </c>
      <c r="G12" s="698">
        <v>181373643459.25555</v>
      </c>
      <c r="H12" s="698">
        <v>47602820314.703568</v>
      </c>
      <c r="I12" s="698">
        <v>62466693208.047668</v>
      </c>
    </row>
    <row r="13" spans="1:9">
      <c r="A13" s="685">
        <v>44568</v>
      </c>
      <c r="B13" s="690">
        <v>1.46393288232801E-2</v>
      </c>
      <c r="C13" s="690">
        <v>5.8058781553405499E-3</v>
      </c>
      <c r="D13" s="690">
        <v>2.4315209621760037E-2</v>
      </c>
      <c r="E13" s="692">
        <v>4.3797275056649987E-2</v>
      </c>
      <c r="F13" s="698">
        <v>142862599952.60876</v>
      </c>
      <c r="G13" s="698">
        <v>182271562039.2439</v>
      </c>
      <c r="H13" s="698">
        <v>48423551541.715767</v>
      </c>
      <c r="I13" s="698">
        <v>61070850275.237221</v>
      </c>
    </row>
    <row r="14" spans="1:9">
      <c r="A14" s="685">
        <v>44571</v>
      </c>
      <c r="B14" s="690">
        <v>1.35348478594238E-2</v>
      </c>
      <c r="C14" s="690">
        <v>8.6064163965246902E-3</v>
      </c>
      <c r="D14" s="690">
        <v>2.2562219555390062E-2</v>
      </c>
      <c r="E14" s="692">
        <v>4.4246705232199979E-2</v>
      </c>
      <c r="F14" s="698">
        <v>142707087528.03354</v>
      </c>
      <c r="G14" s="698">
        <v>182779073966.60254</v>
      </c>
      <c r="H14" s="698">
        <v>48340680562.125092</v>
      </c>
      <c r="I14" s="698">
        <v>61097145690.655602</v>
      </c>
    </row>
    <row r="15" spans="1:9">
      <c r="A15" s="685">
        <v>44572</v>
      </c>
      <c r="B15" s="690">
        <v>2.5911991716842501E-2</v>
      </c>
      <c r="C15" s="690">
        <v>9.2210310993981401E-3</v>
      </c>
      <c r="D15" s="690">
        <v>2.3257027372930006E-2</v>
      </c>
      <c r="E15" s="692">
        <v>6.3243289453579932E-2</v>
      </c>
      <c r="F15" s="698">
        <v>144449806247.1167</v>
      </c>
      <c r="G15" s="698">
        <v>182890454089.12726</v>
      </c>
      <c r="H15" s="698">
        <v>48373526957.305199</v>
      </c>
      <c r="I15" s="698">
        <v>62208604379.472221</v>
      </c>
    </row>
    <row r="16" spans="1:9">
      <c r="A16" s="685">
        <v>44573</v>
      </c>
      <c r="B16" s="690">
        <v>9.4355758281326405E-3</v>
      </c>
      <c r="C16" s="690">
        <v>9.4000713776680005E-3</v>
      </c>
      <c r="D16" s="690">
        <v>2.3571478185749895E-2</v>
      </c>
      <c r="E16" s="692">
        <v>7.2308030007500079E-2</v>
      </c>
      <c r="F16" s="698">
        <v>142129904440.73645</v>
      </c>
      <c r="G16" s="698">
        <v>182922899665.25378</v>
      </c>
      <c r="H16" s="698">
        <v>48388392327.846306</v>
      </c>
      <c r="I16" s="698">
        <v>62738967340.15564</v>
      </c>
    </row>
    <row r="17" spans="1:9">
      <c r="A17" s="685">
        <v>44574</v>
      </c>
      <c r="B17" s="690">
        <v>1.80178423351737E-2</v>
      </c>
      <c r="C17" s="690">
        <v>1.16902834120456E-2</v>
      </c>
      <c r="D17" s="690">
        <v>2.6945238097509927E-2</v>
      </c>
      <c r="E17" s="692">
        <v>7.1340854989540015E-2</v>
      </c>
      <c r="F17" s="698">
        <v>143338299258.33536</v>
      </c>
      <c r="G17" s="698">
        <v>183337930571.2897</v>
      </c>
      <c r="H17" s="698">
        <v>48547883698.707443</v>
      </c>
      <c r="I17" s="698">
        <v>62682379531.274284</v>
      </c>
    </row>
    <row r="18" spans="1:9">
      <c r="A18" s="685">
        <v>44575</v>
      </c>
      <c r="B18" s="690">
        <v>2.1059608373371199E-2</v>
      </c>
      <c r="C18" s="690">
        <v>1.30206866105713E-2</v>
      </c>
      <c r="D18" s="690">
        <v>2.967444973948008E-2</v>
      </c>
      <c r="E18" s="692">
        <v>7.8225171568440111E-2</v>
      </c>
      <c r="F18" s="698">
        <v>143766584060.9444</v>
      </c>
      <c r="G18" s="698">
        <v>183579025472.80493</v>
      </c>
      <c r="H18" s="698">
        <v>48676904647.895531</v>
      </c>
      <c r="I18" s="698">
        <v>63085169495.460121</v>
      </c>
    </row>
    <row r="19" spans="1:9">
      <c r="A19" s="685">
        <v>44578</v>
      </c>
      <c r="B19" s="690">
        <v>2.3596128004039301E-2</v>
      </c>
      <c r="C19" s="690">
        <v>1.79094024048632E-2</v>
      </c>
      <c r="D19" s="690">
        <v>2.942855243390996E-2</v>
      </c>
      <c r="E19" s="692">
        <v>6.9274834052079903E-2</v>
      </c>
      <c r="F19" s="698">
        <v>144123729480.97098</v>
      </c>
      <c r="G19" s="698">
        <v>184464955733.84671</v>
      </c>
      <c r="H19" s="698">
        <v>48665280080.830238</v>
      </c>
      <c r="I19" s="698">
        <v>62561500067.079201</v>
      </c>
    </row>
    <row r="20" spans="1:9">
      <c r="A20" s="685">
        <v>44579</v>
      </c>
      <c r="B20" s="690">
        <v>3.6656067310936499E-2</v>
      </c>
      <c r="C20" s="690">
        <v>1.9936825904780599E-2</v>
      </c>
      <c r="D20" s="690">
        <v>4.2199191848490081E-2</v>
      </c>
      <c r="E20" s="692">
        <v>6.484426162019008E-2</v>
      </c>
      <c r="F20" s="698">
        <v>145962586729.65503</v>
      </c>
      <c r="G20" s="698">
        <v>184832364252.99631</v>
      </c>
      <c r="H20" s="698">
        <v>49269000215.12458</v>
      </c>
      <c r="I20" s="698">
        <v>62302274610.098724</v>
      </c>
    </row>
    <row r="21" spans="1:9">
      <c r="A21" s="685">
        <v>44580</v>
      </c>
      <c r="B21" s="690">
        <v>2.5797016775388901E-2</v>
      </c>
      <c r="C21" s="690">
        <v>2.0325891615100899E-2</v>
      </c>
      <c r="D21" s="690">
        <v>5.1800218734810111E-2</v>
      </c>
      <c r="E21" s="692">
        <v>6.95737981598199E-2</v>
      </c>
      <c r="F21" s="698">
        <v>144433617618.70575</v>
      </c>
      <c r="G21" s="698">
        <v>184902870516.97443</v>
      </c>
      <c r="H21" s="698">
        <v>49722879856.777847</v>
      </c>
      <c r="I21" s="698">
        <v>62578991962.00724</v>
      </c>
    </row>
    <row r="22" spans="1:9">
      <c r="A22" s="685">
        <v>44581</v>
      </c>
      <c r="B22" s="690">
        <v>2.2152602851750199E-2</v>
      </c>
      <c r="C22" s="690">
        <v>2.1053509106336799E-2</v>
      </c>
      <c r="D22" s="690">
        <v>6.2617286875839895E-2</v>
      </c>
      <c r="E22" s="692">
        <v>5.5744677737080028E-2</v>
      </c>
      <c r="F22" s="698">
        <v>143920479172.71396</v>
      </c>
      <c r="G22" s="698">
        <v>185034728939.73279</v>
      </c>
      <c r="H22" s="698">
        <v>50234246720.939545</v>
      </c>
      <c r="I22" s="698">
        <v>61769873023.916946</v>
      </c>
    </row>
    <row r="23" spans="1:9">
      <c r="A23" s="685">
        <v>44582</v>
      </c>
      <c r="B23" s="690">
        <v>2.6908283818997802E-2</v>
      </c>
      <c r="C23" s="690">
        <v>2.21456197985384E-2</v>
      </c>
      <c r="D23" s="690">
        <v>6.5867541727079981E-2</v>
      </c>
      <c r="E23" s="692">
        <v>2.4934794167789986E-2</v>
      </c>
      <c r="F23" s="698">
        <v>144590085532.55621</v>
      </c>
      <c r="G23" s="698">
        <v>185232640610.4743</v>
      </c>
      <c r="H23" s="698">
        <v>50387899504.608406</v>
      </c>
      <c r="I23" s="698">
        <v>59967237750.362053</v>
      </c>
    </row>
    <row r="24" spans="1:9">
      <c r="A24" s="685">
        <v>44585</v>
      </c>
      <c r="B24" s="690">
        <v>5.0943338836050303E-2</v>
      </c>
      <c r="C24" s="690">
        <v>2.5591241581918601E-2</v>
      </c>
      <c r="D24" s="690">
        <v>6.1463947488159976E-2</v>
      </c>
      <c r="E24" s="692">
        <v>-3.9633373240429703E-3</v>
      </c>
      <c r="F24" s="698">
        <v>147974254026.91403</v>
      </c>
      <c r="G24" s="698">
        <v>185857054205.87402</v>
      </c>
      <c r="H24" s="698">
        <v>50179723671.042595</v>
      </c>
      <c r="I24" s="698">
        <v>58276455925.437218</v>
      </c>
    </row>
    <row r="25" spans="1:9">
      <c r="A25" s="685">
        <v>44586</v>
      </c>
      <c r="B25" s="690">
        <v>4.8560049029612702E-2</v>
      </c>
      <c r="C25" s="690">
        <v>2.6081938963827399E-2</v>
      </c>
      <c r="D25" s="690">
        <v>5.8794161367099917E-2</v>
      </c>
      <c r="E25" s="692">
        <v>1.5747250344610109E-2</v>
      </c>
      <c r="F25" s="698">
        <v>147638683574.91599</v>
      </c>
      <c r="G25" s="698">
        <v>185945978102.85214</v>
      </c>
      <c r="H25" s="698">
        <v>50053512008.241798</v>
      </c>
      <c r="I25" s="698">
        <v>59429689773.728226</v>
      </c>
    </row>
    <row r="26" spans="1:9">
      <c r="A26" s="685">
        <v>44587</v>
      </c>
      <c r="B26" s="690">
        <v>4.26220255680392E-2</v>
      </c>
      <c r="C26" s="690">
        <v>2.6068183770403999E-2</v>
      </c>
      <c r="D26" s="690">
        <v>6.5541491461950097E-2</v>
      </c>
      <c r="E26" s="692">
        <v>2.3377287650679923E-2</v>
      </c>
      <c r="F26" s="698">
        <v>146802601780.92145</v>
      </c>
      <c r="G26" s="698">
        <v>185943485394.62097</v>
      </c>
      <c r="H26" s="698">
        <v>50372485780.717163</v>
      </c>
      <c r="I26" s="698">
        <v>59876110622.918678</v>
      </c>
    </row>
    <row r="27" spans="1:9">
      <c r="A27" s="685">
        <v>44588</v>
      </c>
      <c r="B27" s="690">
        <v>5.0506387584909003E-2</v>
      </c>
      <c r="C27" s="690">
        <v>2.65793653841109E-2</v>
      </c>
      <c r="D27" s="690">
        <v>5.9160251587200063E-2</v>
      </c>
      <c r="E27" s="692">
        <v>2.3342593667750045E-2</v>
      </c>
      <c r="F27" s="698">
        <v>147912730695.40372</v>
      </c>
      <c r="G27" s="698">
        <v>186036121432.28958</v>
      </c>
      <c r="H27" s="698">
        <v>50070818583.869514</v>
      </c>
      <c r="I27" s="698">
        <v>59874080735.422707</v>
      </c>
    </row>
    <row r="28" spans="1:9">
      <c r="A28" s="685">
        <v>44589</v>
      </c>
      <c r="B28" s="690">
        <v>5.1878571788546698E-2</v>
      </c>
      <c r="C28" s="690">
        <v>2.8314331528750899E-2</v>
      </c>
      <c r="D28" s="690">
        <v>5.7353982684430038E-2</v>
      </c>
      <c r="E28" s="692">
        <v>3.5592746508950057E-2</v>
      </c>
      <c r="F28" s="698">
        <v>148105936100.888</v>
      </c>
      <c r="G28" s="698">
        <v>186350530997.92935</v>
      </c>
      <c r="H28" s="698">
        <v>49985428896.701073</v>
      </c>
      <c r="I28" s="698">
        <v>60590816894.724419</v>
      </c>
    </row>
    <row r="29" spans="1:9">
      <c r="A29" s="685">
        <v>44592</v>
      </c>
      <c r="B29" s="690">
        <v>5.6900438072937799E-2</v>
      </c>
      <c r="C29" s="690">
        <v>3.0744520517384102E-2</v>
      </c>
      <c r="D29" s="690">
        <v>6.9846665141749975E-2</v>
      </c>
      <c r="E29" s="692">
        <v>1.7511356289980018E-2</v>
      </c>
      <c r="F29" s="698">
        <v>148813021716.06369</v>
      </c>
      <c r="G29" s="698">
        <v>186790928447.00882</v>
      </c>
      <c r="H29" s="698">
        <v>50576008873.629951</v>
      </c>
      <c r="I29" s="698">
        <v>59532904691.637932</v>
      </c>
    </row>
    <row r="30" spans="1:9">
      <c r="A30" s="685">
        <v>44593</v>
      </c>
      <c r="B30" s="690">
        <v>3.3317145426077201E-2</v>
      </c>
      <c r="C30" s="690">
        <v>3.7414148079854603E-2</v>
      </c>
      <c r="D30" s="690">
        <v>6.3974795460219891E-2</v>
      </c>
      <c r="E30" s="692">
        <v>9.4111239140599601E-3</v>
      </c>
      <c r="F30" s="698">
        <v>145492461978.95874</v>
      </c>
      <c r="G30" s="698">
        <v>187999594513.12991</v>
      </c>
      <c r="H30" s="698">
        <v>50298421680.255356</v>
      </c>
      <c r="I30" s="698">
        <v>59058973507.445488</v>
      </c>
    </row>
    <row r="31" spans="1:9">
      <c r="A31" s="685">
        <v>44594</v>
      </c>
      <c r="B31" s="690">
        <v>3.1615954839169E-2</v>
      </c>
      <c r="C31" s="690">
        <v>3.7463071622679298E-2</v>
      </c>
      <c r="D31" s="690">
        <v>7.1106640773169971E-2</v>
      </c>
      <c r="E31" s="692">
        <v>1.3809658182099893E-2</v>
      </c>
      <c r="F31" s="698">
        <v>145252932026.43616</v>
      </c>
      <c r="G31" s="698">
        <v>188008460409.38763</v>
      </c>
      <c r="H31" s="698">
        <v>50635573053.050758</v>
      </c>
      <c r="I31" s="698">
        <v>59316324464.506943</v>
      </c>
    </row>
    <row r="32" spans="1:9">
      <c r="A32" s="685">
        <v>44595</v>
      </c>
      <c r="B32" s="690">
        <v>3.1615954839169E-2</v>
      </c>
      <c r="C32" s="690">
        <v>3.7457772847507197E-2</v>
      </c>
      <c r="D32" s="690">
        <v>6.9017683465699919E-2</v>
      </c>
      <c r="E32" s="692">
        <v>1.5277703591380032E-2</v>
      </c>
      <c r="F32" s="698">
        <v>145252932026.43616</v>
      </c>
      <c r="G32" s="698">
        <v>188007500168.40228</v>
      </c>
      <c r="H32" s="698">
        <v>50536819533.727272</v>
      </c>
      <c r="I32" s="698">
        <v>59402217370.658218</v>
      </c>
    </row>
    <row r="33" spans="1:9">
      <c r="A33" s="685">
        <v>44596</v>
      </c>
      <c r="B33" s="690">
        <v>4.43309895220328E-2</v>
      </c>
      <c r="C33" s="690">
        <v>4.4364096591839597E-2</v>
      </c>
      <c r="D33" s="690">
        <v>8.5934182739100029E-2</v>
      </c>
      <c r="E33" s="692">
        <v>-8.3007397094919666E-3</v>
      </c>
      <c r="F33" s="698">
        <v>147043226234.12094</v>
      </c>
      <c r="G33" s="698">
        <v>189259060180.29733</v>
      </c>
      <c r="H33" s="698">
        <v>51336531347.801941</v>
      </c>
      <c r="I33" s="698">
        <v>58022681693.60582</v>
      </c>
    </row>
    <row r="34" spans="1:9">
      <c r="A34" s="685">
        <v>44599</v>
      </c>
      <c r="B34" s="690">
        <v>5.0325465404054803E-2</v>
      </c>
      <c r="C34" s="690">
        <v>4.7535238039226803E-2</v>
      </c>
      <c r="D34" s="690">
        <v>6.9227016051260026E-2</v>
      </c>
      <c r="E34" s="692">
        <v>-5.7947080200829726E-3</v>
      </c>
      <c r="F34" s="698">
        <v>147887256605.83151</v>
      </c>
      <c r="G34" s="698">
        <v>189833732607.26974</v>
      </c>
      <c r="H34" s="698">
        <v>50546715537.56575</v>
      </c>
      <c r="I34" s="698">
        <v>58169305458.340775</v>
      </c>
    </row>
    <row r="35" spans="1:9">
      <c r="A35" s="685">
        <v>44600</v>
      </c>
      <c r="B35" s="690">
        <v>5.2314309189887297E-2</v>
      </c>
      <c r="C35" s="690">
        <v>4.6775246278868102E-2</v>
      </c>
      <c r="D35" s="690">
        <v>7.0669590821250017E-2</v>
      </c>
      <c r="E35" s="692">
        <v>1.0253456776929903E-2</v>
      </c>
      <c r="F35" s="698">
        <v>148167288520.69247</v>
      </c>
      <c r="G35" s="698">
        <v>189696007338.10388</v>
      </c>
      <c r="H35" s="698">
        <v>50614911921.912308</v>
      </c>
      <c r="I35" s="698">
        <v>59108257008.542435</v>
      </c>
    </row>
    <row r="36" spans="1:9">
      <c r="A36" s="685">
        <v>44601</v>
      </c>
      <c r="B36" s="690">
        <v>5.3013397136485597E-2</v>
      </c>
      <c r="C36" s="690">
        <v>4.7879850913942403E-2</v>
      </c>
      <c r="D36" s="690">
        <v>8.1813675889579995E-2</v>
      </c>
      <c r="E36" s="692">
        <v>1.0339997795330014E-2</v>
      </c>
      <c r="F36" s="698">
        <v>148265721056.08649</v>
      </c>
      <c r="G36" s="698">
        <v>189896183153.97806</v>
      </c>
      <c r="H36" s="698">
        <v>51141738208.02282</v>
      </c>
      <c r="I36" s="698">
        <v>59113320380.236992</v>
      </c>
    </row>
    <row r="37" spans="1:9">
      <c r="A37" s="685">
        <v>44602</v>
      </c>
      <c r="B37" s="690">
        <v>5.2802283339784498E-2</v>
      </c>
      <c r="C37" s="690">
        <v>5.1649246512367901E-2</v>
      </c>
      <c r="D37" s="690">
        <v>8.2805523529899894E-2</v>
      </c>
      <c r="E37" s="692">
        <v>-4.8433994638470423E-3</v>
      </c>
      <c r="F37" s="698">
        <v>148235995945.86673</v>
      </c>
      <c r="G37" s="698">
        <v>190579270853.69296</v>
      </c>
      <c r="H37" s="698">
        <v>51188626885.337585</v>
      </c>
      <c r="I37" s="698">
        <v>58224964946.817871</v>
      </c>
    </row>
    <row r="38" spans="1:9">
      <c r="A38" s="685">
        <v>44603</v>
      </c>
      <c r="B38" s="690">
        <v>6.4051634405747196E-2</v>
      </c>
      <c r="C38" s="690">
        <v>5.5554494237319403E-2</v>
      </c>
      <c r="D38" s="690">
        <v>8.4003226475060089E-2</v>
      </c>
      <c r="E38" s="692">
        <v>-6.9035643780609446E-3</v>
      </c>
      <c r="F38" s="698">
        <v>149819919903.28607</v>
      </c>
      <c r="G38" s="698">
        <v>191286977597.54556</v>
      </c>
      <c r="H38" s="698">
        <v>51245247181.269775</v>
      </c>
      <c r="I38" s="698">
        <v>58104428108.846695</v>
      </c>
    </row>
    <row r="39" spans="1:9">
      <c r="A39" s="685">
        <v>44606</v>
      </c>
      <c r="B39" s="690">
        <v>5.7491766165514997E-2</v>
      </c>
      <c r="C39" s="690">
        <v>6.5848481164018396E-2</v>
      </c>
      <c r="D39" s="690">
        <v>7.67806332398E-2</v>
      </c>
      <c r="E39" s="692">
        <v>-5.6783880161509481E-3</v>
      </c>
      <c r="F39" s="698">
        <v>148896281517.18787</v>
      </c>
      <c r="G39" s="698">
        <v>193152447980.54047</v>
      </c>
      <c r="H39" s="698">
        <v>50903805784.610626</v>
      </c>
      <c r="I39" s="698">
        <v>58176111149.171654</v>
      </c>
    </row>
    <row r="40" spans="1:9">
      <c r="A40" s="685">
        <v>44607</v>
      </c>
      <c r="B40" s="690">
        <v>6.4695076024164494E-2</v>
      </c>
      <c r="C40" s="690">
        <v>6.3692515081070503E-2</v>
      </c>
      <c r="D40" s="690">
        <v>8.6670520326399991E-2</v>
      </c>
      <c r="E40" s="692">
        <v>2.9828955970170101E-2</v>
      </c>
      <c r="F40" s="698">
        <v>149910517359.85364</v>
      </c>
      <c r="G40" s="698">
        <v>192761745048.5162</v>
      </c>
      <c r="H40" s="698">
        <v>51371341024.330994</v>
      </c>
      <c r="I40" s="698">
        <v>60253587053.812492</v>
      </c>
    </row>
    <row r="41" spans="1:9">
      <c r="A41" s="685">
        <v>44608</v>
      </c>
      <c r="B41" s="690">
        <v>5.7301261497951402E-2</v>
      </c>
      <c r="C41" s="690">
        <v>6.6851665107947794E-2</v>
      </c>
      <c r="D41" s="690">
        <v>0.10865737036833001</v>
      </c>
      <c r="E41" s="692">
        <v>2.6426229363899933E-2</v>
      </c>
      <c r="F41" s="698">
        <v>148869458200.43076</v>
      </c>
      <c r="G41" s="698">
        <v>193334244397.16916</v>
      </c>
      <c r="H41" s="698">
        <v>52410748968.530624</v>
      </c>
      <c r="I41" s="698">
        <v>60054499154.212624</v>
      </c>
    </row>
    <row r="42" spans="1:9">
      <c r="A42" s="685">
        <v>44609</v>
      </c>
      <c r="B42" s="690">
        <v>6.3477141381461197E-2</v>
      </c>
      <c r="C42" s="690">
        <v>6.5238425353528806E-2</v>
      </c>
      <c r="D42" s="690">
        <v>0.11205375288194008</v>
      </c>
      <c r="E42" s="692">
        <v>4.0131331126110004E-2</v>
      </c>
      <c r="F42" s="698">
        <v>149739030502.71521</v>
      </c>
      <c r="G42" s="698">
        <v>193041894017.86829</v>
      </c>
      <c r="H42" s="698">
        <v>52571309801.913071</v>
      </c>
      <c r="I42" s="698">
        <v>60856361965.821709</v>
      </c>
    </row>
    <row r="43" spans="1:9">
      <c r="A43" s="685">
        <v>44610</v>
      </c>
      <c r="B43" s="690">
        <v>6.36167158318936E-2</v>
      </c>
      <c r="C43" s="690">
        <v>6.2213023509622198E-2</v>
      </c>
      <c r="D43" s="690">
        <v>0.11383292357991004</v>
      </c>
      <c r="E43" s="692">
        <v>4.2959256348910069E-2</v>
      </c>
      <c r="F43" s="698">
        <v>149758682775.50742</v>
      </c>
      <c r="G43" s="698">
        <v>192493632437.91351</v>
      </c>
      <c r="H43" s="698">
        <v>52655418446.581612</v>
      </c>
      <c r="I43" s="698">
        <v>61021819188.213684</v>
      </c>
    </row>
    <row r="44" spans="1:9">
      <c r="A44" s="685">
        <v>44613</v>
      </c>
      <c r="B44" s="690">
        <v>5.94282473424321E-2</v>
      </c>
      <c r="C44" s="690">
        <v>6.4851013232538599E-2</v>
      </c>
      <c r="D44" s="690">
        <v>0.11438013661329993</v>
      </c>
      <c r="E44" s="692">
        <v>4.3847801170229905E-2</v>
      </c>
      <c r="F44" s="698">
        <v>149168940705.36905</v>
      </c>
      <c r="G44" s="698">
        <v>192971687416.3963</v>
      </c>
      <c r="H44" s="698">
        <v>52681287435.226654</v>
      </c>
      <c r="I44" s="698">
        <v>61073806474.483154</v>
      </c>
    </row>
    <row r="45" spans="1:9">
      <c r="A45" s="685">
        <v>44614</v>
      </c>
      <c r="B45" s="690">
        <v>6.4761036507191103E-2</v>
      </c>
      <c r="C45" s="690">
        <v>6.6598488021692104E-2</v>
      </c>
      <c r="D45" s="690">
        <v>0.11674493798751007</v>
      </c>
      <c r="E45" s="692">
        <v>5.2130351658489893E-2</v>
      </c>
      <c r="F45" s="698">
        <v>149919804685.73547</v>
      </c>
      <c r="G45" s="698">
        <v>193288363791.39163</v>
      </c>
      <c r="H45" s="698">
        <v>52793081226.975845</v>
      </c>
      <c r="I45" s="698">
        <v>61558404789.551727</v>
      </c>
    </row>
    <row r="46" spans="1:9">
      <c r="A46" s="685">
        <v>44615</v>
      </c>
      <c r="B46" s="690">
        <v>6.2373239139931702E-2</v>
      </c>
      <c r="C46" s="690">
        <v>6.8254754911048404E-2</v>
      </c>
      <c r="D46" s="690">
        <v>0.1283518495251601</v>
      </c>
      <c r="E46" s="692">
        <v>5.3903292567639927E-2</v>
      </c>
      <c r="F46" s="698">
        <v>149583599563.03214</v>
      </c>
      <c r="G46" s="698">
        <v>193588511523.30838</v>
      </c>
      <c r="H46" s="698">
        <v>53341787205.178665</v>
      </c>
      <c r="I46" s="698">
        <v>61662136626.56353</v>
      </c>
    </row>
    <row r="47" spans="1:9">
      <c r="A47" s="685">
        <v>44616</v>
      </c>
      <c r="B47" s="690">
        <v>7.4082798650166107E-2</v>
      </c>
      <c r="C47" s="690">
        <v>6.9426252947236797E-2</v>
      </c>
      <c r="D47" s="690">
        <v>0.13799834980319003</v>
      </c>
      <c r="E47" s="692">
        <v>5.0534173584779962E-2</v>
      </c>
      <c r="F47" s="698">
        <v>151232321496.44266</v>
      </c>
      <c r="G47" s="698">
        <v>193800809722.81143</v>
      </c>
      <c r="H47" s="698">
        <v>53797816559.251076</v>
      </c>
      <c r="I47" s="698">
        <v>61465015053.3629</v>
      </c>
    </row>
    <row r="48" spans="1:9">
      <c r="A48" s="685">
        <v>44617</v>
      </c>
      <c r="B48" s="690">
        <v>8.3989807007669101E-2</v>
      </c>
      <c r="C48" s="690">
        <v>7.0780230580164805E-2</v>
      </c>
      <c r="D48" s="690">
        <v>0.20328404375506004</v>
      </c>
      <c r="E48" s="692">
        <v>5.0775522969499498E-3</v>
      </c>
      <c r="F48" s="698">
        <v>152627241771.55807</v>
      </c>
      <c r="G48" s="698">
        <v>194046176769.75354</v>
      </c>
      <c r="H48" s="698">
        <v>56884137192.118011</v>
      </c>
      <c r="I48" s="698">
        <v>58805423407.526726</v>
      </c>
    </row>
    <row r="49" spans="1:9">
      <c r="A49" s="685">
        <v>44622</v>
      </c>
      <c r="B49" s="690">
        <v>7.2212780157550394E-2</v>
      </c>
      <c r="C49" s="690">
        <v>7.0303076940120696E-2</v>
      </c>
      <c r="D49" s="690">
        <v>9.6078137933760077E-2</v>
      </c>
      <c r="E49" s="692">
        <v>0.10644511324102002</v>
      </c>
      <c r="F49" s="698">
        <v>150969020344.76706</v>
      </c>
      <c r="G49" s="698">
        <v>193959707261.87686</v>
      </c>
      <c r="H49" s="698">
        <v>51816077421.697357</v>
      </c>
      <c r="I49" s="698">
        <v>64736271556.986885</v>
      </c>
    </row>
    <row r="50" spans="1:9">
      <c r="A50" s="685">
        <v>44623</v>
      </c>
      <c r="B50" s="690">
        <v>7.8748234949925805E-2</v>
      </c>
      <c r="C50" s="690">
        <v>7.0649315656088493E-2</v>
      </c>
      <c r="D50" s="690">
        <v>0.10803925709515005</v>
      </c>
      <c r="E50" s="692">
        <v>0.11297693632935002</v>
      </c>
      <c r="F50" s="698">
        <v>151889221284.14352</v>
      </c>
      <c r="G50" s="698">
        <v>194022452442.60065</v>
      </c>
      <c r="H50" s="698">
        <v>52381528236.805382</v>
      </c>
      <c r="I50" s="698">
        <v>65118437710.687645</v>
      </c>
    </row>
    <row r="51" spans="1:9">
      <c r="A51" s="685">
        <v>44624</v>
      </c>
      <c r="B51" s="690">
        <v>5.2871039728575799E-2</v>
      </c>
      <c r="C51" s="690">
        <v>7.1350563057280103E-2</v>
      </c>
      <c r="D51" s="690">
        <v>0.11558844826890002</v>
      </c>
      <c r="E51" s="692">
        <v>0.11669834676476998</v>
      </c>
      <c r="F51" s="698">
        <v>148245676939.08969</v>
      </c>
      <c r="G51" s="698">
        <v>194149532092.82657</v>
      </c>
      <c r="H51" s="698">
        <v>52738409248.105927</v>
      </c>
      <c r="I51" s="698">
        <v>65336171273.463913</v>
      </c>
    </row>
    <row r="52" spans="1:9">
      <c r="A52" s="685">
        <v>44627</v>
      </c>
      <c r="B52" s="690">
        <v>7.3205283349011802E-2</v>
      </c>
      <c r="C52" s="690">
        <v>7.1471411405051796E-2</v>
      </c>
      <c r="D52" s="690">
        <v>0.11878610185895999</v>
      </c>
      <c r="E52" s="692">
        <v>0.12162034118039</v>
      </c>
      <c r="F52" s="698">
        <v>151108766146.41846</v>
      </c>
      <c r="G52" s="698">
        <v>194171432160.81842</v>
      </c>
      <c r="H52" s="698">
        <v>52889575355.937126</v>
      </c>
      <c r="I52" s="698">
        <v>65624149017.030609</v>
      </c>
    </row>
    <row r="53" spans="1:9">
      <c r="A53" s="685">
        <v>44628</v>
      </c>
      <c r="B53" s="690">
        <v>8.0074728600679407E-2</v>
      </c>
      <c r="C53" s="690">
        <v>7.2315203728076496E-2</v>
      </c>
      <c r="D53" s="690">
        <v>0.12739284481997992</v>
      </c>
      <c r="E53" s="692">
        <v>0.12210829886922991</v>
      </c>
      <c r="F53" s="698">
        <v>152075993397.52795</v>
      </c>
      <c r="G53" s="698">
        <v>194324343719.69348</v>
      </c>
      <c r="H53" s="698">
        <v>53296451147.162704</v>
      </c>
      <c r="I53" s="698">
        <v>65652698613.458878</v>
      </c>
    </row>
    <row r="54" spans="1:9">
      <c r="A54" s="685">
        <v>44629</v>
      </c>
      <c r="B54" s="690">
        <v>7.3839615538392994E-2</v>
      </c>
      <c r="C54" s="690">
        <v>7.2645408838447403E-2</v>
      </c>
      <c r="D54" s="690">
        <v>0.11920411876122006</v>
      </c>
      <c r="E54" s="692">
        <v>0.13078590784527999</v>
      </c>
      <c r="F54" s="698">
        <v>151198080982.96606</v>
      </c>
      <c r="G54" s="698">
        <v>194384183299.64407</v>
      </c>
      <c r="H54" s="698">
        <v>52909336717.304955</v>
      </c>
      <c r="I54" s="698">
        <v>66160411146.522011</v>
      </c>
    </row>
    <row r="55" spans="1:9">
      <c r="A55" s="685">
        <v>44630</v>
      </c>
      <c r="B55" s="690">
        <v>7.6092263480204203E-2</v>
      </c>
      <c r="C55" s="690">
        <v>7.3915863037828197E-2</v>
      </c>
      <c r="D55" s="690">
        <v>0.13431012508990992</v>
      </c>
      <c r="E55" s="692">
        <v>0.11963783952733009</v>
      </c>
      <c r="F55" s="698">
        <v>151515256882.4241</v>
      </c>
      <c r="G55" s="698">
        <v>194614414278.05627</v>
      </c>
      <c r="H55" s="698">
        <v>53623459156.546005</v>
      </c>
      <c r="I55" s="698">
        <v>65508156127.877052</v>
      </c>
    </row>
    <row r="56" spans="1:9">
      <c r="A56" s="685">
        <v>44631</v>
      </c>
      <c r="B56" s="690">
        <v>7.9387306428719204E-2</v>
      </c>
      <c r="C56" s="690">
        <v>7.8536543751702298E-2</v>
      </c>
      <c r="D56" s="690">
        <v>0.16049999462700004</v>
      </c>
      <c r="E56" s="692">
        <v>0.13526740425823003</v>
      </c>
      <c r="F56" s="698">
        <v>151979203419.09769</v>
      </c>
      <c r="G56" s="698">
        <v>195451771376.17453</v>
      </c>
      <c r="H56" s="698">
        <v>54861560949.321686</v>
      </c>
      <c r="I56" s="698">
        <v>66422616081.315918</v>
      </c>
    </row>
    <row r="57" spans="1:9">
      <c r="A57" s="685">
        <v>44634</v>
      </c>
      <c r="B57" s="690">
        <v>7.0046986599020394E-2</v>
      </c>
      <c r="C57" s="690">
        <v>7.8887741546422294E-2</v>
      </c>
      <c r="D57" s="690">
        <v>0.15940341711701</v>
      </c>
      <c r="E57" s="692">
        <v>0.14679795333934997</v>
      </c>
      <c r="F57" s="698">
        <v>150664073660.81479</v>
      </c>
      <c r="G57" s="698">
        <v>195515415238.2941</v>
      </c>
      <c r="H57" s="698">
        <v>54809721264.549164</v>
      </c>
      <c r="I57" s="698">
        <v>67097249416.113739</v>
      </c>
    </row>
    <row r="58" spans="1:9">
      <c r="A58" s="685">
        <v>44635</v>
      </c>
      <c r="B58" s="690">
        <v>8.3472021344512495E-2</v>
      </c>
      <c r="C58" s="690">
        <v>7.9745474219361998E-2</v>
      </c>
      <c r="D58" s="690">
        <v>0.16482847805362</v>
      </c>
      <c r="E58" s="692">
        <v>0.16300430968907009</v>
      </c>
      <c r="F58" s="698">
        <v>152554336844.69849</v>
      </c>
      <c r="G58" s="698">
        <v>195670853059.35312</v>
      </c>
      <c r="H58" s="698">
        <v>55066185988.896942</v>
      </c>
      <c r="I58" s="698">
        <v>68045456492.135452</v>
      </c>
    </row>
    <row r="59" spans="1:9">
      <c r="A59" s="685">
        <v>44636</v>
      </c>
      <c r="B59" s="690">
        <v>7.9944918986817007E-2</v>
      </c>
      <c r="C59" s="690">
        <v>8.1812898709034396E-2</v>
      </c>
      <c r="D59" s="690">
        <v>0.16404171806741008</v>
      </c>
      <c r="E59" s="692">
        <v>0.17122891410750007</v>
      </c>
      <c r="F59" s="698">
        <v>152057716027.02948</v>
      </c>
      <c r="G59" s="698">
        <v>196045510534.83127</v>
      </c>
      <c r="H59" s="698">
        <v>55028992640.223282</v>
      </c>
      <c r="I59" s="698">
        <v>68526664478.603638</v>
      </c>
    </row>
    <row r="60" spans="1:9">
      <c r="A60" s="685">
        <v>44637</v>
      </c>
      <c r="B60" s="690">
        <v>8.5161878095785695E-2</v>
      </c>
      <c r="C60" s="690">
        <v>8.4532244670805501E-2</v>
      </c>
      <c r="D60" s="690">
        <v>0.16837636969256997</v>
      </c>
      <c r="E60" s="692">
        <v>0.14749840929410007</v>
      </c>
      <c r="F60" s="698">
        <v>152792270977.72125</v>
      </c>
      <c r="G60" s="698">
        <v>196538308844.06979</v>
      </c>
      <c r="H60" s="698">
        <v>55233909275.663872</v>
      </c>
      <c r="I60" s="698">
        <v>67138231934.23214</v>
      </c>
    </row>
    <row r="61" spans="1:9">
      <c r="A61" s="685">
        <v>44638</v>
      </c>
      <c r="B61" s="690">
        <v>9.3962826341405306E-2</v>
      </c>
      <c r="C61" s="690">
        <v>8.7633904953984196E-2</v>
      </c>
      <c r="D61" s="690">
        <v>0.16632381944046992</v>
      </c>
      <c r="E61" s="692">
        <v>0.14542185762981008</v>
      </c>
      <c r="F61" s="698">
        <v>154031456482.06763</v>
      </c>
      <c r="G61" s="698">
        <v>197100389934.47556</v>
      </c>
      <c r="H61" s="698">
        <v>55136876866.117569</v>
      </c>
      <c r="I61" s="698">
        <v>67016736334.646706</v>
      </c>
    </row>
    <row r="62" spans="1:9">
      <c r="A62" s="685">
        <v>44641</v>
      </c>
      <c r="B62" s="690">
        <v>8.7577272958262703E-2</v>
      </c>
      <c r="C62" s="690">
        <v>8.7724040354377406E-2</v>
      </c>
      <c r="D62" s="690">
        <v>0.16764519297328007</v>
      </c>
      <c r="E62" s="692">
        <v>0.14804692341861991</v>
      </c>
      <c r="F62" s="698">
        <v>153132361865.35303</v>
      </c>
      <c r="G62" s="698">
        <v>197116724219.82974</v>
      </c>
      <c r="H62" s="698">
        <v>55199343574.383591</v>
      </c>
      <c r="I62" s="698">
        <v>67170324587.444504</v>
      </c>
    </row>
    <row r="63" spans="1:9">
      <c r="A63" s="685">
        <v>44642</v>
      </c>
      <c r="B63" s="690">
        <v>9.9173862163549703E-2</v>
      </c>
      <c r="C63" s="690">
        <v>9.2739497341705501E-2</v>
      </c>
      <c r="D63" s="690">
        <v>0.16579514120814998</v>
      </c>
      <c r="E63" s="692">
        <v>0.14684286592681994</v>
      </c>
      <c r="F63" s="698">
        <v>154765177425.90402</v>
      </c>
      <c r="G63" s="698">
        <v>198025622446.88876</v>
      </c>
      <c r="H63" s="698">
        <v>55111884093.003143</v>
      </c>
      <c r="I63" s="698">
        <v>67099877177.241692</v>
      </c>
    </row>
    <row r="64" spans="1:9">
      <c r="A64" s="685">
        <v>44643</v>
      </c>
      <c r="B64" s="690">
        <v>0.10269187452260201</v>
      </c>
      <c r="C64" s="690">
        <v>9.22131046067797E-2</v>
      </c>
      <c r="D64" s="690">
        <v>0.16859190712934002</v>
      </c>
      <c r="E64" s="692">
        <v>0.15619466384727998</v>
      </c>
      <c r="F64" s="698">
        <v>155260518359.37888</v>
      </c>
      <c r="G64" s="698">
        <v>197930229858.59229</v>
      </c>
      <c r="H64" s="698">
        <v>55244098608.088661</v>
      </c>
      <c r="I64" s="698">
        <v>67647035389.14035</v>
      </c>
    </row>
    <row r="65" spans="1:9">
      <c r="A65" s="685">
        <v>44644</v>
      </c>
      <c r="B65" s="690">
        <v>0.112681527111877</v>
      </c>
      <c r="C65" s="690">
        <v>9.7903607357045994E-2</v>
      </c>
      <c r="D65" s="690">
        <v>0.15544424492995002</v>
      </c>
      <c r="E65" s="692">
        <v>0.15877566910021002</v>
      </c>
      <c r="F65" s="698">
        <v>156667075054.93124</v>
      </c>
      <c r="G65" s="698">
        <v>198961459490.08133</v>
      </c>
      <c r="H65" s="698">
        <v>54622555071.309273</v>
      </c>
      <c r="I65" s="698">
        <v>67798045732.937935</v>
      </c>
    </row>
    <row r="66" spans="1:9">
      <c r="A66" s="685">
        <v>44645</v>
      </c>
      <c r="B66" s="690">
        <v>0.11788551574051299</v>
      </c>
      <c r="C66" s="690">
        <v>0.103300109643282</v>
      </c>
      <c r="D66" s="690">
        <v>0.16086338458985994</v>
      </c>
      <c r="E66" s="692">
        <v>0.13926520286504007</v>
      </c>
      <c r="F66" s="698">
        <v>157399803744.31976</v>
      </c>
      <c r="G66" s="698">
        <v>199939410526.78094</v>
      </c>
      <c r="H66" s="698">
        <v>54878739872.792702</v>
      </c>
      <c r="I66" s="698">
        <v>66656520658.364937</v>
      </c>
    </row>
    <row r="67" spans="1:9">
      <c r="A67" s="685">
        <v>44648</v>
      </c>
      <c r="B67" s="690">
        <v>0.121032528487111</v>
      </c>
      <c r="C67" s="690">
        <v>0.10852349418278701</v>
      </c>
      <c r="D67" s="690">
        <v>0.16100955681470008</v>
      </c>
      <c r="E67" s="692">
        <v>0.1180104696723101</v>
      </c>
      <c r="F67" s="698">
        <v>157842907426.87109</v>
      </c>
      <c r="G67" s="698">
        <v>200885989265.10901</v>
      </c>
      <c r="H67" s="698">
        <v>54885650029.155724</v>
      </c>
      <c r="I67" s="698">
        <v>65412941412.21019</v>
      </c>
    </row>
    <row r="68" spans="1:9">
      <c r="A68" s="685">
        <v>44649</v>
      </c>
      <c r="B68" s="690">
        <v>0.14735714425681501</v>
      </c>
      <c r="C68" s="690">
        <v>0.109040665629956</v>
      </c>
      <c r="D68" s="690">
        <v>0.16042668997638998</v>
      </c>
      <c r="E68" s="692">
        <v>8.1330199630500033E-2</v>
      </c>
      <c r="F68" s="698">
        <v>161549449194.74728</v>
      </c>
      <c r="G68" s="698">
        <v>200979710776.9483</v>
      </c>
      <c r="H68" s="698">
        <v>54858095539.949921</v>
      </c>
      <c r="I68" s="698">
        <v>63266839546.158592</v>
      </c>
    </row>
    <row r="69" spans="1:9">
      <c r="A69" s="685">
        <v>44650</v>
      </c>
      <c r="B69" s="691">
        <v>0.153144029551844</v>
      </c>
      <c r="C69" s="691">
        <v>0.11121338418655299</v>
      </c>
      <c r="D69" s="691">
        <v>0.16529950832459006</v>
      </c>
      <c r="E69" s="693">
        <v>4.5198990703120057E-2</v>
      </c>
      <c r="F69" s="698">
        <v>162364250528.96539</v>
      </c>
      <c r="G69" s="698">
        <v>201373449582.60025</v>
      </c>
      <c r="H69" s="698">
        <v>55088453508.103706</v>
      </c>
      <c r="I69" s="698">
        <v>61152862336.79332</v>
      </c>
    </row>
    <row r="70" spans="1:9">
      <c r="A70" s="685">
        <v>44651</v>
      </c>
      <c r="B70" s="691">
        <v>0.16882558393031799</v>
      </c>
      <c r="C70" s="691">
        <v>0.118597051709425</v>
      </c>
      <c r="D70" s="691">
        <v>0.16841438804933007</v>
      </c>
      <c r="E70" s="693">
        <v>3.7139575129369939E-2</v>
      </c>
      <c r="F70" s="698">
        <v>164572234751.69919</v>
      </c>
      <c r="G70" s="698">
        <v>202711513559.16061</v>
      </c>
      <c r="H70" s="698">
        <v>55235706558.219879</v>
      </c>
      <c r="I70" s="698">
        <v>60681319276.112595</v>
      </c>
    </row>
    <row r="71" spans="1:9">
      <c r="A71" s="685">
        <v>44652</v>
      </c>
      <c r="B71" s="691">
        <v>0.13096116286465501</v>
      </c>
      <c r="C71" s="691">
        <v>0.121640983895213</v>
      </c>
      <c r="D71" s="691">
        <v>0.15569968636420994</v>
      </c>
      <c r="E71" s="693">
        <v>4.8988245579659973E-2</v>
      </c>
      <c r="F71" s="698">
        <v>159240872675.07391</v>
      </c>
      <c r="G71" s="698">
        <v>203263133197.00034</v>
      </c>
      <c r="H71" s="698">
        <v>54634630828.206741</v>
      </c>
      <c r="I71" s="698">
        <v>61374565365.484711</v>
      </c>
    </row>
    <row r="72" spans="1:9">
      <c r="A72" s="685">
        <v>44655</v>
      </c>
      <c r="B72" s="691">
        <v>0.15599229779167301</v>
      </c>
      <c r="C72" s="691">
        <v>0.12247147229033201</v>
      </c>
      <c r="D72" s="691">
        <v>0.16401366792037009</v>
      </c>
      <c r="E72" s="693">
        <v>3.6875840908779933E-2</v>
      </c>
      <c r="F72" s="698">
        <v>162765290577.92181</v>
      </c>
      <c r="G72" s="698">
        <v>203413633825.7215</v>
      </c>
      <c r="H72" s="698">
        <v>55027666595.536858</v>
      </c>
      <c r="I72" s="698">
        <v>60665888623.54911</v>
      </c>
    </row>
    <row r="73" spans="1:9">
      <c r="A73" s="685">
        <v>44656</v>
      </c>
      <c r="B73" s="691">
        <v>0.15610417462016499</v>
      </c>
      <c r="C73" s="691">
        <v>0.12480648971776601</v>
      </c>
      <c r="D73" s="691">
        <v>0.18000012579324998</v>
      </c>
      <c r="E73" s="693">
        <v>3.6910544861650019E-2</v>
      </c>
      <c r="F73" s="698">
        <v>162781042987.80658</v>
      </c>
      <c r="G73" s="698">
        <v>203836784339.28561</v>
      </c>
      <c r="H73" s="698">
        <v>55783411564.961571</v>
      </c>
      <c r="I73" s="698">
        <v>60667919094.369774</v>
      </c>
    </row>
    <row r="74" spans="1:9">
      <c r="A74" s="685">
        <v>44657</v>
      </c>
      <c r="B74" s="691">
        <v>0.14871848930821399</v>
      </c>
      <c r="C74" s="691">
        <v>0.12606282600139701</v>
      </c>
      <c r="D74" s="691">
        <v>0.1852535270184601</v>
      </c>
      <c r="E74" s="693">
        <v>4.0768213037569945E-2</v>
      </c>
      <c r="F74" s="698">
        <v>161741128432.82791</v>
      </c>
      <c r="G74" s="698">
        <v>204064456877.13553</v>
      </c>
      <c r="H74" s="698">
        <v>56031761235.657387</v>
      </c>
      <c r="I74" s="698">
        <v>60893624871.931198</v>
      </c>
    </row>
    <row r="75" spans="1:9">
      <c r="A75" s="685">
        <v>44658</v>
      </c>
      <c r="B75" s="691">
        <v>0.15232134706492501</v>
      </c>
      <c r="C75" s="691">
        <v>0.13066971834301799</v>
      </c>
      <c r="D75" s="691">
        <v>0.18495377720759998</v>
      </c>
      <c r="E75" s="693">
        <v>3.6134894132199946E-2</v>
      </c>
      <c r="F75" s="698">
        <v>162248415713.89563</v>
      </c>
      <c r="G75" s="698">
        <v>204899315254.37421</v>
      </c>
      <c r="H75" s="698">
        <v>56017590841.349594</v>
      </c>
      <c r="I75" s="698">
        <v>60622537054.488945</v>
      </c>
    </row>
    <row r="76" spans="1:9">
      <c r="A76" s="685">
        <v>44659</v>
      </c>
      <c r="B76" s="691">
        <v>0.15553692372578201</v>
      </c>
      <c r="C76" s="691">
        <v>0.13290132023642601</v>
      </c>
      <c r="D76" s="691">
        <v>0.19101785027368989</v>
      </c>
      <c r="E76" s="693">
        <v>3.1511656235639895E-2</v>
      </c>
      <c r="F76" s="698">
        <v>162701173288.99353</v>
      </c>
      <c r="G76" s="698">
        <v>205303724864.41467</v>
      </c>
      <c r="H76" s="698">
        <v>56304264271.471725</v>
      </c>
      <c r="I76" s="698">
        <v>60352039060.180328</v>
      </c>
    </row>
    <row r="77" spans="1:9">
      <c r="A77" s="685">
        <v>44662</v>
      </c>
      <c r="B77" s="691">
        <v>0.156556566022267</v>
      </c>
      <c r="C77" s="691">
        <v>0.13330055976444499</v>
      </c>
      <c r="D77" s="691">
        <v>0.1979607951259299</v>
      </c>
      <c r="E77" s="693">
        <v>4.3639222343959894E-2</v>
      </c>
      <c r="F77" s="698">
        <v>162844740313.60947</v>
      </c>
      <c r="G77" s="698">
        <v>205376074821.77753</v>
      </c>
      <c r="H77" s="698">
        <v>56632485550.181313</v>
      </c>
      <c r="I77" s="698">
        <v>61061602872.716682</v>
      </c>
    </row>
    <row r="78" spans="1:9">
      <c r="A78" s="685">
        <v>44663</v>
      </c>
      <c r="B78" s="691">
        <v>0.165414870309921</v>
      </c>
      <c r="C78" s="691">
        <v>0.13792833581175101</v>
      </c>
      <c r="D78" s="691">
        <v>0.19673661084772998</v>
      </c>
      <c r="E78" s="693">
        <v>6.0102827845760043E-2</v>
      </c>
      <c r="F78" s="698">
        <v>164092001626.82239</v>
      </c>
      <c r="G78" s="698">
        <v>206214717732.1344</v>
      </c>
      <c r="H78" s="698">
        <v>56574613373.789574</v>
      </c>
      <c r="I78" s="698">
        <v>62024861170.681137</v>
      </c>
    </row>
    <row r="79" spans="1:9">
      <c r="A79" s="685">
        <v>44664</v>
      </c>
      <c r="B79" s="691">
        <v>0.170160579581529</v>
      </c>
      <c r="C79" s="691">
        <v>0.14155464644724899</v>
      </c>
      <c r="D79" s="691">
        <v>0.20975536956488994</v>
      </c>
      <c r="E79" s="693">
        <v>4.0420591088889957E-2</v>
      </c>
      <c r="F79" s="698">
        <v>164760203958.33206</v>
      </c>
      <c r="G79" s="698">
        <v>206871875657.26404</v>
      </c>
      <c r="H79" s="698">
        <v>57190063117.99707</v>
      </c>
      <c r="I79" s="698">
        <v>60873286087.295959</v>
      </c>
    </row>
    <row r="80" spans="1:9">
      <c r="A80" s="685">
        <v>44665</v>
      </c>
      <c r="B80" s="691">
        <v>0.170821916139515</v>
      </c>
      <c r="C80" s="691">
        <v>0.14360493971482899</v>
      </c>
      <c r="D80" s="691">
        <v>0.21669467311782009</v>
      </c>
      <c r="E80" s="693">
        <v>4.4250992557629987E-2</v>
      </c>
      <c r="F80" s="698">
        <v>164853321046.77289</v>
      </c>
      <c r="G80" s="698">
        <v>207243428622.53973</v>
      </c>
      <c r="H80" s="698">
        <v>57518112257.658875</v>
      </c>
      <c r="I80" s="698">
        <v>61097396534.967682</v>
      </c>
    </row>
    <row r="81" spans="1:9">
      <c r="A81" s="685">
        <v>44669</v>
      </c>
      <c r="B81" s="691">
        <v>0.17311915042926501</v>
      </c>
      <c r="C81" s="691">
        <v>0.14716401509951199</v>
      </c>
      <c r="D81" s="691">
        <v>0.22795037191695999</v>
      </c>
      <c r="E81" s="693">
        <v>6.4966011356289988E-2</v>
      </c>
      <c r="F81" s="698">
        <v>165176774764.76999</v>
      </c>
      <c r="G81" s="698">
        <v>207888402214.23456</v>
      </c>
      <c r="H81" s="698">
        <v>58050214979.378143</v>
      </c>
      <c r="I81" s="698">
        <v>62309397985.568359</v>
      </c>
    </row>
    <row r="82" spans="1:9">
      <c r="A82" s="685">
        <v>44670</v>
      </c>
      <c r="B82" s="691">
        <v>0.18675078293323499</v>
      </c>
      <c r="C82" s="691">
        <v>0.150236294507159</v>
      </c>
      <c r="D82" s="691">
        <v>0.21976825344659989</v>
      </c>
      <c r="E82" s="693">
        <v>6.8956234458869892E-2</v>
      </c>
      <c r="F82" s="698">
        <v>167096127194.53848</v>
      </c>
      <c r="G82" s="698">
        <v>208445158919.29562</v>
      </c>
      <c r="H82" s="698">
        <v>57663412917.133835</v>
      </c>
      <c r="I82" s="698">
        <v>62542859332.408165</v>
      </c>
    </row>
    <row r="83" spans="1:9">
      <c r="A83" s="685">
        <v>44671</v>
      </c>
      <c r="B83" s="691">
        <v>0.186416240767691</v>
      </c>
      <c r="C83" s="691">
        <v>0.15729151046010201</v>
      </c>
      <c r="D83" s="691">
        <v>0.23004377596832004</v>
      </c>
      <c r="E83" s="693">
        <v>2.179539079862991E-2</v>
      </c>
      <c r="F83" s="698">
        <v>167049023201.81351</v>
      </c>
      <c r="G83" s="698">
        <v>209723701091.49448</v>
      </c>
      <c r="H83" s="698">
        <v>58149178714.394928</v>
      </c>
      <c r="I83" s="698">
        <v>59783556457.362747</v>
      </c>
    </row>
    <row r="84" spans="1:9">
      <c r="A84" s="685">
        <v>44673</v>
      </c>
      <c r="B84" s="691">
        <v>0.168099721503503</v>
      </c>
      <c r="C84" s="691">
        <v>0.157956737201497</v>
      </c>
      <c r="D84" s="691">
        <v>0.22599131455059007</v>
      </c>
      <c r="E84" s="693">
        <v>3.2843687389370047E-2</v>
      </c>
      <c r="F84" s="698">
        <v>164470032333.01019</v>
      </c>
      <c r="G84" s="698">
        <v>209844253098.49478</v>
      </c>
      <c r="H84" s="698">
        <v>57957602359.295479</v>
      </c>
      <c r="I84" s="698">
        <v>60429973997.447708</v>
      </c>
    </row>
    <row r="85" spans="1:9">
      <c r="A85" s="685">
        <v>44676</v>
      </c>
      <c r="B85" s="691">
        <v>0.19228222936638101</v>
      </c>
      <c r="C85" s="691">
        <v>0.157947523897884</v>
      </c>
      <c r="D85" s="691">
        <v>0.22028988902993007</v>
      </c>
      <c r="E85" s="693">
        <v>4.2273754832899968E-2</v>
      </c>
      <c r="F85" s="698">
        <v>167874962388.96594</v>
      </c>
      <c r="G85" s="698">
        <v>209842583468.91959</v>
      </c>
      <c r="H85" s="698">
        <v>57688072755.54892</v>
      </c>
      <c r="I85" s="698">
        <v>60981711629.544853</v>
      </c>
    </row>
    <row r="86" spans="1:9">
      <c r="A86" s="685">
        <v>44677</v>
      </c>
      <c r="B86" s="691">
        <v>0.19626252919546799</v>
      </c>
      <c r="C86" s="691">
        <v>0.16237868453773199</v>
      </c>
      <c r="D86" s="691">
        <v>0.22196109941974007</v>
      </c>
      <c r="E86" s="693">
        <v>4.0604629588500085E-2</v>
      </c>
      <c r="F86" s="698">
        <v>168435394028.0921</v>
      </c>
      <c r="G86" s="698">
        <v>210645595848.35925</v>
      </c>
      <c r="H86" s="698">
        <v>57767077676.776138</v>
      </c>
      <c r="I86" s="698">
        <v>60884053875.182701</v>
      </c>
    </row>
    <row r="87" spans="1:9">
      <c r="A87" s="685">
        <v>44678</v>
      </c>
      <c r="B87" s="691">
        <v>0.19249206800928101</v>
      </c>
      <c r="C87" s="691">
        <v>0.16226880449851599</v>
      </c>
      <c r="D87" s="691">
        <v>0.22629586411396008</v>
      </c>
      <c r="E87" s="693">
        <v>5.1462610247970053E-2</v>
      </c>
      <c r="F87" s="698">
        <v>167904507955.79312</v>
      </c>
      <c r="G87" s="698">
        <v>210625683450.92767</v>
      </c>
      <c r="H87" s="698">
        <v>57971999657.451675</v>
      </c>
      <c r="I87" s="698">
        <v>61519336345.248474</v>
      </c>
    </row>
    <row r="88" spans="1:9">
      <c r="A88" s="685">
        <v>44679</v>
      </c>
      <c r="B88" s="691">
        <v>0.211106991515638</v>
      </c>
      <c r="C88" s="691">
        <v>0.16869782150250601</v>
      </c>
      <c r="D88" s="691">
        <v>0.24211999580641996</v>
      </c>
      <c r="E88" s="693">
        <v>1.6189762623110004E-2</v>
      </c>
      <c r="F88" s="698">
        <v>170525514548.47198</v>
      </c>
      <c r="G88" s="698">
        <v>211790746210.19815</v>
      </c>
      <c r="H88" s="698">
        <v>58720070807.245193</v>
      </c>
      <c r="I88" s="698">
        <v>59455580434.444656</v>
      </c>
    </row>
    <row r="89" spans="1:9">
      <c r="A89" s="685">
        <v>44680</v>
      </c>
      <c r="B89" s="691">
        <v>0.20579280276421599</v>
      </c>
      <c r="C89" s="691">
        <v>0.17700959260534399</v>
      </c>
      <c r="D89" s="691">
        <v>0.24288511784341993</v>
      </c>
      <c r="E89" s="693">
        <v>-4.5596811235359969E-3</v>
      </c>
      <c r="F89" s="698">
        <v>169777269531.64664</v>
      </c>
      <c r="G89" s="698">
        <v>213297000583.06525</v>
      </c>
      <c r="H89" s="698">
        <v>58756241241.937897</v>
      </c>
      <c r="I89" s="698">
        <v>58241564837.137123</v>
      </c>
    </row>
    <row r="90" spans="1:9">
      <c r="A90" s="685">
        <v>44683</v>
      </c>
      <c r="B90" s="691">
        <v>0.185062198608201</v>
      </c>
      <c r="C90" s="691">
        <v>0.18113851756309801</v>
      </c>
      <c r="D90" s="691">
        <v>0.24362363513726004</v>
      </c>
      <c r="E90" s="693">
        <v>-1.7419519652722038E-2</v>
      </c>
      <c r="F90" s="698">
        <v>166858372220.86392</v>
      </c>
      <c r="G90" s="698">
        <v>214045241986.2403</v>
      </c>
      <c r="H90" s="698">
        <v>58791153962.072083</v>
      </c>
      <c r="I90" s="698">
        <v>57489156977.730682</v>
      </c>
    </row>
    <row r="91" spans="1:9">
      <c r="A91" s="685">
        <v>44684</v>
      </c>
      <c r="B91" s="691">
        <v>0.196727761303711</v>
      </c>
      <c r="C91" s="691">
        <v>0.18133802268461199</v>
      </c>
      <c r="D91" s="691">
        <v>0.24261993930004011</v>
      </c>
      <c r="E91" s="693">
        <v>-2.5812089536262017E-2</v>
      </c>
      <c r="F91" s="698">
        <v>168500899342.81525</v>
      </c>
      <c r="G91" s="698">
        <v>214081396189.47467</v>
      </c>
      <c r="H91" s="698">
        <v>58743705172.237389</v>
      </c>
      <c r="I91" s="698">
        <v>56998121610.011101</v>
      </c>
    </row>
    <row r="92" spans="1:9">
      <c r="A92" s="685">
        <v>44685</v>
      </c>
      <c r="B92" s="691">
        <v>0.19378770849989199</v>
      </c>
      <c r="C92" s="691">
        <v>0.18476136276776201</v>
      </c>
      <c r="D92" s="691">
        <v>0.24509589939796994</v>
      </c>
      <c r="E92" s="693">
        <v>-2.5941193425028986E-2</v>
      </c>
      <c r="F92" s="698">
        <v>168086935902.1918</v>
      </c>
      <c r="G92" s="698">
        <v>214701771907.98975</v>
      </c>
      <c r="H92" s="698">
        <v>58860753889.557137</v>
      </c>
      <c r="I92" s="698">
        <v>56990567955.245712</v>
      </c>
    </row>
    <row r="93" spans="1:9">
      <c r="A93" s="685">
        <v>44686</v>
      </c>
      <c r="B93" s="691">
        <v>0.19939111294751499</v>
      </c>
      <c r="C93" s="691">
        <v>0.18719062818704199</v>
      </c>
      <c r="D93" s="691">
        <v>0.24646435128305999</v>
      </c>
      <c r="E93" s="693">
        <v>-3.0813894152600052E-2</v>
      </c>
      <c r="F93" s="698">
        <v>168875902883.10098</v>
      </c>
      <c r="G93" s="698">
        <v>215142001988.36288</v>
      </c>
      <c r="H93" s="698">
        <v>58925446183.26474</v>
      </c>
      <c r="I93" s="698">
        <v>56705474303.747734</v>
      </c>
    </row>
    <row r="94" spans="1:9">
      <c r="A94" s="685">
        <v>44687</v>
      </c>
      <c r="B94" s="691">
        <v>0.19859389588249601</v>
      </c>
      <c r="C94" s="691">
        <v>0.193610391238384</v>
      </c>
      <c r="D94" s="691">
        <v>0.24664138982351003</v>
      </c>
      <c r="E94" s="693">
        <v>-3.270863869823204E-2</v>
      </c>
      <c r="F94" s="698">
        <v>168763653634.13162</v>
      </c>
      <c r="G94" s="698">
        <v>216305387751.66342</v>
      </c>
      <c r="H94" s="698">
        <v>58933815516.071503</v>
      </c>
      <c r="I94" s="698">
        <v>56594615937.644196</v>
      </c>
    </row>
    <row r="95" spans="1:9">
      <c r="A95" s="685">
        <v>44690</v>
      </c>
      <c r="B95" s="691">
        <v>0.19026803099529899</v>
      </c>
      <c r="C95" s="691">
        <v>0.194646129805498</v>
      </c>
      <c r="D95" s="691">
        <v>0.24838449473531998</v>
      </c>
      <c r="E95" s="693">
        <v>-3.5541848939383947E-2</v>
      </c>
      <c r="F95" s="698">
        <v>167591360513.95602</v>
      </c>
      <c r="G95" s="698">
        <v>216493083698.35883</v>
      </c>
      <c r="H95" s="698">
        <v>59016219184.148262</v>
      </c>
      <c r="I95" s="698">
        <v>56428849497.579224</v>
      </c>
    </row>
    <row r="96" spans="1:9">
      <c r="A96" s="685">
        <v>44691</v>
      </c>
      <c r="B96" s="691">
        <v>0.20156733171275801</v>
      </c>
      <c r="C96" s="691">
        <v>0.19666966128770899</v>
      </c>
      <c r="D96" s="691">
        <v>0.24210591073334009</v>
      </c>
      <c r="E96" s="693">
        <v>-3.0818213109143011E-2</v>
      </c>
      <c r="F96" s="698">
        <v>169182317450.36285</v>
      </c>
      <c r="G96" s="698">
        <v>216859786908.3009</v>
      </c>
      <c r="H96" s="698">
        <v>58719404948.478432</v>
      </c>
      <c r="I96" s="698">
        <v>56705221608.75161</v>
      </c>
    </row>
    <row r="97" spans="1:9">
      <c r="A97" s="685">
        <v>44692</v>
      </c>
      <c r="B97" s="691">
        <v>0.20085634859725801</v>
      </c>
      <c r="C97" s="691">
        <v>0.19807684932897801</v>
      </c>
      <c r="D97" s="691">
        <v>0.24098836297562998</v>
      </c>
      <c r="E97" s="693">
        <v>-2.7079570231201999E-2</v>
      </c>
      <c r="F97" s="698">
        <v>169082210058.98022</v>
      </c>
      <c r="G97" s="698">
        <v>217114796714.80099</v>
      </c>
      <c r="H97" s="698">
        <v>58666573914.693634</v>
      </c>
      <c r="I97" s="698">
        <v>56923963413.20681</v>
      </c>
    </row>
    <row r="98" spans="1:9">
      <c r="A98" s="685">
        <v>44693</v>
      </c>
      <c r="B98" s="691">
        <v>0.21441178906758601</v>
      </c>
      <c r="C98" s="691">
        <v>0.20594882683983401</v>
      </c>
      <c r="D98" s="691">
        <v>0.23298661459167991</v>
      </c>
      <c r="E98" s="693">
        <v>-2.5575768964021028E-2</v>
      </c>
      <c r="F98" s="698">
        <v>170990834546.59967</v>
      </c>
      <c r="G98" s="698">
        <v>218541351946.18723</v>
      </c>
      <c r="H98" s="698">
        <v>58288298681.001534</v>
      </c>
      <c r="I98" s="698">
        <v>57011948335.400383</v>
      </c>
    </row>
    <row r="99" spans="1:9">
      <c r="A99" s="685">
        <v>44694</v>
      </c>
      <c r="B99" s="691">
        <v>0.21827264803182</v>
      </c>
      <c r="C99" s="691">
        <v>0.20961441555836499</v>
      </c>
      <c r="D99" s="691">
        <v>0.23380773987216008</v>
      </c>
      <c r="E99" s="693">
        <v>-1.2667371644339953E-2</v>
      </c>
      <c r="F99" s="698">
        <v>171534448749.21539</v>
      </c>
      <c r="G99" s="698">
        <v>219205627822.90555</v>
      </c>
      <c r="H99" s="698">
        <v>58327116617.089996</v>
      </c>
      <c r="I99" s="698">
        <v>57767197289.236496</v>
      </c>
    </row>
    <row r="100" spans="1:9">
      <c r="A100" s="685">
        <v>44697</v>
      </c>
      <c r="B100" s="691">
        <v>0.211917814157742</v>
      </c>
      <c r="C100" s="691">
        <v>0.20904943898065201</v>
      </c>
      <c r="D100" s="691">
        <v>0.23197243174583004</v>
      </c>
      <c r="E100" s="693">
        <v>1.9183033950930017E-2</v>
      </c>
      <c r="F100" s="698">
        <v>170639679481.23267</v>
      </c>
      <c r="G100" s="698">
        <v>219103243092.83795</v>
      </c>
      <c r="H100" s="698">
        <v>58240354127.559952</v>
      </c>
      <c r="I100" s="698">
        <v>59630711783.666214</v>
      </c>
    </row>
    <row r="101" spans="1:9">
      <c r="A101" s="685">
        <v>44698</v>
      </c>
      <c r="B101" s="691">
        <v>0.222606096824705</v>
      </c>
      <c r="C101" s="691">
        <v>0.21125855753725201</v>
      </c>
      <c r="D101" s="691">
        <v>0.2159469751637999</v>
      </c>
      <c r="E101" s="693">
        <v>3.964437935754006E-2</v>
      </c>
      <c r="F101" s="698">
        <v>172144604243.61261</v>
      </c>
      <c r="G101" s="698">
        <v>219503578285.52927</v>
      </c>
      <c r="H101" s="698">
        <v>57482765530.329208</v>
      </c>
      <c r="I101" s="698">
        <v>60827871224.122864</v>
      </c>
    </row>
    <row r="102" spans="1:9">
      <c r="A102" s="685">
        <v>44699</v>
      </c>
      <c r="B102" s="691">
        <v>0.202138364729784</v>
      </c>
      <c r="C102" s="691">
        <v>0.22016460831102999</v>
      </c>
      <c r="D102" s="691">
        <v>0.21580046670430009</v>
      </c>
      <c r="E102" s="693">
        <v>3.3595239213950023E-2</v>
      </c>
      <c r="F102" s="698">
        <v>169262719677.19724</v>
      </c>
      <c r="G102" s="698">
        <v>221117527678.14417</v>
      </c>
      <c r="H102" s="698">
        <v>57475839478.784485</v>
      </c>
      <c r="I102" s="698">
        <v>60473946050.306839</v>
      </c>
    </row>
    <row r="103" spans="1:9">
      <c r="A103" s="685">
        <v>44700</v>
      </c>
      <c r="B103" s="691">
        <v>0.219260032057597</v>
      </c>
      <c r="C103" s="691">
        <v>0.22500930200380101</v>
      </c>
      <c r="D103" s="691">
        <v>0.20853785196404995</v>
      </c>
      <c r="E103" s="693">
        <v>3.2319751760000015E-2</v>
      </c>
      <c r="F103" s="698">
        <v>171673473765.36349</v>
      </c>
      <c r="G103" s="698">
        <v>221995480279.29877</v>
      </c>
      <c r="H103" s="698">
        <v>57132506102.594559</v>
      </c>
      <c r="I103" s="698">
        <v>60399319391.290222</v>
      </c>
    </row>
    <row r="104" spans="1:9">
      <c r="A104" s="685">
        <v>44701</v>
      </c>
      <c r="B104" s="691">
        <v>0.223597288707202</v>
      </c>
      <c r="C104" s="691">
        <v>0.22505276043973099</v>
      </c>
      <c r="D104" s="691">
        <v>0.21049919237287007</v>
      </c>
      <c r="E104" s="693">
        <v>2.7935184032320093E-2</v>
      </c>
      <c r="F104" s="698">
        <v>172284165411.17514</v>
      </c>
      <c r="G104" s="698">
        <v>222003355792.03217</v>
      </c>
      <c r="H104" s="698">
        <v>57225226651.391663</v>
      </c>
      <c r="I104" s="698">
        <v>60142785593.379852</v>
      </c>
    </row>
    <row r="105" spans="1:9">
      <c r="A105" s="685">
        <v>44704</v>
      </c>
      <c r="B105" s="691">
        <v>0.20700595415693099</v>
      </c>
      <c r="C105" s="691">
        <v>0.22691701184352001</v>
      </c>
      <c r="D105" s="691">
        <v>0.21025736159629993</v>
      </c>
      <c r="E105" s="693">
        <v>4.2176849216839951E-2</v>
      </c>
      <c r="F105" s="698">
        <v>169948082900.66949</v>
      </c>
      <c r="G105" s="698">
        <v>222341194357.88513</v>
      </c>
      <c r="H105" s="698">
        <v>57213794325.713379</v>
      </c>
      <c r="I105" s="698">
        <v>60976041842.402603</v>
      </c>
    </row>
    <row r="106" spans="1:9">
      <c r="A106" s="685">
        <v>44705</v>
      </c>
      <c r="B106" s="691">
        <v>0.22360902185359099</v>
      </c>
      <c r="C106" s="691">
        <v>0.22670865895211101</v>
      </c>
      <c r="D106" s="691">
        <v>0.20951417202961009</v>
      </c>
      <c r="E106" s="693">
        <v>6.1045303476739976E-2</v>
      </c>
      <c r="F106" s="698">
        <v>172285817454.17322</v>
      </c>
      <c r="G106" s="698">
        <v>222303436766.88538</v>
      </c>
      <c r="H106" s="698">
        <v>57178660728.213486</v>
      </c>
      <c r="I106" s="698">
        <v>62080003859.326797</v>
      </c>
    </row>
    <row r="107" spans="1:9">
      <c r="A107" s="685">
        <v>44706</v>
      </c>
      <c r="B107" s="691">
        <v>0.20095841633024999</v>
      </c>
      <c r="C107" s="691">
        <v>0.226854830161105</v>
      </c>
      <c r="D107" s="691">
        <v>0.21948934679897003</v>
      </c>
      <c r="E107" s="693">
        <v>5.8650819365170026E-2</v>
      </c>
      <c r="F107" s="698">
        <v>169096581334.85361</v>
      </c>
      <c r="G107" s="698">
        <v>222329925829.2056</v>
      </c>
      <c r="H107" s="698">
        <v>57650227864.036926</v>
      </c>
      <c r="I107" s="698">
        <v>61939906558.674057</v>
      </c>
    </row>
    <row r="108" spans="1:9">
      <c r="A108" s="685">
        <v>44707</v>
      </c>
      <c r="B108" s="691">
        <v>0.22856869283403899</v>
      </c>
      <c r="C108" s="691">
        <v>0.22703926624647</v>
      </c>
      <c r="D108" s="691">
        <v>0.21819036009733006</v>
      </c>
      <c r="E108" s="693">
        <v>6.3534764668979893E-2</v>
      </c>
      <c r="F108" s="698">
        <v>172984145885.81213</v>
      </c>
      <c r="G108" s="698">
        <v>222363349230.38669</v>
      </c>
      <c r="H108" s="698">
        <v>57588819472.451981</v>
      </c>
      <c r="I108" s="698">
        <v>62225658111.709328</v>
      </c>
    </row>
    <row r="109" spans="1:9">
      <c r="A109" s="685">
        <v>44708</v>
      </c>
      <c r="B109" s="691">
        <v>0.24868177286552001</v>
      </c>
      <c r="C109" s="691">
        <v>0.22746717356802501</v>
      </c>
      <c r="D109" s="691">
        <v>0.18976032024756995</v>
      </c>
      <c r="E109" s="693">
        <v>5.8632607409599968E-2</v>
      </c>
      <c r="F109" s="698">
        <v>175816094958.47885</v>
      </c>
      <c r="G109" s="698">
        <v>222440894348.78558</v>
      </c>
      <c r="H109" s="698">
        <v>56244815705.773315</v>
      </c>
      <c r="I109" s="698">
        <v>61938841007.308464</v>
      </c>
    </row>
    <row r="110" spans="1:9">
      <c r="A110" s="685">
        <v>44711</v>
      </c>
      <c r="B110" s="691">
        <v>0.25631863021968299</v>
      </c>
      <c r="C110" s="691">
        <v>0.22895672515484899</v>
      </c>
      <c r="D110" s="691">
        <v>0.19621956554001008</v>
      </c>
      <c r="E110" s="693">
        <v>3.9851668696710085E-2</v>
      </c>
      <c r="F110" s="698">
        <v>176891374879.22488</v>
      </c>
      <c r="G110" s="698">
        <v>222710830029.58154</v>
      </c>
      <c r="H110" s="698">
        <v>56550170536.396751</v>
      </c>
      <c r="I110" s="698">
        <v>60839999380.134209</v>
      </c>
    </row>
    <row r="111" spans="1:9">
      <c r="A111" s="685">
        <v>44712</v>
      </c>
      <c r="B111" s="691">
        <v>0.27328040820449401</v>
      </c>
      <c r="C111" s="691">
        <v>0.22875596328456199</v>
      </c>
      <c r="D111" s="691">
        <v>0.19049280278439995</v>
      </c>
      <c r="E111" s="693">
        <v>3.9470208558239905E-2</v>
      </c>
      <c r="F111" s="698">
        <v>179279616330.04596</v>
      </c>
      <c r="G111" s="698">
        <v>222674448079.05823</v>
      </c>
      <c r="H111" s="698">
        <v>56279443138.366745</v>
      </c>
      <c r="I111" s="698">
        <v>60817680779.04261</v>
      </c>
    </row>
    <row r="112" spans="1:9">
      <c r="A112" s="685">
        <v>44713</v>
      </c>
      <c r="B112" s="691">
        <v>0.25037797817389001</v>
      </c>
      <c r="C112" s="691">
        <v>0.23314852599556601</v>
      </c>
      <c r="D112" s="691">
        <v>0.1912854404909099</v>
      </c>
      <c r="E112" s="693">
        <v>1.7649104937309978E-2</v>
      </c>
      <c r="F112" s="698">
        <v>176054922976.99078</v>
      </c>
      <c r="G112" s="698">
        <v>223470465764.05963</v>
      </c>
      <c r="H112" s="698">
        <v>56316914350.816338</v>
      </c>
      <c r="I112" s="698">
        <v>59540964136.913109</v>
      </c>
    </row>
    <row r="113" spans="1:9">
      <c r="A113" s="685">
        <v>44714</v>
      </c>
      <c r="B113" s="691">
        <v>0.27216807897841999</v>
      </c>
      <c r="C113" s="691">
        <v>0.23282706461934399</v>
      </c>
      <c r="D113" s="691">
        <v>0.18912911549766998</v>
      </c>
      <c r="E113" s="693">
        <v>1.6609739065859941E-2</v>
      </c>
      <c r="F113" s="698">
        <v>179122998859.45718</v>
      </c>
      <c r="G113" s="698">
        <v>223412210718.57635</v>
      </c>
      <c r="H113" s="698">
        <v>56214976086.627724</v>
      </c>
      <c r="I113" s="698">
        <v>59480152560.72551</v>
      </c>
    </row>
    <row r="114" spans="1:9">
      <c r="A114" s="685">
        <v>44715</v>
      </c>
      <c r="B114" s="691">
        <v>0.27526793429332802</v>
      </c>
      <c r="C114" s="691">
        <v>0.23323302855502401</v>
      </c>
      <c r="D114" s="691">
        <v>0.19179881095802997</v>
      </c>
      <c r="E114" s="693">
        <v>2.6887211097929908E-2</v>
      </c>
      <c r="F114" s="698">
        <v>179559462711.37415</v>
      </c>
      <c r="G114" s="698">
        <v>223485779269.22327</v>
      </c>
      <c r="H114" s="698">
        <v>56341183463.528008</v>
      </c>
      <c r="I114" s="698">
        <v>60081470432.190941</v>
      </c>
    </row>
    <row r="115" spans="1:9">
      <c r="A115" s="685">
        <v>44718</v>
      </c>
      <c r="B115" s="691">
        <v>0.26620314444363702</v>
      </c>
      <c r="C115" s="691">
        <v>0.238750241141992</v>
      </c>
      <c r="D115" s="691">
        <v>0.18776168688516992</v>
      </c>
      <c r="E115" s="693">
        <v>2.0150296553500091E-2</v>
      </c>
      <c r="F115" s="698">
        <v>178283127949.68817</v>
      </c>
      <c r="G115" s="698">
        <v>224485605357.10968</v>
      </c>
      <c r="H115" s="698">
        <v>56150332167.182785</v>
      </c>
      <c r="I115" s="698">
        <v>59687304716.978081</v>
      </c>
    </row>
    <row r="116" spans="1:9">
      <c r="A116" s="685">
        <v>44719</v>
      </c>
      <c r="B116" s="691">
        <v>0.27460528041682902</v>
      </c>
      <c r="C116" s="691">
        <v>0.23875321814697401</v>
      </c>
      <c r="D116" s="691">
        <v>0.19263064524499995</v>
      </c>
      <c r="E116" s="693">
        <v>2.2770721244159908E-2</v>
      </c>
      <c r="F116" s="698">
        <v>179466160142.69183</v>
      </c>
      <c r="G116" s="698">
        <v>224486144848.23819</v>
      </c>
      <c r="H116" s="698">
        <v>56380507657.966293</v>
      </c>
      <c r="I116" s="698">
        <v>59840621426.807716</v>
      </c>
    </row>
    <row r="117" spans="1:9">
      <c r="A117" s="685">
        <v>44720</v>
      </c>
      <c r="B117" s="691">
        <v>0.26885978461614801</v>
      </c>
      <c r="C117" s="691">
        <v>0.24666628124787601</v>
      </c>
      <c r="D117" s="691">
        <v>0.19101079974550994</v>
      </c>
      <c r="E117" s="693">
        <v>3.151594143000036E-3</v>
      </c>
      <c r="F117" s="698">
        <v>178657186505.67145</v>
      </c>
      <c r="G117" s="698">
        <v>225920145586.59314</v>
      </c>
      <c r="H117" s="698">
        <v>56303930964.29097</v>
      </c>
      <c r="I117" s="698">
        <v>58692738784.883057</v>
      </c>
    </row>
    <row r="118" spans="1:9">
      <c r="A118" s="685">
        <v>44721</v>
      </c>
      <c r="B118" s="691">
        <v>0.27801611126745401</v>
      </c>
      <c r="C118" s="691">
        <v>0.24659741060366699</v>
      </c>
      <c r="D118" s="691">
        <v>0.18845032458685007</v>
      </c>
      <c r="E118" s="693">
        <v>2.883757476040083E-3</v>
      </c>
      <c r="F118" s="698">
        <v>179946409773.74445</v>
      </c>
      <c r="G118" s="698">
        <v>225907664888.10922</v>
      </c>
      <c r="H118" s="698">
        <v>56182886875.858047</v>
      </c>
      <c r="I118" s="698">
        <v>58677068104.975182</v>
      </c>
    </row>
    <row r="119" spans="1:9">
      <c r="A119" s="685">
        <v>44722</v>
      </c>
      <c r="B119" s="691">
        <v>0.27756020568005801</v>
      </c>
      <c r="C119" s="691">
        <v>0.25282845053485697</v>
      </c>
      <c r="D119" s="691">
        <v>0.18686801143210996</v>
      </c>
      <c r="E119" s="693">
        <v>-5.2742662790949968E-3</v>
      </c>
      <c r="F119" s="698">
        <v>179882217645.86404</v>
      </c>
      <c r="G119" s="698">
        <v>227036850356.2533</v>
      </c>
      <c r="H119" s="698">
        <v>56108084488.971703</v>
      </c>
      <c r="I119" s="698">
        <v>58199755642.8741</v>
      </c>
    </row>
    <row r="120" spans="1:9">
      <c r="A120" s="685">
        <v>44725</v>
      </c>
      <c r="B120" s="691">
        <v>0.28081071046570699</v>
      </c>
      <c r="C120" s="691">
        <v>0.25080533194063598</v>
      </c>
      <c r="D120" s="691">
        <v>0.18679784383856002</v>
      </c>
      <c r="E120" s="693">
        <v>2.1897069199320107E-2</v>
      </c>
      <c r="F120" s="698">
        <v>180339893148.52246</v>
      </c>
      <c r="G120" s="698">
        <v>226670221969.63498</v>
      </c>
      <c r="H120" s="698">
        <v>56104767381.063019</v>
      </c>
      <c r="I120" s="698">
        <v>59789505492.231079</v>
      </c>
    </row>
    <row r="121" spans="1:9">
      <c r="A121" s="685">
        <v>44726</v>
      </c>
      <c r="B121" s="691">
        <v>0.284276191315814</v>
      </c>
      <c r="C121" s="691">
        <v>0.25034010693832098</v>
      </c>
      <c r="D121" s="691">
        <v>0.18615033081925003</v>
      </c>
      <c r="E121" s="693">
        <v>2.9490420021770047E-2</v>
      </c>
      <c r="F121" s="698">
        <v>180827837573.96323</v>
      </c>
      <c r="G121" s="698">
        <v>226585914162.61841</v>
      </c>
      <c r="H121" s="698">
        <v>56074156803.606033</v>
      </c>
      <c r="I121" s="698">
        <v>60233779876.009308</v>
      </c>
    </row>
    <row r="122" spans="1:9">
      <c r="A122" s="685">
        <v>44727</v>
      </c>
      <c r="B122" s="691">
        <v>0.275754823549404</v>
      </c>
      <c r="C122" s="691">
        <v>0.26209045761545502</v>
      </c>
      <c r="D122" s="691">
        <v>0.1876632656802899</v>
      </c>
      <c r="E122" s="693">
        <v>1.171133087427001E-2</v>
      </c>
      <c r="F122" s="698">
        <v>179628017382.0202</v>
      </c>
      <c r="G122" s="698">
        <v>228715305945.8103</v>
      </c>
      <c r="H122" s="698">
        <v>56145679396.00206</v>
      </c>
      <c r="I122" s="698">
        <v>59193554808.073448</v>
      </c>
    </row>
    <row r="123" spans="1:9">
      <c r="A123" s="685">
        <v>44729</v>
      </c>
      <c r="B123" s="691">
        <v>0.28257073598059801</v>
      </c>
      <c r="C123" s="691">
        <v>0.26288145208730401</v>
      </c>
      <c r="D123" s="691">
        <v>0.19044323853134992</v>
      </c>
      <c r="E123" s="693">
        <v>1.7925094969670097E-2</v>
      </c>
      <c r="F123" s="698">
        <v>180587707139.06812</v>
      </c>
      <c r="G123" s="698">
        <v>228858649508.4993</v>
      </c>
      <c r="H123" s="698">
        <v>56277100034.271782</v>
      </c>
      <c r="I123" s="698">
        <v>59557111856.730453</v>
      </c>
    </row>
    <row r="124" spans="1:9">
      <c r="A124" s="685">
        <v>44732</v>
      </c>
      <c r="B124" s="691">
        <v>0.28405712650707199</v>
      </c>
      <c r="C124" s="691">
        <v>0.26873799273201199</v>
      </c>
      <c r="D124" s="691">
        <v>0.19241065975747995</v>
      </c>
      <c r="E124" s="693">
        <v>1.1832101151401098E-3</v>
      </c>
      <c r="F124" s="698">
        <v>180796992950.41479</v>
      </c>
      <c r="G124" s="698">
        <v>229919968431.60504</v>
      </c>
      <c r="H124" s="698">
        <v>56370108048.067604</v>
      </c>
      <c r="I124" s="698">
        <v>58577571894.604408</v>
      </c>
    </row>
    <row r="125" spans="1:9">
      <c r="A125" s="685">
        <v>44733</v>
      </c>
      <c r="B125" s="691">
        <v>0.27220604365706802</v>
      </c>
      <c r="C125" s="691">
        <v>0.28169490657319801</v>
      </c>
      <c r="D125" s="691">
        <v>0.20348544204339003</v>
      </c>
      <c r="E125" s="693">
        <v>1.8666229779580101E-2</v>
      </c>
      <c r="F125" s="698">
        <v>179128344337.93799</v>
      </c>
      <c r="G125" s="698">
        <v>232268012896.57895</v>
      </c>
      <c r="H125" s="698">
        <v>56893658109.413544</v>
      </c>
      <c r="I125" s="698">
        <v>59600474427.309425</v>
      </c>
    </row>
    <row r="126" spans="1:9">
      <c r="A126" s="685">
        <v>44734</v>
      </c>
      <c r="B126" s="691">
        <v>0.27887252061213502</v>
      </c>
      <c r="C126" s="691">
        <v>0.28518082107743897</v>
      </c>
      <c r="D126" s="691">
        <v>0.21469901046985007</v>
      </c>
      <c r="E126" s="693">
        <v>1.3638239995910073E-2</v>
      </c>
      <c r="F126" s="698">
        <v>180066993376.34021</v>
      </c>
      <c r="G126" s="698">
        <v>232899728315.65024</v>
      </c>
      <c r="H126" s="698">
        <v>57423769156.837852</v>
      </c>
      <c r="I126" s="698">
        <v>59306295070.262085</v>
      </c>
    </row>
    <row r="127" spans="1:9">
      <c r="A127" s="685">
        <v>44735</v>
      </c>
      <c r="B127" s="691">
        <v>0.28786712259471497</v>
      </c>
      <c r="C127" s="691">
        <v>0.28348703579911799</v>
      </c>
      <c r="D127" s="691">
        <v>0.21958388688381003</v>
      </c>
      <c r="E127" s="693">
        <v>2.3970831121900016E-2</v>
      </c>
      <c r="F127" s="698">
        <v>181333445590.70538</v>
      </c>
      <c r="G127" s="698">
        <v>232592781522.89053</v>
      </c>
      <c r="H127" s="698">
        <v>57654697158.867279</v>
      </c>
      <c r="I127" s="698">
        <v>59910837868.648224</v>
      </c>
    </row>
    <row r="128" spans="1:9">
      <c r="A128" s="685">
        <v>44736</v>
      </c>
      <c r="B128" s="691">
        <v>0.28783175487917401</v>
      </c>
      <c r="C128" s="691">
        <v>0.28788467335393098</v>
      </c>
      <c r="D128" s="691">
        <v>0.23528735669836998</v>
      </c>
      <c r="E128" s="693">
        <v>2.7589799008230109E-2</v>
      </c>
      <c r="F128" s="698">
        <v>181328465768.16843</v>
      </c>
      <c r="G128" s="698">
        <v>233389718868.16464</v>
      </c>
      <c r="H128" s="698">
        <v>58397064130.289978</v>
      </c>
      <c r="I128" s="698">
        <v>60122577687.49855</v>
      </c>
    </row>
    <row r="129" spans="1:9">
      <c r="A129" s="685">
        <v>44739</v>
      </c>
      <c r="B129" s="691">
        <v>0.28387114375518602</v>
      </c>
      <c r="C129" s="691">
        <v>0.290497032132569</v>
      </c>
      <c r="D129" s="691">
        <v>0.23569705575117994</v>
      </c>
      <c r="E129" s="693">
        <v>1.9799700859030045E-2</v>
      </c>
      <c r="F129" s="698">
        <v>180770806325.54623</v>
      </c>
      <c r="G129" s="698">
        <v>233863129021.68506</v>
      </c>
      <c r="H129" s="698">
        <v>58416432273.039383</v>
      </c>
      <c r="I129" s="698">
        <v>59666791943.400513</v>
      </c>
    </row>
    <row r="130" spans="1:9">
      <c r="A130" s="685">
        <v>44740</v>
      </c>
      <c r="B130" s="691">
        <v>0.29538219356685902</v>
      </c>
      <c r="C130" s="691">
        <v>0.29254532158472801</v>
      </c>
      <c r="D130" s="691">
        <v>0.23590592342952998</v>
      </c>
      <c r="E130" s="693">
        <v>3.0800767499540083E-2</v>
      </c>
      <c r="F130" s="698">
        <v>182391577822.92825</v>
      </c>
      <c r="G130" s="698">
        <v>234234318856.68411</v>
      </c>
      <c r="H130" s="698">
        <v>58426306298.820679</v>
      </c>
      <c r="I130" s="698">
        <v>60310446137.299446</v>
      </c>
    </row>
    <row r="131" spans="1:9">
      <c r="A131" s="685">
        <v>44741</v>
      </c>
      <c r="B131" s="691">
        <v>0.28617609559862001</v>
      </c>
      <c r="C131" s="691">
        <v>0.297988441187229</v>
      </c>
      <c r="D131" s="691">
        <v>0.23573001589366993</v>
      </c>
      <c r="E131" s="693">
        <v>2.6696676225179905E-2</v>
      </c>
      <c r="F131" s="698">
        <v>181095346685.61725</v>
      </c>
      <c r="G131" s="698">
        <v>235220717856.59238</v>
      </c>
      <c r="H131" s="698">
        <v>58417990433.20697</v>
      </c>
      <c r="I131" s="698">
        <v>60070322552.268288</v>
      </c>
    </row>
    <row r="132" spans="1:9">
      <c r="A132" s="685">
        <v>44742</v>
      </c>
      <c r="B132" s="691">
        <v>0.29760831583673297</v>
      </c>
      <c r="C132" s="691">
        <v>0.29988861683862</v>
      </c>
      <c r="D132" s="691">
        <v>0.23915129708054006</v>
      </c>
      <c r="E132" s="693">
        <v>3.0775428047800091E-2</v>
      </c>
      <c r="F132" s="698">
        <v>182705018871.63611</v>
      </c>
      <c r="G132" s="698">
        <v>235565066593.90854</v>
      </c>
      <c r="H132" s="698">
        <v>58579728328.275696</v>
      </c>
      <c r="I132" s="698">
        <v>60308963567.934448</v>
      </c>
    </row>
    <row r="133" spans="1:9">
      <c r="A133" s="685">
        <v>44743</v>
      </c>
      <c r="B133" s="691">
        <v>0.28057566723733601</v>
      </c>
      <c r="C133" s="691">
        <v>0.30059028897512902</v>
      </c>
      <c r="D133" s="691">
        <v>0.24606839748031994</v>
      </c>
      <c r="E133" s="693">
        <v>5.0468349087599895E-2</v>
      </c>
      <c r="F133" s="698">
        <v>180306798741.71954</v>
      </c>
      <c r="G133" s="698">
        <v>235692223214.4241</v>
      </c>
      <c r="H133" s="698">
        <v>58906727834.46447</v>
      </c>
      <c r="I133" s="698">
        <v>61461163771.023125</v>
      </c>
    </row>
    <row r="134" spans="1:9">
      <c r="A134" s="685">
        <v>44746</v>
      </c>
      <c r="B134" s="691">
        <v>0.29155368914430202</v>
      </c>
      <c r="C134" s="691">
        <v>0.30491508738290701</v>
      </c>
      <c r="D134" s="691">
        <v>0.25079841521779001</v>
      </c>
      <c r="E134" s="693">
        <v>5.722008183958005E-2</v>
      </c>
      <c r="F134" s="698">
        <v>181852519183.86398</v>
      </c>
      <c r="G134" s="698">
        <v>236475960691.41742</v>
      </c>
      <c r="H134" s="698">
        <v>59130335036.185303</v>
      </c>
      <c r="I134" s="698">
        <v>61856196475.024216</v>
      </c>
    </row>
    <row r="135" spans="1:9">
      <c r="A135" s="685">
        <v>44747</v>
      </c>
      <c r="B135" s="691">
        <v>0.29388814717394202</v>
      </c>
      <c r="C135" s="691">
        <v>0.30609564025552299</v>
      </c>
      <c r="D135" s="691">
        <v>0.25055775281244008</v>
      </c>
      <c r="E135" s="693">
        <v>5.7506081492590067E-2</v>
      </c>
      <c r="F135" s="698">
        <v>182181214055.15524</v>
      </c>
      <c r="G135" s="698">
        <v>236689899803.1636</v>
      </c>
      <c r="H135" s="698">
        <v>59118957944.172859</v>
      </c>
      <c r="I135" s="698">
        <v>61872929841.172157</v>
      </c>
    </row>
    <row r="136" spans="1:9">
      <c r="A136" s="685">
        <v>44748</v>
      </c>
      <c r="B136" s="691">
        <v>0.288920687018421</v>
      </c>
      <c r="C136" s="691">
        <v>0.30813404383880599</v>
      </c>
      <c r="D136" s="691">
        <v>0.25056097426340007</v>
      </c>
      <c r="E136" s="693">
        <v>7.823290693467011E-2</v>
      </c>
      <c r="F136" s="698">
        <v>181481788897.05325</v>
      </c>
      <c r="G136" s="698">
        <v>237059298126.69775</v>
      </c>
      <c r="H136" s="698">
        <v>59119110235.279282</v>
      </c>
      <c r="I136" s="698">
        <v>63085622078.930244</v>
      </c>
    </row>
    <row r="137" spans="1:9">
      <c r="A137" s="685">
        <v>44749</v>
      </c>
      <c r="B137" s="691">
        <v>0.28638793837854898</v>
      </c>
      <c r="C137" s="691">
        <v>0.30976262688646</v>
      </c>
      <c r="D137" s="691">
        <v>0.25096315973847005</v>
      </c>
      <c r="E137" s="693">
        <v>7.361402582641996E-2</v>
      </c>
      <c r="F137" s="698">
        <v>181125174437.66876</v>
      </c>
      <c r="G137" s="698">
        <v>237354429008.76312</v>
      </c>
      <c r="H137" s="698">
        <v>59138123180.609436</v>
      </c>
      <c r="I137" s="698">
        <v>62815378993.091805</v>
      </c>
    </row>
    <row r="138" spans="1:9">
      <c r="A138" s="685">
        <v>44750</v>
      </c>
      <c r="B138" s="691">
        <v>0.28550701198564299</v>
      </c>
      <c r="C138" s="691">
        <v>0.31853366873630501</v>
      </c>
      <c r="D138" s="691">
        <v>0.24774672721051005</v>
      </c>
      <c r="E138" s="693">
        <v>6.6535960503369962E-2</v>
      </c>
      <c r="F138" s="698">
        <v>181001138801.27826</v>
      </c>
      <c r="G138" s="698">
        <v>238943912161.92871</v>
      </c>
      <c r="H138" s="698">
        <v>58986069315.905388</v>
      </c>
      <c r="I138" s="698">
        <v>62401253110.68914</v>
      </c>
    </row>
    <row r="139" spans="1:9">
      <c r="A139" s="685">
        <v>44753</v>
      </c>
      <c r="B139" s="691">
        <v>0.28950353098612802</v>
      </c>
      <c r="C139" s="691">
        <v>0.32036892008384499</v>
      </c>
      <c r="D139" s="691">
        <v>0.25188810898198999</v>
      </c>
      <c r="E139" s="693">
        <v>7.4622065555739914E-2</v>
      </c>
      <c r="F139" s="698">
        <v>181563854121.836</v>
      </c>
      <c r="G139" s="698">
        <v>239276495354.28812</v>
      </c>
      <c r="H139" s="698">
        <v>59181849298.259872</v>
      </c>
      <c r="I139" s="698">
        <v>62874357728.572266</v>
      </c>
    </row>
    <row r="140" spans="1:9">
      <c r="A140" s="685">
        <v>44754</v>
      </c>
      <c r="B140" s="691">
        <v>0.302369449706066</v>
      </c>
      <c r="C140" s="691">
        <v>0.32192340278870601</v>
      </c>
      <c r="D140" s="691">
        <v>0.24986804219308989</v>
      </c>
      <c r="E140" s="693">
        <v>0.10167371332947006</v>
      </c>
      <c r="F140" s="698">
        <v>183375393007.52158</v>
      </c>
      <c r="G140" s="698">
        <v>239558197814.90372</v>
      </c>
      <c r="H140" s="698">
        <v>59086352514.309814</v>
      </c>
      <c r="I140" s="698">
        <v>64457104848.503448</v>
      </c>
    </row>
    <row r="141" spans="1:9">
      <c r="A141" s="685">
        <v>44755</v>
      </c>
      <c r="B141" s="691">
        <v>0.28146655388911002</v>
      </c>
      <c r="C141" s="691">
        <v>0.32299710360145201</v>
      </c>
      <c r="D141" s="691">
        <v>0.2505973657279299</v>
      </c>
      <c r="E141" s="693">
        <v>0.10860722509932996</v>
      </c>
      <c r="F141" s="698">
        <v>180432236796.12958</v>
      </c>
      <c r="G141" s="698">
        <v>239752773257.89172</v>
      </c>
      <c r="H141" s="698">
        <v>59120830608.013947</v>
      </c>
      <c r="I141" s="698">
        <v>64862773141.856415</v>
      </c>
    </row>
    <row r="142" spans="1:9">
      <c r="A142" s="685">
        <v>44756</v>
      </c>
      <c r="B142" s="691">
        <v>0.29454403771216298</v>
      </c>
      <c r="C142" s="691">
        <v>0.33422466819567298</v>
      </c>
      <c r="D142" s="691">
        <v>0.24680423636645998</v>
      </c>
      <c r="E142" s="693">
        <v>7.7464300547400056E-2</v>
      </c>
      <c r="F142" s="698">
        <v>182273564336.59293</v>
      </c>
      <c r="G142" s="698">
        <v>241787426048.18802</v>
      </c>
      <c r="H142" s="698">
        <v>58941513935.358704</v>
      </c>
      <c r="I142" s="698">
        <v>63040652191.846558</v>
      </c>
    </row>
    <row r="143" spans="1:9">
      <c r="A143" s="685">
        <v>44757</v>
      </c>
      <c r="B143" s="691">
        <v>0.30401983714816699</v>
      </c>
      <c r="C143" s="691">
        <v>0.33482330741440802</v>
      </c>
      <c r="D143" s="691">
        <v>0.24688443873137</v>
      </c>
      <c r="E143" s="693">
        <v>8.2926913437110006E-2</v>
      </c>
      <c r="F143" s="698">
        <v>183607769808.03564</v>
      </c>
      <c r="G143" s="698">
        <v>241895911102.67676</v>
      </c>
      <c r="H143" s="698">
        <v>58945305427.776764</v>
      </c>
      <c r="I143" s="698">
        <v>63360260627.192352</v>
      </c>
    </row>
    <row r="144" spans="1:9">
      <c r="A144" s="685">
        <v>44760</v>
      </c>
      <c r="B144" s="691">
        <v>0.29440203623375</v>
      </c>
      <c r="C144" s="691">
        <v>0.33566389831363003</v>
      </c>
      <c r="D144" s="691">
        <v>0.24489888894716993</v>
      </c>
      <c r="E144" s="693">
        <v>9.9888908989520075E-2</v>
      </c>
      <c r="F144" s="698">
        <v>182253570334.95422</v>
      </c>
      <c r="G144" s="698">
        <v>242048242501.37387</v>
      </c>
      <c r="H144" s="698">
        <v>58851440403.211372</v>
      </c>
      <c r="I144" s="698">
        <v>64352678901.798645</v>
      </c>
    </row>
    <row r="145" spans="1:9">
      <c r="A145" s="685">
        <v>44761</v>
      </c>
      <c r="B145" s="691">
        <v>0.30357393550343797</v>
      </c>
      <c r="C145" s="691">
        <v>0.34767693296963798</v>
      </c>
      <c r="D145" s="691">
        <v>0.2429947440656699</v>
      </c>
      <c r="E145" s="693">
        <v>8.1291964955179985E-2</v>
      </c>
      <c r="F145" s="698">
        <v>183544986248.91321</v>
      </c>
      <c r="G145" s="698">
        <v>244225237723.94897</v>
      </c>
      <c r="H145" s="698">
        <v>58761423719.922775</v>
      </c>
      <c r="I145" s="698">
        <v>63264602498.613449</v>
      </c>
    </row>
    <row r="146" spans="1:9">
      <c r="A146" s="685">
        <v>44762</v>
      </c>
      <c r="B146" s="691">
        <v>0.29473522779404498</v>
      </c>
      <c r="C146" s="691">
        <v>0.35231234195859001</v>
      </c>
      <c r="D146" s="691">
        <v>0.24776194269486007</v>
      </c>
      <c r="E146" s="693">
        <v>5.7376960517230069E-2</v>
      </c>
      <c r="F146" s="698">
        <v>182300484160.61993</v>
      </c>
      <c r="G146" s="698">
        <v>245065263871.59546</v>
      </c>
      <c r="H146" s="698">
        <v>58986788613.816551</v>
      </c>
      <c r="I146" s="698">
        <v>61865375186.698494</v>
      </c>
    </row>
    <row r="147" spans="1:9">
      <c r="A147" s="685">
        <v>44763</v>
      </c>
      <c r="B147" s="691">
        <v>0.29392988266039999</v>
      </c>
      <c r="C147" s="691">
        <v>0.35951605759566801</v>
      </c>
      <c r="D147" s="691">
        <v>0.24823758815955999</v>
      </c>
      <c r="E147" s="693">
        <v>4.2768836038550084E-2</v>
      </c>
      <c r="F147" s="698">
        <v>182187090468.51346</v>
      </c>
      <c r="G147" s="698">
        <v>246370717071.03876</v>
      </c>
      <c r="H147" s="698">
        <v>59009274312.026566</v>
      </c>
      <c r="I147" s="698">
        <v>61010678011.146782</v>
      </c>
    </row>
    <row r="148" spans="1:9">
      <c r="A148" s="685">
        <v>44764</v>
      </c>
      <c r="B148" s="691">
        <v>0.30721647746796898</v>
      </c>
      <c r="C148" s="691">
        <v>0.36049993448829598</v>
      </c>
      <c r="D148" s="691">
        <v>0.2387696599342799</v>
      </c>
      <c r="E148" s="693">
        <v>5.0329287628340103E-2</v>
      </c>
      <c r="F148" s="698">
        <v>184057861120.51205</v>
      </c>
      <c r="G148" s="698">
        <v>246549014674.94867</v>
      </c>
      <c r="H148" s="698">
        <v>58561686786.132645</v>
      </c>
      <c r="I148" s="698">
        <v>61453027515.295647</v>
      </c>
    </row>
    <row r="149" spans="1:9">
      <c r="A149" s="685">
        <v>44767</v>
      </c>
      <c r="B149" s="691">
        <v>0.30869443224726301</v>
      </c>
      <c r="C149" s="691">
        <v>0.36659518552571402</v>
      </c>
      <c r="D149" s="691">
        <v>0.25515841648408011</v>
      </c>
      <c r="E149" s="693">
        <v>2.9537134009119947E-2</v>
      </c>
      <c r="F149" s="698">
        <v>184265959167.16199</v>
      </c>
      <c r="G149" s="698">
        <v>247653592557.95834</v>
      </c>
      <c r="H149" s="698">
        <v>59336450052.399994</v>
      </c>
      <c r="I149" s="698">
        <v>60236513034.061531</v>
      </c>
    </row>
    <row r="150" spans="1:9">
      <c r="A150" s="685">
        <v>44768</v>
      </c>
      <c r="B150" s="691">
        <v>0.31391018592215503</v>
      </c>
      <c r="C150" s="691">
        <v>0.36815477088173398</v>
      </c>
      <c r="D150" s="691">
        <v>0.23994052645705</v>
      </c>
      <c r="E150" s="693">
        <v>5.3261357234940077E-2</v>
      </c>
      <c r="F150" s="698">
        <v>185000344391.09335</v>
      </c>
      <c r="G150" s="698">
        <v>247936219718.07858</v>
      </c>
      <c r="H150" s="698">
        <v>58617038415.085571</v>
      </c>
      <c r="I150" s="698">
        <v>61624578053.1446</v>
      </c>
    </row>
    <row r="151" spans="1:9">
      <c r="A151" s="685">
        <v>44769</v>
      </c>
      <c r="B151" s="691">
        <v>0.30911924708170102</v>
      </c>
      <c r="C151" s="691">
        <v>0.36984927460691303</v>
      </c>
      <c r="D151" s="691">
        <v>0.24068655751935997</v>
      </c>
      <c r="E151" s="693">
        <v>5.619937426379007E-2</v>
      </c>
      <c r="F151" s="698">
        <v>184325773674.66449</v>
      </c>
      <c r="G151" s="698">
        <v>248243296707.3642</v>
      </c>
      <c r="H151" s="698">
        <v>58652306341.655586</v>
      </c>
      <c r="I151" s="698">
        <v>61796476564.821838</v>
      </c>
    </row>
    <row r="152" spans="1:9">
      <c r="A152" s="685">
        <v>44770</v>
      </c>
      <c r="B152" s="691">
        <v>0.31091131284270002</v>
      </c>
      <c r="C152" s="691">
        <v>0.37479779346501901</v>
      </c>
      <c r="D152" s="691">
        <v>0.24074432728218009</v>
      </c>
      <c r="E152" s="693">
        <v>3.2982672566630011E-2</v>
      </c>
      <c r="F152" s="698">
        <v>184578098975.51727</v>
      </c>
      <c r="G152" s="698">
        <v>249140064445.19235</v>
      </c>
      <c r="H152" s="698">
        <v>58655037353.614792</v>
      </c>
      <c r="I152" s="698">
        <v>60438105790.041687</v>
      </c>
    </row>
    <row r="153" spans="1:9">
      <c r="A153" s="685">
        <v>44771</v>
      </c>
      <c r="B153" s="691">
        <v>0.31628112433622801</v>
      </c>
      <c r="C153" s="691">
        <v>0.375579744717081</v>
      </c>
      <c r="D153" s="691">
        <v>0.24197365785003</v>
      </c>
      <c r="E153" s="693">
        <v>2.6149791889469975E-2</v>
      </c>
      <c r="F153" s="698">
        <v>185334175750.21759</v>
      </c>
      <c r="G153" s="698">
        <v>249281769200.79913</v>
      </c>
      <c r="H153" s="698">
        <v>58713152816.076851</v>
      </c>
      <c r="I153" s="698">
        <v>60038325255.300636</v>
      </c>
    </row>
    <row r="154" spans="1:9">
      <c r="A154" s="685">
        <v>44774</v>
      </c>
      <c r="B154" s="691">
        <v>0.27034065483237102</v>
      </c>
      <c r="C154" s="691">
        <v>0.37592377873011401</v>
      </c>
      <c r="D154" s="691">
        <v>0.24293828785193994</v>
      </c>
      <c r="E154" s="693">
        <v>3.8392451793380022E-2</v>
      </c>
      <c r="F154" s="698">
        <v>178865695049.81329</v>
      </c>
      <c r="G154" s="698">
        <v>249344114846.52667</v>
      </c>
      <c r="H154" s="698">
        <v>58758754804.778572</v>
      </c>
      <c r="I154" s="698">
        <v>60754623015.248093</v>
      </c>
    </row>
    <row r="155" spans="1:9">
      <c r="A155" s="685">
        <v>44775</v>
      </c>
      <c r="B155" s="691">
        <v>0.31810706850484599</v>
      </c>
      <c r="C155" s="691">
        <v>0.37712502132479597</v>
      </c>
      <c r="D155" s="691">
        <v>0.2423409898473099</v>
      </c>
      <c r="E155" s="693">
        <v>6.0903034333650075E-2</v>
      </c>
      <c r="F155" s="698">
        <v>185591271177.02271</v>
      </c>
      <c r="G155" s="698">
        <v>249561803337.79132</v>
      </c>
      <c r="H155" s="698">
        <v>58730518095.569061</v>
      </c>
      <c r="I155" s="698">
        <v>62071679927.329605</v>
      </c>
    </row>
    <row r="156" spans="1:9">
      <c r="A156" s="685">
        <v>44776</v>
      </c>
      <c r="B156" s="691">
        <v>0.30394786504916299</v>
      </c>
      <c r="C156" s="691">
        <v>0.37662662835141297</v>
      </c>
      <c r="D156" s="691">
        <v>0.24245558304334991</v>
      </c>
      <c r="E156" s="693">
        <v>7.0954766961510041E-2</v>
      </c>
      <c r="F156" s="698">
        <v>183597636038.43332</v>
      </c>
      <c r="G156" s="698">
        <v>249471484850.15781</v>
      </c>
      <c r="H156" s="698">
        <v>58735935382.633286</v>
      </c>
      <c r="I156" s="698">
        <v>62659790160.027267</v>
      </c>
    </row>
    <row r="157" spans="1:9">
      <c r="A157" s="685">
        <v>44777</v>
      </c>
      <c r="B157" s="691">
        <v>0.31207878233748598</v>
      </c>
      <c r="C157" s="691">
        <v>0.37781642708679303</v>
      </c>
      <c r="D157" s="691">
        <v>0.24190957926686996</v>
      </c>
      <c r="E157" s="693">
        <v>5.410650568311004E-2</v>
      </c>
      <c r="F157" s="698">
        <v>184742480271.06976</v>
      </c>
      <c r="G157" s="698">
        <v>249687099491.8298</v>
      </c>
      <c r="H157" s="698">
        <v>58710123560.487137</v>
      </c>
      <c r="I157" s="698">
        <v>61674026289.475487</v>
      </c>
    </row>
    <row r="158" spans="1:9">
      <c r="A158" s="685">
        <v>44778</v>
      </c>
      <c r="B158" s="691">
        <v>0.31763235827438302</v>
      </c>
      <c r="C158" s="691">
        <v>0.37832971094417001</v>
      </c>
      <c r="D158" s="691">
        <v>0.24288481270703</v>
      </c>
      <c r="E158" s="693">
        <v>4.315907034002997E-2</v>
      </c>
      <c r="F158" s="698">
        <v>185524431329.77698</v>
      </c>
      <c r="G158" s="698">
        <v>249780116496.88568</v>
      </c>
      <c r="H158" s="698">
        <v>58756226816.898056</v>
      </c>
      <c r="I158" s="698">
        <v>61033509973.988075</v>
      </c>
    </row>
    <row r="159" spans="1:9">
      <c r="A159" s="685">
        <v>44781</v>
      </c>
      <c r="B159" s="691">
        <v>0.31634641492638299</v>
      </c>
      <c r="C159" s="691">
        <v>0.37903107313703799</v>
      </c>
      <c r="D159" s="691">
        <v>0.24152784285395001</v>
      </c>
      <c r="E159" s="693">
        <v>6.1236297860520095E-2</v>
      </c>
      <c r="F159" s="698">
        <v>185343368754.27036</v>
      </c>
      <c r="G159" s="698">
        <v>249907216949.59311</v>
      </c>
      <c r="H159" s="698">
        <v>58692077325.604813</v>
      </c>
      <c r="I159" s="698">
        <v>62091178624.478981</v>
      </c>
    </row>
    <row r="160" spans="1:9">
      <c r="A160" s="685">
        <v>44782</v>
      </c>
      <c r="B160" s="691">
        <v>0.32188900465444098</v>
      </c>
      <c r="C160" s="691">
        <v>0.391371757715269</v>
      </c>
      <c r="D160" s="691">
        <v>0.24245375259350999</v>
      </c>
      <c r="E160" s="693">
        <v>3.1312381713870074E-2</v>
      </c>
      <c r="F160" s="698">
        <v>186123772939.80426</v>
      </c>
      <c r="G160" s="698">
        <v>252143588702.39407</v>
      </c>
      <c r="H160" s="698">
        <v>58735848849.814743</v>
      </c>
      <c r="I160" s="698">
        <v>60340379837.864372</v>
      </c>
    </row>
    <row r="161" spans="1:9">
      <c r="A161" s="685">
        <v>44783</v>
      </c>
      <c r="B161" s="691">
        <v>0.31106387427314702</v>
      </c>
      <c r="C161" s="691">
        <v>0.40016590357050502</v>
      </c>
      <c r="D161" s="691">
        <v>0.24534560187700993</v>
      </c>
      <c r="E161" s="693">
        <v>2.0846680233449932E-2</v>
      </c>
      <c r="F161" s="698">
        <v>184599579832.79037</v>
      </c>
      <c r="G161" s="698">
        <v>253737258750.112</v>
      </c>
      <c r="H161" s="698">
        <v>58872558342.669136</v>
      </c>
      <c r="I161" s="698">
        <v>59728048973.040665</v>
      </c>
    </row>
    <row r="162" spans="1:9">
      <c r="A162" s="685">
        <v>44784</v>
      </c>
      <c r="B162" s="691">
        <v>0.32784979040497098</v>
      </c>
      <c r="C162" s="691">
        <v>0.39809655919409398</v>
      </c>
      <c r="D162" s="691">
        <v>0.25519276702162008</v>
      </c>
      <c r="E162" s="693">
        <v>2.3076307269040086E-2</v>
      </c>
      <c r="F162" s="698">
        <v>186963059695.09766</v>
      </c>
      <c r="G162" s="698">
        <v>253362253353.86465</v>
      </c>
      <c r="H162" s="698">
        <v>59338073942.204056</v>
      </c>
      <c r="I162" s="698">
        <v>59858500759.14325</v>
      </c>
    </row>
    <row r="163" spans="1:9">
      <c r="A163" s="685">
        <v>44785</v>
      </c>
      <c r="B163" s="691">
        <v>0.313094211152535</v>
      </c>
      <c r="C163" s="691">
        <v>0.401946508315213</v>
      </c>
      <c r="D163" s="691">
        <v>0.2552790979925299</v>
      </c>
      <c r="E163" s="693">
        <v>1.8201023307510056E-2</v>
      </c>
      <c r="F163" s="698">
        <v>184885454031.75861</v>
      </c>
      <c r="G163" s="698">
        <v>254059938916.5748</v>
      </c>
      <c r="H163" s="698">
        <v>59342155158.786835</v>
      </c>
      <c r="I163" s="698">
        <v>59573255966.90358</v>
      </c>
    </row>
    <row r="164" spans="1:9">
      <c r="A164" s="685">
        <v>44788</v>
      </c>
      <c r="B164" s="691">
        <v>0.32705166599956198</v>
      </c>
      <c r="C164" s="691">
        <v>0.38866570206031098</v>
      </c>
      <c r="D164" s="691">
        <v>0.2561865718415901</v>
      </c>
      <c r="E164" s="693">
        <v>0.1106713497640599</v>
      </c>
      <c r="F164" s="698">
        <v>186850682691.36511</v>
      </c>
      <c r="G164" s="698">
        <v>251653198854.90289</v>
      </c>
      <c r="H164" s="698">
        <v>59385055143.371613</v>
      </c>
      <c r="I164" s="698">
        <v>64983541658.273842</v>
      </c>
    </row>
    <row r="165" spans="1:9">
      <c r="A165" s="685">
        <v>44789</v>
      </c>
      <c r="B165" s="691">
        <v>0.31841072221282901</v>
      </c>
      <c r="C165" s="691">
        <v>0.38995194250324799</v>
      </c>
      <c r="D165" s="691">
        <v>0.26272960621309993</v>
      </c>
      <c r="E165" s="693">
        <v>0.12537918109219004</v>
      </c>
      <c r="F165" s="698">
        <v>185634026032.83734</v>
      </c>
      <c r="G165" s="698">
        <v>251886290607.28174</v>
      </c>
      <c r="H165" s="698">
        <v>59694371024.998535</v>
      </c>
      <c r="I165" s="698">
        <v>65844072516.495262</v>
      </c>
    </row>
    <row r="166" spans="1:9">
      <c r="A166" s="685">
        <v>44790</v>
      </c>
      <c r="B166" s="691">
        <v>0.31755291885693299</v>
      </c>
      <c r="C166" s="691">
        <v>0.39285075330167502</v>
      </c>
      <c r="D166" s="691">
        <v>0.25753116339488002</v>
      </c>
      <c r="E166" s="693">
        <v>0.13726024515140001</v>
      </c>
      <c r="F166" s="698">
        <v>185513246151.56317</v>
      </c>
      <c r="G166" s="698">
        <v>252411611430.87305</v>
      </c>
      <c r="H166" s="698">
        <v>59448619462.022446</v>
      </c>
      <c r="I166" s="698">
        <v>66539213902.28891</v>
      </c>
    </row>
    <row r="167" spans="1:9">
      <c r="A167" s="685">
        <v>44791</v>
      </c>
      <c r="B167" s="691">
        <v>0.318999345874241</v>
      </c>
      <c r="C167" s="691">
        <v>0.39280390286025901</v>
      </c>
      <c r="D167" s="691">
        <v>0.26163818762894997</v>
      </c>
      <c r="E167" s="693">
        <v>0.15757073181379999</v>
      </c>
      <c r="F167" s="698">
        <v>185716905046.36865</v>
      </c>
      <c r="G167" s="698">
        <v>252403121220.85876</v>
      </c>
      <c r="H167" s="698">
        <v>59642775223.660507</v>
      </c>
      <c r="I167" s="698">
        <v>67727546847.409225</v>
      </c>
    </row>
    <row r="168" spans="1:9">
      <c r="A168" s="685">
        <v>44792</v>
      </c>
      <c r="B168" s="691">
        <v>0.32053016981042398</v>
      </c>
      <c r="C168" s="691">
        <v>0.39442914699356002</v>
      </c>
      <c r="D168" s="691">
        <v>0.26801552177025001</v>
      </c>
      <c r="E168" s="693">
        <v>0.1732194249569099</v>
      </c>
      <c r="F168" s="698">
        <v>185932447142.3432</v>
      </c>
      <c r="G168" s="698">
        <v>252697647026.78784</v>
      </c>
      <c r="H168" s="698">
        <v>59944257780.58165</v>
      </c>
      <c r="I168" s="698">
        <v>68643125972.574249</v>
      </c>
    </row>
    <row r="169" spans="1:9">
      <c r="A169" s="685">
        <v>44795</v>
      </c>
      <c r="B169" s="691">
        <v>0.31789886591318101</v>
      </c>
      <c r="C169" s="691">
        <v>0.39601915392555997</v>
      </c>
      <c r="D169" s="691">
        <v>0.26774832747286004</v>
      </c>
      <c r="E169" s="693">
        <v>0.16756278286309989</v>
      </c>
      <c r="F169" s="698">
        <v>185561955968.43854</v>
      </c>
      <c r="G169" s="698">
        <v>252985787167.3887</v>
      </c>
      <c r="H169" s="698">
        <v>59931626417.979805</v>
      </c>
      <c r="I169" s="698">
        <v>68312165209.764313</v>
      </c>
    </row>
    <row r="170" spans="1:9">
      <c r="A170" s="685">
        <v>44796</v>
      </c>
      <c r="B170" s="691">
        <v>0.336209818941407</v>
      </c>
      <c r="C170" s="691">
        <v>0.40383176644131202</v>
      </c>
      <c r="D170" s="691">
        <v>0.26653640755432995</v>
      </c>
      <c r="E170" s="693">
        <v>0.16262765290774994</v>
      </c>
      <c r="F170" s="698">
        <v>188140163103.63434</v>
      </c>
      <c r="G170" s="698">
        <v>254401584308.54791</v>
      </c>
      <c r="H170" s="698">
        <v>59874334027.816971</v>
      </c>
      <c r="I170" s="698">
        <v>68023418927.517456</v>
      </c>
    </row>
    <row r="171" spans="1:9">
      <c r="A171" s="685">
        <v>44797</v>
      </c>
      <c r="B171" s="691">
        <v>0.33599752182151299</v>
      </c>
      <c r="C171" s="691">
        <v>0.40548717523153699</v>
      </c>
      <c r="D171" s="691">
        <v>0.27041311306394</v>
      </c>
      <c r="E171" s="693">
        <v>0.14764702435844002</v>
      </c>
      <c r="F171" s="698">
        <v>188110271379.89673</v>
      </c>
      <c r="G171" s="698">
        <v>254701576536.23422</v>
      </c>
      <c r="H171" s="698">
        <v>60057601685.363495</v>
      </c>
      <c r="I171" s="698">
        <v>67146927155.574287</v>
      </c>
    </row>
    <row r="172" spans="1:9">
      <c r="A172" s="685">
        <v>44798</v>
      </c>
      <c r="B172" s="691">
        <v>0.35173373406511099</v>
      </c>
      <c r="C172" s="691">
        <v>0.40616506180182099</v>
      </c>
      <c r="D172" s="691">
        <v>0.26331290320653999</v>
      </c>
      <c r="E172" s="693">
        <v>0.14432585891343996</v>
      </c>
      <c r="F172" s="698">
        <v>190325951504.51178</v>
      </c>
      <c r="G172" s="698">
        <v>254824422750.13556</v>
      </c>
      <c r="H172" s="698">
        <v>59721945849.389168</v>
      </c>
      <c r="I172" s="698">
        <v>66952611264.473801</v>
      </c>
    </row>
    <row r="173" spans="1:9">
      <c r="A173" s="685">
        <v>44799</v>
      </c>
      <c r="B173" s="691">
        <v>0.36214330482159501</v>
      </c>
      <c r="C173" s="691">
        <v>0.40858560214399903</v>
      </c>
      <c r="D173" s="691">
        <v>0.27076189519825999</v>
      </c>
      <c r="E173" s="693">
        <v>0.13057031905584005</v>
      </c>
      <c r="F173" s="698">
        <v>191791633250.14905</v>
      </c>
      <c r="G173" s="698">
        <v>255263071677.06067</v>
      </c>
      <c r="H173" s="698">
        <v>60074090037.2882</v>
      </c>
      <c r="I173" s="698">
        <v>66147797403.417351</v>
      </c>
    </row>
    <row r="174" spans="1:9">
      <c r="A174" s="685">
        <v>44802</v>
      </c>
      <c r="B174" s="691">
        <v>0.35756099595812402</v>
      </c>
      <c r="C174" s="691">
        <v>0.408986658913844</v>
      </c>
      <c r="D174" s="691">
        <v>0.28379461085549007</v>
      </c>
      <c r="E174" s="693">
        <v>0.10393478218506003</v>
      </c>
      <c r="F174" s="698">
        <v>191146437918.73944</v>
      </c>
      <c r="G174" s="698">
        <v>255335750953.94073</v>
      </c>
      <c r="H174" s="698">
        <v>60690199582.893257</v>
      </c>
      <c r="I174" s="698">
        <v>64589396243.433792</v>
      </c>
    </row>
    <row r="175" spans="1:9">
      <c r="A175" s="685">
        <v>44803</v>
      </c>
      <c r="B175" s="691">
        <v>0.38189760265059902</v>
      </c>
      <c r="C175" s="691">
        <v>0.41346802908112101</v>
      </c>
      <c r="D175" s="691">
        <v>0.28031669682992</v>
      </c>
      <c r="E175" s="693">
        <v>8.3178133304250057E-2</v>
      </c>
      <c r="F175" s="698">
        <v>194573065299.86337</v>
      </c>
      <c r="G175" s="698">
        <v>256147862275.02759</v>
      </c>
      <c r="H175" s="698">
        <v>60525784422.898666</v>
      </c>
      <c r="I175" s="698">
        <v>63374959085.656364</v>
      </c>
    </row>
    <row r="176" spans="1:9">
      <c r="A176" s="685">
        <v>44804</v>
      </c>
      <c r="B176" s="691">
        <v>0.35627199050866298</v>
      </c>
      <c r="C176" s="691">
        <v>0.41853074948309599</v>
      </c>
      <c r="D176" s="691">
        <v>0.28500551046972999</v>
      </c>
      <c r="E176" s="693">
        <v>8.882763737292998E-2</v>
      </c>
      <c r="F176" s="698">
        <v>190964944195.17499</v>
      </c>
      <c r="G176" s="698">
        <v>257065325550.87195</v>
      </c>
      <c r="H176" s="698">
        <v>60747443739.117043</v>
      </c>
      <c r="I176" s="698">
        <v>63705502214.434868</v>
      </c>
    </row>
    <row r="177" spans="1:9">
      <c r="A177" s="685">
        <v>44805</v>
      </c>
      <c r="B177" s="691">
        <v>0.35232943842929099</v>
      </c>
      <c r="C177" s="691">
        <v>0.41007191118657299</v>
      </c>
      <c r="D177" s="691">
        <v>0.23358086615738993</v>
      </c>
      <c r="E177" s="693">
        <v>0.13699168052843991</v>
      </c>
      <c r="F177" s="698">
        <v>190409827490.64032</v>
      </c>
      <c r="G177" s="698">
        <v>255532419745.85486</v>
      </c>
      <c r="H177" s="698">
        <v>58316391372.63649</v>
      </c>
      <c r="I177" s="698">
        <v>66523500630.880791</v>
      </c>
    </row>
    <row r="178" spans="1:9">
      <c r="A178" s="685">
        <v>44806</v>
      </c>
      <c r="B178" s="691">
        <v>0.38173875685400999</v>
      </c>
      <c r="C178" s="691">
        <v>0.426055867320142</v>
      </c>
      <c r="D178" s="691">
        <v>0.22936440335782993</v>
      </c>
      <c r="E178" s="693">
        <v>0.16091234857250991</v>
      </c>
      <c r="F178" s="698">
        <v>194550699595.27496</v>
      </c>
      <c r="G178" s="698">
        <v>258429023071.9118</v>
      </c>
      <c r="H178" s="698">
        <v>58117062004.312836</v>
      </c>
      <c r="I178" s="698">
        <v>67923059311.012207</v>
      </c>
    </row>
    <row r="179" spans="1:9">
      <c r="A179" s="685">
        <v>44809</v>
      </c>
      <c r="B179" s="691">
        <v>0.37462268015914701</v>
      </c>
      <c r="C179" s="691">
        <v>0.43976962774978401</v>
      </c>
      <c r="D179" s="691">
        <v>0.23981781178064998</v>
      </c>
      <c r="E179" s="693">
        <v>0.11119713942501996</v>
      </c>
      <c r="F179" s="698">
        <v>193548746300.92621</v>
      </c>
      <c r="G179" s="698">
        <v>260914222839.81055</v>
      </c>
      <c r="H179" s="698">
        <v>58611237192.569534</v>
      </c>
      <c r="I179" s="698">
        <v>65014304740.749809</v>
      </c>
    </row>
    <row r="180" spans="1:9">
      <c r="A180" s="685">
        <v>44810</v>
      </c>
      <c r="B180" s="691">
        <v>0.388531231173395</v>
      </c>
      <c r="C180" s="691">
        <v>0.44318068143899098</v>
      </c>
      <c r="D180" s="691">
        <v>0.26190870115089004</v>
      </c>
      <c r="E180" s="693">
        <v>0.1117780741438299</v>
      </c>
      <c r="F180" s="698">
        <v>195507089234.24554</v>
      </c>
      <c r="G180" s="698">
        <v>261532372025.09045</v>
      </c>
      <c r="H180" s="698">
        <v>59655563499.524567</v>
      </c>
      <c r="I180" s="698">
        <v>65048294269.253036</v>
      </c>
    </row>
    <row r="181" spans="1:9">
      <c r="A181" s="685">
        <v>44812</v>
      </c>
      <c r="B181" s="691">
        <v>0.374285966220122</v>
      </c>
      <c r="C181" s="691">
        <v>0.44494816254019598</v>
      </c>
      <c r="D181" s="691">
        <v>0.27853937847445009</v>
      </c>
      <c r="E181" s="693">
        <v>0.10077928484931009</v>
      </c>
      <c r="F181" s="698">
        <v>193501336519.53601</v>
      </c>
      <c r="G181" s="698">
        <v>261852673932.43497</v>
      </c>
      <c r="H181" s="698">
        <v>60441763346.003876</v>
      </c>
      <c r="I181" s="698">
        <v>64404773319.097229</v>
      </c>
    </row>
    <row r="182" spans="1:9">
      <c r="A182" s="685">
        <v>44813</v>
      </c>
      <c r="B182" s="691">
        <v>0.38749819193040302</v>
      </c>
      <c r="C182" s="691">
        <v>0.445847462371465</v>
      </c>
      <c r="D182" s="691">
        <v>0.28412720577100004</v>
      </c>
      <c r="E182" s="693">
        <v>0.11747381279512004</v>
      </c>
      <c r="F182" s="698">
        <v>195361635901.30795</v>
      </c>
      <c r="G182" s="698">
        <v>262015644529.98969</v>
      </c>
      <c r="H182" s="698">
        <v>60705922699.061432</v>
      </c>
      <c r="I182" s="698">
        <v>65381542506.906219</v>
      </c>
    </row>
    <row r="183" spans="1:9">
      <c r="A183" s="685">
        <v>44816</v>
      </c>
      <c r="B183" s="691">
        <v>0.38388626200813702</v>
      </c>
      <c r="C183" s="691">
        <v>0.44514533146781798</v>
      </c>
      <c r="D183" s="691">
        <v>0.27168946868274002</v>
      </c>
      <c r="E183" s="693">
        <v>0.13337994982821999</v>
      </c>
      <c r="F183" s="698">
        <v>194853071246.96918</v>
      </c>
      <c r="G183" s="698">
        <v>261888404771.95758</v>
      </c>
      <c r="H183" s="698">
        <v>60117940213.496201</v>
      </c>
      <c r="I183" s="698">
        <v>66312184247.806656</v>
      </c>
    </row>
    <row r="184" spans="1:9">
      <c r="A184" s="685">
        <v>44817</v>
      </c>
      <c r="B184" s="691">
        <v>0.38896406498414798</v>
      </c>
      <c r="C184" s="691">
        <v>0.44496563160251901</v>
      </c>
      <c r="D184" s="691">
        <v>0.2761482707090801</v>
      </c>
      <c r="E184" s="693">
        <v>0.1623229703050999</v>
      </c>
      <c r="F184" s="698">
        <v>195568032824.53912</v>
      </c>
      <c r="G184" s="698">
        <v>261855839665.84946</v>
      </c>
      <c r="H184" s="698">
        <v>60328725944.010262</v>
      </c>
      <c r="I184" s="698">
        <v>68005592452.920746</v>
      </c>
    </row>
    <row r="185" spans="1:9">
      <c r="A185" s="685">
        <v>44818</v>
      </c>
      <c r="B185" s="691">
        <v>0.38258475639181799</v>
      </c>
      <c r="C185" s="691">
        <v>0.46126923749163601</v>
      </c>
      <c r="D185" s="691">
        <v>0.2781515544875599</v>
      </c>
      <c r="E185" s="693">
        <v>0.13484564352058004</v>
      </c>
      <c r="F185" s="698">
        <v>194669817482.87952</v>
      </c>
      <c r="G185" s="698">
        <v>264810369736.53436</v>
      </c>
      <c r="H185" s="698">
        <v>60423429326.707977</v>
      </c>
      <c r="I185" s="698">
        <v>66397939558.894836</v>
      </c>
    </row>
    <row r="186" spans="1:9">
      <c r="A186" s="685">
        <v>44819</v>
      </c>
      <c r="B186" s="691">
        <v>0.38595291793257802</v>
      </c>
      <c r="C186" s="691">
        <v>0.46016148844172</v>
      </c>
      <c r="D186" s="691">
        <v>0.28251770266936993</v>
      </c>
      <c r="E186" s="693">
        <v>0.16610631603668002</v>
      </c>
      <c r="F186" s="698">
        <v>195144059216.96588</v>
      </c>
      <c r="G186" s="698">
        <v>264609624091.61328</v>
      </c>
      <c r="H186" s="698">
        <v>60629834932.652962</v>
      </c>
      <c r="I186" s="698">
        <v>68226949747.324722</v>
      </c>
    </row>
    <row r="187" spans="1:9">
      <c r="A187" s="685">
        <v>44820</v>
      </c>
      <c r="B187" s="691">
        <v>0.389300263427454</v>
      </c>
      <c r="C187" s="691">
        <v>0.46780570240477798</v>
      </c>
      <c r="D187" s="691">
        <v>0.2833916343371301</v>
      </c>
      <c r="E187" s="693">
        <v>0.16203205410908006</v>
      </c>
      <c r="F187" s="698">
        <v>195615370023.42972</v>
      </c>
      <c r="G187" s="698">
        <v>265994904144.02673</v>
      </c>
      <c r="H187" s="698">
        <v>60671149241.72522</v>
      </c>
      <c r="I187" s="698">
        <v>67988571427.981964</v>
      </c>
    </row>
    <row r="188" spans="1:9">
      <c r="A188" s="685">
        <v>44823</v>
      </c>
      <c r="B188" s="691">
        <v>0.39610272366954602</v>
      </c>
      <c r="C188" s="691">
        <v>0.46815452677874703</v>
      </c>
      <c r="D188" s="691">
        <v>0.28489158664317005</v>
      </c>
      <c r="E188" s="693">
        <v>0.15705015525411992</v>
      </c>
      <c r="F188" s="698">
        <v>196573165693.92337</v>
      </c>
      <c r="G188" s="698">
        <v>266058117896.20453</v>
      </c>
      <c r="H188" s="698">
        <v>60742058095.874184</v>
      </c>
      <c r="I188" s="698">
        <v>67697088774.857452</v>
      </c>
    </row>
    <row r="189" spans="1:9">
      <c r="A189" s="685">
        <v>44824</v>
      </c>
      <c r="B189" s="691">
        <v>0.39475056718888901</v>
      </c>
      <c r="C189" s="691">
        <v>0.47098344053682301</v>
      </c>
      <c r="D189" s="691">
        <v>0.27833714349134997</v>
      </c>
      <c r="E189" s="693">
        <v>0.15773405689151998</v>
      </c>
      <c r="F189" s="698">
        <v>196382780219.12274</v>
      </c>
      <c r="G189" s="698">
        <v>266570772018.3941</v>
      </c>
      <c r="H189" s="698">
        <v>60432202874.739075</v>
      </c>
      <c r="I189" s="698">
        <v>67737102727.277847</v>
      </c>
    </row>
    <row r="190" spans="1:9">
      <c r="A190" s="685">
        <v>44825</v>
      </c>
      <c r="B190" s="691">
        <v>0.381893306646855</v>
      </c>
      <c r="C190" s="691">
        <v>0.46972873284644301</v>
      </c>
      <c r="D190" s="691">
        <v>0.29477349807708997</v>
      </c>
      <c r="E190" s="693">
        <v>0.15873700814276992</v>
      </c>
      <c r="F190" s="698">
        <v>194572460416.68286</v>
      </c>
      <c r="G190" s="698">
        <v>266343394613.27527</v>
      </c>
      <c r="H190" s="698">
        <v>61209216294.011055</v>
      </c>
      <c r="I190" s="698">
        <v>67795783744.331772</v>
      </c>
    </row>
    <row r="191" spans="1:9">
      <c r="A191" s="685">
        <v>44826</v>
      </c>
      <c r="B191" s="691">
        <v>0.40871157792391499</v>
      </c>
      <c r="C191" s="691">
        <v>0.47079772333993603</v>
      </c>
      <c r="D191" s="691">
        <v>0.28673140672005992</v>
      </c>
      <c r="E191" s="693">
        <v>0.16153459123070002</v>
      </c>
      <c r="F191" s="698">
        <v>198348509552.6044</v>
      </c>
      <c r="G191" s="698">
        <v>266537116454.92072</v>
      </c>
      <c r="H191" s="698">
        <v>60829033883.682373</v>
      </c>
      <c r="I191" s="698">
        <v>67959465698.652115</v>
      </c>
    </row>
    <row r="192" spans="1:9">
      <c r="A192" s="685">
        <v>44827</v>
      </c>
      <c r="B192" s="691">
        <v>0.392081377758908</v>
      </c>
      <c r="C192" s="691">
        <v>0.479309097682382</v>
      </c>
      <c r="D192" s="691">
        <v>0.28264408340860991</v>
      </c>
      <c r="E192" s="693">
        <v>0.14283004131267996</v>
      </c>
      <c r="F192" s="698">
        <v>196006954710.5892</v>
      </c>
      <c r="G192" s="698">
        <v>268079542811.92676</v>
      </c>
      <c r="H192" s="698">
        <v>60635809464.889702</v>
      </c>
      <c r="I192" s="698">
        <v>66865093453.383408</v>
      </c>
    </row>
    <row r="193" spans="1:9">
      <c r="A193" s="685">
        <v>44830</v>
      </c>
      <c r="B193" s="691">
        <v>0.40580262567585401</v>
      </c>
      <c r="C193" s="691">
        <v>0.47995499507657502</v>
      </c>
      <c r="D193" s="691">
        <v>0.28921869023598989</v>
      </c>
      <c r="E193" s="693">
        <v>0.13895851464733999</v>
      </c>
      <c r="F193" s="698">
        <v>197938925112.60645</v>
      </c>
      <c r="G193" s="698">
        <v>268196591965.75806</v>
      </c>
      <c r="H193" s="698">
        <v>60946617905.086266</v>
      </c>
      <c r="I193" s="698">
        <v>66638576838.55249</v>
      </c>
    </row>
    <row r="194" spans="1:9">
      <c r="A194" s="685">
        <v>44831</v>
      </c>
      <c r="B194" s="691">
        <v>0.41792888595602501</v>
      </c>
      <c r="C194" s="691">
        <v>0.481764481988391</v>
      </c>
      <c r="D194" s="691">
        <v>0.29072156889370993</v>
      </c>
      <c r="E194" s="693">
        <v>0.13653119541631997</v>
      </c>
      <c r="F194" s="698">
        <v>199646319082.18225</v>
      </c>
      <c r="G194" s="698">
        <v>268524506141.91217</v>
      </c>
      <c r="H194" s="698">
        <v>61017665099.79689</v>
      </c>
      <c r="I194" s="698">
        <v>66496558409.428139</v>
      </c>
    </row>
    <row r="195" spans="1:9">
      <c r="A195" s="685">
        <v>44832</v>
      </c>
      <c r="B195" s="691">
        <v>0.41668043277760503</v>
      </c>
      <c r="C195" s="691">
        <v>0.48116639437283898</v>
      </c>
      <c r="D195" s="691">
        <v>0.29739772523941999</v>
      </c>
      <c r="E195" s="693">
        <v>0.12853389412031002</v>
      </c>
      <c r="F195" s="698">
        <v>199470535173.63315</v>
      </c>
      <c r="G195" s="698">
        <v>268416121048.63458</v>
      </c>
      <c r="H195" s="698">
        <v>61333274199.291191</v>
      </c>
      <c r="I195" s="698">
        <v>66028649552.291031</v>
      </c>
    </row>
    <row r="196" spans="1:9">
      <c r="A196" s="685">
        <v>44833</v>
      </c>
      <c r="B196" s="691">
        <v>0.42065661343138899</v>
      </c>
      <c r="C196" s="691">
        <v>0.49210687291597199</v>
      </c>
      <c r="D196" s="691">
        <v>0.29249666005517994</v>
      </c>
      <c r="E196" s="693">
        <v>0.10528328561058009</v>
      </c>
      <c r="F196" s="698">
        <v>200030386827.26422</v>
      </c>
      <c r="G196" s="698">
        <v>270398748270.07315</v>
      </c>
      <c r="H196" s="698">
        <v>61101580888.160927</v>
      </c>
      <c r="I196" s="698">
        <v>64668294946.049301</v>
      </c>
    </row>
    <row r="197" spans="1:9">
      <c r="A197" s="685">
        <v>44834</v>
      </c>
      <c r="B197" s="691">
        <v>0.424379696056009</v>
      </c>
      <c r="C197" s="691">
        <v>0.49276585762381703</v>
      </c>
      <c r="D197" s="691">
        <v>0.28694002744906011</v>
      </c>
      <c r="E197" s="693">
        <v>0.1232801286246199</v>
      </c>
      <c r="F197" s="698">
        <v>200554601933.54089</v>
      </c>
      <c r="G197" s="698">
        <v>270518169099.34805</v>
      </c>
      <c r="H197" s="698">
        <v>60838896235.162186</v>
      </c>
      <c r="I197" s="698">
        <v>65721260432.166061</v>
      </c>
    </row>
    <row r="198" spans="1:9">
      <c r="A198" s="685">
        <v>44837</v>
      </c>
      <c r="B198" s="691">
        <v>0.38699994828908801</v>
      </c>
      <c r="C198" s="691">
        <v>0.49843989055292098</v>
      </c>
      <c r="D198" s="691">
        <v>0.29065293761973998</v>
      </c>
      <c r="E198" s="693">
        <v>0.14671461214735992</v>
      </c>
      <c r="F198" s="698">
        <v>195291482517.74982</v>
      </c>
      <c r="G198" s="698">
        <v>271546414079.33032</v>
      </c>
      <c r="H198" s="698">
        <v>61014420619.971497</v>
      </c>
      <c r="I198" s="698">
        <v>67092373260.964256</v>
      </c>
    </row>
    <row r="199" spans="1:9">
      <c r="A199" s="685">
        <v>44838</v>
      </c>
      <c r="B199" s="691">
        <v>0.41989765536807599</v>
      </c>
      <c r="C199" s="691">
        <v>0.49925726400817899</v>
      </c>
      <c r="D199" s="691">
        <v>0.28382721848122006</v>
      </c>
      <c r="E199" s="693">
        <v>0.15476423633315006</v>
      </c>
      <c r="F199" s="698">
        <v>199923524497.86325</v>
      </c>
      <c r="G199" s="698">
        <v>271694538026.20218</v>
      </c>
      <c r="H199" s="698">
        <v>60691741078.157951</v>
      </c>
      <c r="I199" s="698">
        <v>67563343443.747726</v>
      </c>
    </row>
    <row r="200" spans="1:9">
      <c r="A200" s="685">
        <v>44839</v>
      </c>
      <c r="B200" s="691">
        <v>0.40363409331169797</v>
      </c>
      <c r="C200" s="691">
        <v>0.50475844509378998</v>
      </c>
      <c r="D200" s="691">
        <v>0.27875120933969</v>
      </c>
      <c r="E200" s="693">
        <v>0.1473929671546701</v>
      </c>
      <c r="F200" s="698">
        <v>197633592801.09039</v>
      </c>
      <c r="G200" s="698">
        <v>272691458894.64453</v>
      </c>
      <c r="H200" s="698">
        <v>60451777453.697212</v>
      </c>
      <c r="I200" s="698">
        <v>67132062689.242035</v>
      </c>
    </row>
    <row r="201" spans="1:9">
      <c r="A201" s="685">
        <v>44840</v>
      </c>
      <c r="B201" s="691">
        <v>0.41484446705917299</v>
      </c>
      <c r="C201" s="691">
        <v>0.51909014880256299</v>
      </c>
      <c r="D201" s="691">
        <v>0.27795393376976008</v>
      </c>
      <c r="E201" s="693">
        <v>0.12686683814718003</v>
      </c>
      <c r="F201" s="698">
        <v>199212028698.95978</v>
      </c>
      <c r="G201" s="698">
        <v>275288641987.7406</v>
      </c>
      <c r="H201" s="698">
        <v>60414086990.555786</v>
      </c>
      <c r="I201" s="698">
        <v>65931112867.564644</v>
      </c>
    </row>
    <row r="202" spans="1:9">
      <c r="A202" s="685">
        <v>44841</v>
      </c>
      <c r="B202" s="691">
        <v>0.41392614460147997</v>
      </c>
      <c r="C202" s="691">
        <v>0.522328988370798</v>
      </c>
      <c r="D202" s="691">
        <v>0.30124576027358008</v>
      </c>
      <c r="E202" s="693">
        <v>0.14317937787934998</v>
      </c>
      <c r="F202" s="698">
        <v>199082727645.69482</v>
      </c>
      <c r="G202" s="698">
        <v>275875582629.18866</v>
      </c>
      <c r="H202" s="698">
        <v>61515186486.701027</v>
      </c>
      <c r="I202" s="698">
        <v>66885532557.478226</v>
      </c>
    </row>
    <row r="203" spans="1:9">
      <c r="A203" s="685">
        <v>44844</v>
      </c>
      <c r="B203" s="691">
        <v>0.40182687925066002</v>
      </c>
      <c r="C203" s="691">
        <v>0.52362323286831902</v>
      </c>
      <c r="D203" s="691">
        <v>0.29977217207100004</v>
      </c>
      <c r="E203" s="693">
        <v>0.15033364225760004</v>
      </c>
      <c r="F203" s="698">
        <v>197379134598.95248</v>
      </c>
      <c r="G203" s="698">
        <v>276110124871.73004</v>
      </c>
      <c r="H203" s="698">
        <v>61445523971.091942</v>
      </c>
      <c r="I203" s="698">
        <v>67304116720.432526</v>
      </c>
    </row>
    <row r="204" spans="1:9">
      <c r="A204" s="685">
        <v>44845</v>
      </c>
      <c r="B204" s="691">
        <v>0.419818372759305</v>
      </c>
      <c r="C204" s="691">
        <v>0.52971852556661703</v>
      </c>
      <c r="D204" s="691">
        <v>0.29778272731500999</v>
      </c>
      <c r="E204" s="693">
        <v>0.13449568785184995</v>
      </c>
      <c r="F204" s="698">
        <v>199912361398.52512</v>
      </c>
      <c r="G204" s="698">
        <v>277214710304.50037</v>
      </c>
      <c r="H204" s="698">
        <v>61351474815.347534</v>
      </c>
      <c r="I204" s="698">
        <v>66377464232.163574</v>
      </c>
    </row>
    <row r="205" spans="1:9">
      <c r="A205" s="685">
        <v>44847</v>
      </c>
      <c r="B205" s="691">
        <v>0.40206996202824302</v>
      </c>
      <c r="C205" s="691">
        <v>0.53003295448684096</v>
      </c>
      <c r="D205" s="691">
        <v>0.31748997152521996</v>
      </c>
      <c r="E205" s="693">
        <v>0.12605159600669991</v>
      </c>
      <c r="F205" s="698">
        <v>197413360985.23843</v>
      </c>
      <c r="G205" s="698">
        <v>277271690932.35736</v>
      </c>
      <c r="H205" s="698">
        <v>62283116508.05526</v>
      </c>
      <c r="I205" s="698">
        <v>65883414399.778717</v>
      </c>
    </row>
    <row r="206" spans="1:9">
      <c r="A206" s="685">
        <v>44848</v>
      </c>
      <c r="B206" s="691">
        <v>0.415527890413872</v>
      </c>
      <c r="C206" s="691">
        <v>0.53126620501698096</v>
      </c>
      <c r="D206" s="691">
        <v>0.31371934987493</v>
      </c>
      <c r="E206" s="693">
        <v>0.13382078938631992</v>
      </c>
      <c r="F206" s="698">
        <v>199308255638.47125</v>
      </c>
      <c r="G206" s="698">
        <v>277495179883.25372</v>
      </c>
      <c r="H206" s="698">
        <v>62104863866.571442</v>
      </c>
      <c r="I206" s="698">
        <v>66337977040.422119</v>
      </c>
    </row>
    <row r="207" spans="1:9">
      <c r="A207" s="685">
        <v>44851</v>
      </c>
      <c r="B207" s="691">
        <v>0.41402498154510298</v>
      </c>
      <c r="C207" s="691">
        <v>0.53054048373113505</v>
      </c>
      <c r="D207" s="691">
        <v>0.31789760746338991</v>
      </c>
      <c r="E207" s="693">
        <v>0.16735916351652991</v>
      </c>
      <c r="F207" s="698">
        <v>199096644022.02307</v>
      </c>
      <c r="G207" s="698">
        <v>277363665089.7442</v>
      </c>
      <c r="H207" s="698">
        <v>62302387118.973473</v>
      </c>
      <c r="I207" s="698">
        <v>68300251778.943329</v>
      </c>
    </row>
    <row r="208" spans="1:9">
      <c r="A208" s="685">
        <v>44852</v>
      </c>
      <c r="B208" s="691">
        <v>0.421274707049826</v>
      </c>
      <c r="C208" s="691">
        <v>0.53411087901843501</v>
      </c>
      <c r="D208" s="691">
        <v>0.31773393434005004</v>
      </c>
      <c r="E208" s="693">
        <v>0.18090666767010011</v>
      </c>
      <c r="F208" s="698">
        <v>200117415250.89771</v>
      </c>
      <c r="G208" s="698">
        <v>278010690067.67261</v>
      </c>
      <c r="H208" s="698">
        <v>62294649623.864944</v>
      </c>
      <c r="I208" s="698">
        <v>69092893815.416306</v>
      </c>
    </row>
    <row r="209" spans="1:9">
      <c r="A209" s="685">
        <v>44853</v>
      </c>
      <c r="B209" s="691">
        <v>0.40683013209239299</v>
      </c>
      <c r="C209" s="691">
        <v>0.53605891154833096</v>
      </c>
      <c r="D209" s="691">
        <v>0.32202651380716008</v>
      </c>
      <c r="E209" s="693">
        <v>0.18373365232150007</v>
      </c>
      <c r="F209" s="698">
        <v>198083599416.04095</v>
      </c>
      <c r="G209" s="698">
        <v>278363711400.95276</v>
      </c>
      <c r="H209" s="698">
        <v>62497577337.053215</v>
      </c>
      <c r="I209" s="698">
        <v>69258296006.533035</v>
      </c>
    </row>
    <row r="210" spans="1:9">
      <c r="A210" s="685">
        <v>44854</v>
      </c>
      <c r="B210" s="691">
        <v>0.41847500999180798</v>
      </c>
      <c r="C210" s="691">
        <v>0.53727003361024905</v>
      </c>
      <c r="D210" s="691">
        <v>0.32519866602079994</v>
      </c>
      <c r="E210" s="693">
        <v>0.17947007397027992</v>
      </c>
      <c r="F210" s="698">
        <v>199723214090.51889</v>
      </c>
      <c r="G210" s="698">
        <v>278583190243.58075</v>
      </c>
      <c r="H210" s="698">
        <v>62647537890.96521</v>
      </c>
      <c r="I210" s="698">
        <v>69008841096.708725</v>
      </c>
    </row>
    <row r="211" spans="1:9">
      <c r="A211" s="685">
        <v>44855</v>
      </c>
      <c r="B211" s="691">
        <v>0.40736141146051602</v>
      </c>
      <c r="C211" s="691">
        <v>0.52971529858323996</v>
      </c>
      <c r="D211" s="691">
        <v>0.32070760922421004</v>
      </c>
      <c r="E211" s="693">
        <v>0.22797325102254007</v>
      </c>
      <c r="F211" s="698">
        <v>198158404274.9451</v>
      </c>
      <c r="G211" s="698">
        <v>277214125512.43103</v>
      </c>
      <c r="H211" s="698">
        <v>62435227346.10202</v>
      </c>
      <c r="I211" s="698">
        <v>71846681675.925735</v>
      </c>
    </row>
    <row r="212" spans="1:9">
      <c r="A212" s="685">
        <v>44858</v>
      </c>
      <c r="B212" s="691">
        <v>0.41026611312639999</v>
      </c>
      <c r="C212" s="691">
        <v>0.53008685472456996</v>
      </c>
      <c r="D212" s="691">
        <v>0.318155854924</v>
      </c>
      <c r="E212" s="693">
        <v>0.15691397274376007</v>
      </c>
      <c r="F212" s="698">
        <v>198567390227.18109</v>
      </c>
      <c r="G212" s="698">
        <v>277281458702.39978</v>
      </c>
      <c r="H212" s="698">
        <v>62314595528.164223</v>
      </c>
      <c r="I212" s="698">
        <v>67689120961.663231</v>
      </c>
    </row>
    <row r="213" spans="1:9">
      <c r="A213" s="685">
        <v>44859</v>
      </c>
      <c r="B213" s="691">
        <v>0.42071776268320099</v>
      </c>
      <c r="C213" s="691">
        <v>0.53700547178914604</v>
      </c>
      <c r="D213" s="691">
        <v>0.32100835845564002</v>
      </c>
      <c r="E213" s="693">
        <v>0.19957113240873992</v>
      </c>
      <c r="F213" s="698">
        <v>200038996725.23572</v>
      </c>
      <c r="G213" s="698">
        <v>278535246502.71021</v>
      </c>
      <c r="H213" s="698">
        <v>62449444987.090347</v>
      </c>
      <c r="I213" s="698">
        <v>70184920743.211319</v>
      </c>
    </row>
    <row r="214" spans="1:9">
      <c r="A214" s="685">
        <v>44860</v>
      </c>
      <c r="B214" s="691">
        <v>0.40383657517218202</v>
      </c>
      <c r="C214" s="691">
        <v>0.53862905756853097</v>
      </c>
      <c r="D214" s="691">
        <v>0.31761799067112007</v>
      </c>
      <c r="E214" s="693">
        <v>0.19835043550421005</v>
      </c>
      <c r="F214" s="698">
        <v>197662102522.92975</v>
      </c>
      <c r="G214" s="698">
        <v>278829471782.69751</v>
      </c>
      <c r="H214" s="698">
        <v>62289168494.447327</v>
      </c>
      <c r="I214" s="698">
        <v>70113499788.520721</v>
      </c>
    </row>
    <row r="215" spans="1:9">
      <c r="A215" s="685">
        <v>44861</v>
      </c>
      <c r="B215" s="691">
        <v>0.418264081929279</v>
      </c>
      <c r="C215" s="691">
        <v>0.54060276530499096</v>
      </c>
      <c r="D215" s="691">
        <v>0.32264737890991002</v>
      </c>
      <c r="E215" s="693">
        <v>0.1974410715952899</v>
      </c>
      <c r="F215" s="698">
        <v>199693515131.92361</v>
      </c>
      <c r="G215" s="698">
        <v>279187145962.12598</v>
      </c>
      <c r="H215" s="698">
        <v>62526928158.969223</v>
      </c>
      <c r="I215" s="698">
        <v>70060294411.907379</v>
      </c>
    </row>
    <row r="216" spans="1:9">
      <c r="A216" s="685">
        <v>44862</v>
      </c>
      <c r="B216" s="691">
        <v>0.424488106755608</v>
      </c>
      <c r="C216" s="691">
        <v>0.54369522651574498</v>
      </c>
      <c r="D216" s="691">
        <v>0.3243232269193399</v>
      </c>
      <c r="E216" s="693">
        <v>0.15673881123733002</v>
      </c>
      <c r="F216" s="698">
        <v>200569866307.75491</v>
      </c>
      <c r="G216" s="698">
        <v>279747560001.92426</v>
      </c>
      <c r="H216" s="698">
        <v>62606152319.362854</v>
      </c>
      <c r="I216" s="698">
        <v>67678872551.949196</v>
      </c>
    </row>
    <row r="217" spans="1:9">
      <c r="A217" s="685">
        <v>44865</v>
      </c>
      <c r="B217" s="691">
        <v>0.429661237165051</v>
      </c>
      <c r="C217" s="691">
        <v>0.544894578593076</v>
      </c>
      <c r="D217" s="691">
        <v>0.30732362484526998</v>
      </c>
      <c r="E217" s="693">
        <v>0.15434358090082001</v>
      </c>
      <c r="F217" s="698">
        <v>201298250117.83649</v>
      </c>
      <c r="G217" s="698">
        <v>279964905894.72327</v>
      </c>
      <c r="H217" s="698">
        <v>61802511897.459564</v>
      </c>
      <c r="I217" s="698">
        <v>67538731590.910789</v>
      </c>
    </row>
    <row r="218" spans="1:9">
      <c r="A218" s="685">
        <v>44866</v>
      </c>
      <c r="B218" s="691">
        <v>0.40686626385983898</v>
      </c>
      <c r="C218" s="691">
        <v>0.54594492063119404</v>
      </c>
      <c r="D218" s="691">
        <v>0.30334058581759993</v>
      </c>
      <c r="E218" s="693">
        <v>0.16568433343520006</v>
      </c>
      <c r="F218" s="698">
        <v>198088686818.12717</v>
      </c>
      <c r="G218" s="698">
        <v>280155248274.02448</v>
      </c>
      <c r="H218" s="698">
        <v>61614217421.464951</v>
      </c>
      <c r="I218" s="698">
        <v>68202260244.018311</v>
      </c>
    </row>
    <row r="219" spans="1:9">
      <c r="A219" s="685">
        <v>44868</v>
      </c>
      <c r="B219" s="691">
        <v>0.42483929907928403</v>
      </c>
      <c r="C219" s="691">
        <v>0.54653553647684705</v>
      </c>
      <c r="D219" s="691">
        <v>0.30320029366906009</v>
      </c>
      <c r="E219" s="693">
        <v>0.17071226295221997</v>
      </c>
      <c r="F219" s="698">
        <v>200619314665.43088</v>
      </c>
      <c r="G219" s="698">
        <v>280262279337.46362</v>
      </c>
      <c r="H219" s="698">
        <v>61607585240.255585</v>
      </c>
      <c r="I219" s="698">
        <v>68496436074.963745</v>
      </c>
    </row>
    <row r="220" spans="1:9">
      <c r="A220" s="685">
        <v>44869</v>
      </c>
      <c r="B220" s="691">
        <v>0.42718044360945101</v>
      </c>
      <c r="C220" s="691">
        <v>0.54631871978559099</v>
      </c>
      <c r="D220" s="691">
        <v>0.30361796227927007</v>
      </c>
      <c r="E220" s="693">
        <v>0.17149606772610992</v>
      </c>
      <c r="F220" s="698">
        <v>200948951005.10675</v>
      </c>
      <c r="G220" s="698">
        <v>280222987941.52954</v>
      </c>
      <c r="H220" s="698">
        <v>61627330136.439774</v>
      </c>
      <c r="I220" s="698">
        <v>68542295194.483528</v>
      </c>
    </row>
    <row r="221" spans="1:9">
      <c r="A221" s="685">
        <v>44872</v>
      </c>
      <c r="B221" s="691">
        <v>0.42344253979310098</v>
      </c>
      <c r="C221" s="691">
        <v>0.54516752991083595</v>
      </c>
      <c r="D221" s="691">
        <v>0.30752231744919989</v>
      </c>
      <c r="E221" s="693">
        <v>0.18526508891637006</v>
      </c>
      <c r="F221" s="698">
        <v>200422649054.84048</v>
      </c>
      <c r="G221" s="698">
        <v>280014369975.34686</v>
      </c>
      <c r="H221" s="698">
        <v>61811904906.034447</v>
      </c>
      <c r="I221" s="698">
        <v>69347897825.991943</v>
      </c>
    </row>
    <row r="222" spans="1:9">
      <c r="A222" s="685">
        <v>44873</v>
      </c>
      <c r="B222" s="691">
        <v>0.44121944664728702</v>
      </c>
      <c r="C222" s="691">
        <v>0.55262296918095799</v>
      </c>
      <c r="D222" s="691">
        <v>0.30590185299651007</v>
      </c>
      <c r="E222" s="693">
        <v>0.1499801711948201</v>
      </c>
      <c r="F222" s="698">
        <v>202925661761.08923</v>
      </c>
      <c r="G222" s="698">
        <v>281365440386.61365</v>
      </c>
      <c r="H222" s="698">
        <v>61735298951.920654</v>
      </c>
      <c r="I222" s="698">
        <v>67283435713.816093</v>
      </c>
    </row>
    <row r="223" spans="1:9">
      <c r="A223" s="685">
        <v>44874</v>
      </c>
      <c r="B223" s="691">
        <v>0.43107827054384101</v>
      </c>
      <c r="C223" s="691">
        <v>0.55629550426933605</v>
      </c>
      <c r="D223" s="691">
        <v>0.30220344489663997</v>
      </c>
      <c r="E223" s="693">
        <v>0.13181429581337989</v>
      </c>
      <c r="F223" s="698">
        <v>201497770348.28955</v>
      </c>
      <c r="G223" s="698">
        <v>282030975080.47552</v>
      </c>
      <c r="H223" s="698">
        <v>61560460139.059052</v>
      </c>
      <c r="I223" s="698">
        <v>66220580423.761482</v>
      </c>
    </row>
    <row r="224" spans="1:9">
      <c r="A224" s="685">
        <v>44875</v>
      </c>
      <c r="B224" s="691">
        <v>0.44602400274535797</v>
      </c>
      <c r="C224" s="691">
        <v>0.55719740799394402</v>
      </c>
      <c r="D224" s="691">
        <v>0.26685386120870991</v>
      </c>
      <c r="E224" s="693">
        <v>0.13990191055179002</v>
      </c>
      <c r="F224" s="698">
        <v>203602149805.94415</v>
      </c>
      <c r="G224" s="698">
        <v>282194417554.08167</v>
      </c>
      <c r="H224" s="698">
        <v>59889341354.907867</v>
      </c>
      <c r="I224" s="698">
        <v>66693773370.875122</v>
      </c>
    </row>
    <row r="225" spans="1:9">
      <c r="A225" s="685">
        <v>44876</v>
      </c>
      <c r="B225" s="691">
        <v>0.45603235132992598</v>
      </c>
      <c r="C225" s="691">
        <v>0.55954415232658505</v>
      </c>
      <c r="D225" s="691">
        <v>0.2645994687947899</v>
      </c>
      <c r="E225" s="693">
        <v>0.13898898531380999</v>
      </c>
      <c r="F225" s="698">
        <v>205011338923.10721</v>
      </c>
      <c r="G225" s="698">
        <v>282619693210.65442</v>
      </c>
      <c r="H225" s="698">
        <v>59782767044.358459</v>
      </c>
      <c r="I225" s="698">
        <v>66640359626.795235</v>
      </c>
    </row>
    <row r="226" spans="1:9">
      <c r="A226" s="685">
        <v>44879</v>
      </c>
      <c r="B226" s="691">
        <v>0.44448364026582998</v>
      </c>
      <c r="C226" s="691">
        <v>0.55960024879175396</v>
      </c>
      <c r="D226" s="691">
        <v>0.26210766317029011</v>
      </c>
      <c r="E226" s="693">
        <v>0.15327308961932995</v>
      </c>
      <c r="F226" s="698">
        <v>203385264670.07028</v>
      </c>
      <c r="G226" s="698">
        <v>282629858979.7688</v>
      </c>
      <c r="H226" s="698">
        <v>59664969244.465927</v>
      </c>
      <c r="I226" s="698">
        <v>67476098918.518265</v>
      </c>
    </row>
    <row r="227" spans="1:9">
      <c r="A227" s="685">
        <v>44881</v>
      </c>
      <c r="B227" s="691">
        <v>0.45184266483431501</v>
      </c>
      <c r="C227" s="691">
        <v>0.55719342634616997</v>
      </c>
      <c r="D227" s="691">
        <v>0.25884501166527007</v>
      </c>
      <c r="E227" s="693">
        <v>0.18463660418186989</v>
      </c>
      <c r="F227" s="698">
        <v>204421425356.04346</v>
      </c>
      <c r="G227" s="698">
        <v>282193696002.16492</v>
      </c>
      <c r="H227" s="698">
        <v>59510730420.486801</v>
      </c>
      <c r="I227" s="698">
        <v>69311126224.802567</v>
      </c>
    </row>
    <row r="228" spans="1:9">
      <c r="A228" s="685">
        <v>44882</v>
      </c>
      <c r="B228" s="691">
        <v>0.44028949648285198</v>
      </c>
      <c r="C228" s="691">
        <v>0.56072529811397198</v>
      </c>
      <c r="D228" s="691">
        <v>0.2589213436736999</v>
      </c>
      <c r="E228" s="693">
        <v>0.2031524773711999</v>
      </c>
      <c r="F228" s="698">
        <v>202794723510.87213</v>
      </c>
      <c r="G228" s="698">
        <v>282833739770.07391</v>
      </c>
      <c r="H228" s="698">
        <v>59514338945.3918</v>
      </c>
      <c r="I228" s="698">
        <v>70394459307.080902</v>
      </c>
    </row>
    <row r="229" spans="1:9">
      <c r="A229" s="685">
        <v>44883</v>
      </c>
      <c r="B229" s="691">
        <v>0.42702750217812602</v>
      </c>
      <c r="C229" s="691">
        <v>0.56501617294099904</v>
      </c>
      <c r="D229" s="691">
        <v>0.25365517368124002</v>
      </c>
      <c r="E229" s="693">
        <v>0.19851021207553998</v>
      </c>
      <c r="F229" s="698">
        <v>200927416643.19223</v>
      </c>
      <c r="G229" s="698">
        <v>283611329635.29871</v>
      </c>
      <c r="H229" s="698">
        <v>59265385643.066544</v>
      </c>
      <c r="I229" s="698">
        <v>70122848051.15596</v>
      </c>
    </row>
    <row r="230" spans="1:9">
      <c r="A230" s="685">
        <v>44886</v>
      </c>
      <c r="B230" s="691">
        <v>0.43502033330497297</v>
      </c>
      <c r="C230" s="691">
        <v>0.56544243369411495</v>
      </c>
      <c r="D230" s="691">
        <v>0.24171603844186995</v>
      </c>
      <c r="E230" s="693">
        <v>0.17420282131553999</v>
      </c>
      <c r="F230" s="698">
        <v>202052818156.14935</v>
      </c>
      <c r="G230" s="698">
        <v>283688576363.51324</v>
      </c>
      <c r="H230" s="698">
        <v>58700974097.483192</v>
      </c>
      <c r="I230" s="698">
        <v>68700662865.239395</v>
      </c>
    </row>
    <row r="231" spans="1:9">
      <c r="A231" s="685">
        <v>44887</v>
      </c>
      <c r="B231" s="691">
        <v>0.45716162634694302</v>
      </c>
      <c r="C231" s="691">
        <v>0.56231551547915504</v>
      </c>
      <c r="D231" s="691">
        <v>0.24565961076951992</v>
      </c>
      <c r="E231" s="693">
        <v>0.18091401483907998</v>
      </c>
      <c r="F231" s="698">
        <v>205170342384.14954</v>
      </c>
      <c r="G231" s="698">
        <v>283121918045.25507</v>
      </c>
      <c r="H231" s="698">
        <v>58887402821.837448</v>
      </c>
      <c r="I231" s="698">
        <v>69093323686.108093</v>
      </c>
    </row>
    <row r="232" spans="1:9">
      <c r="A232" s="685">
        <v>44888</v>
      </c>
      <c r="B232" s="691">
        <v>0.44907667263535</v>
      </c>
      <c r="C232" s="691">
        <v>0.56288483817689094</v>
      </c>
      <c r="D232" s="691">
        <v>0.24402781853995004</v>
      </c>
      <c r="E232" s="693">
        <v>0.17194885989386011</v>
      </c>
      <c r="F232" s="698">
        <v>204031969885.74243</v>
      </c>
      <c r="G232" s="698">
        <v>283225090376.69043</v>
      </c>
      <c r="H232" s="698">
        <v>58810261357.577507</v>
      </c>
      <c r="I232" s="698">
        <v>68568787314.498856</v>
      </c>
    </row>
    <row r="233" spans="1:9">
      <c r="A233" s="685">
        <v>44889</v>
      </c>
      <c r="B233" s="691">
        <v>0.454136933057951</v>
      </c>
      <c r="C233" s="691">
        <v>0.56120075372585398</v>
      </c>
      <c r="D233" s="691">
        <v>0.24259585220233992</v>
      </c>
      <c r="E233" s="693">
        <v>0.18973716708025989</v>
      </c>
      <c r="F233" s="698">
        <v>204744461447.89041</v>
      </c>
      <c r="G233" s="698">
        <v>282919901562.26489</v>
      </c>
      <c r="H233" s="698">
        <v>58742566477.033005</v>
      </c>
      <c r="I233" s="698">
        <v>69609551714.627792</v>
      </c>
    </row>
    <row r="234" spans="1:9">
      <c r="A234" s="685">
        <v>44890</v>
      </c>
      <c r="B234" s="691">
        <v>0.45879143170625097</v>
      </c>
      <c r="C234" s="691">
        <v>0.56302961657071504</v>
      </c>
      <c r="D234" s="691">
        <v>0.24401638465337006</v>
      </c>
      <c r="E234" s="693">
        <v>0.17487962335176999</v>
      </c>
      <c r="F234" s="698">
        <v>205399821199.3631</v>
      </c>
      <c r="G234" s="698">
        <v>283251327033.84766</v>
      </c>
      <c r="H234" s="698">
        <v>58809720831.19371</v>
      </c>
      <c r="I234" s="698">
        <v>68740261431.750641</v>
      </c>
    </row>
    <row r="235" spans="1:9">
      <c r="A235" s="685">
        <v>44893</v>
      </c>
      <c r="B235" s="691">
        <v>0.45357553689778202</v>
      </c>
      <c r="C235" s="691">
        <v>0.56345366361531801</v>
      </c>
      <c r="D235" s="691">
        <v>0.24069501045009001</v>
      </c>
      <c r="E235" s="693">
        <v>0.17341728404914991</v>
      </c>
      <c r="F235" s="698">
        <v>204665416103.63181</v>
      </c>
      <c r="G235" s="698">
        <v>283328172595.08026</v>
      </c>
      <c r="H235" s="698">
        <v>58652705946.116249</v>
      </c>
      <c r="I235" s="698">
        <v>68654702380.452042</v>
      </c>
    </row>
    <row r="236" spans="1:9">
      <c r="A236" s="685">
        <v>44894</v>
      </c>
      <c r="B236" s="691">
        <v>0.47171130988996002</v>
      </c>
      <c r="C236" s="691">
        <v>0.56425827974276199</v>
      </c>
      <c r="D236" s="691">
        <v>0.23561640552307006</v>
      </c>
      <c r="E236" s="693">
        <v>0.1546222372005599</v>
      </c>
      <c r="F236" s="698">
        <v>207218957651.06784</v>
      </c>
      <c r="G236" s="698">
        <v>283473984666.35205</v>
      </c>
      <c r="H236" s="698">
        <v>58412619608.303909</v>
      </c>
      <c r="I236" s="698">
        <v>67555035309.617798</v>
      </c>
    </row>
    <row r="237" spans="1:9">
      <c r="A237" s="685">
        <v>44895</v>
      </c>
      <c r="B237" s="691">
        <v>0.46839017866376398</v>
      </c>
      <c r="C237" s="691">
        <v>0.56650846895191898</v>
      </c>
      <c r="D237" s="691">
        <v>0.23653327471967001</v>
      </c>
      <c r="E237" s="693">
        <v>0.15499588821196997</v>
      </c>
      <c r="F237" s="698">
        <v>206751337849.35129</v>
      </c>
      <c r="G237" s="698">
        <v>283881762659.04895</v>
      </c>
      <c r="H237" s="698">
        <v>58455963749.229988</v>
      </c>
      <c r="I237" s="698">
        <v>67576897011.615219</v>
      </c>
    </row>
    <row r="238" spans="1:9">
      <c r="A238" s="685">
        <v>44896</v>
      </c>
      <c r="B238" s="691">
        <v>0.45207824771159799</v>
      </c>
      <c r="C238" s="691">
        <v>0.56615326825506296</v>
      </c>
      <c r="D238" s="691">
        <v>0.23677374784867999</v>
      </c>
      <c r="E238" s="693">
        <v>0.14791376663060007</v>
      </c>
      <c r="F238" s="698">
        <v>204454595746.14847</v>
      </c>
      <c r="G238" s="698">
        <v>283817393393.30939</v>
      </c>
      <c r="H238" s="698">
        <v>58467331893.379005</v>
      </c>
      <c r="I238" s="698">
        <v>67162533804.254486</v>
      </c>
    </row>
    <row r="239" spans="1:9">
      <c r="A239" s="685">
        <v>44897</v>
      </c>
      <c r="B239" s="691">
        <v>0.47173575216296698</v>
      </c>
      <c r="C239" s="691">
        <v>0.56856230739772495</v>
      </c>
      <c r="D239" s="691">
        <v>0.22648565234487994</v>
      </c>
      <c r="E239" s="693">
        <v>0.17171838959985997</v>
      </c>
      <c r="F239" s="698">
        <v>207222399156.41</v>
      </c>
      <c r="G239" s="698">
        <v>284253958079.4812</v>
      </c>
      <c r="H239" s="698">
        <v>57980971720.050804</v>
      </c>
      <c r="I239" s="698">
        <v>68555302879.202728</v>
      </c>
    </row>
    <row r="240" spans="1:9">
      <c r="A240" s="685">
        <v>44900</v>
      </c>
      <c r="B240" s="691">
        <v>0.45378572706393</v>
      </c>
      <c r="C240" s="691">
        <v>0.56952085296719901</v>
      </c>
      <c r="D240" s="691">
        <v>0.22381527389734002</v>
      </c>
      <c r="E240" s="693">
        <v>0.15476962184796994</v>
      </c>
      <c r="F240" s="698">
        <v>204695011165.41125</v>
      </c>
      <c r="G240" s="698">
        <v>284427665155.59644</v>
      </c>
      <c r="H240" s="698">
        <v>57854732055.565018</v>
      </c>
      <c r="I240" s="698">
        <v>67563658541.302666</v>
      </c>
    </row>
    <row r="241" spans="1:9">
      <c r="A241" s="685">
        <v>44901</v>
      </c>
      <c r="B241" s="691">
        <v>0.46558573258795299</v>
      </c>
      <c r="C241" s="691">
        <v>0.57101173180729303</v>
      </c>
      <c r="D241" s="691">
        <v>0.22289677716059009</v>
      </c>
      <c r="E241" s="693">
        <v>0.19577527450793997</v>
      </c>
      <c r="F241" s="698">
        <v>206356468020.79663</v>
      </c>
      <c r="G241" s="698">
        <v>284697841360.4657</v>
      </c>
      <c r="H241" s="698">
        <v>57811310974.187805</v>
      </c>
      <c r="I241" s="698">
        <v>69962831382.503555</v>
      </c>
    </row>
    <row r="242" spans="1:9">
      <c r="A242" s="685">
        <v>44902</v>
      </c>
      <c r="B242" s="691">
        <v>0.42850371265541998</v>
      </c>
      <c r="C242" s="691">
        <v>0.57272504796595003</v>
      </c>
      <c r="D242" s="691">
        <v>0.24289332419268006</v>
      </c>
      <c r="E242" s="693">
        <v>0.18481170578657991</v>
      </c>
      <c r="F242" s="698">
        <v>201135269089.74396</v>
      </c>
      <c r="G242" s="698">
        <v>285008327528.11285</v>
      </c>
      <c r="H242" s="698">
        <v>58756629189.488251</v>
      </c>
      <c r="I242" s="698">
        <v>69321371129.766144</v>
      </c>
    </row>
    <row r="243" spans="1:9">
      <c r="A243" s="685">
        <v>44903</v>
      </c>
      <c r="B243" s="691">
        <v>0.43099777082226498</v>
      </c>
      <c r="C243" s="691">
        <v>0.57312440089074501</v>
      </c>
      <c r="D243" s="691">
        <v>0.24102845668915007</v>
      </c>
      <c r="E243" s="693">
        <v>0.18694897553724998</v>
      </c>
      <c r="F243" s="698">
        <v>201486435877.81015</v>
      </c>
      <c r="G243" s="698">
        <v>285080698035.17413</v>
      </c>
      <c r="H243" s="698">
        <v>58668469307.815697</v>
      </c>
      <c r="I243" s="698">
        <v>69446419244.050491</v>
      </c>
    </row>
    <row r="244" spans="1:9">
      <c r="A244" s="685">
        <v>44904</v>
      </c>
      <c r="B244" s="691">
        <v>0.45993187300167598</v>
      </c>
      <c r="C244" s="691">
        <v>0.56894669706568601</v>
      </c>
      <c r="D244" s="691">
        <v>0.23537417412630002</v>
      </c>
      <c r="E244" s="693">
        <v>0.19887046555527998</v>
      </c>
      <c r="F244" s="698">
        <v>205560396887.61942</v>
      </c>
      <c r="G244" s="698">
        <v>284323616953.75574</v>
      </c>
      <c r="H244" s="698">
        <v>58401168343.677231</v>
      </c>
      <c r="I244" s="698">
        <v>70143925885.758606</v>
      </c>
    </row>
    <row r="245" spans="1:9">
      <c r="A245" s="685">
        <v>44907</v>
      </c>
      <c r="B245" s="691">
        <v>0.47780431909265197</v>
      </c>
      <c r="C245" s="691">
        <v>0.57887064236840502</v>
      </c>
      <c r="D245" s="691">
        <v>0.23818363868097991</v>
      </c>
      <c r="E245" s="693">
        <v>0.18606453751417007</v>
      </c>
      <c r="F245" s="698">
        <v>208076861648.58118</v>
      </c>
      <c r="G245" s="698">
        <v>286122028606.74396</v>
      </c>
      <c r="H245" s="698">
        <v>58533983174.883728</v>
      </c>
      <c r="I245" s="698">
        <v>69394672239.746124</v>
      </c>
    </row>
    <row r="246" spans="1:9">
      <c r="A246" s="685">
        <v>44908</v>
      </c>
      <c r="B246" s="691">
        <v>0.48835995987691799</v>
      </c>
      <c r="C246" s="691">
        <v>0.58147177128713001</v>
      </c>
      <c r="D246" s="691">
        <v>0.2105676083322201</v>
      </c>
      <c r="E246" s="693">
        <v>0.1846297505844201</v>
      </c>
      <c r="F246" s="698">
        <v>209563110253.15176</v>
      </c>
      <c r="G246" s="698">
        <v>286593403691.51776</v>
      </c>
      <c r="H246" s="698">
        <v>57228460952.418091</v>
      </c>
      <c r="I246" s="698">
        <v>69310725232.163757</v>
      </c>
    </row>
    <row r="247" spans="1:9">
      <c r="A247" s="685">
        <v>44909</v>
      </c>
      <c r="B247" s="691">
        <v>0.46139137208351999</v>
      </c>
      <c r="C247" s="691">
        <v>0.58049587845896</v>
      </c>
      <c r="D247" s="691">
        <v>0.20001393481863006</v>
      </c>
      <c r="E247" s="693">
        <v>0.1875866091537699</v>
      </c>
      <c r="F247" s="698">
        <v>205765896346.92236</v>
      </c>
      <c r="G247" s="698">
        <v>286416552955.17126</v>
      </c>
      <c r="H247" s="698">
        <v>56729545824.985313</v>
      </c>
      <c r="I247" s="698">
        <v>69483726131.178391</v>
      </c>
    </row>
    <row r="248" spans="1:9">
      <c r="A248" s="685">
        <v>44910</v>
      </c>
      <c r="B248" s="691">
        <v>0.483942449083056</v>
      </c>
      <c r="C248" s="691">
        <v>0.58284242836419298</v>
      </c>
      <c r="D248" s="691">
        <v>0.18486883701839996</v>
      </c>
      <c r="E248" s="693">
        <v>0.21355070341493998</v>
      </c>
      <c r="F248" s="698">
        <v>208941118714.48181</v>
      </c>
      <c r="G248" s="698">
        <v>286841793377.72107</v>
      </c>
      <c r="H248" s="698">
        <v>56013575372.682281</v>
      </c>
      <c r="I248" s="698">
        <v>71002842295.828278</v>
      </c>
    </row>
    <row r="249" spans="1:9">
      <c r="A249" s="685">
        <v>44911</v>
      </c>
      <c r="B249" s="691">
        <v>0.48297064283138502</v>
      </c>
      <c r="C249" s="691">
        <v>0.58376654282031504</v>
      </c>
      <c r="D249" s="691">
        <v>0.18788481459738993</v>
      </c>
      <c r="E249" s="693">
        <v>0.22653364122431996</v>
      </c>
      <c r="F249" s="698">
        <v>208804287070.15265</v>
      </c>
      <c r="G249" s="698">
        <v>287009260867.30194</v>
      </c>
      <c r="H249" s="698">
        <v>56156152915.584152</v>
      </c>
      <c r="I249" s="698">
        <v>71762452490.294754</v>
      </c>
    </row>
    <row r="250" spans="1:9">
      <c r="A250" s="685">
        <v>44914</v>
      </c>
      <c r="B250" s="691">
        <v>0.47680805235880802</v>
      </c>
      <c r="C250" s="691">
        <v>0.58424716386081799</v>
      </c>
      <c r="D250" s="691">
        <v>0.19062681185724006</v>
      </c>
      <c r="E250" s="693">
        <v>0.24467440949346009</v>
      </c>
      <c r="F250" s="698">
        <v>207936585935.03445</v>
      </c>
      <c r="G250" s="698">
        <v>287096358735.49304</v>
      </c>
      <c r="H250" s="698">
        <v>56285778292.999588</v>
      </c>
      <c r="I250" s="698">
        <v>72823838804.780304</v>
      </c>
    </row>
    <row r="251" spans="1:9">
      <c r="A251" s="685">
        <v>44915</v>
      </c>
      <c r="B251" s="691">
        <v>0.47768564551703202</v>
      </c>
      <c r="C251" s="691">
        <v>0.59131516245522198</v>
      </c>
      <c r="D251" s="691">
        <v>0.18754722147726999</v>
      </c>
      <c r="E251" s="693">
        <v>0.21750826413147006</v>
      </c>
      <c r="F251" s="698">
        <v>208060152247.44019</v>
      </c>
      <c r="G251" s="698">
        <v>288377217370.61652</v>
      </c>
      <c r="H251" s="698">
        <v>56140193513.928589</v>
      </c>
      <c r="I251" s="698">
        <v>71234392620.541718</v>
      </c>
    </row>
    <row r="252" spans="1:9">
      <c r="A252" s="685">
        <v>44916</v>
      </c>
      <c r="B252" s="691">
        <v>0.45527842856049999</v>
      </c>
      <c r="C252" s="691">
        <v>0.60382113160973705</v>
      </c>
      <c r="D252" s="691">
        <v>0.17928458819803006</v>
      </c>
      <c r="E252" s="693">
        <v>0.19660888315476011</v>
      </c>
      <c r="F252" s="698">
        <v>204905185569.94617</v>
      </c>
      <c r="G252" s="698">
        <v>290643541899.15143</v>
      </c>
      <c r="H252" s="698">
        <v>55749585188.767319</v>
      </c>
      <c r="I252" s="698">
        <v>70011604444.164719</v>
      </c>
    </row>
    <row r="253" spans="1:9">
      <c r="A253" s="685">
        <v>44917</v>
      </c>
      <c r="B253" s="691">
        <v>0.48800662584086602</v>
      </c>
      <c r="C253" s="691">
        <v>0.61045148536427796</v>
      </c>
      <c r="D253" s="691">
        <v>0.17972317143142003</v>
      </c>
      <c r="E253" s="693">
        <v>0.17095328548865996</v>
      </c>
      <c r="F253" s="698">
        <v>209513360339.45517</v>
      </c>
      <c r="G253" s="698">
        <v>291845090788.41565</v>
      </c>
      <c r="H253" s="698">
        <v>55770318804.365227</v>
      </c>
      <c r="I253" s="698">
        <v>68510537904.492935</v>
      </c>
    </row>
    <row r="254" spans="1:9">
      <c r="A254" s="685">
        <v>44918</v>
      </c>
      <c r="B254" s="691">
        <v>0.49168711025957701</v>
      </c>
      <c r="C254" s="691">
        <v>0.61562713515519196</v>
      </c>
      <c r="D254" s="691">
        <v>0.17996362539170008</v>
      </c>
      <c r="E254" s="693">
        <v>0.20403027936607998</v>
      </c>
      <c r="F254" s="698">
        <v>210031577560.29944</v>
      </c>
      <c r="G254" s="698">
        <v>292783019063.09241</v>
      </c>
      <c r="H254" s="698">
        <v>55781686042.330315</v>
      </c>
      <c r="I254" s="698">
        <v>70445818048.363037</v>
      </c>
    </row>
    <row r="255" spans="1:9">
      <c r="A255" s="685">
        <v>44921</v>
      </c>
      <c r="B255" s="691">
        <v>0.486379448538452</v>
      </c>
      <c r="C255" s="691">
        <v>0.63643128795299697</v>
      </c>
      <c r="D255" s="691">
        <v>0.17854038773997005</v>
      </c>
      <c r="E255" s="693">
        <v>0.16261329963562998</v>
      </c>
      <c r="F255" s="698">
        <v>209284251558.23303</v>
      </c>
      <c r="G255" s="698">
        <v>296553135652.89954</v>
      </c>
      <c r="H255" s="698">
        <v>55714403802.315437</v>
      </c>
      <c r="I255" s="698">
        <v>68022579141.331436</v>
      </c>
    </row>
    <row r="256" spans="1:9">
      <c r="A256" s="685">
        <v>44922</v>
      </c>
      <c r="B256" s="691">
        <v>0.49100131257091501</v>
      </c>
      <c r="C256" s="691">
        <v>0.63608861010113604</v>
      </c>
      <c r="D256" s="691">
        <v>0.18446233917725996</v>
      </c>
      <c r="E256" s="693">
        <v>0.1873931891557401</v>
      </c>
      <c r="F256" s="698">
        <v>209935016311.33093</v>
      </c>
      <c r="G256" s="698">
        <v>296491035769.9187</v>
      </c>
      <c r="H256" s="698">
        <v>55994358564.245644</v>
      </c>
      <c r="I256" s="698">
        <v>69472409447.352722</v>
      </c>
    </row>
    <row r="257" spans="1:9">
      <c r="A257" s="685">
        <v>44923</v>
      </c>
      <c r="B257" s="691">
        <v>0.49216458725144502</v>
      </c>
      <c r="C257" s="691">
        <v>0.63729138772467897</v>
      </c>
      <c r="D257" s="691">
        <v>0.18069622238322003</v>
      </c>
      <c r="E257" s="693">
        <v>0.17721076361080002</v>
      </c>
      <c r="F257" s="698">
        <v>210098806971.32074</v>
      </c>
      <c r="G257" s="698">
        <v>296709002438.22955</v>
      </c>
      <c r="H257" s="698">
        <v>55816318885.663055</v>
      </c>
      <c r="I257" s="698">
        <v>68876652588.474121</v>
      </c>
    </row>
    <row r="258" spans="1:9">
      <c r="A258" s="685">
        <v>44924</v>
      </c>
      <c r="B258" s="691">
        <v>0.49991276396002099</v>
      </c>
      <c r="C258" s="691">
        <v>0.63670795772368105</v>
      </c>
      <c r="D258" s="691">
        <v>0.18258859065048005</v>
      </c>
      <c r="E258" s="693">
        <v>0.23879429926094997</v>
      </c>
      <c r="F258" s="698">
        <v>211189760808.84167</v>
      </c>
      <c r="G258" s="698">
        <v>296603273589.42078</v>
      </c>
      <c r="H258" s="698">
        <v>55905778840.435577</v>
      </c>
      <c r="I258" s="698">
        <v>72479803291.18689</v>
      </c>
    </row>
    <row r="259" spans="1:9">
      <c r="A259" s="685">
        <v>44925</v>
      </c>
      <c r="B259" s="691">
        <v>0.50829573590988197</v>
      </c>
      <c r="C259" s="691">
        <v>0.636702777060692</v>
      </c>
      <c r="D259" s="691">
        <v>0.18293319509746997</v>
      </c>
      <c r="E259" s="693">
        <v>0.23420412433052995</v>
      </c>
      <c r="F259" s="698">
        <v>212370094681.24915</v>
      </c>
      <c r="G259" s="698">
        <v>296602334752.65723</v>
      </c>
      <c r="H259" s="698">
        <v>55922069696.066322</v>
      </c>
      <c r="I259" s="698">
        <v>72211239756.282455</v>
      </c>
    </row>
    <row r="260" spans="1:9">
      <c r="A260" s="685">
        <v>44928</v>
      </c>
      <c r="B260" s="691">
        <v>0.46235076877217102</v>
      </c>
      <c r="C260" s="691">
        <v>0.63549211029003705</v>
      </c>
      <c r="D260" s="691">
        <v>0.18269733377628006</v>
      </c>
      <c r="E260" s="693">
        <v>0.27976529195746003</v>
      </c>
      <c r="F260" s="698">
        <v>205900980707.87018</v>
      </c>
      <c r="G260" s="698">
        <v>296382938417.64972</v>
      </c>
      <c r="H260" s="698">
        <v>55910919570.854813</v>
      </c>
      <c r="I260" s="698">
        <v>74876948235.314667</v>
      </c>
    </row>
    <row r="261" spans="1:9">
      <c r="A261" s="685">
        <v>44929</v>
      </c>
      <c r="B261" s="691">
        <v>0.510169153486559</v>
      </c>
      <c r="C261" s="691">
        <v>0.63552540668033197</v>
      </c>
      <c r="D261" s="691">
        <v>0.15271457616971995</v>
      </c>
      <c r="E261" s="693">
        <v>0.31547879389285005</v>
      </c>
      <c r="F261" s="698">
        <v>212633874428.59186</v>
      </c>
      <c r="G261" s="698">
        <v>296388972370.32501</v>
      </c>
      <c r="H261" s="698">
        <v>54493512512.279404</v>
      </c>
      <c r="I261" s="698">
        <v>76966486100.205368</v>
      </c>
    </row>
    <row r="262" spans="1:9">
      <c r="A262" s="685">
        <v>44930</v>
      </c>
      <c r="B262" s="691">
        <v>0.48629902189450602</v>
      </c>
      <c r="C262" s="691">
        <v>0.63625294513164199</v>
      </c>
      <c r="D262" s="691">
        <v>0.15150233423821002</v>
      </c>
      <c r="E262" s="693">
        <v>0.32528937456313001</v>
      </c>
      <c r="F262" s="698">
        <v>209272927377.18347</v>
      </c>
      <c r="G262" s="698">
        <v>296520816469.51355</v>
      </c>
      <c r="H262" s="698">
        <v>54436204899.251595</v>
      </c>
      <c r="I262" s="698">
        <v>77540486931.157227</v>
      </c>
    </row>
    <row r="263" spans="1:9">
      <c r="A263" s="685">
        <v>44931</v>
      </c>
      <c r="B263" s="691">
        <v>0.50684073615492797</v>
      </c>
      <c r="C263" s="691">
        <v>0.63687287447235197</v>
      </c>
      <c r="D263" s="691">
        <v>0.14668869258782991</v>
      </c>
      <c r="E263" s="693">
        <v>0.33056320835292996</v>
      </c>
      <c r="F263" s="698">
        <v>212165228733.3027</v>
      </c>
      <c r="G263" s="698">
        <v>296633159707.64648</v>
      </c>
      <c r="H263" s="698">
        <v>54208644454.604286</v>
      </c>
      <c r="I263" s="698">
        <v>77849050213.942078</v>
      </c>
    </row>
    <row r="264" spans="1:9">
      <c r="A264" s="685">
        <v>44932</v>
      </c>
      <c r="B264" s="691">
        <v>0.48719898135210199</v>
      </c>
      <c r="C264" s="691">
        <v>0.63620749816525402</v>
      </c>
      <c r="D264" s="691">
        <v>0.1586958256198101</v>
      </c>
      <c r="E264" s="693">
        <v>0.37108281335858995</v>
      </c>
      <c r="F264" s="698">
        <v>209399642895.01505</v>
      </c>
      <c r="G264" s="698">
        <v>296512580596.43567</v>
      </c>
      <c r="H264" s="698">
        <v>54776270532.769257</v>
      </c>
      <c r="I264" s="698">
        <v>80219785211.672455</v>
      </c>
    </row>
    <row r="265" spans="1:9">
      <c r="A265" s="685">
        <v>44935</v>
      </c>
      <c r="B265" s="691">
        <v>0.49301207689986498</v>
      </c>
      <c r="C265" s="691">
        <v>0.63663494515791597</v>
      </c>
      <c r="D265" s="691">
        <v>0.16221743303244995</v>
      </c>
      <c r="E265" s="693">
        <v>0.38347284533339998</v>
      </c>
      <c r="F265" s="698">
        <v>210218134668.52979</v>
      </c>
      <c r="G265" s="698">
        <v>296590042294.29761</v>
      </c>
      <c r="H265" s="698">
        <v>54942751257.114471</v>
      </c>
      <c r="I265" s="698">
        <v>80944705467.474014</v>
      </c>
    </row>
    <row r="266" spans="1:9">
      <c r="A266" s="685">
        <v>44936</v>
      </c>
      <c r="B266" s="691">
        <v>0.49461659232556199</v>
      </c>
      <c r="C266" s="691">
        <v>0.63903633612680799</v>
      </c>
      <c r="D266" s="691">
        <v>0.16579406829822996</v>
      </c>
      <c r="E266" s="693">
        <v>0.42883885326401994</v>
      </c>
      <c r="F266" s="698">
        <v>210444052626.63315</v>
      </c>
      <c r="G266" s="698">
        <v>297025220982.82312</v>
      </c>
      <c r="H266" s="698">
        <v>55111833372.18174</v>
      </c>
      <c r="I266" s="698">
        <v>83598995475.814713</v>
      </c>
    </row>
    <row r="267" spans="1:9">
      <c r="A267" s="685">
        <v>44937</v>
      </c>
      <c r="B267" s="691">
        <v>0.50510331432976596</v>
      </c>
      <c r="C267" s="691">
        <v>0.64059058846924299</v>
      </c>
      <c r="D267" s="691">
        <v>0.16635725172209992</v>
      </c>
      <c r="E267" s="693">
        <v>0.41093069247221004</v>
      </c>
      <c r="F267" s="698">
        <v>211920597373.0686</v>
      </c>
      <c r="G267" s="698">
        <v>297306881697.29254</v>
      </c>
      <c r="H267" s="698">
        <v>55138457346.225113</v>
      </c>
      <c r="I267" s="698">
        <v>82551218639.683258</v>
      </c>
    </row>
    <row r="268" spans="1:9">
      <c r="A268" s="685">
        <v>44938</v>
      </c>
      <c r="B268" s="691">
        <v>0.50169308291880199</v>
      </c>
      <c r="C268" s="691">
        <v>0.64134624456794198</v>
      </c>
      <c r="D268" s="691">
        <v>0.16776536460866009</v>
      </c>
      <c r="E268" s="693">
        <v>0.35369903667647007</v>
      </c>
      <c r="F268" s="698">
        <v>211440432143.93701</v>
      </c>
      <c r="G268" s="698">
        <v>297443821260.34912</v>
      </c>
      <c r="H268" s="698">
        <v>55205024576.993935</v>
      </c>
      <c r="I268" s="698">
        <v>79202689221.539429</v>
      </c>
    </row>
    <row r="269" spans="1:9">
      <c r="A269" s="685">
        <v>44939</v>
      </c>
      <c r="B269" s="691">
        <v>0.50682833026734397</v>
      </c>
      <c r="C269" s="691">
        <v>0.64181535416268598</v>
      </c>
      <c r="D269" s="691">
        <v>0.15612395820330005</v>
      </c>
      <c r="E269" s="693">
        <v>0.36795896765543001</v>
      </c>
      <c r="F269" s="698">
        <v>212163481967.42773</v>
      </c>
      <c r="G269" s="698">
        <v>297528833030.96875</v>
      </c>
      <c r="H269" s="698">
        <v>54654687885.912125</v>
      </c>
      <c r="I269" s="698">
        <v>80037014171.950912</v>
      </c>
    </row>
    <row r="270" spans="1:9">
      <c r="A270" s="685">
        <v>44942</v>
      </c>
      <c r="B270" s="691">
        <v>0.50127144350087105</v>
      </c>
      <c r="C270" s="691">
        <v>0.64117273901309901</v>
      </c>
      <c r="D270" s="691">
        <v>0.15600091163973007</v>
      </c>
      <c r="E270" s="693">
        <v>0.36336135184231</v>
      </c>
      <c r="F270" s="698">
        <v>211381064739.40521</v>
      </c>
      <c r="G270" s="698">
        <v>297412378683.61481</v>
      </c>
      <c r="H270" s="698">
        <v>54648870973.73793</v>
      </c>
      <c r="I270" s="698">
        <v>79768015283.320099</v>
      </c>
    </row>
    <row r="271" spans="1:9">
      <c r="A271" s="685">
        <v>44943</v>
      </c>
      <c r="B271" s="691">
        <v>0.51388186266062996</v>
      </c>
      <c r="C271" s="691">
        <v>0.64128959602270796</v>
      </c>
      <c r="D271" s="691">
        <v>0.1551241331378499</v>
      </c>
      <c r="E271" s="693">
        <v>0.37913111087933005</v>
      </c>
      <c r="F271" s="698">
        <v>213156628938.89734</v>
      </c>
      <c r="G271" s="698">
        <v>297433555443.60327</v>
      </c>
      <c r="H271" s="698">
        <v>54607422083.222923</v>
      </c>
      <c r="I271" s="698">
        <v>80690677773.480499</v>
      </c>
    </row>
    <row r="272" spans="1:9">
      <c r="A272" s="685">
        <v>44944</v>
      </c>
      <c r="B272" s="691">
        <v>0.49434617845769402</v>
      </c>
      <c r="C272" s="691">
        <v>0.641184010778026</v>
      </c>
      <c r="D272" s="691">
        <v>0.15505782919056998</v>
      </c>
      <c r="E272" s="693">
        <v>0.37293691112909011</v>
      </c>
      <c r="F272" s="698">
        <v>210405977985.59625</v>
      </c>
      <c r="G272" s="698">
        <v>297414421346.36401</v>
      </c>
      <c r="H272" s="698">
        <v>54604287625.608345</v>
      </c>
      <c r="I272" s="698">
        <v>80328265402.264771</v>
      </c>
    </row>
    <row r="273" spans="1:9">
      <c r="A273" s="685">
        <v>44945</v>
      </c>
      <c r="B273" s="691">
        <v>0.51774835446335199</v>
      </c>
      <c r="C273" s="691">
        <v>0.64064787787636701</v>
      </c>
      <c r="D273" s="691">
        <v>0.1536743962387801</v>
      </c>
      <c r="E273" s="693">
        <v>0.32430976170176007</v>
      </c>
      <c r="F273" s="698">
        <v>213701036252.84695</v>
      </c>
      <c r="G273" s="698">
        <v>297317263650.66107</v>
      </c>
      <c r="H273" s="698">
        <v>54538887115.866585</v>
      </c>
      <c r="I273" s="698">
        <v>77483171404.652161</v>
      </c>
    </row>
    <row r="274" spans="1:9">
      <c r="A274" s="685">
        <v>44946</v>
      </c>
      <c r="B274" s="691">
        <v>0.51018172703917397</v>
      </c>
      <c r="C274" s="691">
        <v>0.640458098615315</v>
      </c>
      <c r="D274" s="691">
        <v>0.15592716484003</v>
      </c>
      <c r="E274" s="693">
        <v>0.32555130270587007</v>
      </c>
      <c r="F274" s="698">
        <v>212635644801.93164</v>
      </c>
      <c r="G274" s="698">
        <v>297282871962.25891</v>
      </c>
      <c r="H274" s="698">
        <v>54645384662.178001</v>
      </c>
      <c r="I274" s="698">
        <v>77555811913.096161</v>
      </c>
    </row>
    <row r="275" spans="1:9">
      <c r="A275" s="685">
        <v>44949</v>
      </c>
      <c r="B275" s="691">
        <v>0.48801581446213099</v>
      </c>
      <c r="C275" s="691">
        <v>0.64024668157185805</v>
      </c>
      <c r="D275" s="691">
        <v>0.15523325035074009</v>
      </c>
      <c r="E275" s="693">
        <v>0.34684993162916999</v>
      </c>
      <c r="F275" s="698">
        <v>209514654109.84885</v>
      </c>
      <c r="G275" s="698">
        <v>297244559087.38953</v>
      </c>
      <c r="H275" s="698">
        <v>54612580498.262405</v>
      </c>
      <c r="I275" s="698">
        <v>78801959425.76532</v>
      </c>
    </row>
    <row r="276" spans="1:9">
      <c r="A276" s="685">
        <v>44950</v>
      </c>
      <c r="B276" s="691">
        <v>0.51297044729441499</v>
      </c>
      <c r="C276" s="691">
        <v>0.64045557827203703</v>
      </c>
      <c r="D276" s="691">
        <v>0.15516339777891996</v>
      </c>
      <c r="E276" s="693">
        <v>0.33684911761092007</v>
      </c>
      <c r="F276" s="698">
        <v>213028300413.52347</v>
      </c>
      <c r="G276" s="698">
        <v>297282415227.10144</v>
      </c>
      <c r="H276" s="698">
        <v>54609278282.713829</v>
      </c>
      <c r="I276" s="698">
        <v>78216828356.606415</v>
      </c>
    </row>
    <row r="277" spans="1:9">
      <c r="A277" s="685">
        <v>44951</v>
      </c>
      <c r="B277" s="691">
        <v>0.50440698575393295</v>
      </c>
      <c r="C277" s="691">
        <v>0.63980270205003598</v>
      </c>
      <c r="D277" s="691">
        <v>0.15367342401998996</v>
      </c>
      <c r="E277" s="693">
        <v>0.32828731192562999</v>
      </c>
      <c r="F277" s="698">
        <v>211822553360.83801</v>
      </c>
      <c r="G277" s="698">
        <v>297164101374.11353</v>
      </c>
      <c r="H277" s="698">
        <v>54538841155.124954</v>
      </c>
      <c r="I277" s="698">
        <v>77715891282.342026</v>
      </c>
    </row>
    <row r="278" spans="1:9">
      <c r="A278" s="685">
        <v>44952</v>
      </c>
      <c r="B278" s="691">
        <v>0.49505289666513103</v>
      </c>
      <c r="C278" s="691">
        <v>0.65021455570902498</v>
      </c>
      <c r="D278" s="691">
        <v>0.15532471414984994</v>
      </c>
      <c r="E278" s="693">
        <v>0.29012119672842007</v>
      </c>
      <c r="F278" s="698">
        <v>210505484872.11267</v>
      </c>
      <c r="G278" s="698">
        <v>299050931498.45972</v>
      </c>
      <c r="H278" s="698">
        <v>54616904364.537933</v>
      </c>
      <c r="I278" s="698">
        <v>75482855076.465973</v>
      </c>
    </row>
    <row r="279" spans="1:9">
      <c r="A279" s="685">
        <v>44953</v>
      </c>
      <c r="B279" s="691">
        <v>0.50038057831185101</v>
      </c>
      <c r="C279" s="691">
        <v>0.65206125620962696</v>
      </c>
      <c r="D279" s="691">
        <v>0.15744633501203009</v>
      </c>
      <c r="E279" s="693">
        <v>0.27829122045364008</v>
      </c>
      <c r="F279" s="698">
        <v>211255629706.98016</v>
      </c>
      <c r="G279" s="698">
        <v>299385589499.7439</v>
      </c>
      <c r="H279" s="698">
        <v>54717202023.116776</v>
      </c>
      <c r="I279" s="698">
        <v>74790702752.349701</v>
      </c>
    </row>
    <row r="280" spans="1:9">
      <c r="A280" s="685">
        <v>44956</v>
      </c>
      <c r="B280" s="691">
        <v>0.49716333575303001</v>
      </c>
      <c r="C280" s="691">
        <v>0.65210339857649302</v>
      </c>
      <c r="D280" s="691">
        <v>0.17046190309619003</v>
      </c>
      <c r="E280" s="693">
        <v>0.24901571903366992</v>
      </c>
      <c r="F280" s="698">
        <v>210802637571.17914</v>
      </c>
      <c r="G280" s="698">
        <v>299393226515.1994</v>
      </c>
      <c r="H280" s="698">
        <v>55332500933.108322</v>
      </c>
      <c r="I280" s="698">
        <v>73077841637.76741</v>
      </c>
    </row>
    <row r="281" spans="1:9">
      <c r="A281" s="685">
        <v>44957</v>
      </c>
      <c r="B281" s="691">
        <v>0.51219766569955105</v>
      </c>
      <c r="C281" s="691">
        <v>0.65142944961806903</v>
      </c>
      <c r="D281" s="691">
        <v>0.16519765953707011</v>
      </c>
      <c r="E281" s="693">
        <v>0.24782150533009006</v>
      </c>
      <c r="F281" s="698">
        <v>212919491712.04547</v>
      </c>
      <c r="G281" s="698">
        <v>299271093873.05182</v>
      </c>
      <c r="H281" s="698">
        <v>55083638701.132561</v>
      </c>
      <c r="I281" s="698">
        <v>73007970171.314301</v>
      </c>
    </row>
    <row r="282" spans="1:9">
      <c r="A282" s="685">
        <v>44958</v>
      </c>
      <c r="B282" s="691">
        <v>0.43117776035962402</v>
      </c>
      <c r="C282" s="691">
        <v>0.650987491192068</v>
      </c>
      <c r="D282" s="691">
        <v>0.16568122464790003</v>
      </c>
      <c r="E282" s="693">
        <v>0.24694085088152007</v>
      </c>
      <c r="F282" s="698">
        <v>201511778649.9075</v>
      </c>
      <c r="G282" s="698">
        <v>299191002421.59668</v>
      </c>
      <c r="H282" s="698">
        <v>55106498793.268356</v>
      </c>
      <c r="I282" s="698">
        <v>72956444537.689789</v>
      </c>
    </row>
    <row r="283" spans="1:9">
      <c r="A283" s="685">
        <v>44959</v>
      </c>
      <c r="B283" s="691">
        <v>0.49914300286103502</v>
      </c>
      <c r="C283" s="691">
        <v>0.65053167126548395</v>
      </c>
      <c r="D283" s="691">
        <v>0.16490647642577994</v>
      </c>
      <c r="E283" s="693">
        <v>0.24459764202045009</v>
      </c>
      <c r="F283" s="698">
        <v>211081377397.29871</v>
      </c>
      <c r="G283" s="698">
        <v>299108398996.98804</v>
      </c>
      <c r="H283" s="698">
        <v>55069873289.601822</v>
      </c>
      <c r="I283" s="698">
        <v>72819347267.043762</v>
      </c>
    </row>
    <row r="284" spans="1:9">
      <c r="A284" s="685">
        <v>44960</v>
      </c>
      <c r="B284" s="691">
        <v>0.49402576641132301</v>
      </c>
      <c r="C284" s="691">
        <v>0.65069818302445903</v>
      </c>
      <c r="D284" s="691">
        <v>0.16726559927822993</v>
      </c>
      <c r="E284" s="693">
        <v>0.24209227699365998</v>
      </c>
      <c r="F284" s="698">
        <v>210360863532.9032</v>
      </c>
      <c r="G284" s="698">
        <v>299138574162.06262</v>
      </c>
      <c r="H284" s="698">
        <v>55181398634.501305</v>
      </c>
      <c r="I284" s="698">
        <v>72672762507.634796</v>
      </c>
    </row>
    <row r="285" spans="1:9">
      <c r="A285" s="685">
        <v>44963</v>
      </c>
      <c r="B285" s="691">
        <v>0.48863800926092399</v>
      </c>
      <c r="C285" s="691">
        <v>0.64786495940437205</v>
      </c>
      <c r="D285" s="691">
        <v>0.17249451060677989</v>
      </c>
      <c r="E285" s="693">
        <v>0.21649164180425995</v>
      </c>
      <c r="F285" s="698">
        <v>209602259985.26434</v>
      </c>
      <c r="G285" s="698">
        <v>298625139009.16125</v>
      </c>
      <c r="H285" s="698">
        <v>55428590568.045471</v>
      </c>
      <c r="I285" s="698">
        <v>71174911731.469513</v>
      </c>
    </row>
    <row r="286" spans="1:9">
      <c r="A286" s="685">
        <v>44964</v>
      </c>
      <c r="B286" s="691">
        <v>0.50840285949526498</v>
      </c>
      <c r="C286" s="691">
        <v>0.64751355045355996</v>
      </c>
      <c r="D286" s="691">
        <v>0.16976911331347</v>
      </c>
      <c r="E286" s="693">
        <v>0.23687224239085003</v>
      </c>
      <c r="F286" s="698">
        <v>212385177828.02783</v>
      </c>
      <c r="G286" s="698">
        <v>298561456881.4563</v>
      </c>
      <c r="H286" s="698">
        <v>55299749938.65271</v>
      </c>
      <c r="I286" s="698">
        <v>72367346926.20166</v>
      </c>
    </row>
    <row r="287" spans="1:9">
      <c r="A287" s="685">
        <v>44965</v>
      </c>
      <c r="B287" s="691">
        <v>0.47597127370621101</v>
      </c>
      <c r="C287" s="691">
        <v>0.64515683352018705</v>
      </c>
      <c r="D287" s="691">
        <v>0.17396736996466</v>
      </c>
      <c r="E287" s="693">
        <v>0.24049654837793</v>
      </c>
      <c r="F287" s="698">
        <v>207818766360.6311</v>
      </c>
      <c r="G287" s="698">
        <v>298134373995.92175</v>
      </c>
      <c r="H287" s="698">
        <v>55498218628.197327</v>
      </c>
      <c r="I287" s="698">
        <v>72579399068.48819</v>
      </c>
    </row>
    <row r="288" spans="1:9">
      <c r="A288" s="685">
        <v>44966</v>
      </c>
      <c r="B288" s="691">
        <v>0.48237386932190501</v>
      </c>
      <c r="C288" s="691">
        <v>0.64502120941638796</v>
      </c>
      <c r="D288" s="691">
        <v>0.17456762637126011</v>
      </c>
      <c r="E288" s="693">
        <v>0.2177200795046299</v>
      </c>
      <c r="F288" s="698">
        <v>208720260546.90915</v>
      </c>
      <c r="G288" s="698">
        <v>298109796273.93134</v>
      </c>
      <c r="H288" s="698">
        <v>55526595193.116226</v>
      </c>
      <c r="I288" s="698">
        <v>71246785587.307739</v>
      </c>
    </row>
    <row r="289" spans="1:9">
      <c r="A289" s="685">
        <v>44967</v>
      </c>
      <c r="B289" s="691">
        <v>0.47950680503987397</v>
      </c>
      <c r="C289" s="691">
        <v>0.64538005898308304</v>
      </c>
      <c r="D289" s="691">
        <v>0.17105274089939004</v>
      </c>
      <c r="E289" s="693">
        <v>0.22935502541959996</v>
      </c>
      <c r="F289" s="698">
        <v>208316573989.60089</v>
      </c>
      <c r="G289" s="698">
        <v>298174826785.7619</v>
      </c>
      <c r="H289" s="698">
        <v>55360432242.28669</v>
      </c>
      <c r="I289" s="698">
        <v>71927527007.996979</v>
      </c>
    </row>
    <row r="290" spans="1:9">
      <c r="A290" s="685">
        <v>44970</v>
      </c>
      <c r="B290" s="691">
        <v>0.48165886422756399</v>
      </c>
      <c r="C290" s="691">
        <v>0.65664651775667804</v>
      </c>
      <c r="D290" s="691">
        <v>0.18068259682963994</v>
      </c>
      <c r="E290" s="693">
        <v>0.22123147783082997</v>
      </c>
      <c r="F290" s="698">
        <v>208619586855.42572</v>
      </c>
      <c r="G290" s="698">
        <v>300216527956.84686</v>
      </c>
      <c r="H290" s="698">
        <v>55815674750.254471</v>
      </c>
      <c r="I290" s="698">
        <v>71452231689.305313</v>
      </c>
    </row>
    <row r="291" spans="1:9">
      <c r="A291" s="685">
        <v>44971</v>
      </c>
      <c r="B291" s="691">
        <v>0.48896776414704601</v>
      </c>
      <c r="C291" s="691">
        <v>0.65613778106304599</v>
      </c>
      <c r="D291" s="691">
        <v>0.17940248927922009</v>
      </c>
      <c r="E291" s="693">
        <v>0.22004754800135995</v>
      </c>
      <c r="F291" s="698">
        <v>209648689922.52402</v>
      </c>
      <c r="G291" s="698">
        <v>300124334986.18628</v>
      </c>
      <c r="H291" s="698">
        <v>55755158853.034134</v>
      </c>
      <c r="I291" s="698">
        <v>71382961915.298645</v>
      </c>
    </row>
    <row r="292" spans="1:9">
      <c r="A292" s="685">
        <v>44972</v>
      </c>
      <c r="B292" s="691">
        <v>0.47199306612758202</v>
      </c>
      <c r="C292" s="691">
        <v>0.65139732473513601</v>
      </c>
      <c r="D292" s="691">
        <v>0.17872459154437004</v>
      </c>
      <c r="E292" s="693">
        <v>0.22995979989009996</v>
      </c>
      <c r="F292" s="698">
        <v>207258629313.22015</v>
      </c>
      <c r="G292" s="698">
        <v>299265272220.26605</v>
      </c>
      <c r="H292" s="698">
        <v>55723111866.330063</v>
      </c>
      <c r="I292" s="698">
        <v>71962911360.898438</v>
      </c>
    </row>
    <row r="293" spans="1:9">
      <c r="A293" s="685">
        <v>44973</v>
      </c>
      <c r="B293" s="691">
        <v>0.47995679120169898</v>
      </c>
      <c r="C293" s="691">
        <v>0.65043819208168796</v>
      </c>
      <c r="D293" s="691">
        <v>0.17732395902990006</v>
      </c>
      <c r="E293" s="693">
        <v>0.20869240862901006</v>
      </c>
      <c r="F293" s="698">
        <v>208379932654.29565</v>
      </c>
      <c r="G293" s="698">
        <v>299091458753.13116</v>
      </c>
      <c r="H293" s="698">
        <v>55656898263.214203</v>
      </c>
      <c r="I293" s="698">
        <v>70718591512.122803</v>
      </c>
    </row>
    <row r="294" spans="1:9">
      <c r="A294" s="685">
        <v>44974</v>
      </c>
      <c r="B294" s="691">
        <v>0.47175636964105899</v>
      </c>
      <c r="C294" s="691">
        <v>0.65041147853155501</v>
      </c>
      <c r="D294" s="691">
        <v>0.18170776263398003</v>
      </c>
      <c r="E294" s="693">
        <v>0.17567593131790993</v>
      </c>
      <c r="F294" s="698">
        <v>207225302125.41684</v>
      </c>
      <c r="G294" s="698">
        <v>299086617738.95923</v>
      </c>
      <c r="H294" s="698">
        <v>55864138512.87262</v>
      </c>
      <c r="I294" s="698">
        <v>68786852092.346558</v>
      </c>
    </row>
    <row r="295" spans="1:9">
      <c r="A295" s="685">
        <v>44979</v>
      </c>
      <c r="B295" s="691">
        <v>0.46134387578660702</v>
      </c>
      <c r="C295" s="691">
        <v>0.65050392856581996</v>
      </c>
      <c r="D295" s="691">
        <v>0.18010527975927992</v>
      </c>
      <c r="E295" s="693">
        <v>0.17121023349654996</v>
      </c>
      <c r="F295" s="698">
        <v>205759208803.60291</v>
      </c>
      <c r="G295" s="698">
        <v>299103371480.93079</v>
      </c>
      <c r="H295" s="698">
        <v>55788382621.181412</v>
      </c>
      <c r="I295" s="698">
        <v>68525571506.987747</v>
      </c>
    </row>
    <row r="296" spans="1:9">
      <c r="A296" s="685">
        <v>44980</v>
      </c>
      <c r="B296" s="691">
        <v>0.47941358244776799</v>
      </c>
      <c r="C296" s="691">
        <v>0.650902124574125</v>
      </c>
      <c r="D296" s="691">
        <v>0.19050100019812</v>
      </c>
      <c r="E296" s="693">
        <v>0.15479634737450998</v>
      </c>
      <c r="F296" s="698">
        <v>208303448121.61584</v>
      </c>
      <c r="G296" s="698">
        <v>299175532332.25195</v>
      </c>
      <c r="H296" s="698">
        <v>56279830663.497726</v>
      </c>
      <c r="I296" s="698">
        <v>67565222207.609192</v>
      </c>
    </row>
    <row r="297" spans="1:9">
      <c r="A297" s="685">
        <v>44981</v>
      </c>
      <c r="B297" s="691">
        <v>0.457135693936359</v>
      </c>
      <c r="C297" s="691">
        <v>0.65008335552448504</v>
      </c>
      <c r="D297" s="691">
        <v>0.18185243383031002</v>
      </c>
      <c r="E297" s="693">
        <v>0.16021137997488011</v>
      </c>
      <c r="F297" s="698">
        <v>205166691065.40619</v>
      </c>
      <c r="G297" s="698">
        <v>299027155476.56989</v>
      </c>
      <c r="H297" s="698">
        <v>55870977709.504944</v>
      </c>
      <c r="I297" s="698">
        <v>67882046799.007736</v>
      </c>
    </row>
    <row r="298" spans="1:9">
      <c r="A298" s="685">
        <v>44984</v>
      </c>
      <c r="B298" s="691">
        <v>0.44192303463542099</v>
      </c>
      <c r="C298" s="691">
        <v>0.645840328394094</v>
      </c>
      <c r="D298" s="691">
        <v>0.17741931288543</v>
      </c>
      <c r="E298" s="693">
        <v>0.15346395510215993</v>
      </c>
      <c r="F298" s="698">
        <v>203024727908.4628</v>
      </c>
      <c r="G298" s="698">
        <v>298258236543.3761</v>
      </c>
      <c r="H298" s="698">
        <v>55661406028.299187</v>
      </c>
      <c r="I298" s="698">
        <v>67487266141.88929</v>
      </c>
    </row>
    <row r="299" spans="1:9">
      <c r="A299" s="685">
        <v>44985</v>
      </c>
      <c r="B299" s="691">
        <v>0.46362531142938201</v>
      </c>
      <c r="C299" s="691">
        <v>0.64545851154713896</v>
      </c>
      <c r="D299" s="691">
        <v>0.17595243080106004</v>
      </c>
      <c r="E299" s="693">
        <v>0.14027233683543994</v>
      </c>
      <c r="F299" s="698">
        <v>206080438050.58014</v>
      </c>
      <c r="G299" s="698">
        <v>298189043914.24268</v>
      </c>
      <c r="H299" s="698">
        <v>55592060538.208946</v>
      </c>
      <c r="I299" s="698">
        <v>66715446399.390709</v>
      </c>
    </row>
    <row r="300" spans="1:9">
      <c r="A300" s="685">
        <v>44986</v>
      </c>
      <c r="B300" s="691">
        <v>0.44466766221399701</v>
      </c>
      <c r="C300" s="691">
        <v>0.642435108619965</v>
      </c>
      <c r="D300" s="691">
        <v>0.17209180818157011</v>
      </c>
      <c r="E300" s="693">
        <v>0.13721422750129997</v>
      </c>
      <c r="F300" s="698">
        <v>203411175211.10358</v>
      </c>
      <c r="G300" s="698">
        <v>297641144576.82709</v>
      </c>
      <c r="H300" s="698">
        <v>55409553184.3769</v>
      </c>
      <c r="I300" s="698">
        <v>66536521485.776207</v>
      </c>
    </row>
    <row r="301" spans="1:9">
      <c r="A301" s="685">
        <v>44987</v>
      </c>
      <c r="B301" s="691">
        <v>0.459252833281516</v>
      </c>
      <c r="C301" s="691">
        <v>0.64152299254422596</v>
      </c>
      <c r="D301" s="691">
        <v>0.18230637729396992</v>
      </c>
      <c r="E301" s="693">
        <v>0.12568763499950997</v>
      </c>
      <c r="F301" s="698">
        <v>205464787169.82379</v>
      </c>
      <c r="G301" s="698">
        <v>297475851426.82983</v>
      </c>
      <c r="H301" s="698">
        <v>55892437465.743141</v>
      </c>
      <c r="I301" s="698">
        <v>65862119643.883789</v>
      </c>
    </row>
    <row r="302" spans="1:9">
      <c r="A302" s="685">
        <v>44988</v>
      </c>
      <c r="B302" s="691">
        <v>0.449759988320104</v>
      </c>
      <c r="C302" s="691">
        <v>0.64173553493848601</v>
      </c>
      <c r="D302" s="691">
        <v>0.17315120975859011</v>
      </c>
      <c r="E302" s="693">
        <v>0.10965157998090991</v>
      </c>
      <c r="F302" s="698">
        <v>204128181665.17896</v>
      </c>
      <c r="G302" s="698">
        <v>297514368237.12366</v>
      </c>
      <c r="H302" s="698">
        <v>55459635411.39679</v>
      </c>
      <c r="I302" s="698">
        <v>64923876616.76606</v>
      </c>
    </row>
    <row r="303" spans="1:9">
      <c r="A303" s="685">
        <v>44991</v>
      </c>
      <c r="B303" s="691">
        <v>0.44873176478445898</v>
      </c>
      <c r="C303" s="691">
        <v>0.63656932796013399</v>
      </c>
      <c r="D303" s="691">
        <v>0.17320038873588994</v>
      </c>
      <c r="E303" s="693">
        <v>9.6706419287470036E-2</v>
      </c>
      <c r="F303" s="698">
        <v>203983406390.39725</v>
      </c>
      <c r="G303" s="698">
        <v>296578151183.50165</v>
      </c>
      <c r="H303" s="698">
        <v>55461960301.937981</v>
      </c>
      <c r="I303" s="698">
        <v>64166476698.803017</v>
      </c>
    </row>
    <row r="304" spans="1:9">
      <c r="A304" s="685">
        <v>44992</v>
      </c>
      <c r="B304" s="691">
        <v>0.46574484838104002</v>
      </c>
      <c r="C304" s="691">
        <v>0.63806566489801697</v>
      </c>
      <c r="D304" s="691">
        <v>0.17193971933621</v>
      </c>
      <c r="E304" s="693">
        <v>9.5463958500779933E-2</v>
      </c>
      <c r="F304" s="698">
        <v>206378871741.25983</v>
      </c>
      <c r="G304" s="698">
        <v>296849316501.70917</v>
      </c>
      <c r="H304" s="698">
        <v>55402363325.266113</v>
      </c>
      <c r="I304" s="698">
        <v>64093782375.403214</v>
      </c>
    </row>
    <row r="305" spans="1:9">
      <c r="A305" s="685">
        <v>44993</v>
      </c>
      <c r="B305" s="691">
        <v>0.41876228714167901</v>
      </c>
      <c r="C305" s="691">
        <v>0.63068393699558101</v>
      </c>
      <c r="D305" s="691">
        <v>0.17143998666460991</v>
      </c>
      <c r="E305" s="693">
        <v>8.0731457589229949E-2</v>
      </c>
      <c r="F305" s="698">
        <v>199763663104.63818</v>
      </c>
      <c r="G305" s="698">
        <v>295511604022.04724</v>
      </c>
      <c r="H305" s="698">
        <v>55378738926.689392</v>
      </c>
      <c r="I305" s="698">
        <v>63231808140.703056</v>
      </c>
    </row>
    <row r="306" spans="1:9">
      <c r="A306" s="685">
        <v>44994</v>
      </c>
      <c r="B306" s="691">
        <v>0.44029801222283499</v>
      </c>
      <c r="C306" s="691">
        <v>0.62861592430507396</v>
      </c>
      <c r="D306" s="691">
        <v>0.16779597996350004</v>
      </c>
      <c r="E306" s="693">
        <v>6.3013379727099972E-2</v>
      </c>
      <c r="F306" s="698">
        <v>202795922538.66452</v>
      </c>
      <c r="G306" s="698">
        <v>295136839953.15259</v>
      </c>
      <c r="H306" s="698">
        <v>55206471889.500023</v>
      </c>
      <c r="I306" s="698">
        <v>62195152742.053535</v>
      </c>
    </row>
    <row r="307" spans="1:9">
      <c r="A307" s="685">
        <v>44995</v>
      </c>
      <c r="B307" s="691">
        <v>0.44144974073760601</v>
      </c>
      <c r="C307" s="691">
        <v>0.628201639207291</v>
      </c>
      <c r="D307" s="691">
        <v>0.16564774031219009</v>
      </c>
      <c r="E307" s="693">
        <v>4.653776734660009E-2</v>
      </c>
      <c r="F307" s="698">
        <v>202958087482.78369</v>
      </c>
      <c r="G307" s="698">
        <v>295061763446.30121</v>
      </c>
      <c r="H307" s="698">
        <v>55104915852.352455</v>
      </c>
      <c r="I307" s="698">
        <v>61231191941.496986</v>
      </c>
    </row>
    <row r="308" spans="1:9">
      <c r="A308" s="685">
        <v>44998</v>
      </c>
      <c r="B308" s="691">
        <v>0.44773340750618901</v>
      </c>
      <c r="C308" s="691">
        <v>0.628122306038014</v>
      </c>
      <c r="D308" s="691">
        <v>0.16029673853218007</v>
      </c>
      <c r="E308" s="693">
        <v>4.9299037215009944E-2</v>
      </c>
      <c r="F308" s="698">
        <v>203842836325.34698</v>
      </c>
      <c r="G308" s="698">
        <v>295047386735.04938</v>
      </c>
      <c r="H308" s="698">
        <v>54851952205.94735</v>
      </c>
      <c r="I308" s="698">
        <v>61392749269.469536</v>
      </c>
    </row>
    <row r="309" spans="1:9">
      <c r="A309" s="685">
        <v>44999</v>
      </c>
      <c r="B309" s="691">
        <v>0.45995589994970099</v>
      </c>
      <c r="C309" s="691">
        <v>0.62778960232687897</v>
      </c>
      <c r="D309" s="691">
        <v>0.15911293960226991</v>
      </c>
      <c r="E309" s="693">
        <v>2.8043055016460094E-2</v>
      </c>
      <c r="F309" s="698">
        <v>205563779914.63824</v>
      </c>
      <c r="G309" s="698">
        <v>294987094360.10712</v>
      </c>
      <c r="H309" s="698">
        <v>54795989209.440933</v>
      </c>
      <c r="I309" s="698">
        <v>60149096946.052338</v>
      </c>
    </row>
    <row r="310" spans="1:9">
      <c r="A310" s="685">
        <v>45000</v>
      </c>
      <c r="B310" s="691">
        <v>0.43575255508437</v>
      </c>
      <c r="C310" s="691">
        <v>0.62753411835828599</v>
      </c>
      <c r="D310" s="691">
        <v>0.15861608550005002</v>
      </c>
      <c r="E310" s="693">
        <v>3.6484714632939896E-2</v>
      </c>
      <c r="F310" s="698">
        <v>202155915980.34653</v>
      </c>
      <c r="G310" s="698">
        <v>294940795702.44086</v>
      </c>
      <c r="H310" s="698">
        <v>54772500892.561951</v>
      </c>
      <c r="I310" s="698">
        <v>60643004472.764908</v>
      </c>
    </row>
    <row r="311" spans="1:9">
      <c r="A311" s="685">
        <v>45001</v>
      </c>
      <c r="B311" s="691">
        <v>0.43765025458081902</v>
      </c>
      <c r="C311" s="691">
        <v>0.62736190481922904</v>
      </c>
      <c r="D311" s="691">
        <v>0.14779044975022004</v>
      </c>
      <c r="E311" s="693">
        <v>3.4443868221279983E-2</v>
      </c>
      <c r="F311" s="698">
        <v>202423114655.07745</v>
      </c>
      <c r="G311" s="698">
        <v>294909587264.06329</v>
      </c>
      <c r="H311" s="698">
        <v>54260729002.64019</v>
      </c>
      <c r="I311" s="698">
        <v>60523597928.391174</v>
      </c>
    </row>
    <row r="312" spans="1:9">
      <c r="A312" s="685">
        <v>45002</v>
      </c>
      <c r="B312" s="691">
        <v>0.43694719620351502</v>
      </c>
      <c r="C312" s="691">
        <v>0.62724144873840504</v>
      </c>
      <c r="D312" s="691">
        <v>0.14377682598029007</v>
      </c>
      <c r="E312" s="693">
        <v>7.6409521283100634E-3</v>
      </c>
      <c r="F312" s="698">
        <v>202324123077.63034</v>
      </c>
      <c r="G312" s="698">
        <v>294887758282.46179</v>
      </c>
      <c r="H312" s="698">
        <v>54070988661.320816</v>
      </c>
      <c r="I312" s="698">
        <v>58955403687.258789</v>
      </c>
    </row>
    <row r="313" spans="1:9">
      <c r="A313" s="685">
        <v>45005</v>
      </c>
      <c r="B313" s="691">
        <v>0.43256847563953699</v>
      </c>
      <c r="C313" s="691">
        <v>0.62663957974866102</v>
      </c>
      <c r="D313" s="691">
        <v>0.14546779812367006</v>
      </c>
      <c r="E313" s="693">
        <v>-3.7589905283470948E-2</v>
      </c>
      <c r="F313" s="698">
        <v>201707593256.18005</v>
      </c>
      <c r="G313" s="698">
        <v>294778687930.73071</v>
      </c>
      <c r="H313" s="698">
        <v>54150927801.120178</v>
      </c>
      <c r="I313" s="698">
        <v>56309021111.997169</v>
      </c>
    </row>
    <row r="314" spans="1:9">
      <c r="A314" s="685">
        <v>45006</v>
      </c>
      <c r="B314" s="691">
        <v>0.43604955874544499</v>
      </c>
      <c r="C314" s="691">
        <v>0.63258444709806005</v>
      </c>
      <c r="D314" s="691">
        <v>0.15100517854740003</v>
      </c>
      <c r="E314" s="693">
        <v>-7.3345149924050945E-2</v>
      </c>
      <c r="F314" s="698">
        <v>202197734500.49579</v>
      </c>
      <c r="G314" s="698">
        <v>295856013368.39703</v>
      </c>
      <c r="H314" s="698">
        <v>54412702325.05172</v>
      </c>
      <c r="I314" s="698">
        <v>54217040950.54213</v>
      </c>
    </row>
    <row r="315" spans="1:9">
      <c r="A315" s="685">
        <v>45007</v>
      </c>
      <c r="B315" s="691">
        <v>0.42221978778876101</v>
      </c>
      <c r="C315" s="691">
        <v>0.63257550903528004</v>
      </c>
      <c r="D315" s="691">
        <v>0.15527374392374993</v>
      </c>
      <c r="E315" s="693">
        <v>-6.6721987272273964E-2</v>
      </c>
      <c r="F315" s="698">
        <v>200250483906.6199</v>
      </c>
      <c r="G315" s="698">
        <v>295854393617.80707</v>
      </c>
      <c r="H315" s="698">
        <v>54614494794.370995</v>
      </c>
      <c r="I315" s="698">
        <v>54604551230.862854</v>
      </c>
    </row>
    <row r="316" spans="1:9">
      <c r="A316" s="685">
        <v>45008</v>
      </c>
      <c r="B316" s="691">
        <v>0.42274213441076502</v>
      </c>
      <c r="C316" s="691">
        <v>0.632119522817855</v>
      </c>
      <c r="D316" s="691">
        <v>0.14997297084123007</v>
      </c>
      <c r="E316" s="693">
        <v>-6.8442742333440054E-2</v>
      </c>
      <c r="F316" s="698">
        <v>200324031022.69958</v>
      </c>
      <c r="G316" s="698">
        <v>295771760058.06799</v>
      </c>
      <c r="H316" s="698">
        <v>54363905663.055527</v>
      </c>
      <c r="I316" s="698">
        <v>54503872701.408821</v>
      </c>
    </row>
    <row r="317" spans="1:9">
      <c r="A317" s="685">
        <v>45009</v>
      </c>
      <c r="B317" s="691">
        <v>0.43450571054700299</v>
      </c>
      <c r="C317" s="691">
        <v>0.63283892135090603</v>
      </c>
      <c r="D317" s="691">
        <v>0.15049013239362008</v>
      </c>
      <c r="E317" s="693">
        <v>-6.9685192314985045E-2</v>
      </c>
      <c r="F317" s="698">
        <v>201980358570.64951</v>
      </c>
      <c r="G317" s="698">
        <v>295902129045.95703</v>
      </c>
      <c r="H317" s="698">
        <v>54388353995.807312</v>
      </c>
      <c r="I317" s="698">
        <v>54431179010.200165</v>
      </c>
    </row>
    <row r="318" spans="1:9">
      <c r="A318" s="685">
        <v>45012</v>
      </c>
      <c r="B318" s="691">
        <v>0.42101808420558701</v>
      </c>
      <c r="C318" s="691">
        <v>0.63182601564364904</v>
      </c>
      <c r="D318" s="691">
        <v>0.14440606006716994</v>
      </c>
      <c r="E318" s="693">
        <v>-8.0417254576966024E-2</v>
      </c>
      <c r="F318" s="698">
        <v>200081282404.77817</v>
      </c>
      <c r="G318" s="698">
        <v>295718570856.9765</v>
      </c>
      <c r="H318" s="698">
        <v>54100735119.199814</v>
      </c>
      <c r="I318" s="698">
        <v>53803263817.079559</v>
      </c>
    </row>
    <row r="319" spans="1:9">
      <c r="A319" s="685">
        <v>45013</v>
      </c>
      <c r="B319" s="691">
        <v>0.43437330224932402</v>
      </c>
      <c r="C319" s="691">
        <v>0.62950644360825503</v>
      </c>
      <c r="D319" s="691">
        <v>0.14255079174553997</v>
      </c>
      <c r="E319" s="693">
        <v>-0.10390013083794403</v>
      </c>
      <c r="F319" s="698">
        <v>201961715301.92892</v>
      </c>
      <c r="G319" s="698">
        <v>295298219348.4635</v>
      </c>
      <c r="H319" s="698">
        <v>54013029029.948891</v>
      </c>
      <c r="I319" s="698">
        <v>52429319609.294312</v>
      </c>
    </row>
    <row r="320" spans="1:9">
      <c r="A320" s="685">
        <v>45014</v>
      </c>
      <c r="B320" s="691">
        <v>0.429914621273636</v>
      </c>
      <c r="C320" s="691">
        <v>0.62860565851044703</v>
      </c>
      <c r="D320" s="691">
        <v>0.14666375113383001</v>
      </c>
      <c r="E320" s="693">
        <v>-0.11508102915414498</v>
      </c>
      <c r="F320" s="698">
        <v>201333926945.56317</v>
      </c>
      <c r="G320" s="698">
        <v>295134979591.7619</v>
      </c>
      <c r="H320" s="698">
        <v>54207465370.498199</v>
      </c>
      <c r="I320" s="698">
        <v>51775143761.810608</v>
      </c>
    </row>
    <row r="321" spans="1:9">
      <c r="A321" s="685">
        <v>45015</v>
      </c>
      <c r="B321" s="691">
        <v>0.43512165240255701</v>
      </c>
      <c r="C321" s="691">
        <v>0.62872823375034803</v>
      </c>
      <c r="D321" s="691">
        <v>0.13205193760696998</v>
      </c>
      <c r="E321" s="693">
        <v>-0.12967362309522201</v>
      </c>
      <c r="F321" s="698">
        <v>202067084023.13727</v>
      </c>
      <c r="G321" s="698">
        <v>295157192606.151</v>
      </c>
      <c r="H321" s="698">
        <v>53516705437.628387</v>
      </c>
      <c r="I321" s="698">
        <v>50921355252.299042</v>
      </c>
    </row>
    <row r="322" spans="1:9">
      <c r="A322" s="685">
        <v>45016</v>
      </c>
      <c r="B322" s="691">
        <v>0.43902154704700203</v>
      </c>
      <c r="C322" s="691">
        <v>0.62710372080065402</v>
      </c>
      <c r="D322" s="691">
        <v>0.1332315580663701</v>
      </c>
      <c r="E322" s="693">
        <v>-0.12060664374237096</v>
      </c>
      <c r="F322" s="698">
        <v>202616194502.7131</v>
      </c>
      <c r="G322" s="698">
        <v>294862799304.89417</v>
      </c>
      <c r="H322" s="698">
        <v>53572470900.816734</v>
      </c>
      <c r="I322" s="698">
        <v>51451849201.40097</v>
      </c>
    </row>
    <row r="323" spans="1:9">
      <c r="A323" s="685">
        <v>45019</v>
      </c>
      <c r="B323" s="691">
        <v>0.40923800247911202</v>
      </c>
      <c r="C323" s="691">
        <v>0.62985833875306496</v>
      </c>
      <c r="D323" s="691">
        <v>0.13606438757624995</v>
      </c>
      <c r="E323" s="693">
        <v>-0.109833725578941</v>
      </c>
      <c r="F323" s="698">
        <v>198422630847.23386</v>
      </c>
      <c r="G323" s="698">
        <v>295361989583.96478</v>
      </c>
      <c r="H323" s="698">
        <v>53706390288.610672</v>
      </c>
      <c r="I323" s="698">
        <v>52082154805.667381</v>
      </c>
    </row>
    <row r="324" spans="1:9">
      <c r="A324" s="685">
        <v>45020</v>
      </c>
      <c r="B324" s="691">
        <v>0.44155119132463799</v>
      </c>
      <c r="C324" s="691">
        <v>0.62815749548495503</v>
      </c>
      <c r="D324" s="691">
        <v>0.12995263518216005</v>
      </c>
      <c r="E324" s="693">
        <v>-0.10927324683762696</v>
      </c>
      <c r="F324" s="698">
        <v>202972371863.66504</v>
      </c>
      <c r="G324" s="698">
        <v>295053763746.35992</v>
      </c>
      <c r="H324" s="698">
        <v>53417462862.477165</v>
      </c>
      <c r="I324" s="698">
        <v>52114947488.797722</v>
      </c>
    </row>
    <row r="325" spans="1:9">
      <c r="A325" s="685">
        <v>45021</v>
      </c>
      <c r="B325" s="691">
        <v>0.413013436556253</v>
      </c>
      <c r="C325" s="691">
        <v>0.62484098601195404</v>
      </c>
      <c r="D325" s="691">
        <v>0.12491494230656008</v>
      </c>
      <c r="E325" s="693">
        <v>-0.13092739818085997</v>
      </c>
      <c r="F325" s="698">
        <v>198954217109.35477</v>
      </c>
      <c r="G325" s="698">
        <v>294452747809.49695</v>
      </c>
      <c r="H325" s="698">
        <v>53179310603.952148</v>
      </c>
      <c r="I325" s="698">
        <v>50847998948.001678</v>
      </c>
    </row>
    <row r="326" spans="1:9">
      <c r="A326" s="685">
        <v>45022</v>
      </c>
      <c r="B326" s="691">
        <v>0.42524565100028699</v>
      </c>
      <c r="C326" s="691">
        <v>0.62257170822143804</v>
      </c>
      <c r="D326" s="691">
        <v>0.12622404559842004</v>
      </c>
      <c r="E326" s="693">
        <v>-0.15297983005867899</v>
      </c>
      <c r="F326" s="698">
        <v>200676529569.56586</v>
      </c>
      <c r="G326" s="698">
        <v>294041510595.07849</v>
      </c>
      <c r="H326" s="698">
        <v>53241197247.957184</v>
      </c>
      <c r="I326" s="698">
        <v>49557747672.588013</v>
      </c>
    </row>
    <row r="327" spans="1:9">
      <c r="A327" s="685">
        <v>45026</v>
      </c>
      <c r="B327" s="691">
        <v>0.39168448248047399</v>
      </c>
      <c r="C327" s="691">
        <v>0.62263911028066699</v>
      </c>
      <c r="D327" s="691">
        <v>0.12962799546618009</v>
      </c>
      <c r="E327" s="693">
        <v>-0.13367709790775095</v>
      </c>
      <c r="F327" s="698">
        <v>195951071314.61267</v>
      </c>
      <c r="G327" s="698">
        <v>294053725157.43799</v>
      </c>
      <c r="H327" s="698">
        <v>53402115820.988785</v>
      </c>
      <c r="I327" s="698">
        <v>50687118569.851898</v>
      </c>
    </row>
    <row r="328" spans="1:9">
      <c r="A328" s="685">
        <v>45027</v>
      </c>
      <c r="B328" s="691">
        <v>0.43276854829573702</v>
      </c>
      <c r="C328" s="691">
        <v>0.622381081966632</v>
      </c>
      <c r="D328" s="691">
        <v>0.12675909219801995</v>
      </c>
      <c r="E328" s="693">
        <v>-0.12960183100173694</v>
      </c>
      <c r="F328" s="698">
        <v>201735763758.77362</v>
      </c>
      <c r="G328" s="698">
        <v>294006965414.95593</v>
      </c>
      <c r="H328" s="698">
        <v>53266491079.728477</v>
      </c>
      <c r="I328" s="698">
        <v>50925555688.81765</v>
      </c>
    </row>
    <row r="329" spans="1:9">
      <c r="A329" s="685">
        <v>45028</v>
      </c>
      <c r="B329" s="691">
        <v>0.38504290722121298</v>
      </c>
      <c r="C329" s="691">
        <v>0.62223940201894401</v>
      </c>
      <c r="D329" s="691">
        <v>0.12058528606153995</v>
      </c>
      <c r="E329" s="693">
        <v>-0.13751606211850098</v>
      </c>
      <c r="F329" s="698">
        <v>195015928468.90872</v>
      </c>
      <c r="G329" s="698">
        <v>293981290256.42328</v>
      </c>
      <c r="H329" s="698">
        <v>52974630120.474739</v>
      </c>
      <c r="I329" s="698">
        <v>50462507130.323105</v>
      </c>
    </row>
    <row r="330" spans="1:9">
      <c r="A330" s="685">
        <v>45029</v>
      </c>
      <c r="B330" s="691">
        <v>0.402717815077208</v>
      </c>
      <c r="C330" s="691">
        <v>0.61865508636774502</v>
      </c>
      <c r="D330" s="691">
        <v>0.1144968910975801</v>
      </c>
      <c r="E330" s="693">
        <v>-0.14959391967382196</v>
      </c>
      <c r="F330" s="698">
        <v>197504579577.23773</v>
      </c>
      <c r="G330" s="698">
        <v>293331742638.16522</v>
      </c>
      <c r="H330" s="698">
        <v>52686806895.187965</v>
      </c>
      <c r="I330" s="698">
        <v>49755851682.916786</v>
      </c>
    </row>
    <row r="331" spans="1:9">
      <c r="A331" s="685">
        <v>45030</v>
      </c>
      <c r="B331" s="691">
        <v>0.39520243640340302</v>
      </c>
      <c r="C331" s="691">
        <v>0.61441227480530503</v>
      </c>
      <c r="D331" s="691">
        <v>0.10951151315779994</v>
      </c>
      <c r="E331" s="693">
        <v>-0.15710824885001595</v>
      </c>
      <c r="F331" s="698">
        <v>196446404020.20175</v>
      </c>
      <c r="G331" s="698">
        <v>292562862770.07135</v>
      </c>
      <c r="H331" s="698">
        <v>52451127776.734749</v>
      </c>
      <c r="I331" s="698">
        <v>49316200724.819313</v>
      </c>
    </row>
    <row r="332" spans="1:9">
      <c r="A332" s="685">
        <v>45033</v>
      </c>
      <c r="B332" s="691">
        <v>0.41185936387498501</v>
      </c>
      <c r="C332" s="691">
        <v>0.61129039472669899</v>
      </c>
      <c r="D332" s="691">
        <v>0.1012607319538501</v>
      </c>
      <c r="E332" s="693">
        <v>-0.12407277222961599</v>
      </c>
      <c r="F332" s="698">
        <v>198791722103.39886</v>
      </c>
      <c r="G332" s="698">
        <v>291997117459.98199</v>
      </c>
      <c r="H332" s="698">
        <v>52061079747.440704</v>
      </c>
      <c r="I332" s="698">
        <v>51249051762.724205</v>
      </c>
    </row>
    <row r="333" spans="1:9">
      <c r="A333" s="685">
        <v>45034</v>
      </c>
      <c r="B333" s="691">
        <v>0.41708445268913003</v>
      </c>
      <c r="C333" s="691">
        <v>0.60839925369458803</v>
      </c>
      <c r="D333" s="691">
        <v>9.4742743449010014E-2</v>
      </c>
      <c r="E333" s="693">
        <v>-0.115357374219487</v>
      </c>
      <c r="F333" s="698">
        <v>199527421727.65625</v>
      </c>
      <c r="G333" s="698">
        <v>291473186547.02582</v>
      </c>
      <c r="H333" s="698">
        <v>51752947885.931999</v>
      </c>
      <c r="I333" s="698">
        <v>51758975269.601349</v>
      </c>
    </row>
    <row r="334" spans="1:9">
      <c r="A334" s="685">
        <v>45035</v>
      </c>
      <c r="B334" s="691">
        <v>0.39154158926766403</v>
      </c>
      <c r="C334" s="691">
        <v>0.60713382858309195</v>
      </c>
      <c r="D334" s="691">
        <v>9.3750243992420046E-2</v>
      </c>
      <c r="E334" s="693">
        <v>-0.12270015327987804</v>
      </c>
      <c r="F334" s="698">
        <v>195930951755.55588</v>
      </c>
      <c r="G334" s="698">
        <v>291243866937.02405</v>
      </c>
      <c r="H334" s="698">
        <v>51706028394.60759</v>
      </c>
      <c r="I334" s="698">
        <v>51329361424.731949</v>
      </c>
    </row>
    <row r="335" spans="1:9">
      <c r="A335" s="685">
        <v>45036</v>
      </c>
      <c r="B335" s="691">
        <v>0.394448935082653</v>
      </c>
      <c r="C335" s="691">
        <v>0.60154549169680205</v>
      </c>
      <c r="D335" s="691">
        <v>8.0217496061480098E-2</v>
      </c>
      <c r="E335" s="693">
        <v>-0.12797416784843796</v>
      </c>
      <c r="F335" s="698">
        <v>196340310007.5885</v>
      </c>
      <c r="G335" s="698">
        <v>290231151744.5719</v>
      </c>
      <c r="H335" s="698">
        <v>51066280287.013931</v>
      </c>
      <c r="I335" s="698">
        <v>51020787564.88118</v>
      </c>
    </row>
    <row r="336" spans="1:9">
      <c r="A336" s="685">
        <v>45040</v>
      </c>
      <c r="B336" s="691">
        <v>0.38248516549610301</v>
      </c>
      <c r="C336" s="691">
        <v>0.59386713813594105</v>
      </c>
      <c r="D336" s="691">
        <v>7.3326004971399961E-2</v>
      </c>
      <c r="E336" s="693">
        <v>-0.10306035279040204</v>
      </c>
      <c r="F336" s="698">
        <v>194655794949.06946</v>
      </c>
      <c r="G336" s="698">
        <v>288839684933.90411</v>
      </c>
      <c r="H336" s="698">
        <v>50740491437.190063</v>
      </c>
      <c r="I336" s="698">
        <v>52478453632.376602</v>
      </c>
    </row>
    <row r="337" spans="1:9">
      <c r="A337" s="685">
        <v>45041</v>
      </c>
      <c r="B337" s="691">
        <v>0.40660979434518402</v>
      </c>
      <c r="C337" s="691">
        <v>0.59148615569317398</v>
      </c>
      <c r="D337" s="691">
        <v>5.7986246415959952E-2</v>
      </c>
      <c r="E337" s="693">
        <v>-0.12020022927284302</v>
      </c>
      <c r="F337" s="698">
        <v>198052575561.02197</v>
      </c>
      <c r="G337" s="698">
        <v>288408204666.73059</v>
      </c>
      <c r="H337" s="698">
        <v>50015318578.221077</v>
      </c>
      <c r="I337" s="698">
        <v>51475627839.084122</v>
      </c>
    </row>
    <row r="338" spans="1:9">
      <c r="A338" s="685">
        <v>45042</v>
      </c>
      <c r="B338" s="691">
        <v>0.37929883142203902</v>
      </c>
      <c r="C338" s="691">
        <v>0.58842087975471902</v>
      </c>
      <c r="D338" s="691">
        <v>5.7353730585570029E-2</v>
      </c>
      <c r="E338" s="693">
        <v>-0.12889528537550599</v>
      </c>
      <c r="F338" s="698">
        <v>194207154770.03531</v>
      </c>
      <c r="G338" s="698">
        <v>287852717126.32349</v>
      </c>
      <c r="H338" s="698">
        <v>49985416978.961273</v>
      </c>
      <c r="I338" s="698">
        <v>50966894503.531296</v>
      </c>
    </row>
    <row r="339" spans="1:9">
      <c r="A339" s="685">
        <v>45043</v>
      </c>
      <c r="B339" s="691">
        <v>0.39104348191702099</v>
      </c>
      <c r="C339" s="691">
        <v>0.583623927375572</v>
      </c>
      <c r="D339" s="691">
        <v>5.774989832805999E-2</v>
      </c>
      <c r="E339" s="693">
        <v>-0.12351978898788496</v>
      </c>
      <c r="F339" s="698">
        <v>195860817561.91003</v>
      </c>
      <c r="G339" s="698">
        <v>286983416178.53168</v>
      </c>
      <c r="H339" s="698">
        <v>50004145441.564796</v>
      </c>
      <c r="I339" s="698">
        <v>51281405896.58477</v>
      </c>
    </row>
    <row r="340" spans="1:9">
      <c r="A340" s="685">
        <v>45044</v>
      </c>
      <c r="B340" s="691">
        <v>0.39040348450891499</v>
      </c>
      <c r="C340" s="691">
        <v>0.58769512994392004</v>
      </c>
      <c r="D340" s="691">
        <v>5.3929596007519898E-2</v>
      </c>
      <c r="E340" s="693">
        <v>-0.15109198615921804</v>
      </c>
      <c r="F340" s="698">
        <v>195770705054.84708</v>
      </c>
      <c r="G340" s="698">
        <v>287721197163.53839</v>
      </c>
      <c r="H340" s="698">
        <v>49823544192.470863</v>
      </c>
      <c r="I340" s="698">
        <v>49668202293.309967</v>
      </c>
    </row>
    <row r="341" spans="1:9">
      <c r="A341" s="685">
        <v>45048</v>
      </c>
      <c r="B341" s="691">
        <v>0.37667412656163002</v>
      </c>
      <c r="C341" s="691">
        <v>0.58798602112504506</v>
      </c>
      <c r="D341" s="691">
        <v>3.4892679885220046E-2</v>
      </c>
      <c r="E341" s="693">
        <v>-0.13660927784924903</v>
      </c>
      <c r="F341" s="698">
        <v>193837592749.50812</v>
      </c>
      <c r="G341" s="698">
        <v>287773912295.87024</v>
      </c>
      <c r="H341" s="698">
        <v>48923591638.428528</v>
      </c>
      <c r="I341" s="698">
        <v>50515561576.490746</v>
      </c>
    </row>
    <row r="342" spans="1:9">
      <c r="A342" s="685">
        <v>45049</v>
      </c>
      <c r="B342" s="691">
        <v>0.40771925620105798</v>
      </c>
      <c r="C342" s="691">
        <v>0.58713548742073496</v>
      </c>
      <c r="D342" s="691">
        <v>2.4052005417120048E-2</v>
      </c>
      <c r="E342" s="693">
        <v>-0.11735025305076896</v>
      </c>
      <c r="F342" s="698">
        <v>198208789301.97977</v>
      </c>
      <c r="G342" s="698">
        <v>287619779067.76068</v>
      </c>
      <c r="H342" s="698">
        <v>48411108807.048096</v>
      </c>
      <c r="I342" s="698">
        <v>51642375228.932236</v>
      </c>
    </row>
    <row r="343" spans="1:9">
      <c r="A343" s="685">
        <v>45050</v>
      </c>
      <c r="B343" s="691">
        <v>0.38821746005774799</v>
      </c>
      <c r="C343" s="691">
        <v>0.58672423342825297</v>
      </c>
      <c r="D343" s="691">
        <v>1.5443037209029953E-2</v>
      </c>
      <c r="E343" s="693">
        <v>-0.11156641455550598</v>
      </c>
      <c r="F343" s="698">
        <v>195462909833.64676</v>
      </c>
      <c r="G343" s="698">
        <v>287545251856.06647</v>
      </c>
      <c r="H343" s="698">
        <v>48004127819.331062</v>
      </c>
      <c r="I343" s="698">
        <v>51980778042.583183</v>
      </c>
    </row>
    <row r="344" spans="1:9">
      <c r="A344" s="685">
        <v>45051</v>
      </c>
      <c r="B344" s="691">
        <v>0.38658844285360699</v>
      </c>
      <c r="C344" s="691">
        <v>0.58584059571453495</v>
      </c>
      <c r="D344" s="691">
        <v>1.5403963789299979E-2</v>
      </c>
      <c r="E344" s="693">
        <v>-0.11734598218136605</v>
      </c>
      <c r="F344" s="698">
        <v>195233541991.75461</v>
      </c>
      <c r="G344" s="698">
        <v>287385119538.43518</v>
      </c>
      <c r="H344" s="698">
        <v>48002280659.651672</v>
      </c>
      <c r="I344" s="698">
        <v>51642625110.42942</v>
      </c>
    </row>
    <row r="345" spans="1:9">
      <c r="A345" s="685">
        <v>45054</v>
      </c>
      <c r="B345" s="691">
        <v>0.376789764708713</v>
      </c>
      <c r="C345" s="691">
        <v>0.58248236491051597</v>
      </c>
      <c r="D345" s="691">
        <v>1.8455901805799924E-2</v>
      </c>
      <c r="E345" s="693">
        <v>-0.111408008077307</v>
      </c>
      <c r="F345" s="698">
        <v>193853874758.17532</v>
      </c>
      <c r="G345" s="698">
        <v>286776542885.99066</v>
      </c>
      <c r="H345" s="698">
        <v>48146558198.88559</v>
      </c>
      <c r="I345" s="698">
        <v>51990046143.337891</v>
      </c>
    </row>
    <row r="346" spans="1:9">
      <c r="A346" s="685">
        <v>45055</v>
      </c>
      <c r="B346" s="691">
        <v>0.39353853678428202</v>
      </c>
      <c r="C346" s="691">
        <v>0.58244648027164303</v>
      </c>
      <c r="D346" s="691">
        <v>2.2533126379310042E-2</v>
      </c>
      <c r="E346" s="693">
        <v>-0.10964952812288797</v>
      </c>
      <c r="F346" s="698">
        <v>196212124686.75284</v>
      </c>
      <c r="G346" s="698">
        <v>286770039892.3985</v>
      </c>
      <c r="H346" s="698">
        <v>48339305209.208145</v>
      </c>
      <c r="I346" s="698">
        <v>52092931893.832405</v>
      </c>
    </row>
    <row r="347" spans="1:9">
      <c r="A347" s="685">
        <v>45056</v>
      </c>
      <c r="B347" s="691">
        <v>0.38165727826464102</v>
      </c>
      <c r="C347" s="691">
        <v>0.58405911612029804</v>
      </c>
      <c r="D347" s="691">
        <v>3.7587406362350029E-2</v>
      </c>
      <c r="E347" s="693">
        <v>-0.14192172570063699</v>
      </c>
      <c r="F347" s="698">
        <v>194539227298.87656</v>
      </c>
      <c r="G347" s="698">
        <v>287062280832.24457</v>
      </c>
      <c r="H347" s="698">
        <v>49050982333.431793</v>
      </c>
      <c r="I347" s="698">
        <v>50204739048.898392</v>
      </c>
    </row>
    <row r="348" spans="1:9">
      <c r="A348" s="685">
        <v>45057</v>
      </c>
      <c r="B348" s="691">
        <v>0.39175155595587302</v>
      </c>
      <c r="C348" s="691">
        <v>0.58384043540921904</v>
      </c>
      <c r="D348" s="691">
        <v>4.7612675943180083E-2</v>
      </c>
      <c r="E348" s="693">
        <v>-0.13176478383859802</v>
      </c>
      <c r="F348" s="698">
        <v>195960515351.33701</v>
      </c>
      <c r="G348" s="698">
        <v>287022651639.71161</v>
      </c>
      <c r="H348" s="698">
        <v>49524917655.007446</v>
      </c>
      <c r="I348" s="698">
        <v>50799004899.685562</v>
      </c>
    </row>
    <row r="349" spans="1:9">
      <c r="A349" s="685">
        <v>45058</v>
      </c>
      <c r="B349" s="691">
        <v>0.38500526340099001</v>
      </c>
      <c r="C349" s="691">
        <v>0.58299027433203698</v>
      </c>
      <c r="D349" s="691">
        <v>4.4144445154280065E-2</v>
      </c>
      <c r="E349" s="693">
        <v>-0.13843206452746504</v>
      </c>
      <c r="F349" s="698">
        <v>195010628167.73132</v>
      </c>
      <c r="G349" s="698">
        <v>286868585938.87561</v>
      </c>
      <c r="H349" s="698">
        <v>49360960261.045799</v>
      </c>
      <c r="I349" s="698">
        <v>50408913346.064026</v>
      </c>
    </row>
    <row r="350" spans="1:9">
      <c r="A350" s="685">
        <v>45061</v>
      </c>
      <c r="B350" s="691">
        <v>0.38937269388687301</v>
      </c>
      <c r="C350" s="691">
        <v>0.58125763618520898</v>
      </c>
      <c r="D350" s="691">
        <v>3.2636188326540028E-2</v>
      </c>
      <c r="E350" s="693">
        <v>-0.12290156957716403</v>
      </c>
      <c r="F350" s="698">
        <v>195625568330.80301</v>
      </c>
      <c r="G350" s="698">
        <v>286554598251.65875</v>
      </c>
      <c r="H350" s="698">
        <v>48816918092.757431</v>
      </c>
      <c r="I350" s="698">
        <v>51317576890.676826</v>
      </c>
    </row>
    <row r="351" spans="1:9">
      <c r="A351" s="685">
        <v>45062</v>
      </c>
      <c r="B351" s="691">
        <v>0.39539160013096297</v>
      </c>
      <c r="C351" s="691">
        <v>0.58126962630741197</v>
      </c>
      <c r="D351" s="691">
        <v>2.2013000542949968E-2</v>
      </c>
      <c r="E351" s="693">
        <v>-0.10727126079897098</v>
      </c>
      <c r="F351" s="698">
        <v>196473038530.7793</v>
      </c>
      <c r="G351" s="698">
        <v>286556771094.69983</v>
      </c>
      <c r="H351" s="698">
        <v>48314716742.680878</v>
      </c>
      <c r="I351" s="698">
        <v>52232080377.090843</v>
      </c>
    </row>
    <row r="352" spans="1:9">
      <c r="A352" s="685">
        <v>45063</v>
      </c>
      <c r="B352" s="691">
        <v>0.36652125100409499</v>
      </c>
      <c r="C352" s="691">
        <v>0.58105628880485605</v>
      </c>
      <c r="D352" s="691">
        <v>3.495741712658007E-2</v>
      </c>
      <c r="E352" s="693">
        <v>-0.11771354755830399</v>
      </c>
      <c r="F352" s="698">
        <v>192408054037.63214</v>
      </c>
      <c r="G352" s="698">
        <v>286518110195.33844</v>
      </c>
      <c r="H352" s="698">
        <v>48926652031.473778</v>
      </c>
      <c r="I352" s="698">
        <v>51621119468.828552</v>
      </c>
    </row>
    <row r="353" spans="1:9">
      <c r="A353" s="685">
        <v>45064</v>
      </c>
      <c r="B353" s="691">
        <v>0.383068859707551</v>
      </c>
      <c r="C353" s="691">
        <v>0.58326198425965403</v>
      </c>
      <c r="D353" s="691">
        <v>3.0288277714020095E-2</v>
      </c>
      <c r="E353" s="693">
        <v>-0.12268093125733104</v>
      </c>
      <c r="F353" s="698">
        <v>194737979889.32941</v>
      </c>
      <c r="G353" s="698">
        <v>286917825055.49243</v>
      </c>
      <c r="H353" s="698">
        <v>48705922796.101936</v>
      </c>
      <c r="I353" s="698">
        <v>51330486073.443924</v>
      </c>
    </row>
    <row r="354" spans="1:9">
      <c r="A354" s="685">
        <v>45065</v>
      </c>
      <c r="B354" s="691">
        <v>0.38192783682073</v>
      </c>
      <c r="C354" s="691">
        <v>0.58114717629321</v>
      </c>
      <c r="D354" s="691">
        <v>3.1475878924269951E-2</v>
      </c>
      <c r="E354" s="693">
        <v>-0.12819865409849296</v>
      </c>
      <c r="F354" s="698">
        <v>194577322312.2121</v>
      </c>
      <c r="G354" s="698">
        <v>286534580773.63977</v>
      </c>
      <c r="H354" s="698">
        <v>48762065541.885017</v>
      </c>
      <c r="I354" s="698">
        <v>51007653246.088089</v>
      </c>
    </row>
    <row r="355" spans="1:9">
      <c r="A355" s="685">
        <v>45068</v>
      </c>
      <c r="B355" s="691">
        <v>0.37504435694612898</v>
      </c>
      <c r="C355" s="691">
        <v>0.57972321411487404</v>
      </c>
      <c r="D355" s="691">
        <v>3.461864503809009E-2</v>
      </c>
      <c r="E355" s="693">
        <v>-0.134513470853177</v>
      </c>
      <c r="F355" s="698">
        <v>193608118967.07129</v>
      </c>
      <c r="G355" s="698">
        <v>286276531167.67993</v>
      </c>
      <c r="H355" s="698">
        <v>48910636895.181946</v>
      </c>
      <c r="I355" s="698">
        <v>50638183773.656342</v>
      </c>
    </row>
    <row r="356" spans="1:9">
      <c r="A356" s="685">
        <v>45069</v>
      </c>
      <c r="B356" s="691">
        <v>0.37919205882892598</v>
      </c>
      <c r="C356" s="691">
        <v>0.57933248003903604</v>
      </c>
      <c r="D356" s="691">
        <v>3.1309057632060044E-2</v>
      </c>
      <c r="E356" s="693">
        <v>-0.12160977659072603</v>
      </c>
      <c r="F356" s="698">
        <v>194192121043.44647</v>
      </c>
      <c r="G356" s="698">
        <v>286205722563.46338</v>
      </c>
      <c r="H356" s="698">
        <v>48754179220.012901</v>
      </c>
      <c r="I356" s="698">
        <v>51393157559.4011</v>
      </c>
    </row>
    <row r="357" spans="1:9">
      <c r="A357" s="685">
        <v>45070</v>
      </c>
      <c r="B357" s="691">
        <v>0.355595069461008</v>
      </c>
      <c r="C357" s="691">
        <v>0.57862257233123904</v>
      </c>
      <c r="D357" s="691">
        <v>3.4549262730759978E-2</v>
      </c>
      <c r="E357" s="693">
        <v>-0.12347471574941904</v>
      </c>
      <c r="F357" s="698">
        <v>190869632789.35477</v>
      </c>
      <c r="G357" s="698">
        <v>286077073497.46155</v>
      </c>
      <c r="H357" s="698">
        <v>48907356910.950996</v>
      </c>
      <c r="I357" s="698">
        <v>51284043057.13649</v>
      </c>
    </row>
    <row r="358" spans="1:9">
      <c r="A358" s="685">
        <v>45071</v>
      </c>
      <c r="B358" s="691">
        <v>0.37829709426434599</v>
      </c>
      <c r="C358" s="691">
        <v>0.57779951263111096</v>
      </c>
      <c r="D358" s="691">
        <v>4.1795734998540057E-2</v>
      </c>
      <c r="E358" s="693">
        <v>-0.12982639505214599</v>
      </c>
      <c r="F358" s="698">
        <v>194066108813.35715</v>
      </c>
      <c r="G358" s="698">
        <v>285927919092.56879</v>
      </c>
      <c r="H358" s="698">
        <v>49249927166.726105</v>
      </c>
      <c r="I358" s="698">
        <v>50912416818.054665</v>
      </c>
    </row>
    <row r="359" spans="1:9">
      <c r="A359" s="685">
        <v>45072</v>
      </c>
      <c r="B359" s="691">
        <v>0.366715289677228</v>
      </c>
      <c r="C359" s="691">
        <v>0.57751969542509995</v>
      </c>
      <c r="D359" s="691">
        <v>3.801459773594007E-2</v>
      </c>
      <c r="E359" s="693">
        <v>-0.11598384425998198</v>
      </c>
      <c r="F359" s="698">
        <v>192435374947.18854</v>
      </c>
      <c r="G359" s="698">
        <v>285877210779.63013</v>
      </c>
      <c r="H359" s="698">
        <v>49071177409.422958</v>
      </c>
      <c r="I359" s="698">
        <v>51722321544.82235</v>
      </c>
    </row>
    <row r="360" spans="1:9">
      <c r="A360" s="685">
        <v>45075</v>
      </c>
      <c r="B360" s="691">
        <v>0.37787457033736599</v>
      </c>
      <c r="C360" s="691">
        <v>0.57953704275046003</v>
      </c>
      <c r="D360" s="691">
        <v>3.440979925406995E-2</v>
      </c>
      <c r="E360" s="693">
        <v>-0.12240205628439105</v>
      </c>
      <c r="F360" s="698">
        <v>194006616868.74609</v>
      </c>
      <c r="G360" s="698">
        <v>286242793300.22888</v>
      </c>
      <c r="H360" s="698">
        <v>48900763904.434784</v>
      </c>
      <c r="I360" s="698">
        <v>51346802586.357796</v>
      </c>
    </row>
    <row r="361" spans="1:9">
      <c r="A361" s="685">
        <v>45076</v>
      </c>
      <c r="B361" s="691">
        <v>0.391075545710239</v>
      </c>
      <c r="C361" s="691">
        <v>0.57915227021619098</v>
      </c>
      <c r="D361" s="691">
        <v>3.4618482390680105E-2</v>
      </c>
      <c r="E361" s="693">
        <v>-0.14484024537463203</v>
      </c>
      <c r="F361" s="698">
        <v>195865332187.68231</v>
      </c>
      <c r="G361" s="698">
        <v>286173065043.14246</v>
      </c>
      <c r="H361" s="698">
        <v>48910629206.176483</v>
      </c>
      <c r="I361" s="698">
        <v>50033981295.170578</v>
      </c>
    </row>
    <row r="362" spans="1:9">
      <c r="A362" s="685">
        <v>45077</v>
      </c>
      <c r="B362" s="691">
        <v>0.39781685126962402</v>
      </c>
      <c r="C362" s="691">
        <v>0.57635271348800399</v>
      </c>
      <c r="D362" s="691">
        <v>3.66685144655301E-2</v>
      </c>
      <c r="E362" s="693">
        <v>-0.142750766598298</v>
      </c>
      <c r="F362" s="698">
        <v>196814517195.52707</v>
      </c>
      <c r="G362" s="698">
        <v>285665730985.00397</v>
      </c>
      <c r="H362" s="698">
        <v>49007542571.22876</v>
      </c>
      <c r="I362" s="698">
        <v>50156233238.677383</v>
      </c>
    </row>
    <row r="363" spans="1:9">
      <c r="A363" s="685">
        <v>45078</v>
      </c>
      <c r="B363" s="691">
        <v>0.37802921999275302</v>
      </c>
      <c r="C363" s="691">
        <v>0.57569619024103802</v>
      </c>
      <c r="D363" s="691">
        <v>3.641790228893993E-2</v>
      </c>
      <c r="E363" s="693">
        <v>-0.136385176391288</v>
      </c>
      <c r="F363" s="698">
        <v>194028391750.936</v>
      </c>
      <c r="G363" s="698">
        <v>285546756220.25208</v>
      </c>
      <c r="H363" s="698">
        <v>48995695113.008766</v>
      </c>
      <c r="I363" s="698">
        <v>50528673381.73555</v>
      </c>
    </row>
    <row r="364" spans="1:9">
      <c r="A364" s="685">
        <v>45079</v>
      </c>
      <c r="B364" s="691">
        <v>0.39440001399101099</v>
      </c>
      <c r="C364" s="691">
        <v>0.57588224528618304</v>
      </c>
      <c r="D364" s="691">
        <v>3.0895388679109903E-2</v>
      </c>
      <c r="E364" s="693">
        <v>-0.14739764659319199</v>
      </c>
      <c r="F364" s="698">
        <v>196333421851.22992</v>
      </c>
      <c r="G364" s="698">
        <v>285580473008.39221</v>
      </c>
      <c r="H364" s="698">
        <v>48734623403.916229</v>
      </c>
      <c r="I364" s="698">
        <v>49884351984.341133</v>
      </c>
    </row>
    <row r="365" spans="1:9">
      <c r="A365" s="685">
        <v>45082</v>
      </c>
      <c r="B365" s="691">
        <v>0.39829122775187698</v>
      </c>
      <c r="C365" s="691">
        <v>0.57347794052953904</v>
      </c>
      <c r="D365" s="691">
        <v>2.6754756063180007E-2</v>
      </c>
      <c r="E365" s="693">
        <v>-0.154005053912596</v>
      </c>
      <c r="F365" s="698">
        <v>196881310050.57007</v>
      </c>
      <c r="G365" s="698">
        <v>285144766284.92822</v>
      </c>
      <c r="H365" s="698">
        <v>48538878837.195572</v>
      </c>
      <c r="I365" s="698">
        <v>49497763522.430336</v>
      </c>
    </row>
    <row r="366" spans="1:9">
      <c r="A366" s="685">
        <v>45083</v>
      </c>
      <c r="B366" s="691">
        <v>0.41812124284500701</v>
      </c>
      <c r="C366" s="691">
        <v>0.57935810244310704</v>
      </c>
      <c r="D366" s="691">
        <v>2.3176539084799996E-2</v>
      </c>
      <c r="E366" s="693">
        <v>-0.155056767381619</v>
      </c>
      <c r="F366" s="698">
        <v>199673403194.23871</v>
      </c>
      <c r="G366" s="698">
        <v>286210365840.77429</v>
      </c>
      <c r="H366" s="698">
        <v>48369721948.132088</v>
      </c>
      <c r="I366" s="698">
        <v>49436229508.753525</v>
      </c>
    </row>
    <row r="367" spans="1:9">
      <c r="A367" s="685">
        <v>45084</v>
      </c>
      <c r="B367" s="691">
        <v>0.38084661364906502</v>
      </c>
      <c r="C367" s="691">
        <v>0.57876834686115997</v>
      </c>
      <c r="D367" s="691">
        <v>2.2604065939610063E-2</v>
      </c>
      <c r="E367" s="693">
        <v>-0.15488626134510297</v>
      </c>
      <c r="F367" s="698">
        <v>194425084616.46637</v>
      </c>
      <c r="G367" s="698">
        <v>286103490673.82861</v>
      </c>
      <c r="H367" s="698">
        <v>48342658811.12899</v>
      </c>
      <c r="I367" s="698">
        <v>49446205534.631279</v>
      </c>
    </row>
    <row r="368" spans="1:9">
      <c r="A368" s="685">
        <v>45086</v>
      </c>
      <c r="B368" s="691">
        <v>0.39111156357294502</v>
      </c>
      <c r="C368" s="691">
        <v>0.57887478261174397</v>
      </c>
      <c r="D368" s="691">
        <v>2.2507090817629916E-2</v>
      </c>
      <c r="E368" s="693">
        <v>-0.15339443853273005</v>
      </c>
      <c r="F368" s="698">
        <v>195870403551.82596</v>
      </c>
      <c r="G368" s="698">
        <v>286122778899.25769</v>
      </c>
      <c r="H368" s="698">
        <v>48338074402.176201</v>
      </c>
      <c r="I368" s="698">
        <v>49533489617.267601</v>
      </c>
    </row>
    <row r="369" spans="1:9">
      <c r="A369" s="685">
        <v>45089</v>
      </c>
      <c r="B369" s="691">
        <v>0.39003590625987899</v>
      </c>
      <c r="C369" s="691">
        <v>0.57843653445420395</v>
      </c>
      <c r="D369" s="691">
        <v>2.2244408612920097E-2</v>
      </c>
      <c r="E369" s="693">
        <v>-0.13353943728192896</v>
      </c>
      <c r="F369" s="698">
        <v>195718949536.55447</v>
      </c>
      <c r="G369" s="698">
        <v>286043359820.51642</v>
      </c>
      <c r="H369" s="698">
        <v>48325656344.571106</v>
      </c>
      <c r="I369" s="698">
        <v>50695172865.134399</v>
      </c>
    </row>
    <row r="370" spans="1:9">
      <c r="A370" s="685">
        <v>45090</v>
      </c>
      <c r="B370" s="691">
        <v>0.39520346163819098</v>
      </c>
      <c r="C370" s="691">
        <v>0.57514476079312504</v>
      </c>
      <c r="D370" s="691">
        <v>1.8672814201879939E-2</v>
      </c>
      <c r="E370" s="693">
        <v>-0.11273119544735999</v>
      </c>
      <c r="F370" s="698">
        <v>196446548374.6568</v>
      </c>
      <c r="G370" s="698">
        <v>285446826493.24567</v>
      </c>
      <c r="H370" s="698">
        <v>48156812531.236565</v>
      </c>
      <c r="I370" s="698">
        <v>51912628641.21019</v>
      </c>
    </row>
    <row r="371" spans="1:9">
      <c r="A371" s="685">
        <v>45091</v>
      </c>
      <c r="B371" s="691">
        <v>0.37720623114047402</v>
      </c>
      <c r="C371" s="691">
        <v>0.57059335367831998</v>
      </c>
      <c r="D371" s="691">
        <v>1.5261144280229955E-2</v>
      </c>
      <c r="E371" s="693">
        <v>-9.7290501038633015E-2</v>
      </c>
      <c r="F371" s="698">
        <v>193912513799.20615</v>
      </c>
      <c r="G371" s="698">
        <v>284622023116.85901</v>
      </c>
      <c r="H371" s="698">
        <v>47995528999.817223</v>
      </c>
      <c r="I371" s="698">
        <v>52816038104.824547</v>
      </c>
    </row>
    <row r="372" spans="1:9">
      <c r="A372" s="685">
        <v>45092</v>
      </c>
      <c r="B372" s="691">
        <v>0.38948476131542897</v>
      </c>
      <c r="C372" s="691">
        <v>0.567057467962649</v>
      </c>
      <c r="D372" s="691">
        <v>2.3603242916540035E-2</v>
      </c>
      <c r="E372" s="693">
        <v>-8.654979968461296E-2</v>
      </c>
      <c r="F372" s="698">
        <v>195641347577.43646</v>
      </c>
      <c r="G372" s="698">
        <v>283981251943.62866</v>
      </c>
      <c r="H372" s="698">
        <v>48389893976.034462</v>
      </c>
      <c r="I372" s="698">
        <v>53444458756.916016</v>
      </c>
    </row>
    <row r="373" spans="1:9">
      <c r="A373" s="685">
        <v>45093</v>
      </c>
      <c r="B373" s="691">
        <v>0.39240593152127101</v>
      </c>
      <c r="C373" s="691">
        <v>0.57382731087487304</v>
      </c>
      <c r="D373" s="691">
        <v>2.3892545852949976E-2</v>
      </c>
      <c r="E373" s="693">
        <v>-9.5751680569018949E-2</v>
      </c>
      <c r="F373" s="698">
        <v>196052652322.53705</v>
      </c>
      <c r="G373" s="698">
        <v>285208078977.72241</v>
      </c>
      <c r="H373" s="698">
        <v>48403570504.041489</v>
      </c>
      <c r="I373" s="698">
        <v>52906071942.568726</v>
      </c>
    </row>
    <row r="374" spans="1:9">
      <c r="A374" s="685">
        <v>45096</v>
      </c>
      <c r="B374" s="691">
        <v>0.38374144419005402</v>
      </c>
      <c r="C374" s="691">
        <v>0.57731576537665796</v>
      </c>
      <c r="D374" s="691">
        <v>2.3570508473490071E-2</v>
      </c>
      <c r="E374" s="693">
        <v>-0.116336862600111</v>
      </c>
      <c r="F374" s="698">
        <v>194832680700.86765</v>
      </c>
      <c r="G374" s="698">
        <v>285840254693.68591</v>
      </c>
      <c r="H374" s="698">
        <v>48388346485.598572</v>
      </c>
      <c r="I374" s="698">
        <v>51701667026.258621</v>
      </c>
    </row>
    <row r="375" spans="1:9">
      <c r="A375" s="685">
        <v>45097</v>
      </c>
      <c r="B375" s="691">
        <v>0.39988230954696602</v>
      </c>
      <c r="C375" s="691">
        <v>0.58394276342309803</v>
      </c>
      <c r="D375" s="691">
        <v>2.6991416833860082E-2</v>
      </c>
      <c r="E375" s="693">
        <v>-0.13583760656658805</v>
      </c>
      <c r="F375" s="698">
        <v>197105336535.18042</v>
      </c>
      <c r="G375" s="698">
        <v>287041195463.46045</v>
      </c>
      <c r="H375" s="698">
        <v>48550066755.640289</v>
      </c>
      <c r="I375" s="698">
        <v>50560710785.528999</v>
      </c>
    </row>
    <row r="376" spans="1:9">
      <c r="A376" s="685">
        <v>45098</v>
      </c>
      <c r="B376" s="691">
        <v>0.36888327427779299</v>
      </c>
      <c r="C376" s="691">
        <v>0.58198976819964798</v>
      </c>
      <c r="D376" s="691">
        <v>2.5732283051280058E-2</v>
      </c>
      <c r="E376" s="693">
        <v>-0.10056557681800304</v>
      </c>
      <c r="F376" s="698">
        <v>192740630132.84464</v>
      </c>
      <c r="G376" s="698">
        <v>286687274793.71228</v>
      </c>
      <c r="H376" s="698">
        <v>48490542373.842621</v>
      </c>
      <c r="I376" s="698">
        <v>52624418843.746185</v>
      </c>
    </row>
    <row r="377" spans="1:9">
      <c r="A377" s="685">
        <v>45099</v>
      </c>
      <c r="B377" s="691">
        <v>0.38166327922142201</v>
      </c>
      <c r="C377" s="691">
        <v>0.59087033973849201</v>
      </c>
      <c r="D377" s="691">
        <v>2.7652025348549936E-2</v>
      </c>
      <c r="E377" s="693">
        <v>-8.3885697650242008E-2</v>
      </c>
      <c r="F377" s="698">
        <v>194540072241.76767</v>
      </c>
      <c r="G377" s="698">
        <v>288296606854.04486</v>
      </c>
      <c r="H377" s="698">
        <v>48581296410.496033</v>
      </c>
      <c r="I377" s="698">
        <v>53600330955.806541</v>
      </c>
    </row>
    <row r="378" spans="1:9">
      <c r="A378" s="685">
        <v>45100</v>
      </c>
      <c r="B378" s="691">
        <v>0.37189708224750101</v>
      </c>
      <c r="C378" s="691">
        <v>0.59248738526654998</v>
      </c>
      <c r="D378" s="691">
        <v>2.5312958034360067E-2</v>
      </c>
      <c r="E378" s="693">
        <v>-0.10718838775169903</v>
      </c>
      <c r="F378" s="698">
        <v>193164978401.31726</v>
      </c>
      <c r="G378" s="698">
        <v>288589646913.453</v>
      </c>
      <c r="H378" s="698">
        <v>48470719172.567451</v>
      </c>
      <c r="I378" s="698">
        <v>52236929141.868011</v>
      </c>
    </row>
    <row r="379" spans="1:9">
      <c r="A379" s="685">
        <v>45103</v>
      </c>
      <c r="B379" s="691">
        <v>0.377255977779348</v>
      </c>
      <c r="C379" s="691">
        <v>0.59228232966526095</v>
      </c>
      <c r="D379" s="691">
        <v>2.4213965660059955E-2</v>
      </c>
      <c r="E379" s="693">
        <v>-0.11632344151093599</v>
      </c>
      <c r="F379" s="698">
        <v>193919518193.73981</v>
      </c>
      <c r="G379" s="698">
        <v>288552486855.47003</v>
      </c>
      <c r="H379" s="698">
        <v>48418765327.324318</v>
      </c>
      <c r="I379" s="698">
        <v>51702452271.964012</v>
      </c>
    </row>
    <row r="380" spans="1:9">
      <c r="A380" s="685">
        <v>45104</v>
      </c>
      <c r="B380" s="691">
        <v>0.38556818345216598</v>
      </c>
      <c r="C380" s="691">
        <v>0.59162323703973096</v>
      </c>
      <c r="D380" s="691">
        <v>2.595639444891007E-2</v>
      </c>
      <c r="E380" s="693">
        <v>-0.10030799924211697</v>
      </c>
      <c r="F380" s="698">
        <v>195089888077.92001</v>
      </c>
      <c r="G380" s="698">
        <v>288433046469.41443</v>
      </c>
      <c r="H380" s="698">
        <v>48501137032.315216</v>
      </c>
      <c r="I380" s="698">
        <v>52639489281.222031</v>
      </c>
    </row>
    <row r="381" spans="1:9">
      <c r="A381" s="685">
        <v>45105</v>
      </c>
      <c r="B381" s="691">
        <v>0.35805972223697002</v>
      </c>
      <c r="C381" s="691">
        <v>0.58867334580856701</v>
      </c>
      <c r="D381" s="691">
        <v>2.6997040994739985E-2</v>
      </c>
      <c r="E381" s="693">
        <v>-9.9170792669710961E-2</v>
      </c>
      <c r="F381" s="698">
        <v>191216659258.31958</v>
      </c>
      <c r="G381" s="698">
        <v>287898468879.21753</v>
      </c>
      <c r="H381" s="698">
        <v>48550332632.629799</v>
      </c>
      <c r="I381" s="698">
        <v>52706025354.820854</v>
      </c>
    </row>
    <row r="382" spans="1:9">
      <c r="A382" s="685">
        <v>45106</v>
      </c>
      <c r="B382" s="691">
        <v>0.38558077458414303</v>
      </c>
      <c r="C382" s="691">
        <v>0.58902265780182606</v>
      </c>
      <c r="D382" s="691">
        <v>3.6932688091940058E-2</v>
      </c>
      <c r="E382" s="693">
        <v>-8.1717372875991012E-2</v>
      </c>
      <c r="F382" s="698">
        <v>195091660926.45792</v>
      </c>
      <c r="G382" s="698">
        <v>287961770997.4823</v>
      </c>
      <c r="H382" s="698">
        <v>49020031134.411514</v>
      </c>
      <c r="I382" s="698">
        <v>53727196048.100624</v>
      </c>
    </row>
    <row r="383" spans="1:9">
      <c r="A383" s="685">
        <v>45107</v>
      </c>
      <c r="B383" s="691">
        <v>0.40056016120404597</v>
      </c>
      <c r="C383" s="691">
        <v>0.59170889600434895</v>
      </c>
      <c r="D383" s="691">
        <v>4.9154972878310055E-2</v>
      </c>
      <c r="E383" s="693">
        <v>-0.110157697528531</v>
      </c>
      <c r="F383" s="698">
        <v>197200778972.07565</v>
      </c>
      <c r="G383" s="698">
        <v>288448569537.65521</v>
      </c>
      <c r="H383" s="698">
        <v>49597828312.224449</v>
      </c>
      <c r="I383" s="698">
        <v>52063199743.319946</v>
      </c>
    </row>
    <row r="384" spans="1:9">
      <c r="A384" s="685">
        <v>45110</v>
      </c>
      <c r="B384" s="691">
        <v>0.38863807953639101</v>
      </c>
      <c r="C384" s="691">
        <v>0.59164298649743696</v>
      </c>
      <c r="D384" s="691">
        <v>4.8023170437289986E-2</v>
      </c>
      <c r="E384" s="693">
        <v>-8.3855447196756971E-2</v>
      </c>
      <c r="F384" s="698">
        <v>195522133629.33716</v>
      </c>
      <c r="G384" s="698">
        <v>288436625454.76703</v>
      </c>
      <c r="H384" s="698">
        <v>49544323401.506577</v>
      </c>
      <c r="I384" s="698">
        <v>53602100859.752151</v>
      </c>
    </row>
    <row r="385" spans="1:9">
      <c r="A385" s="685">
        <v>45111</v>
      </c>
      <c r="B385" s="691">
        <v>0.40492231082614499</v>
      </c>
      <c r="C385" s="691">
        <v>0.59009997866872099</v>
      </c>
      <c r="D385" s="691">
        <v>4.5609692464229967E-2</v>
      </c>
      <c r="E385" s="693">
        <v>-6.5015117094399E-2</v>
      </c>
      <c r="F385" s="698">
        <v>197814975582.33133</v>
      </c>
      <c r="G385" s="698">
        <v>288157002464.59851</v>
      </c>
      <c r="H385" s="698">
        <v>49430228468.69149</v>
      </c>
      <c r="I385" s="698">
        <v>54704417378.785706</v>
      </c>
    </row>
    <row r="386" spans="1:9">
      <c r="A386" s="685">
        <v>45112</v>
      </c>
      <c r="B386" s="691">
        <v>0.38897161600983898</v>
      </c>
      <c r="C386" s="691">
        <v>0.58854721914486396</v>
      </c>
      <c r="D386" s="691">
        <v>4.5637061758599939E-2</v>
      </c>
      <c r="E386" s="693">
        <v>-6.8312543501255041E-2</v>
      </c>
      <c r="F386" s="698">
        <v>195569096019.24475</v>
      </c>
      <c r="G386" s="698">
        <v>287875612277.85217</v>
      </c>
      <c r="H386" s="698">
        <v>49431522326.699387</v>
      </c>
      <c r="I386" s="698">
        <v>54511490419.500633</v>
      </c>
    </row>
    <row r="387" spans="1:9">
      <c r="A387" s="685">
        <v>45113</v>
      </c>
      <c r="B387" s="691">
        <v>0.40408711987527102</v>
      </c>
      <c r="C387" s="691">
        <v>0.58829952449832401</v>
      </c>
      <c r="D387" s="691">
        <v>4.3503261573029972E-2</v>
      </c>
      <c r="E387" s="693">
        <v>-7.0975476288700046E-2</v>
      </c>
      <c r="F387" s="698">
        <v>197697379558.49384</v>
      </c>
      <c r="G387" s="698">
        <v>287830725196.64282</v>
      </c>
      <c r="H387" s="698">
        <v>49330648901.902908</v>
      </c>
      <c r="I387" s="698">
        <v>54355686631.311737</v>
      </c>
    </row>
    <row r="388" spans="1:9">
      <c r="A388" s="685">
        <v>45114</v>
      </c>
      <c r="B388" s="691">
        <v>0.39253486151876699</v>
      </c>
      <c r="C388" s="691">
        <v>0.58790753088961401</v>
      </c>
      <c r="D388" s="691">
        <v>4.2580649019190009E-2</v>
      </c>
      <c r="E388" s="693">
        <v>-7.6055226666637998E-2</v>
      </c>
      <c r="F388" s="698">
        <v>196070805841.85266</v>
      </c>
      <c r="G388" s="698">
        <v>287759688340.60455</v>
      </c>
      <c r="H388" s="698">
        <v>49287033249.089943</v>
      </c>
      <c r="I388" s="698">
        <v>54058478847.59742</v>
      </c>
    </row>
    <row r="389" spans="1:9">
      <c r="A389" s="685">
        <v>45117</v>
      </c>
      <c r="B389" s="691">
        <v>0.401549031535055</v>
      </c>
      <c r="C389" s="691">
        <v>0.58734543026358199</v>
      </c>
      <c r="D389" s="691">
        <v>4.003908825475011E-2</v>
      </c>
      <c r="E389" s="693">
        <v>-6.8600382171689955E-2</v>
      </c>
      <c r="F389" s="698">
        <v>197340013262.02554</v>
      </c>
      <c r="G389" s="698">
        <v>287657824788.84442</v>
      </c>
      <c r="H389" s="698">
        <v>49166883321.101761</v>
      </c>
      <c r="I389" s="698">
        <v>54494649455.488152</v>
      </c>
    </row>
    <row r="390" spans="1:9">
      <c r="A390" s="685">
        <v>45118</v>
      </c>
      <c r="B390" s="691">
        <v>0.41872701994132999</v>
      </c>
      <c r="C390" s="691">
        <v>0.58887177776964506</v>
      </c>
      <c r="D390" s="691">
        <v>4.2980214930320004E-2</v>
      </c>
      <c r="E390" s="693">
        <v>-5.0208346682706018E-2</v>
      </c>
      <c r="F390" s="698">
        <v>199758697434.77719</v>
      </c>
      <c r="G390" s="698">
        <v>287934428604.93573</v>
      </c>
      <c r="H390" s="698">
        <v>49305922356.964325</v>
      </c>
      <c r="I390" s="698">
        <v>55570736998.966011</v>
      </c>
    </row>
    <row r="391" spans="1:9">
      <c r="A391" s="685">
        <v>45119</v>
      </c>
      <c r="B391" s="691">
        <v>0.39719835897473899</v>
      </c>
      <c r="C391" s="691">
        <v>0.58877725624514998</v>
      </c>
      <c r="D391" s="691">
        <v>4.4892042881859995E-2</v>
      </c>
      <c r="E391" s="693">
        <v>-3.7198173166003046E-2</v>
      </c>
      <c r="F391" s="698">
        <v>196727432637.70651</v>
      </c>
      <c r="G391" s="698">
        <v>287917299468.69757</v>
      </c>
      <c r="H391" s="698">
        <v>49396302250.263458</v>
      </c>
      <c r="I391" s="698">
        <v>56331940709.571884</v>
      </c>
    </row>
    <row r="392" spans="1:9">
      <c r="A392" s="685">
        <v>45120</v>
      </c>
      <c r="B392" s="691">
        <v>0.39555263713456201</v>
      </c>
      <c r="C392" s="691">
        <v>0.58903457203940601</v>
      </c>
      <c r="D392" s="691">
        <v>4.4491328859080026E-2</v>
      </c>
      <c r="E392" s="693">
        <v>-2.4067067079652005E-2</v>
      </c>
      <c r="F392" s="698">
        <v>196495712760.30026</v>
      </c>
      <c r="G392" s="698">
        <v>287963930088.75562</v>
      </c>
      <c r="H392" s="698">
        <v>49377358866.475624</v>
      </c>
      <c r="I392" s="698">
        <v>57100219984.591331</v>
      </c>
    </row>
    <row r="393" spans="1:9">
      <c r="A393" s="685">
        <v>45121</v>
      </c>
      <c r="B393" s="691">
        <v>0.40200363180172899</v>
      </c>
      <c r="C393" s="691">
        <v>0.58921954538289001</v>
      </c>
      <c r="D393" s="691">
        <v>4.6639648557269986E-2</v>
      </c>
      <c r="E393" s="693">
        <v>-1.4793871604156017E-2</v>
      </c>
      <c r="F393" s="698">
        <v>197404021598.96979</v>
      </c>
      <c r="G393" s="698">
        <v>287997450851.5437</v>
      </c>
      <c r="H393" s="698">
        <v>49478918687.765205</v>
      </c>
      <c r="I393" s="698">
        <v>57642779297.582726</v>
      </c>
    </row>
    <row r="394" spans="1:9">
      <c r="A394" s="685">
        <v>45124</v>
      </c>
      <c r="B394" s="691">
        <v>0.405104907594313</v>
      </c>
      <c r="C394" s="691">
        <v>0.58833522795882598</v>
      </c>
      <c r="D394" s="691">
        <v>4.7131574130989895E-2</v>
      </c>
      <c r="E394" s="693">
        <v>2.365798782790085E-3</v>
      </c>
      <c r="F394" s="698">
        <v>197840685456.07895</v>
      </c>
      <c r="G394" s="698">
        <v>287837195357.19495</v>
      </c>
      <c r="H394" s="698">
        <v>49502174013.030281</v>
      </c>
      <c r="I394" s="698">
        <v>58646763199.453644</v>
      </c>
    </row>
    <row r="395" spans="1:9">
      <c r="A395" s="685">
        <v>45125</v>
      </c>
      <c r="B395" s="691">
        <v>0.40282604592287902</v>
      </c>
      <c r="C395" s="691">
        <v>0.58894210589006601</v>
      </c>
      <c r="D395" s="691">
        <v>4.9479751475490108E-2</v>
      </c>
      <c r="E395" s="693">
        <v>2.8395976561810032E-2</v>
      </c>
      <c r="F395" s="698">
        <v>197519818627.77359</v>
      </c>
      <c r="G395" s="698">
        <v>287947173426.41949</v>
      </c>
      <c r="H395" s="698">
        <v>49613181919.192764</v>
      </c>
      <c r="I395" s="698">
        <v>60169745801.313812</v>
      </c>
    </row>
    <row r="396" spans="1:9">
      <c r="A396" s="685">
        <v>45126</v>
      </c>
      <c r="B396" s="691">
        <v>0.39370165734295198</v>
      </c>
      <c r="C396" s="691">
        <v>0.58888187841487705</v>
      </c>
      <c r="D396" s="691">
        <v>5.0367406543490034E-2</v>
      </c>
      <c r="E396" s="693">
        <v>3.9267801818759995E-2</v>
      </c>
      <c r="F396" s="698">
        <v>196235092283.66663</v>
      </c>
      <c r="G396" s="698">
        <v>287936259038.04816</v>
      </c>
      <c r="H396" s="698">
        <v>49655144989.283684</v>
      </c>
      <c r="I396" s="698">
        <v>60805838295.854675</v>
      </c>
    </row>
    <row r="397" spans="1:9">
      <c r="A397" s="685">
        <v>45127</v>
      </c>
      <c r="B397" s="691">
        <v>0.40238906504767702</v>
      </c>
      <c r="C397" s="691">
        <v>0.58863198613705003</v>
      </c>
      <c r="D397" s="691">
        <v>5.2266634863020078E-2</v>
      </c>
      <c r="E397" s="693">
        <v>3.2331831618660045E-2</v>
      </c>
      <c r="F397" s="698">
        <v>197458291125.15518</v>
      </c>
      <c r="G397" s="698">
        <v>287890973703.36249</v>
      </c>
      <c r="H397" s="698">
        <v>49744929246.664978</v>
      </c>
      <c r="I397" s="698">
        <v>60400026163.818954</v>
      </c>
    </row>
    <row r="398" spans="1:9">
      <c r="A398" s="685">
        <v>45128</v>
      </c>
      <c r="B398" s="691">
        <v>0.37881558398343901</v>
      </c>
      <c r="C398" s="691">
        <v>0.58988330625449503</v>
      </c>
      <c r="D398" s="691">
        <v>4.6263109646309974E-2</v>
      </c>
      <c r="E398" s="693">
        <v>4.2430491968590056E-2</v>
      </c>
      <c r="F398" s="698">
        <v>194139112872.25189</v>
      </c>
      <c r="G398" s="698">
        <v>288117737214.46478</v>
      </c>
      <c r="H398" s="698">
        <v>49461118159.967651</v>
      </c>
      <c r="I398" s="698">
        <v>60990882059.83342</v>
      </c>
    </row>
    <row r="399" spans="1:9">
      <c r="A399" s="685">
        <v>45131</v>
      </c>
      <c r="B399" s="691">
        <v>0.40772648292686298</v>
      </c>
      <c r="C399" s="691">
        <v>0.58906162404376505</v>
      </c>
      <c r="D399" s="691">
        <v>4.6651005773979959E-2</v>
      </c>
      <c r="E399" s="693">
        <v>5.7839352072430072E-2</v>
      </c>
      <c r="F399" s="698">
        <v>198209806834.81958</v>
      </c>
      <c r="G399" s="698">
        <v>287968832437.40747</v>
      </c>
      <c r="H399" s="698">
        <v>49479455589.652008</v>
      </c>
      <c r="I399" s="698">
        <v>61892428950.979126</v>
      </c>
    </row>
    <row r="400" spans="1:9">
      <c r="A400" s="685">
        <v>45132</v>
      </c>
      <c r="B400" s="691">
        <v>0.417763375196821</v>
      </c>
      <c r="C400" s="691">
        <v>0.59329851983100701</v>
      </c>
      <c r="D400" s="691">
        <v>4.6966100013630108E-2</v>
      </c>
      <c r="E400" s="693">
        <v>3.9160162417299915E-2</v>
      </c>
      <c r="F400" s="698">
        <v>199623014941.77655</v>
      </c>
      <c r="G400" s="698">
        <v>288736640252.12659</v>
      </c>
      <c r="H400" s="698">
        <v>49494351377.599777</v>
      </c>
      <c r="I400" s="698">
        <v>60799540492.701347</v>
      </c>
    </row>
    <row r="401" spans="1:9">
      <c r="A401" s="685">
        <v>45133</v>
      </c>
      <c r="B401" s="691">
        <v>0.40594329517891098</v>
      </c>
      <c r="C401" s="691">
        <v>0.594712067365749</v>
      </c>
      <c r="D401" s="691">
        <v>4.5514280911779892E-2</v>
      </c>
      <c r="E401" s="693">
        <v>1.13065747005201E-2</v>
      </c>
      <c r="F401" s="698">
        <v>197958731570.30023</v>
      </c>
      <c r="G401" s="698">
        <v>288992802522.3717</v>
      </c>
      <c r="H401" s="698">
        <v>49425717976.038109</v>
      </c>
      <c r="I401" s="698">
        <v>59169873194.530518</v>
      </c>
    </row>
    <row r="402" spans="1:9">
      <c r="A402" s="685">
        <v>45134</v>
      </c>
      <c r="B402" s="691">
        <v>0.41555334182829501</v>
      </c>
      <c r="C402" s="691">
        <v>0.592918904272557</v>
      </c>
      <c r="D402" s="691">
        <v>4.2871704650129905E-2</v>
      </c>
      <c r="E402" s="693">
        <v>4.2345490748600945E-3</v>
      </c>
      <c r="F402" s="698">
        <v>199311839232.29977</v>
      </c>
      <c r="G402" s="698">
        <v>288667846539.22845</v>
      </c>
      <c r="H402" s="698">
        <v>49300792634.105354</v>
      </c>
      <c r="I402" s="698">
        <v>58756100684.821785</v>
      </c>
    </row>
    <row r="403" spans="1:9">
      <c r="A403" s="685">
        <v>45135</v>
      </c>
      <c r="B403" s="691">
        <v>0.411237017265833</v>
      </c>
      <c r="C403" s="691">
        <v>0.58971530023610796</v>
      </c>
      <c r="D403" s="691">
        <v>4.6404703468680086E-2</v>
      </c>
      <c r="E403" s="693">
        <v>-1.4886696360376983E-2</v>
      </c>
      <c r="F403" s="698">
        <v>198704094852.87799</v>
      </c>
      <c r="G403" s="698">
        <v>288087291260.56006</v>
      </c>
      <c r="H403" s="698">
        <v>49467811876.600113</v>
      </c>
      <c r="I403" s="698">
        <v>57637348274.792694</v>
      </c>
    </row>
    <row r="404" spans="1:9">
      <c r="A404" s="685">
        <v>45138</v>
      </c>
      <c r="B404" s="691">
        <v>0.41958606590609598</v>
      </c>
      <c r="C404" s="691">
        <v>0.60166528225264204</v>
      </c>
      <c r="D404" s="691">
        <v>4.1336570754560098E-2</v>
      </c>
      <c r="E404" s="693">
        <v>-2.2848806694539037E-2</v>
      </c>
      <c r="F404" s="698">
        <v>199879652277.0733</v>
      </c>
      <c r="G404" s="698">
        <v>290252860120.11902</v>
      </c>
      <c r="H404" s="698">
        <v>49228220602.940247</v>
      </c>
      <c r="I404" s="698">
        <v>57171498382.565163</v>
      </c>
    </row>
    <row r="405" spans="1:9">
      <c r="A405" s="685">
        <v>45139</v>
      </c>
      <c r="B405" s="691">
        <v>0.40374896195066001</v>
      </c>
      <c r="C405" s="691">
        <v>0.60201847573598399</v>
      </c>
      <c r="D405" s="691">
        <v>3.9019234497990052E-2</v>
      </c>
      <c r="E405" s="693">
        <v>3.8153005019900821E-3</v>
      </c>
      <c r="F405" s="698">
        <v>197649766461.9657</v>
      </c>
      <c r="G405" s="698">
        <v>290316865639.78137</v>
      </c>
      <c r="H405" s="698">
        <v>49118670680.606339</v>
      </c>
      <c r="I405" s="698">
        <v>58731571145.002419</v>
      </c>
    </row>
    <row r="406" spans="1:9">
      <c r="A406" s="685">
        <v>45140</v>
      </c>
      <c r="B406" s="691">
        <v>0.41886092496911997</v>
      </c>
      <c r="C406" s="691">
        <v>0.60291580648028098</v>
      </c>
      <c r="D406" s="691">
        <v>3.685884985218002E-2</v>
      </c>
      <c r="E406" s="693">
        <v>9.2746669053400677E-3</v>
      </c>
      <c r="F406" s="698">
        <v>199777551445.13669</v>
      </c>
      <c r="G406" s="698">
        <v>290479479400.52893</v>
      </c>
      <c r="H406" s="698">
        <v>49016540500.107559</v>
      </c>
      <c r="I406" s="698">
        <v>59050989633.806725</v>
      </c>
    </row>
    <row r="407" spans="1:9">
      <c r="A407" s="685">
        <v>45141</v>
      </c>
      <c r="B407" s="691">
        <v>0.41852388267117302</v>
      </c>
      <c r="C407" s="691">
        <v>0.60235810240697596</v>
      </c>
      <c r="D407" s="691">
        <v>3.9479885947719895E-2</v>
      </c>
      <c r="E407" s="693">
        <v>1.5346811744739952E-2</v>
      </c>
      <c r="F407" s="698">
        <v>199730095430.36292</v>
      </c>
      <c r="G407" s="698">
        <v>290378412589.52228</v>
      </c>
      <c r="H407" s="698">
        <v>49140447550.664726</v>
      </c>
      <c r="I407" s="698">
        <v>59406260774.284088</v>
      </c>
    </row>
    <row r="408" spans="1:9">
      <c r="A408" s="685">
        <v>45142</v>
      </c>
      <c r="B408" s="691">
        <v>0.41509216720707498</v>
      </c>
      <c r="C408" s="691">
        <v>0.60379821802644196</v>
      </c>
      <c r="D408" s="691">
        <v>4.0453277277860078E-2</v>
      </c>
      <c r="E408" s="693">
        <v>2.1571510058330023E-2</v>
      </c>
      <c r="F408" s="698">
        <v>199246905217.27783</v>
      </c>
      <c r="G408" s="698">
        <v>290639389512.78162</v>
      </c>
      <c r="H408" s="698">
        <v>49186463723.032906</v>
      </c>
      <c r="I408" s="698">
        <v>59770457565.942841</v>
      </c>
    </row>
    <row r="409" spans="1:9">
      <c r="A409" s="685">
        <v>45145</v>
      </c>
      <c r="B409" s="691">
        <v>0.420775103651089</v>
      </c>
      <c r="C409" s="691">
        <v>0.60358563480777805</v>
      </c>
      <c r="D409" s="691">
        <v>3.9966771028290049E-2</v>
      </c>
      <c r="E409" s="693">
        <v>2.1548600516380079E-2</v>
      </c>
      <c r="F409" s="698">
        <v>200047070411.64188</v>
      </c>
      <c r="G409" s="698">
        <v>290600865304.31287</v>
      </c>
      <c r="H409" s="698">
        <v>49163464591.290909</v>
      </c>
      <c r="I409" s="698">
        <v>59769117166.576286</v>
      </c>
    </row>
    <row r="410" spans="1:9">
      <c r="A410" s="685">
        <v>45146</v>
      </c>
      <c r="B410" s="691">
        <v>0.42882153256536798</v>
      </c>
      <c r="C410" s="691">
        <v>0.61185846060717597</v>
      </c>
      <c r="D410" s="691">
        <v>4.6462091411400008E-2</v>
      </c>
      <c r="E410" s="693">
        <v>9.8161275529800029E-3</v>
      </c>
      <c r="F410" s="698">
        <v>201180018566.0968</v>
      </c>
      <c r="G410" s="698">
        <v>292100062031.71747</v>
      </c>
      <c r="H410" s="698">
        <v>49470524838.368195</v>
      </c>
      <c r="I410" s="698">
        <v>59082669599.765778</v>
      </c>
    </row>
    <row r="411" spans="1:9">
      <c r="A411" s="685">
        <v>45147</v>
      </c>
      <c r="B411" s="691">
        <v>0.42640212637318597</v>
      </c>
      <c r="C411" s="691">
        <v>0.61073320843408396</v>
      </c>
      <c r="D411" s="691">
        <v>4.8440259223480053E-2</v>
      </c>
      <c r="E411" s="693">
        <v>2.2760880694880026E-2</v>
      </c>
      <c r="F411" s="698">
        <v>200839362877.7771</v>
      </c>
      <c r="G411" s="698">
        <v>291896144480.89374</v>
      </c>
      <c r="H411" s="698">
        <v>49564040887.047966</v>
      </c>
      <c r="I411" s="698">
        <v>59840045672.563034</v>
      </c>
    </row>
    <row r="412" spans="1:9">
      <c r="A412" s="685">
        <v>45148</v>
      </c>
      <c r="B412" s="691">
        <v>0.42294617617956298</v>
      </c>
      <c r="C412" s="691">
        <v>0.60948094750637005</v>
      </c>
      <c r="D412" s="691">
        <v>5.1038608508900074E-2</v>
      </c>
      <c r="E412" s="693">
        <v>6.291140036806997E-2</v>
      </c>
      <c r="F412" s="698">
        <v>200352760381.75488</v>
      </c>
      <c r="G412" s="698">
        <v>291669210476.69629</v>
      </c>
      <c r="H412" s="698">
        <v>49686875439.697418</v>
      </c>
      <c r="I412" s="698">
        <v>62189186098.611061</v>
      </c>
    </row>
    <row r="413" spans="1:9">
      <c r="A413" s="685">
        <v>45149</v>
      </c>
      <c r="B413" s="691">
        <v>0.43324678518067</v>
      </c>
      <c r="C413" s="691">
        <v>0.61310797757063795</v>
      </c>
      <c r="D413" s="691">
        <v>5.3011471298950008E-2</v>
      </c>
      <c r="E413" s="693">
        <v>5.8322572394210015E-2</v>
      </c>
      <c r="F413" s="698">
        <v>201803100163.7738</v>
      </c>
      <c r="G413" s="698">
        <v>292326498776.29333</v>
      </c>
      <c r="H413" s="698">
        <v>49780140698.380821</v>
      </c>
      <c r="I413" s="698">
        <v>61920701371.904709</v>
      </c>
    </row>
    <row r="414" spans="1:9">
      <c r="A414" s="685">
        <v>45152</v>
      </c>
      <c r="B414" s="691">
        <v>0.43188521242350503</v>
      </c>
      <c r="C414" s="691">
        <v>0.61350895842373898</v>
      </c>
      <c r="D414" s="691">
        <v>5.5865952033240074E-2</v>
      </c>
      <c r="E414" s="693">
        <v>7.2412040180559911E-2</v>
      </c>
      <c r="F414" s="698">
        <v>201611388864.4111</v>
      </c>
      <c r="G414" s="698">
        <v>292399164295.58478</v>
      </c>
      <c r="H414" s="698">
        <v>49915083627.728485</v>
      </c>
      <c r="I414" s="698">
        <v>62745052803.164436</v>
      </c>
    </row>
    <row r="415" spans="1:9">
      <c r="A415" s="685">
        <v>45153</v>
      </c>
      <c r="B415" s="691">
        <v>0.442352061077189</v>
      </c>
      <c r="C415" s="691">
        <v>0.61263544916176804</v>
      </c>
      <c r="D415" s="691">
        <v>4.2549532832149906E-2</v>
      </c>
      <c r="E415" s="693">
        <v>0.12987903155036995</v>
      </c>
      <c r="F415" s="698">
        <v>203085135416.01575</v>
      </c>
      <c r="G415" s="698">
        <v>292240867450.14655</v>
      </c>
      <c r="H415" s="698">
        <v>49285562260.206085</v>
      </c>
      <c r="I415" s="698">
        <v>66107351316.085487</v>
      </c>
    </row>
    <row r="416" spans="1:9">
      <c r="A416" s="685">
        <v>45154</v>
      </c>
      <c r="B416" s="691">
        <v>0.40859446840605901</v>
      </c>
      <c r="C416" s="691">
        <v>0.61398193306915505</v>
      </c>
      <c r="D416" s="691">
        <v>4.4387916868509958E-2</v>
      </c>
      <c r="E416" s="693">
        <v>0.13378402647682996</v>
      </c>
      <c r="F416" s="698">
        <v>198332020372.92761</v>
      </c>
      <c r="G416" s="698">
        <v>292484876488.46143</v>
      </c>
      <c r="H416" s="698">
        <v>49372470160.530075</v>
      </c>
      <c r="I416" s="698">
        <v>66335826103.458786</v>
      </c>
    </row>
    <row r="417" spans="1:9">
      <c r="A417" s="685">
        <v>45155</v>
      </c>
      <c r="B417" s="691">
        <v>0.42755541230633298</v>
      </c>
      <c r="C417" s="691">
        <v>0.61420670814917999</v>
      </c>
      <c r="D417" s="691">
        <v>4.1764039376529949E-2</v>
      </c>
      <c r="E417" s="693">
        <v>0.15184175854724002</v>
      </c>
      <c r="F417" s="698">
        <v>201001747108.5256</v>
      </c>
      <c r="G417" s="698">
        <v>292525610099.02533</v>
      </c>
      <c r="H417" s="698">
        <v>49248428785.591431</v>
      </c>
      <c r="I417" s="698">
        <v>67392354107.445496</v>
      </c>
    </row>
    <row r="418" spans="1:9">
      <c r="A418" s="685">
        <v>45156</v>
      </c>
      <c r="B418" s="691">
        <v>0.43045270586384998</v>
      </c>
      <c r="C418" s="691">
        <v>0.61753474924379703</v>
      </c>
      <c r="D418" s="691">
        <v>5.6969947231539919E-2</v>
      </c>
      <c r="E418" s="693">
        <v>0.12900247595980008</v>
      </c>
      <c r="F418" s="698">
        <v>201409689989.00989</v>
      </c>
      <c r="G418" s="698">
        <v>293128715789.71704</v>
      </c>
      <c r="H418" s="698">
        <v>49967273976.836372</v>
      </c>
      <c r="I418" s="698">
        <v>66056065499.855789</v>
      </c>
    </row>
    <row r="419" spans="1:9">
      <c r="A419" s="685">
        <v>45159</v>
      </c>
      <c r="B419" s="691">
        <v>0.422352742135641</v>
      </c>
      <c r="C419" s="691">
        <v>0.61857738218578195</v>
      </c>
      <c r="D419" s="691">
        <v>5.5161767220200053E-2</v>
      </c>
      <c r="E419" s="693">
        <v>0.11445857396133996</v>
      </c>
      <c r="F419" s="698">
        <v>200269204059.81198</v>
      </c>
      <c r="G419" s="698">
        <v>293317661131.05634</v>
      </c>
      <c r="H419" s="698">
        <v>49881793943.78273</v>
      </c>
      <c r="I419" s="698">
        <v>65205125875.284073</v>
      </c>
    </row>
    <row r="420" spans="1:9">
      <c r="A420" s="685">
        <v>45160</v>
      </c>
      <c r="B420" s="691">
        <v>0.43982972162919198</v>
      </c>
      <c r="C420" s="691">
        <v>0.61958482701588302</v>
      </c>
      <c r="D420" s="691">
        <v>5.8223495452099927E-2</v>
      </c>
      <c r="E420" s="693">
        <v>0.14950154561373008</v>
      </c>
      <c r="F420" s="698">
        <v>202729986585.02985</v>
      </c>
      <c r="G420" s="698">
        <v>293500229703.02338</v>
      </c>
      <c r="H420" s="698">
        <v>50026534306.369827</v>
      </c>
      <c r="I420" s="698">
        <v>67255432123.560448</v>
      </c>
    </row>
    <row r="421" spans="1:9">
      <c r="A421" s="685">
        <v>45161</v>
      </c>
      <c r="B421" s="691">
        <v>0.429337516681642</v>
      </c>
      <c r="C421" s="691">
        <v>0.624531547897478</v>
      </c>
      <c r="D421" s="691">
        <v>5.6880786896799984E-2</v>
      </c>
      <c r="E421" s="693">
        <v>0.16480317749763995</v>
      </c>
      <c r="F421" s="698">
        <v>201252669832.70074</v>
      </c>
      <c r="G421" s="698">
        <v>294396671612.58362</v>
      </c>
      <c r="H421" s="698">
        <v>49963059004.702599</v>
      </c>
      <c r="I421" s="698">
        <v>68150705269.103333</v>
      </c>
    </row>
    <row r="422" spans="1:9">
      <c r="A422" s="685">
        <v>45162</v>
      </c>
      <c r="B422" s="691">
        <v>0.43610967382946397</v>
      </c>
      <c r="C422" s="691">
        <v>0.62498331995003298</v>
      </c>
      <c r="D422" s="691">
        <v>5.6261596178150075E-2</v>
      </c>
      <c r="E422" s="693">
        <v>0.17877358015997991</v>
      </c>
      <c r="F422" s="698">
        <v>202206198786.23294</v>
      </c>
      <c r="G422" s="698">
        <v>294478541483.79163</v>
      </c>
      <c r="H422" s="698">
        <v>49933787337.742027</v>
      </c>
      <c r="I422" s="698">
        <v>68968090397.101715</v>
      </c>
    </row>
    <row r="423" spans="1:9">
      <c r="A423" s="685">
        <v>45163</v>
      </c>
      <c r="B423" s="691">
        <v>0.42565617693473401</v>
      </c>
      <c r="C423" s="691">
        <v>0.62672610230457304</v>
      </c>
      <c r="D423" s="691">
        <v>5.5729234426630025E-2</v>
      </c>
      <c r="E423" s="693">
        <v>0.19378830373396005</v>
      </c>
      <c r="F423" s="698">
        <v>200734332180.4809</v>
      </c>
      <c r="G423" s="698">
        <v>294794367498.48846</v>
      </c>
      <c r="H423" s="698">
        <v>49908620429.673676</v>
      </c>
      <c r="I423" s="698">
        <v>69846577012.484802</v>
      </c>
    </row>
    <row r="424" spans="1:9">
      <c r="A424" s="685">
        <v>45166</v>
      </c>
      <c r="B424" s="691">
        <v>0.43813274465827101</v>
      </c>
      <c r="C424" s="691">
        <v>0.62701787068512305</v>
      </c>
      <c r="D424" s="691">
        <v>3.6899746636019914E-2</v>
      </c>
      <c r="E424" s="693">
        <v>0.2154547310842001</v>
      </c>
      <c r="F424" s="698">
        <v>202491049915.37933</v>
      </c>
      <c r="G424" s="698">
        <v>294847241596.39496</v>
      </c>
      <c r="H424" s="698">
        <v>49018473857.634186</v>
      </c>
      <c r="I424" s="698">
        <v>71114243802.124588</v>
      </c>
    </row>
    <row r="425" spans="1:9">
      <c r="A425" s="685">
        <v>45167</v>
      </c>
      <c r="B425" s="691">
        <v>0.44266300782934598</v>
      </c>
      <c r="C425" s="691">
        <v>0.62823374694720402</v>
      </c>
      <c r="D425" s="691">
        <v>1.7822731609349995E-2</v>
      </c>
      <c r="E425" s="693">
        <v>0.22305157614255999</v>
      </c>
      <c r="F425" s="698">
        <v>203128917142.3869</v>
      </c>
      <c r="G425" s="698">
        <v>295067581992.43878</v>
      </c>
      <c r="H425" s="698">
        <v>48116625665.077179</v>
      </c>
      <c r="I425" s="698">
        <v>71558722627.86026</v>
      </c>
    </row>
    <row r="426" spans="1:9">
      <c r="A426" s="685">
        <v>45168</v>
      </c>
      <c r="B426" s="691">
        <v>0.43831380694613897</v>
      </c>
      <c r="C426" s="691">
        <v>0.63164106858694002</v>
      </c>
      <c r="D426" s="691">
        <v>2.9174773827739919E-2</v>
      </c>
      <c r="E426" s="693">
        <v>0.19623433551375991</v>
      </c>
      <c r="F426" s="698">
        <v>202516543732.20999</v>
      </c>
      <c r="G426" s="698">
        <v>295685054857.86267</v>
      </c>
      <c r="H426" s="698">
        <v>48653282932.588539</v>
      </c>
      <c r="I426" s="698">
        <v>69989690281.854584</v>
      </c>
    </row>
    <row r="427" spans="1:9">
      <c r="A427" s="685">
        <v>45169</v>
      </c>
      <c r="B427" s="691">
        <v>0.44821992056265397</v>
      </c>
      <c r="C427" s="691">
        <v>0.63079259357273199</v>
      </c>
      <c r="D427" s="691">
        <v>2.2702911305970019E-2</v>
      </c>
      <c r="E427" s="693">
        <v>0.2289123118257399</v>
      </c>
      <c r="F427" s="698">
        <v>203911338026.5752</v>
      </c>
      <c r="G427" s="698">
        <v>295531294704.38794</v>
      </c>
      <c r="H427" s="698">
        <v>48347331634.150291</v>
      </c>
      <c r="I427" s="698">
        <v>71901624568.652161</v>
      </c>
    </row>
    <row r="428" spans="1:9">
      <c r="A428" s="685">
        <v>45170</v>
      </c>
      <c r="B428" s="691">
        <v>0.438161831128421</v>
      </c>
      <c r="C428" s="691">
        <v>0.62794391926100501</v>
      </c>
      <c r="D428" s="691">
        <v>-0.11223728836925095</v>
      </c>
      <c r="E428" s="693">
        <v>0.36649758266717991</v>
      </c>
      <c r="F428" s="698">
        <v>202495145330.00702</v>
      </c>
      <c r="G428" s="698">
        <v>295015059586.04504</v>
      </c>
      <c r="H428" s="698">
        <v>41968158843.740067</v>
      </c>
      <c r="I428" s="698">
        <v>79951510956.005981</v>
      </c>
    </row>
    <row r="429" spans="1:9">
      <c r="A429" s="685">
        <v>45173</v>
      </c>
      <c r="B429" s="691">
        <v>0.43395986309197299</v>
      </c>
      <c r="C429" s="691">
        <v>0.63008056653019195</v>
      </c>
      <c r="D429" s="691">
        <v>-0.11475507731182499</v>
      </c>
      <c r="E429" s="693">
        <v>0.32745550753878994</v>
      </c>
      <c r="F429" s="698">
        <v>201903502505.2597</v>
      </c>
      <c r="G429" s="698">
        <v>295402261573.7644</v>
      </c>
      <c r="H429" s="698">
        <v>41849132706.583595</v>
      </c>
      <c r="I429" s="698">
        <v>77667223784.944855</v>
      </c>
    </row>
    <row r="430" spans="1:9">
      <c r="A430" s="685">
        <v>45174</v>
      </c>
      <c r="B430" s="691">
        <v>0.45445663915832601</v>
      </c>
      <c r="C430" s="691">
        <v>0.63161078298675299</v>
      </c>
      <c r="D430" s="691">
        <v>-0.11754352328458195</v>
      </c>
      <c r="E430" s="693">
        <v>0.25150914116300993</v>
      </c>
      <c r="F430" s="698">
        <v>204789476502.42535</v>
      </c>
      <c r="G430" s="698">
        <v>295679566518.83698</v>
      </c>
      <c r="H430" s="698">
        <v>41717311509.343979</v>
      </c>
      <c r="I430" s="698">
        <v>73223727638.021255</v>
      </c>
    </row>
    <row r="431" spans="1:9">
      <c r="A431" s="685">
        <v>45175</v>
      </c>
      <c r="B431" s="691">
        <v>0.44099440638569398</v>
      </c>
      <c r="C431" s="691">
        <v>0.63526173911573103</v>
      </c>
      <c r="D431" s="691">
        <v>-0.11987546546197203</v>
      </c>
      <c r="E431" s="693">
        <v>0.25617967066906999</v>
      </c>
      <c r="F431" s="698">
        <v>202893975785.63776</v>
      </c>
      <c r="G431" s="698">
        <v>296341190686.10278</v>
      </c>
      <c r="H431" s="698">
        <v>41607071105.649452</v>
      </c>
      <c r="I431" s="698">
        <v>73496992586.097687</v>
      </c>
    </row>
    <row r="432" spans="1:9">
      <c r="A432" s="685">
        <v>45177</v>
      </c>
      <c r="B432" s="691">
        <v>0.440122096473339</v>
      </c>
      <c r="C432" s="691">
        <v>0.63333789133104901</v>
      </c>
      <c r="D432" s="691">
        <v>-0.11723579504227799</v>
      </c>
      <c r="E432" s="693">
        <v>0.26421506065950995</v>
      </c>
      <c r="F432" s="698">
        <v>202771153361.44885</v>
      </c>
      <c r="G432" s="698">
        <v>295992552098.42334</v>
      </c>
      <c r="H432" s="698">
        <v>41731859076.598747</v>
      </c>
      <c r="I432" s="698">
        <v>73967129949.679779</v>
      </c>
    </row>
    <row r="433" spans="1:9">
      <c r="A433" s="685">
        <v>45180</v>
      </c>
      <c r="B433" s="691">
        <v>0.44866251235243798</v>
      </c>
      <c r="C433" s="691">
        <v>0.63420422552982203</v>
      </c>
      <c r="D433" s="691">
        <v>-0.10907849606646902</v>
      </c>
      <c r="E433" s="693">
        <v>0.27304978863276008</v>
      </c>
      <c r="F433" s="698">
        <v>203973655553.61169</v>
      </c>
      <c r="G433" s="698">
        <v>296149548683.04065</v>
      </c>
      <c r="H433" s="698">
        <v>42117487820.25679</v>
      </c>
      <c r="I433" s="698">
        <v>74484035255.11615</v>
      </c>
    </row>
    <row r="434" spans="1:9">
      <c r="A434" s="685">
        <v>45181</v>
      </c>
      <c r="B434" s="691">
        <v>0.45996770035120699</v>
      </c>
      <c r="C434" s="691">
        <v>0.63448825291030697</v>
      </c>
      <c r="D434" s="691">
        <v>-0.105132543106497</v>
      </c>
      <c r="E434" s="693">
        <v>0.28495690268954998</v>
      </c>
      <c r="F434" s="698">
        <v>205565441427.24844</v>
      </c>
      <c r="G434" s="698">
        <v>296201019961.37305</v>
      </c>
      <c r="H434" s="698">
        <v>42304029086.796173</v>
      </c>
      <c r="I434" s="698">
        <v>75180700783.135391</v>
      </c>
    </row>
    <row r="435" spans="1:9">
      <c r="A435" s="685">
        <v>45182</v>
      </c>
      <c r="B435" s="691">
        <v>0.44555418927641899</v>
      </c>
      <c r="C435" s="691">
        <v>0.63205925077140301</v>
      </c>
      <c r="D435" s="691">
        <v>-0.10297905426824405</v>
      </c>
      <c r="E435" s="693">
        <v>0.31492734937693001</v>
      </c>
      <c r="F435" s="698">
        <v>203535999429.39288</v>
      </c>
      <c r="G435" s="698">
        <v>295760837592.51807</v>
      </c>
      <c r="H435" s="698">
        <v>42405833274.388153</v>
      </c>
      <c r="I435" s="698">
        <v>76934221994.644226</v>
      </c>
    </row>
    <row r="436" spans="1:9">
      <c r="A436" s="685">
        <v>45183</v>
      </c>
      <c r="B436" s="691">
        <v>0.443126947528941</v>
      </c>
      <c r="C436" s="691">
        <v>0.62942817446383403</v>
      </c>
      <c r="D436" s="691">
        <v>-0.10090251246876003</v>
      </c>
      <c r="E436" s="693">
        <v>0.33139562329131</v>
      </c>
      <c r="F436" s="698">
        <v>203194240484.21149</v>
      </c>
      <c r="G436" s="698">
        <v>295284035459.18335</v>
      </c>
      <c r="H436" s="698">
        <v>42503999862.086258</v>
      </c>
      <c r="I436" s="698">
        <v>77897753433.698914</v>
      </c>
    </row>
    <row r="437" spans="1:9">
      <c r="A437" s="685">
        <v>45184</v>
      </c>
      <c r="B437" s="691">
        <v>0.43794789275552998</v>
      </c>
      <c r="C437" s="691">
        <v>0.63659721017270599</v>
      </c>
      <c r="D437" s="691">
        <v>-0.10814148519976197</v>
      </c>
      <c r="E437" s="693">
        <v>0.36636066006529</v>
      </c>
      <c r="F437" s="698">
        <v>202465022515.61121</v>
      </c>
      <c r="G437" s="698">
        <v>296583203982.00781</v>
      </c>
      <c r="H437" s="698">
        <v>42161784139.956947</v>
      </c>
      <c r="I437" s="698">
        <v>79943499841.281754</v>
      </c>
    </row>
    <row r="438" spans="1:9">
      <c r="A438" s="685">
        <v>45187</v>
      </c>
      <c r="B438" s="691">
        <v>0.44464568765718099</v>
      </c>
      <c r="C438" s="691">
        <v>0.63685495464370701</v>
      </c>
      <c r="D438" s="691">
        <v>-0.104387169340173</v>
      </c>
      <c r="E438" s="693">
        <v>0.37531990418061989</v>
      </c>
      <c r="F438" s="698">
        <v>203408081163.56339</v>
      </c>
      <c r="G438" s="698">
        <v>296629912286.61871</v>
      </c>
      <c r="H438" s="698">
        <v>42339265940.308052</v>
      </c>
      <c r="I438" s="698">
        <v>80467690380.021103</v>
      </c>
    </row>
    <row r="439" spans="1:9">
      <c r="A439" s="685">
        <v>45188</v>
      </c>
      <c r="B439" s="691">
        <v>0.45530733298854198</v>
      </c>
      <c r="C439" s="691">
        <v>0.63802829269808803</v>
      </c>
      <c r="D439" s="691">
        <v>-0.10325211068331097</v>
      </c>
      <c r="E439" s="693">
        <v>0.3873380781368001</v>
      </c>
      <c r="F439" s="698">
        <v>204909255352.797</v>
      </c>
      <c r="G439" s="698">
        <v>296842543933.15906</v>
      </c>
      <c r="H439" s="698">
        <v>42392924785.609901</v>
      </c>
      <c r="I439" s="698">
        <v>81170853838.864014</v>
      </c>
    </row>
    <row r="440" spans="1:9">
      <c r="A440" s="685">
        <v>45189</v>
      </c>
      <c r="B440" s="691">
        <v>0.43872538245637599</v>
      </c>
      <c r="C440" s="691">
        <v>0.64064551500485101</v>
      </c>
      <c r="D440" s="691">
        <v>-0.10198631164844896</v>
      </c>
      <c r="E440" s="693">
        <v>0.37025745704631996</v>
      </c>
      <c r="F440" s="698">
        <v>202574494124.82632</v>
      </c>
      <c r="G440" s="698">
        <v>297316835452.44562</v>
      </c>
      <c r="H440" s="698">
        <v>42452764261.027565</v>
      </c>
      <c r="I440" s="698">
        <v>80171494980.441864</v>
      </c>
    </row>
    <row r="441" spans="1:9">
      <c r="A441" s="685">
        <v>45190</v>
      </c>
      <c r="B441" s="691">
        <v>0.44241801355024502</v>
      </c>
      <c r="C441" s="691">
        <v>0.65776060453233298</v>
      </c>
      <c r="D441" s="691">
        <v>-8.6169718435140985E-2</v>
      </c>
      <c r="E441" s="693">
        <v>0.33464088762719002</v>
      </c>
      <c r="F441" s="698">
        <v>203094421614.08279</v>
      </c>
      <c r="G441" s="698">
        <v>300418422120.77667</v>
      </c>
      <c r="H441" s="698">
        <v>43200479036.21067</v>
      </c>
      <c r="I441" s="698">
        <v>78087628476.579575</v>
      </c>
    </row>
    <row r="442" spans="1:9">
      <c r="A442" s="685">
        <v>45191</v>
      </c>
      <c r="B442" s="691">
        <v>0.44673691971128698</v>
      </c>
      <c r="C442" s="691">
        <v>0.660297792465527</v>
      </c>
      <c r="D442" s="691">
        <v>-8.5208628301139955E-2</v>
      </c>
      <c r="E442" s="693">
        <v>0.33427403593419003</v>
      </c>
      <c r="F442" s="698">
        <v>203702529486.10208</v>
      </c>
      <c r="G442" s="698">
        <v>300878209856.97339</v>
      </c>
      <c r="H442" s="698">
        <v>43245913680.940018</v>
      </c>
      <c r="I442" s="698">
        <v>78066164591.444214</v>
      </c>
    </row>
    <row r="443" spans="1:9">
      <c r="A443" s="685">
        <v>45194</v>
      </c>
      <c r="B443" s="691">
        <v>0.44385176743978699</v>
      </c>
      <c r="C443" s="691">
        <v>0.66091221560264402</v>
      </c>
      <c r="D443" s="691">
        <v>-8.6500075884706984E-2</v>
      </c>
      <c r="E443" s="693">
        <v>0.34120100783901997</v>
      </c>
      <c r="F443" s="698">
        <v>203296296115.23157</v>
      </c>
      <c r="G443" s="698">
        <v>300989555264.06207</v>
      </c>
      <c r="H443" s="698">
        <v>43184861694.169876</v>
      </c>
      <c r="I443" s="698">
        <v>78471450248.122787</v>
      </c>
    </row>
    <row r="444" spans="1:9">
      <c r="A444" s="685">
        <v>45195</v>
      </c>
      <c r="B444" s="691">
        <v>0.45455591214633001</v>
      </c>
      <c r="C444" s="691">
        <v>0.66192891897610295</v>
      </c>
      <c r="D444" s="691">
        <v>-8.7273113338824038E-2</v>
      </c>
      <c r="E444" s="693">
        <v>0.3524130860271899</v>
      </c>
      <c r="F444" s="698">
        <v>204803454274.39658</v>
      </c>
      <c r="G444" s="698">
        <v>301173801663.9248</v>
      </c>
      <c r="H444" s="698">
        <v>43148317065.474052</v>
      </c>
      <c r="I444" s="698">
        <v>79127450378.288696</v>
      </c>
    </row>
    <row r="445" spans="1:9">
      <c r="A445" s="685">
        <v>45196</v>
      </c>
      <c r="B445" s="691">
        <v>0.43516448621992199</v>
      </c>
      <c r="C445" s="691">
        <v>0.66922326389004205</v>
      </c>
      <c r="D445" s="691">
        <v>-8.094120852336395E-2</v>
      </c>
      <c r="E445" s="693">
        <v>0.33737312461178992</v>
      </c>
      <c r="F445" s="698">
        <v>202073115082.98367</v>
      </c>
      <c r="G445" s="698">
        <v>302495678648.73138</v>
      </c>
      <c r="H445" s="698">
        <v>43447651993.149185</v>
      </c>
      <c r="I445" s="698">
        <v>78247487138.592194</v>
      </c>
    </row>
    <row r="446" spans="1:9">
      <c r="A446" s="685">
        <v>45197</v>
      </c>
      <c r="B446" s="691">
        <v>0.46256977030552898</v>
      </c>
      <c r="C446" s="691">
        <v>0.68291464573783001</v>
      </c>
      <c r="D446" s="691">
        <v>-7.6102069694030994E-2</v>
      </c>
      <c r="E446" s="693">
        <v>0.3049552657688599</v>
      </c>
      <c r="F446" s="698">
        <v>205931816422.15833</v>
      </c>
      <c r="G446" s="698">
        <v>304976822982.91339</v>
      </c>
      <c r="H446" s="698">
        <v>43676417793.284332</v>
      </c>
      <c r="I446" s="698">
        <v>76350771894.214005</v>
      </c>
    </row>
    <row r="447" spans="1:9">
      <c r="A447" s="685">
        <v>45198</v>
      </c>
      <c r="B447" s="691">
        <v>0.45427245442554698</v>
      </c>
      <c r="C447" s="691">
        <v>0.67819943907528502</v>
      </c>
      <c r="D447" s="691">
        <v>-6.5207222399368048E-2</v>
      </c>
      <c r="E447" s="693">
        <v>0.33701092005016009</v>
      </c>
      <c r="F447" s="698">
        <v>204763543041.09686</v>
      </c>
      <c r="G447" s="698">
        <v>304122335946.81036</v>
      </c>
      <c r="H447" s="698">
        <v>44191461594.798363</v>
      </c>
      <c r="I447" s="698">
        <v>78226295149.418716</v>
      </c>
    </row>
    <row r="448" spans="1:9">
      <c r="A448" s="685">
        <v>45201</v>
      </c>
      <c r="B448" s="691">
        <v>0.44870371138238602</v>
      </c>
      <c r="C448" s="691">
        <v>0.68988162126612396</v>
      </c>
      <c r="D448" s="691">
        <v>-6.184782609365902E-2</v>
      </c>
      <c r="E448" s="693">
        <v>0.34800880604133999</v>
      </c>
      <c r="F448" s="698">
        <v>203979456433.16238</v>
      </c>
      <c r="G448" s="698">
        <v>306239374276.17114</v>
      </c>
      <c r="H448" s="698">
        <v>44350273939.504852</v>
      </c>
      <c r="I448" s="698">
        <v>78869763248.791763</v>
      </c>
    </row>
    <row r="449" spans="1:9">
      <c r="A449" s="685">
        <v>45202</v>
      </c>
      <c r="B449" s="691">
        <v>0.473776120453268</v>
      </c>
      <c r="C449" s="691">
        <v>0.68991499240171805</v>
      </c>
      <c r="D449" s="691">
        <v>-7.4035598446860029E-2</v>
      </c>
      <c r="E449" s="693">
        <v>0.36710607427534003</v>
      </c>
      <c r="F449" s="698">
        <v>207509685791.7027</v>
      </c>
      <c r="G449" s="698">
        <v>306245421774.14655</v>
      </c>
      <c r="H449" s="698">
        <v>43774108304.9617</v>
      </c>
      <c r="I449" s="698">
        <v>79987112792.477219</v>
      </c>
    </row>
    <row r="450" spans="1:9">
      <c r="A450" s="685">
        <v>45203</v>
      </c>
      <c r="B450" s="691">
        <v>0.45235694268400001</v>
      </c>
      <c r="C450" s="691">
        <v>0.69021391205698401</v>
      </c>
      <c r="D450" s="691">
        <v>-6.6065773509143E-2</v>
      </c>
      <c r="E450" s="693">
        <v>0.38072329493474011</v>
      </c>
      <c r="F450" s="698">
        <v>204493836377.98682</v>
      </c>
      <c r="G450" s="698">
        <v>306299591821.93896</v>
      </c>
      <c r="H450" s="698">
        <v>44150874387.340286</v>
      </c>
      <c r="I450" s="698">
        <v>80783833826.27179</v>
      </c>
    </row>
    <row r="451" spans="1:9">
      <c r="A451" s="685">
        <v>45204</v>
      </c>
      <c r="B451" s="691">
        <v>0.45798625041006202</v>
      </c>
      <c r="C451" s="691">
        <v>0.69021760886641204</v>
      </c>
      <c r="D451" s="691">
        <v>-6.2897192057832951E-2</v>
      </c>
      <c r="E451" s="693">
        <v>0.39151304296722</v>
      </c>
      <c r="F451" s="698">
        <v>205286450575.79367</v>
      </c>
      <c r="G451" s="698">
        <v>306300261755.61469</v>
      </c>
      <c r="H451" s="698">
        <v>44300666136.774811</v>
      </c>
      <c r="I451" s="698">
        <v>81415124118.309906</v>
      </c>
    </row>
    <row r="452" spans="1:9">
      <c r="A452" s="685">
        <v>45205</v>
      </c>
      <c r="B452" s="691">
        <v>0.46334854663033898</v>
      </c>
      <c r="C452" s="691">
        <v>0.69089956552863296</v>
      </c>
      <c r="D452" s="691">
        <v>-6.5407293307942038E-2</v>
      </c>
      <c r="E452" s="693">
        <v>0.39513995723677997</v>
      </c>
      <c r="F452" s="698">
        <v>206041469189.78061</v>
      </c>
      <c r="G452" s="698">
        <v>306423845549.23303</v>
      </c>
      <c r="H452" s="698">
        <v>44182003428.149734</v>
      </c>
      <c r="I452" s="698">
        <v>81627328866.885635</v>
      </c>
    </row>
    <row r="453" spans="1:9">
      <c r="A453" s="685">
        <v>45208</v>
      </c>
      <c r="B453" s="691">
        <v>0.45149124091558601</v>
      </c>
      <c r="C453" s="691">
        <v>0.69123607717355995</v>
      </c>
      <c r="D453" s="691">
        <v>-6.008333583751102E-2</v>
      </c>
      <c r="E453" s="693">
        <v>0.3974600841107101</v>
      </c>
      <c r="F453" s="698">
        <v>204371944389.46848</v>
      </c>
      <c r="G453" s="698">
        <v>306484827995.7442</v>
      </c>
      <c r="H453" s="698">
        <v>44433688579.90152</v>
      </c>
      <c r="I453" s="698">
        <v>81763075648.682556</v>
      </c>
    </row>
    <row r="454" spans="1:9">
      <c r="A454" s="685">
        <v>45209</v>
      </c>
      <c r="B454" s="691">
        <v>0.49856155557744802</v>
      </c>
      <c r="C454" s="691">
        <v>0.69386164561595198</v>
      </c>
      <c r="D454" s="691">
        <v>-5.1826916666630973E-2</v>
      </c>
      <c r="E454" s="693">
        <v>0.39329856550012998</v>
      </c>
      <c r="F454" s="698">
        <v>210999508827.54303</v>
      </c>
      <c r="G454" s="698">
        <v>306960631996.92328</v>
      </c>
      <c r="H454" s="698">
        <v>44824003138.853302</v>
      </c>
      <c r="I454" s="698">
        <v>81519592085.295639</v>
      </c>
    </row>
    <row r="455" spans="1:9">
      <c r="A455" s="685">
        <v>45210</v>
      </c>
      <c r="B455" s="691">
        <v>0.49007746885682402</v>
      </c>
      <c r="C455" s="691">
        <v>0.69573284207800101</v>
      </c>
      <c r="D455" s="691">
        <v>-4.9643960972067025E-2</v>
      </c>
      <c r="E455" s="693">
        <v>0.3902564586377899</v>
      </c>
      <c r="F455" s="698">
        <v>209804937857.6424</v>
      </c>
      <c r="G455" s="698">
        <v>307299729142.23474</v>
      </c>
      <c r="H455" s="698">
        <v>44927200344.748581</v>
      </c>
      <c r="I455" s="698">
        <v>81341603449.809723</v>
      </c>
    </row>
    <row r="456" spans="1:9">
      <c r="A456" s="685">
        <v>45212</v>
      </c>
      <c r="B456" s="691">
        <v>0.496134957864654</v>
      </c>
      <c r="C456" s="691">
        <v>0.67475480739246096</v>
      </c>
      <c r="D456" s="691">
        <v>-4.0628089981312954E-2</v>
      </c>
      <c r="E456" s="693">
        <v>0.44116312579928008</v>
      </c>
      <c r="F456" s="698">
        <v>210657840563.32263</v>
      </c>
      <c r="G456" s="698">
        <v>303498101776.86328</v>
      </c>
      <c r="H456" s="698">
        <v>45353417284.137238</v>
      </c>
      <c r="I456" s="698">
        <v>84320068255.690704</v>
      </c>
    </row>
    <row r="457" spans="1:9">
      <c r="A457" s="685">
        <v>45215</v>
      </c>
      <c r="B457" s="691">
        <v>0.48630225086672502</v>
      </c>
      <c r="C457" s="691">
        <v>0.67786478877355705</v>
      </c>
      <c r="D457" s="691">
        <v>-4.1208737914707028E-2</v>
      </c>
      <c r="E457" s="693">
        <v>0.47828412574294998</v>
      </c>
      <c r="F457" s="698">
        <v>209273382020.87143</v>
      </c>
      <c r="G457" s="698">
        <v>304061690811.84186</v>
      </c>
      <c r="H457" s="698">
        <v>45325967691.603432</v>
      </c>
      <c r="I457" s="698">
        <v>86491956498.552734</v>
      </c>
    </row>
    <row r="458" spans="1:9">
      <c r="A458" s="685">
        <v>45216</v>
      </c>
      <c r="B458" s="691">
        <v>0.497738944779612</v>
      </c>
      <c r="C458" s="691">
        <v>0.68060311274686303</v>
      </c>
      <c r="D458" s="691">
        <v>-4.0423340197408009E-2</v>
      </c>
      <c r="E458" s="693">
        <v>0.49771832627175994</v>
      </c>
      <c r="F458" s="698">
        <v>210883684106.39386</v>
      </c>
      <c r="G458" s="698">
        <v>304557928305.4021</v>
      </c>
      <c r="H458" s="698">
        <v>45363096640.277756</v>
      </c>
      <c r="I458" s="698">
        <v>87629019392.925079</v>
      </c>
    </row>
    <row r="459" spans="1:9">
      <c r="A459" s="685">
        <v>45217</v>
      </c>
      <c r="B459" s="691">
        <v>0.47028154962085</v>
      </c>
      <c r="C459" s="691">
        <v>0.68360717361566703</v>
      </c>
      <c r="D459" s="691">
        <v>-3.2915865454405946E-2</v>
      </c>
      <c r="E459" s="693">
        <v>0.52650840997746995</v>
      </c>
      <c r="F459" s="698">
        <v>207017645457.11722</v>
      </c>
      <c r="G459" s="698">
        <v>305102322486.13818</v>
      </c>
      <c r="H459" s="698">
        <v>45718005546.004272</v>
      </c>
      <c r="I459" s="698">
        <v>89313479520.786163</v>
      </c>
    </row>
    <row r="460" spans="1:9">
      <c r="A460" s="685">
        <v>45218</v>
      </c>
      <c r="B460" s="691">
        <v>0.49490129833315299</v>
      </c>
      <c r="C460" s="691">
        <v>0.68292293620414601</v>
      </c>
      <c r="D460" s="691">
        <v>-3.0843803619014953E-2</v>
      </c>
      <c r="E460" s="693">
        <v>0.53646923046125994</v>
      </c>
      <c r="F460" s="698">
        <v>210484139620.4162</v>
      </c>
      <c r="G460" s="698">
        <v>304978325376.44507</v>
      </c>
      <c r="H460" s="698">
        <v>45815960347.554794</v>
      </c>
      <c r="I460" s="698">
        <v>89896270634.463898</v>
      </c>
    </row>
    <row r="461" spans="1:9">
      <c r="A461" s="685">
        <v>45219</v>
      </c>
      <c r="B461" s="691">
        <v>0.47996374530795799</v>
      </c>
      <c r="C461" s="691">
        <v>0.68803467963908804</v>
      </c>
      <c r="D461" s="691">
        <v>-3.1250119008269017E-2</v>
      </c>
      <c r="E461" s="693">
        <v>0.54622724273661993</v>
      </c>
      <c r="F461" s="698">
        <v>208380911801.93195</v>
      </c>
      <c r="G461" s="698">
        <v>305904672578.09344</v>
      </c>
      <c r="H461" s="698">
        <v>45796752164.361847</v>
      </c>
      <c r="I461" s="698">
        <v>90467195775.670166</v>
      </c>
    </row>
    <row r="462" spans="1:9">
      <c r="A462" s="685">
        <v>45222</v>
      </c>
      <c r="B462" s="691">
        <v>0.488116568604612</v>
      </c>
      <c r="C462" s="691">
        <v>0.69323279552787598</v>
      </c>
      <c r="D462" s="691">
        <v>-4.9058891832426954E-2</v>
      </c>
      <c r="E462" s="693">
        <v>0.57409645562728007</v>
      </c>
      <c r="F462" s="698">
        <v>209528840430.38849</v>
      </c>
      <c r="G462" s="698">
        <v>306846672146.08972</v>
      </c>
      <c r="H462" s="698">
        <v>44954858945.707253</v>
      </c>
      <c r="I462" s="698">
        <v>92097777276.893036</v>
      </c>
    </row>
    <row r="463" spans="1:9">
      <c r="A463" s="685">
        <v>45223</v>
      </c>
      <c r="B463" s="691">
        <v>0.52754181429785496</v>
      </c>
      <c r="C463" s="691">
        <v>0.68608609556959699</v>
      </c>
      <c r="D463" s="691">
        <v>-4.9818689360980994E-2</v>
      </c>
      <c r="E463" s="693">
        <v>0.5939438217578501</v>
      </c>
      <c r="F463" s="698">
        <v>215079968741.2132</v>
      </c>
      <c r="G463" s="698">
        <v>305551551295.12549</v>
      </c>
      <c r="H463" s="698">
        <v>44918940222.213158</v>
      </c>
      <c r="I463" s="698">
        <v>93259013806.51712</v>
      </c>
    </row>
    <row r="464" spans="1:9">
      <c r="A464" s="685">
        <v>45224</v>
      </c>
      <c r="B464" s="691">
        <v>0.51301614979324495</v>
      </c>
      <c r="C464" s="691">
        <v>0.68424657466721195</v>
      </c>
      <c r="D464" s="691">
        <v>2.5846438329300003E-3</v>
      </c>
      <c r="E464" s="693">
        <v>0.56028588599252993</v>
      </c>
      <c r="F464" s="698">
        <v>213034735387.62875</v>
      </c>
      <c r="G464" s="698">
        <v>305218194376.49573</v>
      </c>
      <c r="H464" s="698">
        <v>47396259197.892601</v>
      </c>
      <c r="I464" s="698">
        <v>91289743714.692184</v>
      </c>
    </row>
    <row r="465" spans="1:9">
      <c r="A465" s="685">
        <v>45225</v>
      </c>
      <c r="B465" s="691">
        <v>0.51733461927618696</v>
      </c>
      <c r="C465" s="691">
        <v>0.69462629551803801</v>
      </c>
      <c r="D465" s="691">
        <v>8.6877224755299576E-3</v>
      </c>
      <c r="E465" s="693">
        <v>0.55534897480232992</v>
      </c>
      <c r="F465" s="698">
        <v>213642781774.77658</v>
      </c>
      <c r="G465" s="698">
        <v>307099201411.85052</v>
      </c>
      <c r="H465" s="698">
        <v>47684776580.468819</v>
      </c>
      <c r="I465" s="698">
        <v>91000893215.343567</v>
      </c>
    </row>
    <row r="466" spans="1:9">
      <c r="A466" s="685">
        <v>45226</v>
      </c>
      <c r="B466" s="691">
        <v>0.51034310754212697</v>
      </c>
      <c r="C466" s="691">
        <v>0.69495544202918003</v>
      </c>
      <c r="D466" s="691">
        <v>1.4779326926140035E-2</v>
      </c>
      <c r="E466" s="693">
        <v>0.55812210192768008</v>
      </c>
      <c r="F466" s="698">
        <v>212658367396.62964</v>
      </c>
      <c r="G466" s="698">
        <v>307158849153.05847</v>
      </c>
      <c r="H466" s="698">
        <v>47972751531.260368</v>
      </c>
      <c r="I466" s="698">
        <v>91163144291.786804</v>
      </c>
    </row>
    <row r="467" spans="1:9">
      <c r="A467" s="685">
        <v>45229</v>
      </c>
      <c r="B467" s="691">
        <v>0.52430954920162098</v>
      </c>
      <c r="C467" s="691">
        <v>0.69463888237145199</v>
      </c>
      <c r="D467" s="691">
        <v>1.9305608364819982E-2</v>
      </c>
      <c r="E467" s="693">
        <v>0.57394341799540993</v>
      </c>
      <c r="F467" s="698">
        <v>214624861411.67612</v>
      </c>
      <c r="G467" s="698">
        <v>307101482394.17798</v>
      </c>
      <c r="H467" s="698">
        <v>48186727288.409546</v>
      </c>
      <c r="I467" s="698">
        <v>92088823298.447449</v>
      </c>
    </row>
    <row r="468" spans="1:9">
      <c r="A468" s="685">
        <v>45230</v>
      </c>
      <c r="B468" s="691">
        <v>0.53912395454630502</v>
      </c>
      <c r="C468" s="691">
        <v>0.70104676666052101</v>
      </c>
      <c r="D468" s="691">
        <v>2.4242701625420082E-2</v>
      </c>
      <c r="E468" s="693">
        <v>0.58006246987869003</v>
      </c>
      <c r="F468" s="698">
        <v>216710749868.95471</v>
      </c>
      <c r="G468" s="698">
        <v>308262715495.0199</v>
      </c>
      <c r="H468" s="698">
        <v>48420123793.435768</v>
      </c>
      <c r="I468" s="698">
        <v>92446838892.394974</v>
      </c>
    </row>
    <row r="469" spans="1:9">
      <c r="A469" s="685">
        <v>45231</v>
      </c>
      <c r="B469" s="691">
        <v>0.50054661034383396</v>
      </c>
      <c r="C469" s="691">
        <v>0.709485714539416</v>
      </c>
      <c r="D469" s="691">
        <v>4.1413455199690086E-2</v>
      </c>
      <c r="E469" s="693">
        <v>0.55810483094762997</v>
      </c>
      <c r="F469" s="698">
        <v>211279007243.30334</v>
      </c>
      <c r="G469" s="698">
        <v>309792016770.00842</v>
      </c>
      <c r="H469" s="698">
        <v>49231855243.777893</v>
      </c>
      <c r="I469" s="698">
        <v>91162133795.340836</v>
      </c>
    </row>
    <row r="470" spans="1:9">
      <c r="A470" s="685">
        <v>45233</v>
      </c>
      <c r="B470" s="691">
        <v>0.52697496462529503</v>
      </c>
      <c r="C470" s="691">
        <v>0.70771267978882302</v>
      </c>
      <c r="D470" s="691">
        <v>7.8450665708740042E-2</v>
      </c>
      <c r="E470" s="693">
        <v>0.54982894434165996</v>
      </c>
      <c r="F470" s="698">
        <v>215000155534.97949</v>
      </c>
      <c r="G470" s="698">
        <v>309470708433.51996</v>
      </c>
      <c r="H470" s="698">
        <v>50982755020.721176</v>
      </c>
      <c r="I470" s="698">
        <v>90677925372.991196</v>
      </c>
    </row>
    <row r="471" spans="1:9">
      <c r="A471" s="685">
        <v>45236</v>
      </c>
      <c r="B471" s="691">
        <v>0.52882927344525399</v>
      </c>
      <c r="C471" s="691">
        <v>0.71041268419731596</v>
      </c>
      <c r="D471" s="691">
        <v>8.7042273920949986E-2</v>
      </c>
      <c r="E471" s="693">
        <v>0.53018079449126998</v>
      </c>
      <c r="F471" s="698">
        <v>215261244743.34048</v>
      </c>
      <c r="G471" s="698">
        <v>309960001677.61139</v>
      </c>
      <c r="H471" s="698">
        <v>51388915330.733368</v>
      </c>
      <c r="I471" s="698">
        <v>89528344658.064087</v>
      </c>
    </row>
    <row r="472" spans="1:9">
      <c r="A472" s="685">
        <v>45237</v>
      </c>
      <c r="B472" s="691">
        <v>0.53985681478082703</v>
      </c>
      <c r="C472" s="691">
        <v>0.711843286262555</v>
      </c>
      <c r="D472" s="691">
        <v>9.3611487184050102E-2</v>
      </c>
      <c r="E472" s="693">
        <v>0.56112317470052009</v>
      </c>
      <c r="F472" s="698">
        <v>216813937588.50342</v>
      </c>
      <c r="G472" s="698">
        <v>310219254560.05219</v>
      </c>
      <c r="H472" s="698">
        <v>51699468795.180817</v>
      </c>
      <c r="I472" s="698">
        <v>91338732090.639084</v>
      </c>
    </row>
    <row r="473" spans="1:9">
      <c r="A473" s="685">
        <v>45238</v>
      </c>
      <c r="B473" s="691">
        <v>0.52012895504287204</v>
      </c>
      <c r="C473" s="691">
        <v>0.71637507265829203</v>
      </c>
      <c r="D473" s="691">
        <v>0.11192818085690992</v>
      </c>
      <c r="E473" s="693">
        <v>0.5456854769027899</v>
      </c>
      <c r="F473" s="698">
        <v>214036228058.03091</v>
      </c>
      <c r="G473" s="698">
        <v>311040502281.02808</v>
      </c>
      <c r="H473" s="698">
        <v>52565373500.890564</v>
      </c>
      <c r="I473" s="698">
        <v>90435497953.772446</v>
      </c>
    </row>
    <row r="474" spans="1:9">
      <c r="A474" s="685">
        <v>45239</v>
      </c>
      <c r="B474" s="691">
        <v>0.54370919426574604</v>
      </c>
      <c r="C474" s="691">
        <v>0.71813730887096605</v>
      </c>
      <c r="D474" s="691">
        <v>0.11204530683755998</v>
      </c>
      <c r="E474" s="693">
        <v>0.51796542121696998</v>
      </c>
      <c r="F474" s="698">
        <v>217356357868.87823</v>
      </c>
      <c r="G474" s="698">
        <v>311359853712.6933</v>
      </c>
      <c r="H474" s="698">
        <v>52570910522.998215</v>
      </c>
      <c r="I474" s="698">
        <v>88813643393.634735</v>
      </c>
    </row>
    <row r="475" spans="1:9">
      <c r="A475" s="685">
        <v>45240</v>
      </c>
      <c r="B475" s="691">
        <v>0.54311947182557496</v>
      </c>
      <c r="C475" s="691">
        <v>0.719708329640389</v>
      </c>
      <c r="D475" s="691">
        <v>0.1287827932574801</v>
      </c>
      <c r="E475" s="693">
        <v>0.52766856392914008</v>
      </c>
      <c r="F475" s="698">
        <v>217273324145.80054</v>
      </c>
      <c r="G475" s="698">
        <v>311644553191.84521</v>
      </c>
      <c r="H475" s="698">
        <v>53362159670.448692</v>
      </c>
      <c r="I475" s="698">
        <v>89381358207.55014</v>
      </c>
    </row>
    <row r="476" spans="1:9">
      <c r="A476" s="685">
        <v>45243</v>
      </c>
      <c r="B476" s="691">
        <v>0.54191763918364999</v>
      </c>
      <c r="C476" s="691">
        <v>0.72141110323151003</v>
      </c>
      <c r="D476" s="691">
        <v>0.12626002525345004</v>
      </c>
      <c r="E476" s="693">
        <v>0.57973743110508003</v>
      </c>
      <c r="F476" s="698">
        <v>217104104472.31079</v>
      </c>
      <c r="G476" s="698">
        <v>311953128841.47461</v>
      </c>
      <c r="H476" s="698">
        <v>53242898152.779678</v>
      </c>
      <c r="I476" s="698">
        <v>92427821411.940536</v>
      </c>
    </row>
    <row r="477" spans="1:9">
      <c r="A477" s="685">
        <v>45244</v>
      </c>
      <c r="B477" s="691">
        <v>0.54262242249685</v>
      </c>
      <c r="C477" s="691">
        <v>0.72319188204237606</v>
      </c>
      <c r="D477" s="691">
        <v>0.1353728950592501</v>
      </c>
      <c r="E477" s="693">
        <v>0.58446547933485005</v>
      </c>
      <c r="F477" s="698">
        <v>217203338923.08234</v>
      </c>
      <c r="G477" s="698">
        <v>312275840552.10632</v>
      </c>
      <c r="H477" s="698">
        <v>53673700621.188843</v>
      </c>
      <c r="I477" s="698">
        <v>92704451685.303452</v>
      </c>
    </row>
    <row r="478" spans="1:9">
      <c r="A478" s="685">
        <v>45246</v>
      </c>
      <c r="B478" s="691">
        <v>0.54048797935158999</v>
      </c>
      <c r="C478" s="691">
        <v>0.72321278255205901</v>
      </c>
      <c r="D478" s="691">
        <v>0.14025041380164005</v>
      </c>
      <c r="E478" s="693">
        <v>0.60596197189612999</v>
      </c>
      <c r="F478" s="698">
        <v>216902806420.03369</v>
      </c>
      <c r="G478" s="698">
        <v>312279628130.43536</v>
      </c>
      <c r="H478" s="698">
        <v>53904280796.118607</v>
      </c>
      <c r="I478" s="698">
        <v>93962175871.814117</v>
      </c>
    </row>
    <row r="479" spans="1:9">
      <c r="A479" s="685">
        <v>45247</v>
      </c>
      <c r="B479" s="691">
        <v>0.54831925143691695</v>
      </c>
      <c r="C479" s="691">
        <v>0.72418997520301798</v>
      </c>
      <c r="D479" s="691">
        <v>0.14865600338535989</v>
      </c>
      <c r="E479" s="693">
        <v>0.60178098114603995</v>
      </c>
      <c r="F479" s="698">
        <v>218005460199.81927</v>
      </c>
      <c r="G479" s="698">
        <v>312456714419.91919</v>
      </c>
      <c r="H479" s="698">
        <v>54301647247.990456</v>
      </c>
      <c r="I479" s="698">
        <v>93717553025.785858</v>
      </c>
    </row>
    <row r="480" spans="1:9">
      <c r="A480" s="685">
        <v>45250</v>
      </c>
      <c r="B480" s="691">
        <v>0.54543249074999001</v>
      </c>
      <c r="C480" s="691">
        <v>0.72330252495357195</v>
      </c>
      <c r="D480" s="691">
        <v>0.14837359935929006</v>
      </c>
      <c r="E480" s="693">
        <v>0.60763786006129994</v>
      </c>
      <c r="F480" s="698">
        <v>217599000361.86517</v>
      </c>
      <c r="G480" s="698">
        <v>312295891196.75879</v>
      </c>
      <c r="H480" s="698">
        <v>54288296859.571419</v>
      </c>
      <c r="I480" s="698">
        <v>94060229313.472687</v>
      </c>
    </row>
    <row r="481" spans="1:9">
      <c r="A481" s="685">
        <v>45251</v>
      </c>
      <c r="B481" s="691">
        <v>0.54679534302909605</v>
      </c>
      <c r="C481" s="691">
        <v>0.72822644102037504</v>
      </c>
      <c r="D481" s="691">
        <v>0.15377013095540004</v>
      </c>
      <c r="E481" s="693">
        <v>0.60322149502294997</v>
      </c>
      <c r="F481" s="698">
        <v>217790891819.66052</v>
      </c>
      <c r="G481" s="698">
        <v>313188200430.91467</v>
      </c>
      <c r="H481" s="698">
        <v>54543412885.806374</v>
      </c>
      <c r="I481" s="698">
        <v>93801835107.564041</v>
      </c>
    </row>
    <row r="482" spans="1:9">
      <c r="A482" s="685">
        <v>45252</v>
      </c>
      <c r="B482" s="691">
        <v>0.53855491994539695</v>
      </c>
      <c r="C482" s="691">
        <v>0.73323348781221398</v>
      </c>
      <c r="D482" s="691">
        <v>0.16395596439363991</v>
      </c>
      <c r="E482" s="693">
        <v>0.61016993254714991</v>
      </c>
      <c r="F482" s="698">
        <v>216630629021.83261</v>
      </c>
      <c r="G482" s="698">
        <v>314095574567.19025</v>
      </c>
      <c r="H482" s="698">
        <v>55024938714.827377</v>
      </c>
      <c r="I482" s="698">
        <v>94208376682.089828</v>
      </c>
    </row>
    <row r="483" spans="1:9">
      <c r="A483" s="685">
        <v>45253</v>
      </c>
      <c r="B483" s="691">
        <v>0.55389285930540499</v>
      </c>
      <c r="C483" s="691">
        <v>0.73467409042894605</v>
      </c>
      <c r="D483" s="691">
        <v>0.15961002969702998</v>
      </c>
      <c r="E483" s="693">
        <v>0.61650145776457999</v>
      </c>
      <c r="F483" s="698">
        <v>218790231781.78815</v>
      </c>
      <c r="G483" s="698">
        <v>314356639743.81372</v>
      </c>
      <c r="H483" s="698">
        <v>54819488682.648384</v>
      </c>
      <c r="I483" s="698">
        <v>94578823739.011475</v>
      </c>
    </row>
    <row r="484" spans="1:9">
      <c r="A484" s="685">
        <v>45254</v>
      </c>
      <c r="B484" s="691">
        <v>0.55979302928560204</v>
      </c>
      <c r="C484" s="691">
        <v>0.73735210977889898</v>
      </c>
      <c r="D484" s="691">
        <v>0.1685035033962099</v>
      </c>
      <c r="E484" s="693">
        <v>0.61510228050080995</v>
      </c>
      <c r="F484" s="698">
        <v>219620983754.02924</v>
      </c>
      <c r="G484" s="698">
        <v>314841948868.25677</v>
      </c>
      <c r="H484" s="698">
        <v>55239919403.594292</v>
      </c>
      <c r="I484" s="698">
        <v>94496960194.02417</v>
      </c>
    </row>
    <row r="485" spans="1:9">
      <c r="A485" s="685">
        <v>45257</v>
      </c>
      <c r="B485" s="691">
        <v>0.55526965644481097</v>
      </c>
      <c r="C485" s="691">
        <v>0.73570450114751795</v>
      </c>
      <c r="D485" s="691">
        <v>0.17092301664840992</v>
      </c>
      <c r="E485" s="693">
        <v>0.62667667437118002</v>
      </c>
      <c r="F485" s="698">
        <v>218984086694.91376</v>
      </c>
      <c r="G485" s="698">
        <v>314543370180.86438</v>
      </c>
      <c r="H485" s="698">
        <v>55354299648.633347</v>
      </c>
      <c r="I485" s="698">
        <v>95174158814.844131</v>
      </c>
    </row>
    <row r="486" spans="1:9">
      <c r="A486" s="685">
        <v>45258</v>
      </c>
      <c r="B486" s="691">
        <v>0.57408981472335197</v>
      </c>
      <c r="C486" s="691">
        <v>0.73728656191147002</v>
      </c>
      <c r="D486" s="691">
        <v>0.17283557878961009</v>
      </c>
      <c r="E486" s="693">
        <v>0.64435750188252006</v>
      </c>
      <c r="F486" s="698">
        <v>221633990623.15021</v>
      </c>
      <c r="G486" s="698">
        <v>314830070321.46753</v>
      </c>
      <c r="H486" s="698">
        <v>55444714250.067741</v>
      </c>
      <c r="I486" s="698">
        <v>96208634757.146942</v>
      </c>
    </row>
    <row r="487" spans="1:9">
      <c r="A487" s="685">
        <v>45259</v>
      </c>
      <c r="B487" s="691">
        <v>0.54907673922309796</v>
      </c>
      <c r="C487" s="691">
        <v>0.73811895865053301</v>
      </c>
      <c r="D487" s="691">
        <v>0.16791629014724996</v>
      </c>
      <c r="E487" s="693">
        <v>0.6544178709241899</v>
      </c>
      <c r="F487" s="698">
        <v>218112115512.19678</v>
      </c>
      <c r="G487" s="698">
        <v>314980916779.17926</v>
      </c>
      <c r="H487" s="698">
        <v>55212159441.856056</v>
      </c>
      <c r="I487" s="698">
        <v>96797250292.116714</v>
      </c>
    </row>
    <row r="488" spans="1:9">
      <c r="A488" s="685">
        <v>45260</v>
      </c>
      <c r="B488" s="691">
        <v>0.57422601452514999</v>
      </c>
      <c r="C488" s="691">
        <v>0.737047241806984</v>
      </c>
      <c r="D488" s="691">
        <v>0.16004428248471991</v>
      </c>
      <c r="E488" s="693">
        <v>0.65274843465176002</v>
      </c>
      <c r="F488" s="698">
        <v>221653167740.81668</v>
      </c>
      <c r="G488" s="698">
        <v>314786700869.94666</v>
      </c>
      <c r="H488" s="698">
        <v>54840017580.442062</v>
      </c>
      <c r="I488" s="698">
        <v>96699574340.019516</v>
      </c>
    </row>
    <row r="489" spans="1:9">
      <c r="A489" s="685">
        <v>45261</v>
      </c>
      <c r="B489" s="691">
        <v>0.487888863147033</v>
      </c>
      <c r="C489" s="691">
        <v>0.73357230133150797</v>
      </c>
      <c r="D489" s="691">
        <v>0.16735575050776008</v>
      </c>
      <c r="E489" s="693">
        <v>0.68217537603093992</v>
      </c>
      <c r="F489" s="698">
        <v>209496779191.71085</v>
      </c>
      <c r="G489" s="698">
        <v>314156974158.04865</v>
      </c>
      <c r="H489" s="698">
        <v>55185660450.267288</v>
      </c>
      <c r="I489" s="698">
        <v>98421295955.865417</v>
      </c>
    </row>
    <row r="490" spans="1:9">
      <c r="A490" s="685">
        <v>45264</v>
      </c>
      <c r="B490" s="691">
        <v>0.56866603664572402</v>
      </c>
      <c r="C490" s="691">
        <v>0.73765196929049304</v>
      </c>
      <c r="D490" s="691">
        <v>0.17209492845069008</v>
      </c>
      <c r="E490" s="693">
        <v>0.67202528995159994</v>
      </c>
      <c r="F490" s="698">
        <v>220870315279.87866</v>
      </c>
      <c r="G490" s="698">
        <v>314896289236.27173</v>
      </c>
      <c r="H490" s="698">
        <v>55409700692.205681</v>
      </c>
      <c r="I490" s="698">
        <v>97827431225.572357</v>
      </c>
    </row>
    <row r="491" spans="1:9">
      <c r="A491" s="685">
        <v>45265</v>
      </c>
      <c r="B491" s="691">
        <v>0.58546467087402798</v>
      </c>
      <c r="C491" s="691">
        <v>0.73963221476704299</v>
      </c>
      <c r="D491" s="691">
        <v>0.17524819100605993</v>
      </c>
      <c r="E491" s="693">
        <v>0.63552710345615004</v>
      </c>
      <c r="F491" s="698">
        <v>223235585867.49887</v>
      </c>
      <c r="G491" s="698">
        <v>315255148181.19446</v>
      </c>
      <c r="H491" s="698">
        <v>55558768255.042023</v>
      </c>
      <c r="I491" s="698">
        <v>95691982766.329803</v>
      </c>
    </row>
    <row r="492" spans="1:9">
      <c r="A492" s="685">
        <v>45266</v>
      </c>
      <c r="B492" s="691">
        <v>0.56528134029075505</v>
      </c>
      <c r="C492" s="691">
        <v>0.74616374070903302</v>
      </c>
      <c r="D492" s="691">
        <v>0.20885499228054005</v>
      </c>
      <c r="E492" s="693">
        <v>0.59624325188664007</v>
      </c>
      <c r="F492" s="698">
        <v>220393745421.42291</v>
      </c>
      <c r="G492" s="698">
        <v>316438787551.17883</v>
      </c>
      <c r="H492" s="698">
        <v>57147498616.927315</v>
      </c>
      <c r="I492" s="698">
        <v>93393549656.024948</v>
      </c>
    </row>
    <row r="493" spans="1:9">
      <c r="A493" s="685">
        <v>45267</v>
      </c>
      <c r="B493" s="691">
        <v>0.57683113489327498</v>
      </c>
      <c r="C493" s="691">
        <v>0.75151257322669895</v>
      </c>
      <c r="D493" s="691">
        <v>0.20579612131874003</v>
      </c>
      <c r="E493" s="693">
        <v>0.59526800307465999</v>
      </c>
      <c r="F493" s="698">
        <v>222019972238.14624</v>
      </c>
      <c r="G493" s="698">
        <v>317408099899.86914</v>
      </c>
      <c r="H493" s="698">
        <v>57002893329.134239</v>
      </c>
      <c r="I493" s="698">
        <v>93336489462.823822</v>
      </c>
    </row>
    <row r="494" spans="1:9">
      <c r="A494" s="685">
        <v>45268</v>
      </c>
      <c r="B494" s="691">
        <v>0.58509781807472905</v>
      </c>
      <c r="C494" s="691">
        <v>0.74927025804277003</v>
      </c>
      <c r="D494" s="691">
        <v>0.20894884778769995</v>
      </c>
      <c r="E494" s="693">
        <v>0.6121688774973999</v>
      </c>
      <c r="F494" s="698">
        <v>223183932493.51767</v>
      </c>
      <c r="G494" s="698">
        <v>317001748833.48981</v>
      </c>
      <c r="H494" s="698">
        <v>57151935548.982742</v>
      </c>
      <c r="I494" s="698">
        <v>94325331641.335663</v>
      </c>
    </row>
    <row r="495" spans="1:9">
      <c r="A495" s="685">
        <v>45271</v>
      </c>
      <c r="B495" s="691">
        <v>0.58012841213463595</v>
      </c>
      <c r="C495" s="691">
        <v>0.75005102945940205</v>
      </c>
      <c r="D495" s="691">
        <v>0.20986926964264008</v>
      </c>
      <c r="E495" s="693">
        <v>0.61956601536613998</v>
      </c>
      <c r="F495" s="698">
        <v>222484233366.29678</v>
      </c>
      <c r="G495" s="698">
        <v>317143239779.99939</v>
      </c>
      <c r="H495" s="698">
        <v>57195447638.536964</v>
      </c>
      <c r="I495" s="698">
        <v>94758125930.075867</v>
      </c>
    </row>
    <row r="496" spans="1:9">
      <c r="A496" s="685">
        <v>45272</v>
      </c>
      <c r="B496" s="691">
        <v>0.60026259252576497</v>
      </c>
      <c r="C496" s="691">
        <v>0.75052324681529203</v>
      </c>
      <c r="D496" s="691">
        <v>0.21069755663700995</v>
      </c>
      <c r="E496" s="693">
        <v>0.62593284765465995</v>
      </c>
      <c r="F496" s="698">
        <v>225319153398.35138</v>
      </c>
      <c r="G496" s="698">
        <v>317228814737.30426</v>
      </c>
      <c r="H496" s="698">
        <v>57234604138.007492</v>
      </c>
      <c r="I496" s="698">
        <v>95130638745.266586</v>
      </c>
    </row>
    <row r="497" spans="1:9">
      <c r="A497" s="685">
        <v>45273</v>
      </c>
      <c r="B497" s="691">
        <v>0.57871497818064799</v>
      </c>
      <c r="C497" s="691">
        <v>0.75290850329521597</v>
      </c>
      <c r="D497" s="691">
        <v>0.22712437548275011</v>
      </c>
      <c r="E497" s="693">
        <v>0.6091839311335101</v>
      </c>
      <c r="F497" s="698">
        <v>222285219939.76007</v>
      </c>
      <c r="G497" s="698">
        <v>317661069543.03015</v>
      </c>
      <c r="H497" s="698">
        <v>58011166764.014824</v>
      </c>
      <c r="I497" s="698">
        <v>94150687371.969421</v>
      </c>
    </row>
    <row r="498" spans="1:9">
      <c r="A498" s="685">
        <v>45274</v>
      </c>
      <c r="B498" s="691">
        <v>0.58425816304733502</v>
      </c>
      <c r="C498" s="691">
        <v>0.75370000432573503</v>
      </c>
      <c r="D498" s="691">
        <v>0.22299967115076003</v>
      </c>
      <c r="E498" s="693">
        <v>0.61629145820370002</v>
      </c>
      <c r="F498" s="698">
        <v>223065707921.62384</v>
      </c>
      <c r="G498" s="698">
        <v>317804504903.98962</v>
      </c>
      <c r="H498" s="698">
        <v>57816175192.144852</v>
      </c>
      <c r="I498" s="698">
        <v>94566537012.415375</v>
      </c>
    </row>
    <row r="499" spans="1:9">
      <c r="A499" s="685">
        <v>45275</v>
      </c>
      <c r="B499" s="691">
        <v>0.58072304483092296</v>
      </c>
      <c r="C499" s="691">
        <v>0.75207883356504202</v>
      </c>
      <c r="D499" s="691">
        <v>0.22370765781130997</v>
      </c>
      <c r="E499" s="693">
        <v>0.64668386419633994</v>
      </c>
      <c r="F499" s="698">
        <v>222567958460.12585</v>
      </c>
      <c r="G499" s="698">
        <v>317510717272.29889</v>
      </c>
      <c r="H499" s="698">
        <v>57849644604.905647</v>
      </c>
      <c r="I499" s="698">
        <v>96344746364.207367</v>
      </c>
    </row>
    <row r="500" spans="1:9">
      <c r="A500" s="685">
        <v>45278</v>
      </c>
      <c r="B500" s="691">
        <v>0.58896446088752996</v>
      </c>
      <c r="C500" s="691">
        <v>0.75512071690140703</v>
      </c>
      <c r="D500" s="691">
        <v>0.23503905089200994</v>
      </c>
      <c r="E500" s="693">
        <v>0.6536234261337901</v>
      </c>
      <c r="F500" s="698">
        <v>223728361069.89215</v>
      </c>
      <c r="G500" s="698">
        <v>318061965618.82599</v>
      </c>
      <c r="H500" s="698">
        <v>58385325703.583595</v>
      </c>
      <c r="I500" s="698">
        <v>96750768642.848358</v>
      </c>
    </row>
    <row r="501" spans="1:9">
      <c r="A501" s="685">
        <v>45279</v>
      </c>
      <c r="B501" s="691">
        <v>0.58902702741324098</v>
      </c>
      <c r="C501" s="691">
        <v>0.75674956593582698</v>
      </c>
      <c r="D501" s="691">
        <v>0.2418462981470999</v>
      </c>
      <c r="E501" s="693">
        <v>0.63998418353574005</v>
      </c>
      <c r="F501" s="698">
        <v>223737170521.95966</v>
      </c>
      <c r="G501" s="698">
        <v>318357144702.85992</v>
      </c>
      <c r="H501" s="698">
        <v>58707132004.239594</v>
      </c>
      <c r="I501" s="698">
        <v>95952759141.886642</v>
      </c>
    </row>
    <row r="502" spans="1:9">
      <c r="A502" s="685">
        <v>45280</v>
      </c>
      <c r="B502" s="691">
        <v>0.57177020668218503</v>
      </c>
      <c r="C502" s="691">
        <v>0.75721677090683703</v>
      </c>
      <c r="D502" s="691">
        <v>0.2549094386253401</v>
      </c>
      <c r="E502" s="693">
        <v>0.6113009137982699</v>
      </c>
      <c r="F502" s="698">
        <v>221307386650.46918</v>
      </c>
      <c r="G502" s="698">
        <v>318441811318.66327</v>
      </c>
      <c r="H502" s="698">
        <v>59324679855.040634</v>
      </c>
      <c r="I502" s="698">
        <v>94274548522.447906</v>
      </c>
    </row>
    <row r="503" spans="1:9">
      <c r="A503" s="685">
        <v>45281</v>
      </c>
      <c r="B503" s="691">
        <v>0.57911770959053799</v>
      </c>
      <c r="C503" s="691">
        <v>0.75882179526021498</v>
      </c>
      <c r="D503" s="691">
        <v>0.25718597749119998</v>
      </c>
      <c r="E503" s="693">
        <v>0.58220444051988007</v>
      </c>
      <c r="F503" s="698">
        <v>222341925070.99741</v>
      </c>
      <c r="G503" s="698">
        <v>318732672907.71838</v>
      </c>
      <c r="H503" s="698">
        <v>59432301118.565948</v>
      </c>
      <c r="I503" s="698">
        <v>92572162048.000031</v>
      </c>
    </row>
    <row r="504" spans="1:9">
      <c r="A504" s="685">
        <v>45282</v>
      </c>
      <c r="B504" s="691">
        <v>0.60708814365765396</v>
      </c>
      <c r="C504" s="691">
        <v>0.760510401463384</v>
      </c>
      <c r="D504" s="691">
        <v>0.26649803954669005</v>
      </c>
      <c r="E504" s="693">
        <v>0.58264708918473995</v>
      </c>
      <c r="F504" s="698">
        <v>226280200297.58994</v>
      </c>
      <c r="G504" s="698">
        <v>319038681151.46143</v>
      </c>
      <c r="H504" s="698">
        <v>59872520215.839905</v>
      </c>
      <c r="I504" s="698">
        <v>92598060688.456558</v>
      </c>
    </row>
    <row r="505" spans="1:9">
      <c r="A505" s="685">
        <v>45286</v>
      </c>
      <c r="B505" s="691">
        <v>0.60733199370998603</v>
      </c>
      <c r="C505" s="691">
        <v>0.75486380424862298</v>
      </c>
      <c r="D505" s="691">
        <v>0.2734137637681</v>
      </c>
      <c r="E505" s="693">
        <v>0.59003605203011</v>
      </c>
      <c r="F505" s="698">
        <v>226314534717.20596</v>
      </c>
      <c r="G505" s="698">
        <v>318015408055.83337</v>
      </c>
      <c r="H505" s="698">
        <v>60199454664.472565</v>
      </c>
      <c r="I505" s="698">
        <v>93030376670.115356</v>
      </c>
    </row>
    <row r="506" spans="1:9">
      <c r="A506" s="685">
        <v>45287</v>
      </c>
      <c r="B506" s="691">
        <v>0.61464869992106996</v>
      </c>
      <c r="C506" s="691">
        <v>0.75681512612690305</v>
      </c>
      <c r="D506" s="691">
        <v>0.27526003128498999</v>
      </c>
      <c r="E506" s="693">
        <v>0.58728613189445</v>
      </c>
      <c r="F506" s="698">
        <v>227344736920.79797</v>
      </c>
      <c r="G506" s="698">
        <v>318369025482.93347</v>
      </c>
      <c r="H506" s="698">
        <v>60286735249.02713</v>
      </c>
      <c r="I506" s="698">
        <v>92869483396.21344</v>
      </c>
    </row>
    <row r="507" spans="1:9">
      <c r="A507" s="685">
        <v>45288</v>
      </c>
      <c r="B507" s="691">
        <v>0.61934160290721396</v>
      </c>
      <c r="C507" s="691">
        <v>0.76253950513670399</v>
      </c>
      <c r="D507" s="691">
        <v>0.31174035544476997</v>
      </c>
      <c r="E507" s="693">
        <v>0.54202313472977992</v>
      </c>
      <c r="F507" s="698">
        <v>228005504055.3653</v>
      </c>
      <c r="G507" s="698">
        <v>319406394150.66748</v>
      </c>
      <c r="H507" s="698">
        <v>62011308740.288582</v>
      </c>
      <c r="I507" s="698">
        <v>90221220377.226318</v>
      </c>
    </row>
    <row r="508" spans="1:9">
      <c r="A508" s="685">
        <v>45289</v>
      </c>
      <c r="B508" s="691">
        <v>0.62956435054816595</v>
      </c>
      <c r="C508" s="691">
        <v>0.76261028907714201</v>
      </c>
      <c r="D508" s="691">
        <v>0.31096298665273991</v>
      </c>
      <c r="E508" s="693">
        <v>0.5380940429543899</v>
      </c>
      <c r="F508" s="698">
        <v>229444880851.78769</v>
      </c>
      <c r="G508" s="698">
        <v>319419221575.59229</v>
      </c>
      <c r="H508" s="698">
        <v>61974559351.609985</v>
      </c>
      <c r="I508" s="698">
        <v>89991335723.120972</v>
      </c>
    </row>
    <row r="509" spans="1:9">
      <c r="A509" s="685">
        <v>45293</v>
      </c>
      <c r="B509" s="691">
        <v>0.55719415853282295</v>
      </c>
      <c r="C509" s="691">
        <v>0.76557566528018595</v>
      </c>
      <c r="D509" s="691">
        <v>0.30564858178177001</v>
      </c>
      <c r="E509" s="693">
        <v>0.56552625252824007</v>
      </c>
      <c r="F509" s="698">
        <v>219255059211.05551</v>
      </c>
      <c r="G509" s="698">
        <v>319956605343.47607</v>
      </c>
      <c r="H509" s="698">
        <v>61723325790.138229</v>
      </c>
      <c r="I509" s="698">
        <v>91596348883.854324</v>
      </c>
    </row>
    <row r="510" spans="1:9">
      <c r="A510" s="685">
        <v>45294</v>
      </c>
      <c r="B510" s="691">
        <v>0.64030882325934901</v>
      </c>
      <c r="C510" s="691">
        <v>0.768204701790417</v>
      </c>
      <c r="D510" s="691">
        <v>0.31122718228922008</v>
      </c>
      <c r="E510" s="693">
        <v>0.59747303383771011</v>
      </c>
      <c r="F510" s="698">
        <v>230957717248.95322</v>
      </c>
      <c r="G510" s="698">
        <v>320433037825.91187</v>
      </c>
      <c r="H510" s="698">
        <v>61987048955.298401</v>
      </c>
      <c r="I510" s="698">
        <v>93465502161.74585</v>
      </c>
    </row>
    <row r="511" spans="1:9">
      <c r="A511" s="685">
        <v>45295</v>
      </c>
      <c r="B511" s="691">
        <v>0.610068091274101</v>
      </c>
      <c r="C511" s="691">
        <v>0.76860768029677495</v>
      </c>
      <c r="D511" s="691">
        <v>0.31343438865794004</v>
      </c>
      <c r="E511" s="693">
        <v>0.60493636999932998</v>
      </c>
      <c r="F511" s="698">
        <v>226699780982.18842</v>
      </c>
      <c r="G511" s="698">
        <v>320506065358.77618</v>
      </c>
      <c r="H511" s="698">
        <v>62091392589.323303</v>
      </c>
      <c r="I511" s="698">
        <v>93902169602.993317</v>
      </c>
    </row>
    <row r="512" spans="1:9">
      <c r="A512" s="685">
        <v>45296</v>
      </c>
      <c r="B512" s="691">
        <v>0.62422187985593702</v>
      </c>
      <c r="C512" s="691">
        <v>0.76655687872312195</v>
      </c>
      <c r="D512" s="691">
        <v>0.32579881494155005</v>
      </c>
      <c r="E512" s="693">
        <v>0.5979332230769201</v>
      </c>
      <c r="F512" s="698">
        <v>228692653699.16232</v>
      </c>
      <c r="G512" s="698">
        <v>320134420278.56665</v>
      </c>
      <c r="H512" s="698">
        <v>62675909374.590233</v>
      </c>
      <c r="I512" s="698">
        <v>93492427072.164459</v>
      </c>
    </row>
    <row r="513" spans="1:9">
      <c r="A513" s="685">
        <v>45299</v>
      </c>
      <c r="B513" s="691">
        <v>0.61619967957713795</v>
      </c>
      <c r="C513" s="691">
        <v>0.76771443776681303</v>
      </c>
      <c r="D513" s="691">
        <v>0.32916137147561009</v>
      </c>
      <c r="E513" s="693">
        <v>0.59919168690821989</v>
      </c>
      <c r="F513" s="698">
        <v>227563116969.59467</v>
      </c>
      <c r="G513" s="698">
        <v>320344192461.87622</v>
      </c>
      <c r="H513" s="698">
        <v>62834871116.161087</v>
      </c>
      <c r="I513" s="698">
        <v>93566057707.207001</v>
      </c>
    </row>
    <row r="514" spans="1:9">
      <c r="A514" s="685">
        <v>45300</v>
      </c>
      <c r="B514" s="691">
        <v>0.63492260373739795</v>
      </c>
      <c r="C514" s="691">
        <v>0.77016130992257004</v>
      </c>
      <c r="D514" s="691">
        <v>0.3278708865342701</v>
      </c>
      <c r="E514" s="693">
        <v>0.59523636671388003</v>
      </c>
      <c r="F514" s="698">
        <v>230199330201.49487</v>
      </c>
      <c r="G514" s="698">
        <v>320787613224.89471</v>
      </c>
      <c r="H514" s="698">
        <v>62773864637.409439</v>
      </c>
      <c r="I514" s="698">
        <v>93334638471.737122</v>
      </c>
    </row>
    <row r="515" spans="1:9">
      <c r="A515" s="685">
        <v>45301</v>
      </c>
      <c r="B515" s="691">
        <v>0.62112580472907197</v>
      </c>
      <c r="C515" s="691">
        <v>0.77877732906313302</v>
      </c>
      <c r="D515" s="691">
        <v>0.34666635339453999</v>
      </c>
      <c r="E515" s="693">
        <v>0.56954178148870005</v>
      </c>
      <c r="F515" s="698">
        <v>228256722102.87231</v>
      </c>
      <c r="G515" s="698">
        <v>322349003251.95508</v>
      </c>
      <c r="H515" s="698">
        <v>63662402901.519531</v>
      </c>
      <c r="I515" s="698">
        <v>91831290834.53801</v>
      </c>
    </row>
    <row r="516" spans="1:9">
      <c r="A516" s="685">
        <v>45302</v>
      </c>
      <c r="B516" s="691">
        <v>0.63489776168179202</v>
      </c>
      <c r="C516" s="691">
        <v>0.77794044762784198</v>
      </c>
      <c r="D516" s="691">
        <v>0.32746984100341003</v>
      </c>
      <c r="E516" s="693">
        <v>0.59851937939623001</v>
      </c>
      <c r="F516" s="698">
        <v>230195832406.21802</v>
      </c>
      <c r="G516" s="698">
        <v>322197344080.17542</v>
      </c>
      <c r="H516" s="698">
        <v>62754905581.884575</v>
      </c>
      <c r="I516" s="698">
        <v>93526722107.867157</v>
      </c>
    </row>
    <row r="517" spans="1:9">
      <c r="A517" s="685">
        <v>45303</v>
      </c>
      <c r="B517" s="691">
        <v>0.63175621830362705</v>
      </c>
      <c r="C517" s="691">
        <v>0.77832357263418706</v>
      </c>
      <c r="D517" s="691">
        <v>0.33881694807768992</v>
      </c>
      <c r="E517" s="693">
        <v>0.61742483860227004</v>
      </c>
      <c r="F517" s="698">
        <v>229753498818.19415</v>
      </c>
      <c r="G517" s="698">
        <v>322266773773.2002</v>
      </c>
      <c r="H517" s="698">
        <v>63291329545.035194</v>
      </c>
      <c r="I517" s="698">
        <v>94632849222.91832</v>
      </c>
    </row>
    <row r="518" spans="1:9">
      <c r="A518" s="685">
        <v>45306</v>
      </c>
      <c r="B518" s="691">
        <v>0.62912596170611301</v>
      </c>
      <c r="C518" s="691">
        <v>0.77584070946254402</v>
      </c>
      <c r="D518" s="691">
        <v>0.34430607751807996</v>
      </c>
      <c r="E518" s="693">
        <v>0.65067277006366009</v>
      </c>
      <c r="F518" s="698">
        <v>229383155105.51828</v>
      </c>
      <c r="G518" s="698">
        <v>321816830739.00842</v>
      </c>
      <c r="H518" s="698">
        <v>63550823048.47934</v>
      </c>
      <c r="I518" s="698">
        <v>96578130641.793167</v>
      </c>
    </row>
    <row r="519" spans="1:9">
      <c r="A519" s="685">
        <v>45307</v>
      </c>
      <c r="B519" s="691">
        <v>0.64473053685918902</v>
      </c>
      <c r="C519" s="691">
        <v>0.77663321045211198</v>
      </c>
      <c r="D519" s="691">
        <v>0.3488462822926901</v>
      </c>
      <c r="E519" s="693">
        <v>0.65836079298637995</v>
      </c>
      <c r="F519" s="698">
        <v>231580300548.43121</v>
      </c>
      <c r="G519" s="698">
        <v>321960447311.97095</v>
      </c>
      <c r="H519" s="698">
        <v>63765457018.421524</v>
      </c>
      <c r="I519" s="698">
        <v>97027944133.402954</v>
      </c>
    </row>
    <row r="520" spans="1:9">
      <c r="A520" s="685">
        <v>45308</v>
      </c>
      <c r="B520" s="691">
        <v>0.62888338497979501</v>
      </c>
      <c r="C520" s="691">
        <v>0.78082828773719604</v>
      </c>
      <c r="D520" s="691">
        <v>0.36637925980680008</v>
      </c>
      <c r="E520" s="693">
        <v>0.65438226626497009</v>
      </c>
      <c r="F520" s="698">
        <v>229348999971.93994</v>
      </c>
      <c r="G520" s="698">
        <v>322720676801.81042</v>
      </c>
      <c r="H520" s="698">
        <v>64594312269.577812</v>
      </c>
      <c r="I520" s="698">
        <v>96795167122.458893</v>
      </c>
    </row>
    <row r="521" spans="1:9">
      <c r="A521" s="685">
        <v>45309</v>
      </c>
      <c r="B521" s="691">
        <v>0.63723122002801202</v>
      </c>
      <c r="C521" s="691">
        <v>0.78217388348486305</v>
      </c>
      <c r="D521" s="691">
        <v>0.37985235712703003</v>
      </c>
      <c r="E521" s="693">
        <v>0.62223558745765994</v>
      </c>
      <c r="F521" s="698">
        <v>230524386520.72168</v>
      </c>
      <c r="G521" s="698">
        <v>322964524888.33234</v>
      </c>
      <c r="H521" s="698">
        <v>65231240449.872643</v>
      </c>
      <c r="I521" s="698">
        <v>94914318172.953033</v>
      </c>
    </row>
    <row r="522" spans="1:9">
      <c r="A522" s="685">
        <v>45310</v>
      </c>
      <c r="B522" s="691">
        <v>0.63660269159889205</v>
      </c>
      <c r="C522" s="691">
        <v>0.78784951660134295</v>
      </c>
      <c r="D522" s="691">
        <v>0.37668943818320999</v>
      </c>
      <c r="E522" s="693">
        <v>0.59566918795533996</v>
      </c>
      <c r="F522" s="698">
        <v>230435888861.52652</v>
      </c>
      <c r="G522" s="698">
        <v>323993059853.34937</v>
      </c>
      <c r="H522" s="698">
        <v>65081716390.228058</v>
      </c>
      <c r="I522" s="698">
        <v>93359962125.922485</v>
      </c>
    </row>
    <row r="523" spans="1:9">
      <c r="A523" s="685">
        <v>45313</v>
      </c>
      <c r="B523" s="691">
        <v>0.62852205363332803</v>
      </c>
      <c r="C523" s="691">
        <v>0.78887997353086203</v>
      </c>
      <c r="D523" s="691">
        <v>0.37924891642539005</v>
      </c>
      <c r="E523" s="693">
        <v>0.59755916301264</v>
      </c>
      <c r="F523" s="698">
        <v>229298124026.04053</v>
      </c>
      <c r="G523" s="698">
        <v>324179798664.72131</v>
      </c>
      <c r="H523" s="698">
        <v>65202713350.358986</v>
      </c>
      <c r="I523" s="698">
        <v>93470541437.160889</v>
      </c>
    </row>
    <row r="524" spans="1:9">
      <c r="A524" s="685">
        <v>45314</v>
      </c>
      <c r="B524" s="691">
        <v>0.64221663364370196</v>
      </c>
      <c r="C524" s="691">
        <v>0.79048239294437705</v>
      </c>
      <c r="D524" s="691">
        <v>0.38335962295085002</v>
      </c>
      <c r="E524" s="693">
        <v>0.59810123241159996</v>
      </c>
      <c r="F524" s="698">
        <v>231226339550.47717</v>
      </c>
      <c r="G524" s="698">
        <v>324470188188.07446</v>
      </c>
      <c r="H524" s="698">
        <v>65397043188.907394</v>
      </c>
      <c r="I524" s="698">
        <v>93502257020.151733</v>
      </c>
    </row>
    <row r="525" spans="1:9">
      <c r="A525" s="685">
        <v>45315</v>
      </c>
      <c r="B525" s="691">
        <v>0.63219243177133899</v>
      </c>
      <c r="C525" s="691">
        <v>0.79388769186784203</v>
      </c>
      <c r="D525" s="691">
        <v>0.39289108334006007</v>
      </c>
      <c r="E525" s="693">
        <v>0.59597509493891998</v>
      </c>
      <c r="F525" s="698">
        <v>229814918268.79236</v>
      </c>
      <c r="G525" s="698">
        <v>325087294498.02057</v>
      </c>
      <c r="H525" s="698">
        <v>65847634138.928696</v>
      </c>
      <c r="I525" s="698">
        <v>93377860237.020111</v>
      </c>
    </row>
    <row r="526" spans="1:9">
      <c r="A526" s="685">
        <v>45316</v>
      </c>
      <c r="B526" s="691">
        <v>0.65055596062522703</v>
      </c>
      <c r="C526" s="691">
        <v>0.79339904418086804</v>
      </c>
      <c r="D526" s="691">
        <v>0.3911457529604101</v>
      </c>
      <c r="E526" s="693">
        <v>0.5634167858169199</v>
      </c>
      <c r="F526" s="698">
        <v>232400528151.87637</v>
      </c>
      <c r="G526" s="698">
        <v>324998742045.57825</v>
      </c>
      <c r="H526" s="698">
        <v>65765125263.923798</v>
      </c>
      <c r="I526" s="698">
        <v>91472927479.366913</v>
      </c>
    </row>
    <row r="527" spans="1:9">
      <c r="A527" s="685">
        <v>45317</v>
      </c>
      <c r="B527" s="691">
        <v>0.65570665337345402</v>
      </c>
      <c r="C527" s="691">
        <v>0.79385581043168296</v>
      </c>
      <c r="D527" s="691">
        <v>0.39128450024940009</v>
      </c>
      <c r="E527" s="693">
        <v>0.55264678086478991</v>
      </c>
      <c r="F527" s="698">
        <v>233125752708.68726</v>
      </c>
      <c r="G527" s="698">
        <v>325081516962.51898</v>
      </c>
      <c r="H527" s="698">
        <v>65771684413.330704</v>
      </c>
      <c r="I527" s="698">
        <v>90842792322.27005</v>
      </c>
    </row>
    <row r="528" spans="1:9">
      <c r="A528" s="685">
        <v>45320</v>
      </c>
      <c r="B528" s="691">
        <v>0.622384987531026</v>
      </c>
      <c r="C528" s="691">
        <v>0.79320373177829995</v>
      </c>
      <c r="D528" s="691">
        <v>0.39875696429136998</v>
      </c>
      <c r="E528" s="693">
        <v>0.62769737836434003</v>
      </c>
      <c r="F528" s="698">
        <v>228434016757.03421</v>
      </c>
      <c r="G528" s="698">
        <v>324963347644.45679</v>
      </c>
      <c r="H528" s="698">
        <v>66124938220.63633</v>
      </c>
      <c r="I528" s="698">
        <v>95233878515.43277</v>
      </c>
    </row>
    <row r="529" spans="1:9">
      <c r="A529" s="685">
        <v>45321</v>
      </c>
      <c r="B529" s="691">
        <v>0.63578313977112499</v>
      </c>
      <c r="C529" s="691">
        <v>0.79400410437802105</v>
      </c>
      <c r="D529" s="691">
        <v>0.38889684046698991</v>
      </c>
      <c r="E529" s="693">
        <v>0.62366415008743004</v>
      </c>
      <c r="F529" s="698">
        <v>230320494847.53094</v>
      </c>
      <c r="G529" s="698">
        <v>325108390706.07831</v>
      </c>
      <c r="H529" s="698">
        <v>65658810011.533707</v>
      </c>
      <c r="I529" s="698">
        <v>94997901007.049576</v>
      </c>
    </row>
    <row r="530" spans="1:9">
      <c r="A530" s="685">
        <v>45322</v>
      </c>
      <c r="B530" s="691">
        <v>0.63063608357493195</v>
      </c>
      <c r="C530" s="691">
        <v>0.78855773026905895</v>
      </c>
      <c r="D530" s="691">
        <v>0.38382580190733995</v>
      </c>
      <c r="E530" s="693">
        <v>0.6050884128840599</v>
      </c>
      <c r="F530" s="698">
        <v>229595782322.20123</v>
      </c>
      <c r="G530" s="698">
        <v>324121401926.3833</v>
      </c>
      <c r="H530" s="698">
        <v>65419081366.72142</v>
      </c>
      <c r="I530" s="698">
        <v>93911065380.430786</v>
      </c>
    </row>
    <row r="531" spans="1:9">
      <c r="A531" s="685">
        <v>45323</v>
      </c>
      <c r="B531" s="691">
        <v>0.57646309603758905</v>
      </c>
      <c r="C531" s="691">
        <v>0.78834593438575296</v>
      </c>
      <c r="D531" s="691">
        <v>0.38416018602872004</v>
      </c>
      <c r="E531" s="693">
        <v>0.60314775566894996</v>
      </c>
      <c r="F531" s="698">
        <v>221968151865.80975</v>
      </c>
      <c r="G531" s="698">
        <v>324083020398.37463</v>
      </c>
      <c r="H531" s="698">
        <v>65434889065.937714</v>
      </c>
      <c r="I531" s="698">
        <v>93797520740.056915</v>
      </c>
    </row>
    <row r="532" spans="1:9">
      <c r="A532" s="685">
        <v>45324</v>
      </c>
      <c r="B532" s="691">
        <v>0.62950860312136603</v>
      </c>
      <c r="C532" s="691">
        <v>0.79159236975608305</v>
      </c>
      <c r="D532" s="691">
        <v>0.3881202719385799</v>
      </c>
      <c r="E532" s="693">
        <v>0.61761460455959005</v>
      </c>
      <c r="F532" s="698">
        <v>229437031538.13794</v>
      </c>
      <c r="G532" s="698">
        <v>324671337546.70422</v>
      </c>
      <c r="H532" s="698">
        <v>65622098454.575546</v>
      </c>
      <c r="I532" s="698">
        <v>94643952114.872314</v>
      </c>
    </row>
    <row r="533" spans="1:9">
      <c r="A533" s="685">
        <v>45327</v>
      </c>
      <c r="B533" s="691">
        <v>0.61270794474351897</v>
      </c>
      <c r="C533" s="691">
        <v>0.79278291146190105</v>
      </c>
      <c r="D533" s="691">
        <v>0.38354878200374998</v>
      </c>
      <c r="E533" s="693">
        <v>0.6073843584601899</v>
      </c>
      <c r="F533" s="698">
        <v>227071475947.50415</v>
      </c>
      <c r="G533" s="698">
        <v>324887086829.05115</v>
      </c>
      <c r="H533" s="698">
        <v>65405985507.699158</v>
      </c>
      <c r="I533" s="698">
        <v>94045397354.532104</v>
      </c>
    </row>
    <row r="534" spans="1:9">
      <c r="A534" s="685">
        <v>45328</v>
      </c>
      <c r="B534" s="691">
        <v>0.62926296744967403</v>
      </c>
      <c r="C534" s="691">
        <v>0.79685243920271498</v>
      </c>
      <c r="D534" s="691">
        <v>0.37751144009670989</v>
      </c>
      <c r="E534" s="693">
        <v>0.6278680922978499</v>
      </c>
      <c r="F534" s="698">
        <v>229402445700.88312</v>
      </c>
      <c r="G534" s="698">
        <v>325624564302.77661</v>
      </c>
      <c r="H534" s="698">
        <v>65120575768.329498</v>
      </c>
      <c r="I534" s="698">
        <v>95243866705.019394</v>
      </c>
    </row>
    <row r="535" spans="1:9">
      <c r="A535" s="685">
        <v>45329</v>
      </c>
      <c r="B535" s="691">
        <v>0.61408779710319605</v>
      </c>
      <c r="C535" s="691">
        <v>0.798725822554329</v>
      </c>
      <c r="D535" s="691">
        <v>0.38818378141448995</v>
      </c>
      <c r="E535" s="693">
        <v>0.65265955128612996</v>
      </c>
      <c r="F535" s="698">
        <v>227265761039.8067</v>
      </c>
      <c r="G535" s="698">
        <v>325964057754.95569</v>
      </c>
      <c r="H535" s="698">
        <v>65625100806.147827</v>
      </c>
      <c r="I535" s="698">
        <v>96694373921.466919</v>
      </c>
    </row>
    <row r="536" spans="1:9">
      <c r="A536" s="685">
        <v>45330</v>
      </c>
      <c r="B536" s="691">
        <v>0.62846706724943202</v>
      </c>
      <c r="C536" s="691">
        <v>0.80546468412623695</v>
      </c>
      <c r="D536" s="691">
        <v>0.37930087581630989</v>
      </c>
      <c r="E536" s="693">
        <v>0.65698305763527998</v>
      </c>
      <c r="F536" s="698">
        <v>229290381868.26859</v>
      </c>
      <c r="G536" s="698">
        <v>327185270368.39819</v>
      </c>
      <c r="H536" s="698">
        <v>65205169682.375389</v>
      </c>
      <c r="I536" s="698">
        <v>96947335119.223114</v>
      </c>
    </row>
    <row r="537" spans="1:9">
      <c r="A537" s="685">
        <v>45331</v>
      </c>
      <c r="B537" s="691">
        <v>0.63271197819332203</v>
      </c>
      <c r="C537" s="691">
        <v>0.81008057183253901</v>
      </c>
      <c r="D537" s="691">
        <v>0.38538659914916007</v>
      </c>
      <c r="E537" s="693">
        <v>0.64867941008408003</v>
      </c>
      <c r="F537" s="698">
        <v>229888071112.8938</v>
      </c>
      <c r="G537" s="698">
        <v>328021758880.44434</v>
      </c>
      <c r="H537" s="698">
        <v>65492866608.779236</v>
      </c>
      <c r="I537" s="698">
        <v>96461502449.933807</v>
      </c>
    </row>
    <row r="538" spans="1:9">
      <c r="A538" s="685">
        <v>45336</v>
      </c>
      <c r="B538" s="691">
        <v>0.63160395959757398</v>
      </c>
      <c r="C538" s="691">
        <v>0.81206915314375205</v>
      </c>
      <c r="D538" s="691">
        <v>0.37544217164648996</v>
      </c>
      <c r="E538" s="693">
        <v>0.65667297127219992</v>
      </c>
      <c r="F538" s="698">
        <v>229732060584.92816</v>
      </c>
      <c r="G538" s="698">
        <v>328382128440.52448</v>
      </c>
      <c r="H538" s="698">
        <v>65022753021.472244</v>
      </c>
      <c r="I538" s="698">
        <v>96929192479.551025</v>
      </c>
    </row>
    <row r="539" spans="1:9">
      <c r="A539" s="685">
        <v>45337</v>
      </c>
      <c r="B539" s="691">
        <v>0.65745770987407204</v>
      </c>
      <c r="C539" s="691">
        <v>0.81001322651355201</v>
      </c>
      <c r="D539" s="691">
        <v>0.37756591852536991</v>
      </c>
      <c r="E539" s="693">
        <v>0.6952261069421799</v>
      </c>
      <c r="F539" s="698">
        <v>233372303849.80292</v>
      </c>
      <c r="G539" s="698">
        <v>328009554600.5188</v>
      </c>
      <c r="H539" s="698">
        <v>65123151185.518814</v>
      </c>
      <c r="I539" s="698">
        <v>99184872612.471924</v>
      </c>
    </row>
    <row r="540" spans="1:9">
      <c r="A540" s="685">
        <v>45338</v>
      </c>
      <c r="B540" s="691">
        <v>0.71979868290640903</v>
      </c>
      <c r="C540" s="691">
        <v>0.83198596123178903</v>
      </c>
      <c r="D540" s="691">
        <v>0.38886194293683007</v>
      </c>
      <c r="E540" s="693">
        <v>0.66735483203674995</v>
      </c>
      <c r="F540" s="698">
        <v>242149997792.83588</v>
      </c>
      <c r="G540" s="698">
        <v>331991440933.01086</v>
      </c>
      <c r="H540" s="698">
        <v>65657160263.160843</v>
      </c>
      <c r="I540" s="698">
        <v>97554170466.179092</v>
      </c>
    </row>
    <row r="541" spans="1:9">
      <c r="A541" s="685">
        <v>45341</v>
      </c>
      <c r="B541" s="691">
        <v>0.714940506308955</v>
      </c>
      <c r="C541" s="691">
        <v>0.82982714592562001</v>
      </c>
      <c r="D541" s="691">
        <v>0.40512270635386005</v>
      </c>
      <c r="E541" s="693">
        <v>0.6973120595762099</v>
      </c>
      <c r="F541" s="698">
        <v>241465959908.60944</v>
      </c>
      <c r="G541" s="698">
        <v>331600221666.39526</v>
      </c>
      <c r="H541" s="698">
        <v>66425872772.782715</v>
      </c>
      <c r="I541" s="698">
        <v>99306918247.231003</v>
      </c>
    </row>
    <row r="542" spans="1:9">
      <c r="A542" s="685">
        <v>45342</v>
      </c>
      <c r="B542" s="691">
        <v>0.72686298815789296</v>
      </c>
      <c r="C542" s="691">
        <v>0.83708084557449902</v>
      </c>
      <c r="D542" s="691">
        <v>0.41395356660473004</v>
      </c>
      <c r="E542" s="693">
        <v>0.68013323234459011</v>
      </c>
      <c r="F542" s="698">
        <v>243144661597.41785</v>
      </c>
      <c r="G542" s="698">
        <v>332914732939.67346</v>
      </c>
      <c r="H542" s="698">
        <v>66843343501.030121</v>
      </c>
      <c r="I542" s="698">
        <v>98301813510.097565</v>
      </c>
    </row>
    <row r="543" spans="1:9">
      <c r="A543" s="685">
        <v>45343</v>
      </c>
      <c r="B543" s="691">
        <v>0.71708426770056599</v>
      </c>
      <c r="C543" s="691">
        <v>0.832713399330265</v>
      </c>
      <c r="D543" s="691">
        <v>0.44307131744221007</v>
      </c>
      <c r="E543" s="693">
        <v>0.67417098834196998</v>
      </c>
      <c r="F543" s="698">
        <v>241767804433.44049</v>
      </c>
      <c r="G543" s="698">
        <v>332123266846.31659</v>
      </c>
      <c r="H543" s="698">
        <v>68219858166.841049</v>
      </c>
      <c r="I543" s="698">
        <v>97952972485.60965</v>
      </c>
    </row>
    <row r="544" spans="1:9">
      <c r="A544" s="685">
        <v>45344</v>
      </c>
      <c r="B544" s="691">
        <v>0.71730559875869504</v>
      </c>
      <c r="C544" s="691">
        <v>0.83380735157738795</v>
      </c>
      <c r="D544" s="691">
        <v>0.45545126289661009</v>
      </c>
      <c r="E544" s="693">
        <v>0.6785507695567099</v>
      </c>
      <c r="F544" s="698">
        <v>241798968147.99042</v>
      </c>
      <c r="G544" s="698">
        <v>332321512242.58044</v>
      </c>
      <c r="H544" s="698">
        <v>68805108606.513947</v>
      </c>
      <c r="I544" s="698">
        <v>98209226232.573273</v>
      </c>
    </row>
    <row r="545" spans="1:9">
      <c r="A545" s="685">
        <v>45345</v>
      </c>
      <c r="B545" s="691">
        <v>0.70486381575266999</v>
      </c>
      <c r="C545" s="691">
        <v>0.83855670937413096</v>
      </c>
      <c r="D545" s="691">
        <v>0.44174993041268995</v>
      </c>
      <c r="E545" s="693">
        <v>0.67459498892643999</v>
      </c>
      <c r="F545" s="698">
        <v>240047148148.71216</v>
      </c>
      <c r="G545" s="698">
        <v>333182188127.55664</v>
      </c>
      <c r="H545" s="698">
        <v>68157390820.530586</v>
      </c>
      <c r="I545" s="698">
        <v>97977780057.759491</v>
      </c>
    </row>
    <row r="546" spans="1:9">
      <c r="A546" s="685">
        <v>45348</v>
      </c>
      <c r="B546" s="691">
        <v>0.67973416145489995</v>
      </c>
      <c r="C546" s="691">
        <v>0.839278054815909</v>
      </c>
      <c r="D546" s="691">
        <v>0.45286767231007996</v>
      </c>
      <c r="E546" s="693">
        <v>0.70222860244525998</v>
      </c>
      <c r="F546" s="698">
        <v>236508858584.22891</v>
      </c>
      <c r="G546" s="698">
        <v>333312909933.12402</v>
      </c>
      <c r="H546" s="698">
        <v>68682971757.666679</v>
      </c>
      <c r="I546" s="698">
        <v>99594577029.834412</v>
      </c>
    </row>
    <row r="547" spans="1:9">
      <c r="A547" s="685">
        <v>45349</v>
      </c>
      <c r="B547" s="691">
        <v>0.69545765487188205</v>
      </c>
      <c r="C547" s="691">
        <v>0.81693661990227895</v>
      </c>
      <c r="D547" s="691">
        <v>0.45567460638867008</v>
      </c>
      <c r="E547" s="693">
        <v>0.71407340470437997</v>
      </c>
      <c r="F547" s="698">
        <v>238722747880.72693</v>
      </c>
      <c r="G547" s="698">
        <v>329264207963.54126</v>
      </c>
      <c r="H547" s="698">
        <v>68815666962.962906</v>
      </c>
      <c r="I547" s="698">
        <v>100287596797.746</v>
      </c>
    </row>
    <row r="548" spans="1:9">
      <c r="A548" s="685">
        <v>45350</v>
      </c>
      <c r="B548" s="691">
        <v>0.689741054692244</v>
      </c>
      <c r="C548" s="691">
        <v>0.84434623163953504</v>
      </c>
      <c r="D548" s="691">
        <v>0.46143854047288002</v>
      </c>
      <c r="E548" s="693">
        <v>0.66308807813703008</v>
      </c>
      <c r="F548" s="698">
        <v>237917842786.5199</v>
      </c>
      <c r="G548" s="698">
        <v>334231362018.55792</v>
      </c>
      <c r="H548" s="698">
        <v>69088151601.078217</v>
      </c>
      <c r="I548" s="698">
        <v>97304529760.27005</v>
      </c>
    </row>
    <row r="549" spans="1:9">
      <c r="A549" s="685">
        <v>45351</v>
      </c>
      <c r="B549" s="691">
        <v>0.698940162081919</v>
      </c>
      <c r="C549" s="691">
        <v>0.84570083510423699</v>
      </c>
      <c r="D549" s="691">
        <v>0.48111639525163996</v>
      </c>
      <c r="E549" s="693">
        <v>0.67331297590878991</v>
      </c>
      <c r="F549" s="698">
        <v>239213089640.84436</v>
      </c>
      <c r="G549" s="698">
        <v>334476842478.37372</v>
      </c>
      <c r="H549" s="698">
        <v>70018403935.671143</v>
      </c>
      <c r="I549" s="698">
        <v>97902771598.815628</v>
      </c>
    </row>
    <row r="550" spans="1:9">
      <c r="A550" s="685">
        <v>45352</v>
      </c>
      <c r="B550" s="691">
        <v>0.65493225089281804</v>
      </c>
      <c r="C550" s="691">
        <v>0.82544656354479695</v>
      </c>
      <c r="D550" s="691">
        <v>0.34440099133461999</v>
      </c>
      <c r="E550" s="693">
        <v>0.78401386874362999</v>
      </c>
      <c r="F550" s="698">
        <v>233016715784.28406</v>
      </c>
      <c r="G550" s="698">
        <v>330806375049.93024</v>
      </c>
      <c r="H550" s="698">
        <v>63555310011.129189</v>
      </c>
      <c r="I550" s="698">
        <v>104379697543.35278</v>
      </c>
    </row>
    <row r="551" spans="1:9">
      <c r="A551" s="685">
        <v>45355</v>
      </c>
      <c r="B551" s="691">
        <v>0.65914445413743905</v>
      </c>
      <c r="C551" s="691">
        <v>0.85160379946785003</v>
      </c>
      <c r="D551" s="691">
        <v>0.34938741524175998</v>
      </c>
      <c r="E551" s="693">
        <v>0.80009297876489005</v>
      </c>
      <c r="F551" s="698">
        <v>233609799740.28769</v>
      </c>
      <c r="G551" s="698">
        <v>335546574281.08606</v>
      </c>
      <c r="H551" s="698">
        <v>63791038576.719269</v>
      </c>
      <c r="I551" s="698">
        <v>105320459647.38696</v>
      </c>
    </row>
    <row r="552" spans="1:9">
      <c r="A552" s="685">
        <v>45356</v>
      </c>
      <c r="B552" s="691">
        <v>0.66978950840051299</v>
      </c>
      <c r="C552" s="691">
        <v>0.83732709199368405</v>
      </c>
      <c r="D552" s="691">
        <v>0.36551423066970989</v>
      </c>
      <c r="E552" s="693">
        <v>0.76684680029903007</v>
      </c>
      <c r="F552" s="698">
        <v>235108637884.50104</v>
      </c>
      <c r="G552" s="698">
        <v>332959357573.95551</v>
      </c>
      <c r="H552" s="698">
        <v>64553418819.386398</v>
      </c>
      <c r="I552" s="698">
        <v>103375280793.37802</v>
      </c>
    </row>
    <row r="553" spans="1:9">
      <c r="A553" s="685">
        <v>45357</v>
      </c>
      <c r="B553" s="691">
        <v>0.65883111941488604</v>
      </c>
      <c r="C553" s="691">
        <v>0.86373385037557104</v>
      </c>
      <c r="D553" s="691">
        <v>0.36992268398703998</v>
      </c>
      <c r="E553" s="693">
        <v>0.75759280373130999</v>
      </c>
      <c r="F553" s="698">
        <v>233565681784.43115</v>
      </c>
      <c r="G553" s="698">
        <v>337744775121.41199</v>
      </c>
      <c r="H553" s="698">
        <v>64761824361.377533</v>
      </c>
      <c r="I553" s="698">
        <v>102833844776.69162</v>
      </c>
    </row>
    <row r="554" spans="1:9">
      <c r="A554" s="685">
        <v>45358</v>
      </c>
      <c r="B554" s="691">
        <v>0.67578650242446503</v>
      </c>
      <c r="C554" s="691">
        <v>0.87339600120209004</v>
      </c>
      <c r="D554" s="691">
        <v>0.36891026470759991</v>
      </c>
      <c r="E554" s="693">
        <v>0.76332731010132004</v>
      </c>
      <c r="F554" s="698">
        <v>235953022814.02631</v>
      </c>
      <c r="G554" s="698">
        <v>339495744530.17932</v>
      </c>
      <c r="H554" s="698">
        <v>64713963178.902367</v>
      </c>
      <c r="I554" s="698">
        <v>103169361249.37668</v>
      </c>
    </row>
    <row r="555" spans="1:9">
      <c r="A555" s="685">
        <v>45359</v>
      </c>
      <c r="B555" s="691">
        <v>0.68549162607522995</v>
      </c>
      <c r="C555" s="691">
        <v>0.87355314961993502</v>
      </c>
      <c r="D555" s="691">
        <v>0.37907725049583996</v>
      </c>
      <c r="E555" s="693">
        <v>0.76457264375570011</v>
      </c>
      <c r="F555" s="698">
        <v>237319517447.36346</v>
      </c>
      <c r="G555" s="698">
        <v>339524222875.96619</v>
      </c>
      <c r="H555" s="698">
        <v>65194598002.749733</v>
      </c>
      <c r="I555" s="698">
        <v>103242223659.50821</v>
      </c>
    </row>
    <row r="556" spans="1:9">
      <c r="A556" s="685">
        <v>45362</v>
      </c>
      <c r="B556" s="691">
        <v>0.69399382608169102</v>
      </c>
      <c r="C556" s="691">
        <v>0.87428923606195297</v>
      </c>
      <c r="D556" s="691">
        <v>0.39220606879714004</v>
      </c>
      <c r="E556" s="693">
        <v>0.77224116125991005</v>
      </c>
      <c r="F556" s="698">
        <v>238516638792.58948</v>
      </c>
      <c r="G556" s="698">
        <v>339657616037.1084</v>
      </c>
      <c r="H556" s="698">
        <v>65815250711.723541</v>
      </c>
      <c r="I556" s="698">
        <v>103690895921.37747</v>
      </c>
    </row>
    <row r="557" spans="1:9">
      <c r="A557" s="685">
        <v>45363</v>
      </c>
      <c r="B557" s="691">
        <v>0.69983829590111502</v>
      </c>
      <c r="C557" s="691">
        <v>0.87707915073007903</v>
      </c>
      <c r="D557" s="691">
        <v>0.4384147777404801</v>
      </c>
      <c r="E557" s="693">
        <v>0.80889294956827995</v>
      </c>
      <c r="F557" s="698">
        <v>239339548106.30176</v>
      </c>
      <c r="G557" s="698">
        <v>340163202766.67511</v>
      </c>
      <c r="H557" s="698">
        <v>67999724571.113205</v>
      </c>
      <c r="I557" s="698">
        <v>105835331368.36469</v>
      </c>
    </row>
    <row r="558" spans="1:9">
      <c r="A558" s="685">
        <v>45364</v>
      </c>
      <c r="B558" s="691">
        <v>0.69424588541237997</v>
      </c>
      <c r="C558" s="691">
        <v>0.88058562844391297</v>
      </c>
      <c r="D558" s="691">
        <v>0.45121022726255</v>
      </c>
      <c r="E558" s="693">
        <v>0.75744147088221991</v>
      </c>
      <c r="F558" s="698">
        <v>238552129089.78336</v>
      </c>
      <c r="G558" s="698">
        <v>340798644638.74738</v>
      </c>
      <c r="H558" s="698">
        <v>68604617580.229187</v>
      </c>
      <c r="I558" s="698">
        <v>102824990542.26376</v>
      </c>
    </row>
    <row r="559" spans="1:9">
      <c r="A559" s="685">
        <v>45365</v>
      </c>
      <c r="B559" s="691">
        <v>0.70659012662255105</v>
      </c>
      <c r="C559" s="691">
        <v>0.88288928727904903</v>
      </c>
      <c r="D559" s="691">
        <v>0.44936466360475991</v>
      </c>
      <c r="E559" s="693">
        <v>0.80921707752702998</v>
      </c>
      <c r="F559" s="698">
        <v>240290215071.30389</v>
      </c>
      <c r="G559" s="698">
        <v>341216112366.27332</v>
      </c>
      <c r="H559" s="698">
        <v>68517370269.960777</v>
      </c>
      <c r="I559" s="698">
        <v>105854295558.54977</v>
      </c>
    </row>
    <row r="560" spans="1:9">
      <c r="A560" s="685">
        <v>45366</v>
      </c>
      <c r="B560" s="691">
        <v>0.71601545892390694</v>
      </c>
      <c r="C560" s="691">
        <v>0.89582598084873599</v>
      </c>
      <c r="D560" s="691">
        <v>0.45053794555821991</v>
      </c>
      <c r="E560" s="693">
        <v>0.80181001539001007</v>
      </c>
      <c r="F560" s="698">
        <v>241617314701.42633</v>
      </c>
      <c r="G560" s="698">
        <v>343560492525.29016</v>
      </c>
      <c r="H560" s="698">
        <v>68572836086.159401</v>
      </c>
      <c r="I560" s="698">
        <v>105420920617.30481</v>
      </c>
    </row>
    <row r="561" spans="1:9">
      <c r="A561" s="685">
        <v>45369</v>
      </c>
      <c r="B561" s="691">
        <v>0.72388152352508395</v>
      </c>
      <c r="C561" s="691">
        <v>0.89692374100648997</v>
      </c>
      <c r="D561" s="691">
        <v>0.45752208199966993</v>
      </c>
      <c r="E561" s="693">
        <v>0.80423163167806999</v>
      </c>
      <c r="F561" s="698">
        <v>242724867314.84866</v>
      </c>
      <c r="G561" s="698">
        <v>343759427988.92578</v>
      </c>
      <c r="H561" s="698">
        <v>68903004659.046082</v>
      </c>
      <c r="I561" s="698">
        <v>105562605376.67934</v>
      </c>
    </row>
    <row r="562" spans="1:9">
      <c r="A562" s="685">
        <v>45370</v>
      </c>
      <c r="B562" s="691">
        <v>0.74264522102819797</v>
      </c>
      <c r="C562" s="691">
        <v>0.89667243224042903</v>
      </c>
      <c r="D562" s="691">
        <v>0.47623515183252008</v>
      </c>
      <c r="E562" s="693">
        <v>0.82519327954963995</v>
      </c>
      <c r="F562" s="698">
        <v>245366821488.97668</v>
      </c>
      <c r="G562" s="698">
        <v>343713885959.05804</v>
      </c>
      <c r="H562" s="698">
        <v>69787647680.103394</v>
      </c>
      <c r="I562" s="698">
        <v>106789036685.97491</v>
      </c>
    </row>
    <row r="563" spans="1:9">
      <c r="A563" s="685">
        <v>45371</v>
      </c>
      <c r="B563" s="691">
        <v>0.71415815243348402</v>
      </c>
      <c r="C563" s="691">
        <v>0.90078701638455905</v>
      </c>
      <c r="D563" s="691">
        <v>0.48758951415898011</v>
      </c>
      <c r="E563" s="693">
        <v>0.81801548497671006</v>
      </c>
      <c r="F563" s="698">
        <v>241355803416.97964</v>
      </c>
      <c r="G563" s="698">
        <v>344459528528.2464</v>
      </c>
      <c r="H563" s="698">
        <v>70324414628.571991</v>
      </c>
      <c r="I563" s="698">
        <v>106369075810.2905</v>
      </c>
    </row>
    <row r="564" spans="1:9">
      <c r="A564" s="685">
        <v>45372</v>
      </c>
      <c r="B564" s="691">
        <v>0.72788109467739404</v>
      </c>
      <c r="C564" s="691">
        <v>0.91708705875271501</v>
      </c>
      <c r="D564" s="691">
        <v>0.4746781987153601</v>
      </c>
      <c r="E564" s="693">
        <v>0.7788415161936999</v>
      </c>
      <c r="F564" s="698">
        <v>243288012382.54196</v>
      </c>
      <c r="G564" s="698">
        <v>347413412819.71484</v>
      </c>
      <c r="H564" s="698">
        <v>69714044165.473679</v>
      </c>
      <c r="I564" s="698">
        <v>104077071759.88312</v>
      </c>
    </row>
    <row r="565" spans="1:9">
      <c r="A565" s="685">
        <v>45373</v>
      </c>
      <c r="B565" s="691">
        <v>0.74794182179206703</v>
      </c>
      <c r="C565" s="691">
        <v>0.92184575972350102</v>
      </c>
      <c r="D565" s="691">
        <v>0.46283068102069991</v>
      </c>
      <c r="E565" s="693">
        <v>0.79076162785359005</v>
      </c>
      <c r="F565" s="698">
        <v>246112590093.19086</v>
      </c>
      <c r="G565" s="698">
        <v>348275781869.31073</v>
      </c>
      <c r="H565" s="698">
        <v>69153963754.346497</v>
      </c>
      <c r="I565" s="698">
        <v>104774497756.1387</v>
      </c>
    </row>
    <row r="566" spans="1:9">
      <c r="A566" s="685">
        <v>45376</v>
      </c>
      <c r="B566" s="691">
        <v>0.74240706671716195</v>
      </c>
      <c r="C566" s="691">
        <v>0.92006520005373305</v>
      </c>
      <c r="D566" s="691">
        <v>0.46906312333318989</v>
      </c>
      <c r="E566" s="693">
        <v>0.8126771979524301</v>
      </c>
      <c r="F566" s="698">
        <v>245333289037.49567</v>
      </c>
      <c r="G566" s="698">
        <v>347953109871.30261</v>
      </c>
      <c r="H566" s="698">
        <v>69448596684.439453</v>
      </c>
      <c r="I566" s="698">
        <v>106056741475.47595</v>
      </c>
    </row>
    <row r="567" spans="1:9">
      <c r="A567" s="685">
        <v>45377</v>
      </c>
      <c r="B567" s="691">
        <v>0.74785740502118203</v>
      </c>
      <c r="C567" s="691">
        <v>0.92625882814192995</v>
      </c>
      <c r="D567" s="691">
        <v>0.47027044574404009</v>
      </c>
      <c r="E567" s="693">
        <v>0.84563638891650994</v>
      </c>
      <c r="F567" s="698">
        <v>246100704096.83173</v>
      </c>
      <c r="G567" s="698">
        <v>349075515586.80334</v>
      </c>
      <c r="H567" s="698">
        <v>69505671731.690643</v>
      </c>
      <c r="I567" s="698">
        <v>107985129165.94107</v>
      </c>
    </row>
    <row r="568" spans="1:9">
      <c r="A568" s="685">
        <v>45378</v>
      </c>
      <c r="B568" s="691">
        <v>0.74141540275300699</v>
      </c>
      <c r="C568" s="691">
        <v>0.92644436540054598</v>
      </c>
      <c r="D568" s="691">
        <v>0.47590376823720004</v>
      </c>
      <c r="E568" s="693">
        <v>0.86131342875901007</v>
      </c>
      <c r="F568" s="698">
        <v>245193661400.19247</v>
      </c>
      <c r="G568" s="698">
        <v>349109138541.96692</v>
      </c>
      <c r="H568" s="698">
        <v>69771981827.973755</v>
      </c>
      <c r="I568" s="698">
        <v>108902366809.55179</v>
      </c>
    </row>
    <row r="569" spans="1:9">
      <c r="A569" s="685">
        <v>45379</v>
      </c>
      <c r="B569" s="691">
        <v>0.76446794429082399</v>
      </c>
      <c r="C569" s="691">
        <v>0.93502746014287896</v>
      </c>
      <c r="D569" s="691">
        <v>0.49948139062793007</v>
      </c>
      <c r="E569" s="693">
        <v>0.84885942902959011</v>
      </c>
      <c r="F569" s="698">
        <v>248439490657.99139</v>
      </c>
      <c r="G569" s="698">
        <v>350664562028.53973</v>
      </c>
      <c r="H569" s="698">
        <v>70886592059.61351</v>
      </c>
      <c r="I569" s="698">
        <v>108173703906.34392</v>
      </c>
    </row>
    <row r="570" spans="1:9">
      <c r="A570" s="685">
        <v>45383</v>
      </c>
      <c r="B570" s="691">
        <v>0.72847648527503595</v>
      </c>
      <c r="C570" s="691">
        <v>0.93400445813903399</v>
      </c>
      <c r="D570" s="691">
        <v>0.49044317044398</v>
      </c>
      <c r="E570" s="693">
        <v>0.89809438563109989</v>
      </c>
      <c r="F570" s="698">
        <v>243371844189.91443</v>
      </c>
      <c r="G570" s="698">
        <v>350479174194.50549</v>
      </c>
      <c r="H570" s="698">
        <v>70459318582.844101</v>
      </c>
      <c r="I570" s="698">
        <v>111054359695.32883</v>
      </c>
    </row>
    <row r="571" spans="1:9">
      <c r="A571" s="685">
        <v>45384</v>
      </c>
      <c r="B571" s="691">
        <v>0.74576528960991295</v>
      </c>
      <c r="C571" s="691">
        <v>0.93610049083259095</v>
      </c>
      <c r="D571" s="691">
        <v>0.48855656523103996</v>
      </c>
      <c r="E571" s="693">
        <v>0.95219694633509011</v>
      </c>
      <c r="F571" s="698">
        <v>245806131396.40085</v>
      </c>
      <c r="G571" s="698">
        <v>350859016032.21741</v>
      </c>
      <c r="H571" s="698">
        <v>70370131071.119644</v>
      </c>
      <c r="I571" s="698">
        <v>114219810940.71649</v>
      </c>
    </row>
    <row r="572" spans="1:9">
      <c r="A572" s="685">
        <v>45385</v>
      </c>
      <c r="B572" s="691">
        <v>0.75097126500716105</v>
      </c>
      <c r="C572" s="691">
        <v>0.94302661732390902</v>
      </c>
      <c r="D572" s="691">
        <v>0.48469559822405994</v>
      </c>
      <c r="E572" s="693">
        <v>0.93442944881757994</v>
      </c>
      <c r="F572" s="698">
        <v>246539139825.51697</v>
      </c>
      <c r="G572" s="698">
        <v>352114164686.51764</v>
      </c>
      <c r="H572" s="698">
        <v>70187607436.688416</v>
      </c>
      <c r="I572" s="698">
        <v>113180264079.85825</v>
      </c>
    </row>
    <row r="573" spans="1:9">
      <c r="A573" s="685">
        <v>45386</v>
      </c>
      <c r="B573" s="691">
        <v>0.74742491131639499</v>
      </c>
      <c r="C573" s="691">
        <v>0.95254782754942202</v>
      </c>
      <c r="D573" s="691">
        <v>0.48919087962105001</v>
      </c>
      <c r="E573" s="693">
        <v>0.96738068646207998</v>
      </c>
      <c r="F573" s="698">
        <v>246039808393.92151</v>
      </c>
      <c r="G573" s="698">
        <v>353839592920.7323</v>
      </c>
      <c r="H573" s="698">
        <v>70400117695.617432</v>
      </c>
      <c r="I573" s="698">
        <v>115108186434.76361</v>
      </c>
    </row>
    <row r="574" spans="1:9">
      <c r="A574" s="685">
        <v>45387</v>
      </c>
      <c r="B574" s="691">
        <v>0.75002056023820796</v>
      </c>
      <c r="C574" s="691">
        <v>0.95273082941259801</v>
      </c>
      <c r="D574" s="691">
        <v>0.49398173179630001</v>
      </c>
      <c r="E574" s="693">
        <v>0.9676178241023401</v>
      </c>
      <c r="F574" s="698">
        <v>246405279298.70544</v>
      </c>
      <c r="G574" s="698">
        <v>353872756412.9942</v>
      </c>
      <c r="H574" s="698">
        <v>70626600788.963898</v>
      </c>
      <c r="I574" s="698">
        <v>115122060965.44983</v>
      </c>
    </row>
    <row r="575" spans="1:9">
      <c r="A575" s="685">
        <v>45390</v>
      </c>
      <c r="B575" s="691">
        <v>0.74999029837234199</v>
      </c>
      <c r="C575" s="691">
        <v>0.95590947922259595</v>
      </c>
      <c r="D575" s="691">
        <v>0.49056125987779997</v>
      </c>
      <c r="E575" s="693">
        <v>0.9925335162286899</v>
      </c>
      <c r="F575" s="698">
        <v>246401018386.75946</v>
      </c>
      <c r="G575" s="698">
        <v>354448789501.11517</v>
      </c>
      <c r="H575" s="698">
        <v>70464901151.306808</v>
      </c>
      <c r="I575" s="698">
        <v>116579836857.10429</v>
      </c>
    </row>
    <row r="576" spans="1:9">
      <c r="A576" s="685">
        <v>45391</v>
      </c>
      <c r="B576" s="691">
        <v>0.76040765808104305</v>
      </c>
      <c r="C576" s="691">
        <v>0.957293633404667</v>
      </c>
      <c r="D576" s="691">
        <v>0.48603738172735</v>
      </c>
      <c r="E576" s="693">
        <v>1.0086876266097402</v>
      </c>
      <c r="F576" s="698">
        <v>247867796827.48145</v>
      </c>
      <c r="G576" s="698">
        <v>354699625124.91565</v>
      </c>
      <c r="H576" s="698">
        <v>70251039007.379791</v>
      </c>
      <c r="I576" s="698">
        <v>117524987108.00644</v>
      </c>
    </row>
    <row r="577" spans="1:9">
      <c r="A577" s="685">
        <v>45392</v>
      </c>
      <c r="B577" s="691">
        <v>0.76609579652138504</v>
      </c>
      <c r="C577" s="691">
        <v>0.95684269279796996</v>
      </c>
      <c r="D577" s="691">
        <v>0.49258284480039993</v>
      </c>
      <c r="E577" s="693">
        <v>1.0300824026280102</v>
      </c>
      <c r="F577" s="698">
        <v>248668694470.0162</v>
      </c>
      <c r="G577" s="698">
        <v>354617905927.84717</v>
      </c>
      <c r="H577" s="698">
        <v>70560469703.619553</v>
      </c>
      <c r="I577" s="698">
        <v>118776760028.00482</v>
      </c>
    </row>
    <row r="578" spans="1:9">
      <c r="A578" s="685">
        <v>45393</v>
      </c>
      <c r="B578" s="691">
        <v>0.781719807954256</v>
      </c>
      <c r="C578" s="691">
        <v>0.95978587280933603</v>
      </c>
      <c r="D578" s="691">
        <v>0.49300505135740003</v>
      </c>
      <c r="E578" s="693">
        <v>1.04760159557057</v>
      </c>
      <c r="F578" s="698">
        <v>250868576567.60635</v>
      </c>
      <c r="G578" s="698">
        <v>355151267314.65698</v>
      </c>
      <c r="H578" s="698">
        <v>70580429127.029556</v>
      </c>
      <c r="I578" s="698">
        <v>119801778999.31799</v>
      </c>
    </row>
    <row r="579" spans="1:9">
      <c r="A579" s="685">
        <v>45394</v>
      </c>
      <c r="B579" s="691">
        <v>0.76321611735753003</v>
      </c>
      <c r="C579" s="691">
        <v>0.96558481626034598</v>
      </c>
      <c r="D579" s="691">
        <v>0.50125334980454994</v>
      </c>
      <c r="E579" s="693">
        <v>1.0438886817858402</v>
      </c>
      <c r="F579" s="698">
        <v>248263231720.15927</v>
      </c>
      <c r="G579" s="698">
        <v>356202148507.48846</v>
      </c>
      <c r="H579" s="698">
        <v>70970359786.298492</v>
      </c>
      <c r="I579" s="698">
        <v>119584542561.50511</v>
      </c>
    </row>
    <row r="580" spans="1:9">
      <c r="A580" s="685">
        <v>45397</v>
      </c>
      <c r="B580" s="691">
        <v>0.76411150296755603</v>
      </c>
      <c r="C580" s="691">
        <v>0.96214643093137697</v>
      </c>
      <c r="D580" s="691">
        <v>0.50042876490454002</v>
      </c>
      <c r="E580" s="693">
        <v>1.0851314038469502</v>
      </c>
      <c r="F580" s="698">
        <v>248389303234.02106</v>
      </c>
      <c r="G580" s="698">
        <v>355579046298.18994</v>
      </c>
      <c r="H580" s="698">
        <v>70931378299.905365</v>
      </c>
      <c r="I580" s="698">
        <v>121997585940.83427</v>
      </c>
    </row>
    <row r="581" spans="1:9">
      <c r="A581" s="685">
        <v>45398</v>
      </c>
      <c r="B581" s="691">
        <v>0.75922524704282701</v>
      </c>
      <c r="C581" s="691">
        <v>0.95779231298483203</v>
      </c>
      <c r="D581" s="691">
        <v>0.52196184816653002</v>
      </c>
      <c r="E581" s="693">
        <v>1.1018164619981499</v>
      </c>
      <c r="F581" s="698">
        <v>247701311742.25598</v>
      </c>
      <c r="G581" s="698">
        <v>354789995551.26514</v>
      </c>
      <c r="H581" s="698">
        <v>71949334840.425797</v>
      </c>
      <c r="I581" s="698">
        <v>122973801066.64043</v>
      </c>
    </row>
    <row r="582" spans="1:9">
      <c r="A582" s="685">
        <v>45399</v>
      </c>
      <c r="B582" s="691">
        <v>0.76496139307423106</v>
      </c>
      <c r="C582" s="691">
        <v>0.95548287395507303</v>
      </c>
      <c r="D582" s="691">
        <v>0.50677608390052997</v>
      </c>
      <c r="E582" s="693">
        <v>1.1321643876830998</v>
      </c>
      <c r="F582" s="698">
        <v>248508968919.02307</v>
      </c>
      <c r="G582" s="698">
        <v>354371480340.19818</v>
      </c>
      <c r="H582" s="698">
        <v>71231441918.669281</v>
      </c>
      <c r="I582" s="698">
        <v>124749407949.27864</v>
      </c>
    </row>
    <row r="583" spans="1:9">
      <c r="A583" s="685">
        <v>45400</v>
      </c>
      <c r="B583" s="691">
        <v>0.76971131578336105</v>
      </c>
      <c r="C583" s="691">
        <v>0.96308077935685399</v>
      </c>
      <c r="D583" s="691">
        <v>0.50912069429985007</v>
      </c>
      <c r="E583" s="693">
        <v>1.1304972150906001</v>
      </c>
      <c r="F583" s="698">
        <v>249177764508.27667</v>
      </c>
      <c r="G583" s="698">
        <v>355748368381.80408</v>
      </c>
      <c r="H583" s="698">
        <v>71342281200.806519</v>
      </c>
      <c r="I583" s="698">
        <v>124651864441.34602</v>
      </c>
    </row>
    <row r="584" spans="1:9">
      <c r="A584" s="685">
        <v>45401</v>
      </c>
      <c r="B584" s="691">
        <v>0.77069824528673003</v>
      </c>
      <c r="C584" s="691">
        <v>0.98427375547264495</v>
      </c>
      <c r="D584" s="691">
        <v>0.51275563253376011</v>
      </c>
      <c r="E584" s="693">
        <v>1.07032036243405</v>
      </c>
      <c r="F584" s="698">
        <v>249316725527.05045</v>
      </c>
      <c r="G584" s="698">
        <v>359588947309.39014</v>
      </c>
      <c r="H584" s="698">
        <v>71514119534.619492</v>
      </c>
      <c r="I584" s="698">
        <v>121131016431.44513</v>
      </c>
    </row>
    <row r="585" spans="1:9">
      <c r="A585" s="685">
        <v>45404</v>
      </c>
      <c r="B585" s="691">
        <v>0.74085444587652205</v>
      </c>
      <c r="C585" s="691">
        <v>0.97951468928769403</v>
      </c>
      <c r="D585" s="691">
        <v>0.52359158623951996</v>
      </c>
      <c r="E585" s="693">
        <v>1.1125091760880701</v>
      </c>
      <c r="F585" s="698">
        <v>245114677907.67511</v>
      </c>
      <c r="G585" s="698">
        <v>358726512075.89355</v>
      </c>
      <c r="H585" s="698">
        <v>72026379196.338531</v>
      </c>
      <c r="I585" s="698">
        <v>123599414063.3653</v>
      </c>
    </row>
    <row r="586" spans="1:9">
      <c r="A586" s="685">
        <v>45405</v>
      </c>
      <c r="B586" s="691">
        <v>0.76209242476847605</v>
      </c>
      <c r="C586" s="691">
        <v>0.986001314261572</v>
      </c>
      <c r="D586" s="691">
        <v>0.52594955072947003</v>
      </c>
      <c r="E586" s="693">
        <v>1.1270557491159798</v>
      </c>
      <c r="F586" s="698">
        <v>248105014272.58023</v>
      </c>
      <c r="G586" s="698">
        <v>359902014518.29321</v>
      </c>
      <c r="H586" s="698">
        <v>72137849780.725143</v>
      </c>
      <c r="I586" s="698">
        <v>124450509965.44748</v>
      </c>
    </row>
    <row r="587" spans="1:9">
      <c r="A587" s="685">
        <v>45406</v>
      </c>
      <c r="B587" s="691">
        <v>0.75445232976033105</v>
      </c>
      <c r="C587" s="691">
        <v>0.98956426410793596</v>
      </c>
      <c r="D587" s="691">
        <v>0.54124632489294</v>
      </c>
      <c r="E587" s="693">
        <v>1.1963300826692902</v>
      </c>
      <c r="F587" s="698">
        <v>247029278485.74219</v>
      </c>
      <c r="G587" s="698">
        <v>360547690237.7027</v>
      </c>
      <c r="H587" s="698">
        <v>72860990592.429276</v>
      </c>
      <c r="I587" s="698">
        <v>128503636519.28088</v>
      </c>
    </row>
    <row r="588" spans="1:9">
      <c r="A588" s="685">
        <v>45407</v>
      </c>
      <c r="B588" s="691">
        <v>0.77035674017317202</v>
      </c>
      <c r="C588" s="691">
        <v>0.984573801243813</v>
      </c>
      <c r="D588" s="691">
        <v>0.54878327983708997</v>
      </c>
      <c r="E588" s="693">
        <v>1.2035542478160002</v>
      </c>
      <c r="F588" s="698">
        <v>249268641141.758</v>
      </c>
      <c r="G588" s="698">
        <v>359643321431.25787</v>
      </c>
      <c r="H588" s="698">
        <v>73217293147.323883</v>
      </c>
      <c r="I588" s="698">
        <v>128926310460.45819</v>
      </c>
    </row>
    <row r="589" spans="1:9">
      <c r="A589" s="685">
        <v>45408</v>
      </c>
      <c r="B589" s="691">
        <v>0.77646409899496105</v>
      </c>
      <c r="C589" s="691">
        <v>0.98762790624227204</v>
      </c>
      <c r="D589" s="691">
        <v>0.55561920605331006</v>
      </c>
      <c r="E589" s="693">
        <v>1.2092691129575099</v>
      </c>
      <c r="F589" s="698">
        <v>250128565585.19165</v>
      </c>
      <c r="G589" s="698">
        <v>360196784580.35175</v>
      </c>
      <c r="H589" s="698">
        <v>73540455219.269226</v>
      </c>
      <c r="I589" s="698">
        <v>129260677757.38504</v>
      </c>
    </row>
    <row r="590" spans="1:9">
      <c r="A590" s="685">
        <v>45411</v>
      </c>
      <c r="B590" s="691">
        <v>0.77301348999984199</v>
      </c>
      <c r="C590" s="691">
        <v>0.97869220464024997</v>
      </c>
      <c r="D590" s="691">
        <v>0.56236216225526992</v>
      </c>
      <c r="E590" s="693">
        <v>1.2405673015451901</v>
      </c>
      <c r="F590" s="698">
        <v>249642715137.19623</v>
      </c>
      <c r="G590" s="698">
        <v>358577461881.71704</v>
      </c>
      <c r="H590" s="698">
        <v>73859222220.01474</v>
      </c>
      <c r="I590" s="698">
        <v>131091882949.0451</v>
      </c>
    </row>
    <row r="591" spans="1:9">
      <c r="A591" s="685">
        <v>45412</v>
      </c>
      <c r="B591" s="691">
        <v>0.79229220274991297</v>
      </c>
      <c r="C591" s="691">
        <v>0.98454779716372698</v>
      </c>
      <c r="D591" s="691">
        <v>0.55919616335481992</v>
      </c>
      <c r="E591" s="693">
        <v>1.24010623766255</v>
      </c>
      <c r="F591" s="698">
        <v>252357184159.80829</v>
      </c>
      <c r="G591" s="698">
        <v>359638608986.83936</v>
      </c>
      <c r="H591" s="698">
        <v>73709552558.276947</v>
      </c>
      <c r="I591" s="698">
        <v>131064906864.68762</v>
      </c>
    </row>
    <row r="592" spans="1:9">
      <c r="A592" s="685">
        <v>45414</v>
      </c>
      <c r="B592" s="691">
        <v>0.72923173958012799</v>
      </c>
      <c r="C592" s="691">
        <v>0.98540102881020297</v>
      </c>
      <c r="D592" s="691">
        <v>0.55202522626725004</v>
      </c>
      <c r="E592" s="693">
        <v>1.2431051003429801</v>
      </c>
      <c r="F592" s="698">
        <v>243478185025.11151</v>
      </c>
      <c r="G592" s="698">
        <v>359793231134.47449</v>
      </c>
      <c r="H592" s="698">
        <v>73370553158.091766</v>
      </c>
      <c r="I592" s="698">
        <v>131240365354.69238</v>
      </c>
    </row>
    <row r="593" spans="1:9">
      <c r="A593" s="685">
        <v>45415</v>
      </c>
      <c r="B593" s="691">
        <v>0.76100101469114501</v>
      </c>
      <c r="C593" s="691">
        <v>0.98532444941128405</v>
      </c>
      <c r="D593" s="691">
        <v>0.56180768086606991</v>
      </c>
      <c r="E593" s="693">
        <v>1.2681692699829501</v>
      </c>
      <c r="F593" s="698">
        <v>247951342246.63696</v>
      </c>
      <c r="G593" s="698">
        <v>359779353459.90118</v>
      </c>
      <c r="H593" s="698">
        <v>73833009626.589752</v>
      </c>
      <c r="I593" s="698">
        <v>132706828419.82416</v>
      </c>
    </row>
    <row r="594" spans="1:9">
      <c r="A594" s="685">
        <v>45418</v>
      </c>
      <c r="B594" s="691">
        <v>0.74523848748761901</v>
      </c>
      <c r="C594" s="691">
        <v>0.992145580980345</v>
      </c>
      <c r="D594" s="691">
        <v>0.57323998805908993</v>
      </c>
      <c r="E594" s="693">
        <v>1.2721291758639901</v>
      </c>
      <c r="F594" s="698">
        <v>245731956939.80969</v>
      </c>
      <c r="G594" s="698">
        <v>361015474994.85205</v>
      </c>
      <c r="H594" s="698">
        <v>74373461346.335617</v>
      </c>
      <c r="I594" s="698">
        <v>132938515956.23001</v>
      </c>
    </row>
    <row r="595" spans="1:9">
      <c r="A595" s="685">
        <v>45419</v>
      </c>
      <c r="B595" s="691">
        <v>0.76103408409597795</v>
      </c>
      <c r="C595" s="691">
        <v>1.0002593135900599</v>
      </c>
      <c r="D595" s="691">
        <v>0.58053899736022996</v>
      </c>
      <c r="E595" s="693">
        <v>1.2578769248761601</v>
      </c>
      <c r="F595" s="698">
        <v>247955998463.89478</v>
      </c>
      <c r="G595" s="698">
        <v>362485840946.03717</v>
      </c>
      <c r="H595" s="698">
        <v>74718515241.637756</v>
      </c>
      <c r="I595" s="698">
        <v>132104640349.38324</v>
      </c>
    </row>
    <row r="596" spans="1:9">
      <c r="A596" s="685">
        <v>45420</v>
      </c>
      <c r="B596" s="691">
        <v>0.75214423551546195</v>
      </c>
      <c r="C596" s="691">
        <v>1.00497522080445</v>
      </c>
      <c r="D596" s="691">
        <v>0.59260840955028993</v>
      </c>
      <c r="E596" s="693">
        <v>1.2836914432597002</v>
      </c>
      <c r="F596" s="698">
        <v>246704295671.26752</v>
      </c>
      <c r="G596" s="698">
        <v>363340454935.74207</v>
      </c>
      <c r="H596" s="698">
        <v>75289085509.240631</v>
      </c>
      <c r="I596" s="698">
        <v>133615005077.09628</v>
      </c>
    </row>
    <row r="597" spans="1:9">
      <c r="A597" s="685">
        <v>45421</v>
      </c>
      <c r="B597" s="691">
        <v>0.78158679708775003</v>
      </c>
      <c r="C597" s="691">
        <v>1.0050608467664099</v>
      </c>
      <c r="D597" s="691">
        <v>0.62803248838612991</v>
      </c>
      <c r="E597" s="693">
        <v>1.2669928241098201</v>
      </c>
      <c r="F597" s="698">
        <v>250849848456.37393</v>
      </c>
      <c r="G597" s="698">
        <v>363355972023.26019</v>
      </c>
      <c r="H597" s="698">
        <v>76963725982.419312</v>
      </c>
      <c r="I597" s="698">
        <v>132637996519.71124</v>
      </c>
    </row>
    <row r="598" spans="1:9">
      <c r="A598" s="685">
        <v>45422</v>
      </c>
      <c r="B598" s="691">
        <v>0.78280411693936403</v>
      </c>
      <c r="C598" s="691">
        <v>1.00628847735889</v>
      </c>
      <c r="D598" s="691">
        <v>0.64001744050317999</v>
      </c>
      <c r="E598" s="693">
        <v>1.31193632577236</v>
      </c>
      <c r="F598" s="698">
        <v>251021248750.08932</v>
      </c>
      <c r="G598" s="698">
        <v>363578442532.29016</v>
      </c>
      <c r="H598" s="698">
        <v>77530303478.402481</v>
      </c>
      <c r="I598" s="698">
        <v>135267566385.87982</v>
      </c>
    </row>
    <row r="599" spans="1:9">
      <c r="A599" s="685">
        <v>45425</v>
      </c>
      <c r="B599" s="691">
        <v>0.77527295531318796</v>
      </c>
      <c r="C599" s="691">
        <v>1.0074999338548201</v>
      </c>
      <c r="D599" s="691">
        <v>0.64681468123408004</v>
      </c>
      <c r="E599" s="693">
        <v>1.3740593861634101</v>
      </c>
      <c r="F599" s="698">
        <v>249960850931.8551</v>
      </c>
      <c r="G599" s="698">
        <v>363797981980.85718</v>
      </c>
      <c r="H599" s="698">
        <v>77851636729.907867</v>
      </c>
      <c r="I599" s="698">
        <v>138902283787.85373</v>
      </c>
    </row>
    <row r="600" spans="1:9">
      <c r="A600" s="685">
        <v>45426</v>
      </c>
      <c r="B600" s="691">
        <v>0.78794108752802305</v>
      </c>
      <c r="C600" s="691">
        <v>1.0078195484084</v>
      </c>
      <c r="D600" s="691">
        <v>0.66044656017979997</v>
      </c>
      <c r="E600" s="693">
        <v>1.37187009673237</v>
      </c>
      <c r="F600" s="698">
        <v>251744541208.13647</v>
      </c>
      <c r="G600" s="698">
        <v>363855902346.20477</v>
      </c>
      <c r="H600" s="698">
        <v>78496071164.286957</v>
      </c>
      <c r="I600" s="698">
        <v>138774192088.20355</v>
      </c>
    </row>
    <row r="601" spans="1:9">
      <c r="A601" s="685">
        <v>45427</v>
      </c>
      <c r="B601" s="691">
        <v>0.80995065473800099</v>
      </c>
      <c r="C601" s="691">
        <v>1.00629578663495</v>
      </c>
      <c r="D601" s="691">
        <v>0.67987903874162003</v>
      </c>
      <c r="E601" s="693">
        <v>1.37993567508197</v>
      </c>
      <c r="F601" s="698">
        <v>254843518259.51471</v>
      </c>
      <c r="G601" s="698">
        <v>363579767115.08862</v>
      </c>
      <c r="H601" s="698">
        <v>79414723565.79631</v>
      </c>
      <c r="I601" s="698">
        <v>139246095722.69513</v>
      </c>
    </row>
    <row r="602" spans="1:9">
      <c r="A602" s="685">
        <v>45428</v>
      </c>
      <c r="B602" s="691">
        <v>0.80940559153810798</v>
      </c>
      <c r="C602" s="691">
        <v>1.0061967099129601</v>
      </c>
      <c r="D602" s="691">
        <v>0.67332219187307008</v>
      </c>
      <c r="E602" s="693">
        <v>1.3955702843173698</v>
      </c>
      <c r="F602" s="698">
        <v>254766772618.31674</v>
      </c>
      <c r="G602" s="698">
        <v>363561812488.58362</v>
      </c>
      <c r="H602" s="698">
        <v>79104754711.182098</v>
      </c>
      <c r="I602" s="698">
        <v>140160850821.73975</v>
      </c>
    </row>
    <row r="603" spans="1:9">
      <c r="A603" s="685">
        <v>45429</v>
      </c>
      <c r="B603" s="691">
        <v>0.81071377392314703</v>
      </c>
      <c r="C603" s="691">
        <v>1.00658324627971</v>
      </c>
      <c r="D603" s="691">
        <v>0.67731133106447006</v>
      </c>
      <c r="E603" s="693">
        <v>1.4185440898475199</v>
      </c>
      <c r="F603" s="698">
        <v>254950966480.53931</v>
      </c>
      <c r="G603" s="698">
        <v>363631860386.37646</v>
      </c>
      <c r="H603" s="698">
        <v>79293337566.759506</v>
      </c>
      <c r="I603" s="698">
        <v>141505010143.96832</v>
      </c>
    </row>
    <row r="604" spans="1:9">
      <c r="A604" s="685">
        <v>45432</v>
      </c>
      <c r="B604" s="691">
        <v>0.81111000030776903</v>
      </c>
      <c r="C604" s="691">
        <v>1.0087963306366601</v>
      </c>
      <c r="D604" s="691">
        <v>0.68399119144372</v>
      </c>
      <c r="E604" s="693">
        <v>1.4051449355955201</v>
      </c>
      <c r="F604" s="698">
        <v>255006755695.35577</v>
      </c>
      <c r="G604" s="698">
        <v>364032914259.12347</v>
      </c>
      <c r="H604" s="698">
        <v>79609121771.004135</v>
      </c>
      <c r="I604" s="698">
        <v>140721047814.60291</v>
      </c>
    </row>
    <row r="605" spans="1:9">
      <c r="A605" s="685">
        <v>45433</v>
      </c>
      <c r="B605" s="691">
        <v>0.80174703853867202</v>
      </c>
      <c r="C605" s="691">
        <v>1.01066457128807</v>
      </c>
      <c r="D605" s="691">
        <v>0.69079226318410991</v>
      </c>
      <c r="E605" s="693">
        <v>1.4039949790201698</v>
      </c>
      <c r="F605" s="698">
        <v>253688437921.15576</v>
      </c>
      <c r="G605" s="698">
        <v>364371475754.13306</v>
      </c>
      <c r="H605" s="698">
        <v>79930636129.930115</v>
      </c>
      <c r="I605" s="698">
        <v>140653765759.4429</v>
      </c>
    </row>
    <row r="606" spans="1:9">
      <c r="A606" s="685">
        <v>45434</v>
      </c>
      <c r="B606" s="691">
        <v>0.81367070716221401</v>
      </c>
      <c r="C606" s="691">
        <v>1.0140796665810801</v>
      </c>
      <c r="D606" s="691">
        <v>0.69861723980799995</v>
      </c>
      <c r="E606" s="693">
        <v>1.39692224201058</v>
      </c>
      <c r="F606" s="698">
        <v>255367306709.4454</v>
      </c>
      <c r="G606" s="698">
        <v>364990357356.52679</v>
      </c>
      <c r="H606" s="698">
        <v>80300554642.610977</v>
      </c>
      <c r="I606" s="698">
        <v>140239951627.83832</v>
      </c>
    </row>
    <row r="607" spans="1:9">
      <c r="A607" s="685">
        <v>45435</v>
      </c>
      <c r="B607" s="691">
        <v>0.82206716589456896</v>
      </c>
      <c r="C607" s="691">
        <v>1.01944818072104</v>
      </c>
      <c r="D607" s="691">
        <v>0.7006133223203399</v>
      </c>
      <c r="E607" s="693">
        <v>1.3935784592106901</v>
      </c>
      <c r="F607" s="698">
        <v>256549539539.20392</v>
      </c>
      <c r="G607" s="698">
        <v>365963236397.47546</v>
      </c>
      <c r="H607" s="698">
        <v>80394917592.130676</v>
      </c>
      <c r="I607" s="698">
        <v>140044312432.75238</v>
      </c>
    </row>
    <row r="608" spans="1:9">
      <c r="A608" s="685">
        <v>45436</v>
      </c>
      <c r="B608" s="691">
        <v>0.82725311724194095</v>
      </c>
      <c r="C608" s="691">
        <v>1.02311130299294</v>
      </c>
      <c r="D608" s="691">
        <v>0.71218204886295999</v>
      </c>
      <c r="E608" s="693">
        <v>1.3835137141667202</v>
      </c>
      <c r="F608" s="698">
        <v>257279728554.81451</v>
      </c>
      <c r="G608" s="698">
        <v>366627065306.15558</v>
      </c>
      <c r="H608" s="698">
        <v>80941818410.107834</v>
      </c>
      <c r="I608" s="698">
        <v>139455440865.1337</v>
      </c>
    </row>
    <row r="609" spans="1:9">
      <c r="A609" s="685">
        <v>45439</v>
      </c>
      <c r="B609" s="691">
        <v>0.83118705093602396</v>
      </c>
      <c r="C609" s="691">
        <v>1.02472649046438</v>
      </c>
      <c r="D609" s="691">
        <v>0.71604912100222995</v>
      </c>
      <c r="E609" s="693">
        <v>1.3968054347671699</v>
      </c>
      <c r="F609" s="698">
        <v>257833631778.95789</v>
      </c>
      <c r="G609" s="698">
        <v>366919768649.6134</v>
      </c>
      <c r="H609" s="698">
        <v>81124630659.00592</v>
      </c>
      <c r="I609" s="698">
        <v>140233117429.43234</v>
      </c>
    </row>
    <row r="610" spans="1:9">
      <c r="A610" s="685">
        <v>45440</v>
      </c>
      <c r="B610" s="691">
        <v>0.86851025224374201</v>
      </c>
      <c r="C610" s="691">
        <v>1.0421068796303099</v>
      </c>
      <c r="D610" s="691">
        <v>0.73105140150810999</v>
      </c>
      <c r="E610" s="693">
        <v>1.36045160638447</v>
      </c>
      <c r="F610" s="698">
        <v>263088789376.24823</v>
      </c>
      <c r="G610" s="698">
        <v>370069432765.64941</v>
      </c>
      <c r="H610" s="698">
        <v>81833849556.17334</v>
      </c>
      <c r="I610" s="698">
        <v>138106115124.34293</v>
      </c>
    </row>
    <row r="611" spans="1:9">
      <c r="A611" s="685">
        <v>45441</v>
      </c>
      <c r="B611" s="691">
        <v>0.83789567262264797</v>
      </c>
      <c r="C611" s="691">
        <v>1.0503024485738499</v>
      </c>
      <c r="D611" s="691">
        <v>0.73698132693169005</v>
      </c>
      <c r="E611" s="693">
        <v>1.3267373236784001</v>
      </c>
      <c r="F611" s="698">
        <v>258778214852.98584</v>
      </c>
      <c r="G611" s="698">
        <v>371554629050.12439</v>
      </c>
      <c r="H611" s="698">
        <v>82114181280.910004</v>
      </c>
      <c r="I611" s="698">
        <v>136133548266.31232</v>
      </c>
    </row>
    <row r="612" spans="1:9">
      <c r="A612" s="685">
        <v>45443</v>
      </c>
      <c r="B612" s="691">
        <v>0.85636185592560998</v>
      </c>
      <c r="C612" s="691">
        <v>1.0507968213727601</v>
      </c>
      <c r="D612" s="691">
        <v>0.75195695573261001</v>
      </c>
      <c r="E612" s="693">
        <v>1.51077893996341</v>
      </c>
      <c r="F612" s="698">
        <v>261378278622.367</v>
      </c>
      <c r="G612" s="698">
        <v>371644219004.05493</v>
      </c>
      <c r="H612" s="698">
        <v>82822140243.443359</v>
      </c>
      <c r="I612" s="698">
        <v>146901518504.54129</v>
      </c>
    </row>
    <row r="613" spans="1:9">
      <c r="A613" s="685">
        <v>45446</v>
      </c>
      <c r="B613" s="691">
        <v>0.79835532387619201</v>
      </c>
      <c r="C613" s="691">
        <v>1.049468065181</v>
      </c>
      <c r="D613" s="691">
        <v>0.7756471427271201</v>
      </c>
      <c r="E613" s="693">
        <v>1.5461182103179798</v>
      </c>
      <c r="F613" s="698">
        <v>253210879875.43994</v>
      </c>
      <c r="G613" s="698">
        <v>371403422572.15735</v>
      </c>
      <c r="H613" s="698">
        <v>83942071862.329651</v>
      </c>
      <c r="I613" s="698">
        <v>148969160699.27966</v>
      </c>
    </row>
    <row r="614" spans="1:9">
      <c r="A614" s="685">
        <v>45447</v>
      </c>
      <c r="B614" s="691">
        <v>0.82510575194947799</v>
      </c>
      <c r="C614" s="691">
        <v>1.0467742542172001</v>
      </c>
      <c r="D614" s="691">
        <v>0.77888820010385995</v>
      </c>
      <c r="E614" s="693">
        <v>1.5573249787304899</v>
      </c>
      <c r="F614" s="698">
        <v>256977376595.83319</v>
      </c>
      <c r="G614" s="698">
        <v>370915251700.54669</v>
      </c>
      <c r="H614" s="698">
        <v>84095289843.921631</v>
      </c>
      <c r="I614" s="698">
        <v>149624850163.26346</v>
      </c>
    </row>
    <row r="615" spans="1:9">
      <c r="A615" s="685">
        <v>45448</v>
      </c>
      <c r="B615" s="691">
        <v>0.76548236100998301</v>
      </c>
      <c r="C615" s="691">
        <v>1.0492541952761101</v>
      </c>
      <c r="D615" s="691">
        <v>0.78010367862421992</v>
      </c>
      <c r="E615" s="693">
        <v>1.5435958384303401</v>
      </c>
      <c r="F615" s="698">
        <v>248582321914.19995</v>
      </c>
      <c r="G615" s="698">
        <v>371364665191.15161</v>
      </c>
      <c r="H615" s="698">
        <v>84152750463.685577</v>
      </c>
      <c r="I615" s="698">
        <v>148821580896.60184</v>
      </c>
    </row>
    <row r="616" spans="1:9">
      <c r="A616" s="685">
        <v>45449</v>
      </c>
      <c r="B616" s="691">
        <v>0.83072311704004698</v>
      </c>
      <c r="C616" s="691">
        <v>1.0509341486495301</v>
      </c>
      <c r="D616" s="691">
        <v>0.77858356588102007</v>
      </c>
      <c r="E616" s="693">
        <v>1.5758633684205301</v>
      </c>
      <c r="F616" s="698">
        <v>257768309254.29065</v>
      </c>
      <c r="G616" s="698">
        <v>371669105374.07043</v>
      </c>
      <c r="H616" s="698">
        <v>84080888543.567505</v>
      </c>
      <c r="I616" s="698">
        <v>150709500648.71622</v>
      </c>
    </row>
    <row r="617" spans="1:9">
      <c r="A617" s="685">
        <v>45450</v>
      </c>
      <c r="B617" s="691">
        <v>0.82146670948281797</v>
      </c>
      <c r="C617" s="691">
        <v>1.0598826634060301</v>
      </c>
      <c r="D617" s="691">
        <v>0.76564048453670996</v>
      </c>
      <c r="E617" s="693">
        <v>1.60745225719007</v>
      </c>
      <c r="F617" s="698">
        <v>256464994458.30267</v>
      </c>
      <c r="G617" s="698">
        <v>373290750065.18103</v>
      </c>
      <c r="H617" s="698">
        <v>83469016376.975098</v>
      </c>
      <c r="I617" s="698">
        <v>152557714226.6842</v>
      </c>
    </row>
    <row r="618" spans="1:9">
      <c r="A618" s="685">
        <v>45453</v>
      </c>
      <c r="B618" s="691">
        <v>0.82034247102882396</v>
      </c>
      <c r="C618" s="691">
        <v>1.0611230401269101</v>
      </c>
      <c r="D618" s="691">
        <v>0.76749641822597003</v>
      </c>
      <c r="E618" s="693">
        <v>1.6344794872308599</v>
      </c>
      <c r="F618" s="698">
        <v>256306700152.19629</v>
      </c>
      <c r="G618" s="698">
        <v>373515530420.25964</v>
      </c>
      <c r="H618" s="698">
        <v>83556753920.863647</v>
      </c>
      <c r="I618" s="698">
        <v>154139032705.49121</v>
      </c>
    </row>
    <row r="619" spans="1:9">
      <c r="A619" s="685">
        <v>45454</v>
      </c>
      <c r="B619" s="691">
        <v>0.83040475680958703</v>
      </c>
      <c r="C619" s="691">
        <v>1.0646572188817001</v>
      </c>
      <c r="D619" s="691">
        <v>0.77755025992499993</v>
      </c>
      <c r="E619" s="693">
        <v>1.67005682823293</v>
      </c>
      <c r="F619" s="698">
        <v>257723483700.07349</v>
      </c>
      <c r="G619" s="698">
        <v>374155992259.02209</v>
      </c>
      <c r="H619" s="698">
        <v>84032039962.828217</v>
      </c>
      <c r="I619" s="698">
        <v>156220604019.62454</v>
      </c>
    </row>
    <row r="620" spans="1:9">
      <c r="A620" s="685">
        <v>45455</v>
      </c>
      <c r="B620" s="691">
        <v>0.82098819997406502</v>
      </c>
      <c r="C620" s="691">
        <v>1.06592921689894</v>
      </c>
      <c r="D620" s="691">
        <v>0.7980655251898201</v>
      </c>
      <c r="E620" s="693">
        <v>1.6881793810152899</v>
      </c>
      <c r="F620" s="698">
        <v>256397619667.49716</v>
      </c>
      <c r="G620" s="698">
        <v>374386503007.21777</v>
      </c>
      <c r="H620" s="698">
        <v>85001880101.499802</v>
      </c>
      <c r="I620" s="698">
        <v>157280924576.13925</v>
      </c>
    </row>
    <row r="621" spans="1:9">
      <c r="A621" s="685">
        <v>45456</v>
      </c>
      <c r="B621" s="691">
        <v>0.83606977796496496</v>
      </c>
      <c r="C621" s="691">
        <v>1.0743130270468</v>
      </c>
      <c r="D621" s="691">
        <v>0.80690435576421993</v>
      </c>
      <c r="E621" s="693">
        <v>1.6837108996534398</v>
      </c>
      <c r="F621" s="698">
        <v>258521126397.38785</v>
      </c>
      <c r="G621" s="698">
        <v>375905812254.3396</v>
      </c>
      <c r="H621" s="698">
        <v>85419727619.40007</v>
      </c>
      <c r="I621" s="698">
        <v>157019481130.43527</v>
      </c>
    </row>
    <row r="622" spans="1:9">
      <c r="A622" s="685">
        <v>45457</v>
      </c>
      <c r="B622" s="691">
        <v>0.84407813549518396</v>
      </c>
      <c r="C622" s="691">
        <v>1.07762890512146</v>
      </c>
      <c r="D622" s="691">
        <v>0.81387433396435993</v>
      </c>
      <c r="E622" s="693">
        <v>1.6809031742747802</v>
      </c>
      <c r="F622" s="698">
        <v>259648714049.0946</v>
      </c>
      <c r="G622" s="698">
        <v>376506713769.55884</v>
      </c>
      <c r="H622" s="698">
        <v>85749226874.559753</v>
      </c>
      <c r="I622" s="698">
        <v>156855205767.47766</v>
      </c>
    </row>
    <row r="623" spans="1:9">
      <c r="A623" s="685">
        <v>45460</v>
      </c>
      <c r="B623" s="691">
        <v>0.847458275251742</v>
      </c>
      <c r="C623" s="691">
        <v>1.0717038000197401</v>
      </c>
      <c r="D623" s="691">
        <v>0.81459979563717999</v>
      </c>
      <c r="E623" s="693">
        <v>1.7477631207008799</v>
      </c>
      <c r="F623" s="698">
        <v>260124642332.28571</v>
      </c>
      <c r="G623" s="698">
        <v>375432969635.03668</v>
      </c>
      <c r="H623" s="698">
        <v>85783522402.318558</v>
      </c>
      <c r="I623" s="698">
        <v>160767070528.168</v>
      </c>
    </row>
    <row r="624" spans="1:9">
      <c r="A624" s="685">
        <v>45461</v>
      </c>
      <c r="B624" s="691">
        <v>0.84247722137939496</v>
      </c>
      <c r="C624" s="691">
        <v>1.0734875528297501</v>
      </c>
      <c r="D624" s="691">
        <v>0.81150677701111995</v>
      </c>
      <c r="E624" s="693">
        <v>1.7891239307822699</v>
      </c>
      <c r="F624" s="698">
        <v>259423303160.33307</v>
      </c>
      <c r="G624" s="698">
        <v>375756220292.08069</v>
      </c>
      <c r="H624" s="698">
        <v>85637302815.367569</v>
      </c>
      <c r="I624" s="698">
        <v>163187023042.03714</v>
      </c>
    </row>
    <row r="625" spans="1:9">
      <c r="A625" s="685">
        <v>45462</v>
      </c>
      <c r="B625" s="691">
        <v>0.84223373845867899</v>
      </c>
      <c r="C625" s="691">
        <v>1.07597726846076</v>
      </c>
      <c r="D625" s="691">
        <v>0.81791166735968002</v>
      </c>
      <c r="E625" s="693">
        <v>1.8099377885706498</v>
      </c>
      <c r="F625" s="698">
        <v>259389020433.34882</v>
      </c>
      <c r="G625" s="698">
        <v>376207405125.01282</v>
      </c>
      <c r="H625" s="698">
        <v>85940088066.430145</v>
      </c>
      <c r="I625" s="698">
        <v>164404807398.27167</v>
      </c>
    </row>
    <row r="626" spans="1:9">
      <c r="A626" s="685">
        <v>45463</v>
      </c>
      <c r="B626" s="691">
        <v>0.85142861213867604</v>
      </c>
      <c r="C626" s="691">
        <v>1.07974042155881</v>
      </c>
      <c r="D626" s="691">
        <v>0.80594202041833007</v>
      </c>
      <c r="E626" s="693">
        <v>1.77670984897326</v>
      </c>
      <c r="F626" s="698">
        <v>260683671175.58215</v>
      </c>
      <c r="G626" s="698">
        <v>376889361562.40448</v>
      </c>
      <c r="H626" s="698">
        <v>85374234108.433533</v>
      </c>
      <c r="I626" s="698">
        <v>162460695670.25754</v>
      </c>
    </row>
    <row r="627" spans="1:9">
      <c r="A627" s="685">
        <v>45464</v>
      </c>
      <c r="B627" s="691">
        <v>0.844388978177814</v>
      </c>
      <c r="C627" s="691">
        <v>1.07690670587323</v>
      </c>
      <c r="D627" s="691">
        <v>0.81193162199110991</v>
      </c>
      <c r="E627" s="693">
        <v>1.8059238550673902</v>
      </c>
      <c r="F627" s="698">
        <v>259692481122.33456</v>
      </c>
      <c r="G627" s="698">
        <v>376375837237.67786</v>
      </c>
      <c r="H627" s="698">
        <v>85657386967.777435</v>
      </c>
      <c r="I627" s="698">
        <v>164169958795.14706</v>
      </c>
    </row>
    <row r="628" spans="1:9">
      <c r="A628" s="685">
        <v>45467</v>
      </c>
      <c r="B628" s="691">
        <v>0.86837919169914801</v>
      </c>
      <c r="C628" s="691">
        <v>1.0764336858161201</v>
      </c>
      <c r="D628" s="691">
        <v>0.81229986998392989</v>
      </c>
      <c r="E628" s="693">
        <v>1.8129420700834</v>
      </c>
      <c r="F628" s="698">
        <v>263070335872.99832</v>
      </c>
      <c r="G628" s="698">
        <v>376290116815.32019</v>
      </c>
      <c r="H628" s="698">
        <v>85674795550.109268</v>
      </c>
      <c r="I628" s="698">
        <v>164580582935.18317</v>
      </c>
    </row>
    <row r="629" spans="1:9">
      <c r="A629" s="685">
        <v>45468</v>
      </c>
      <c r="B629" s="691">
        <v>0.86717794231212197</v>
      </c>
      <c r="C629" s="691">
        <v>1.08520294457274</v>
      </c>
      <c r="D629" s="691">
        <v>0.80467352828327998</v>
      </c>
      <c r="E629" s="693">
        <v>1.7799045609278199</v>
      </c>
      <c r="F629" s="698">
        <v>262901198322.59305</v>
      </c>
      <c r="G629" s="698">
        <v>377879276837.35828</v>
      </c>
      <c r="H629" s="698">
        <v>85314267319.202179</v>
      </c>
      <c r="I629" s="698">
        <v>162647612977.01028</v>
      </c>
    </row>
    <row r="630" spans="1:9">
      <c r="A630" s="685">
        <v>45469</v>
      </c>
      <c r="B630" s="691">
        <v>0.86824100206130195</v>
      </c>
      <c r="C630" s="691">
        <v>1.0896027160217601</v>
      </c>
      <c r="D630" s="691">
        <v>0.80295237592966995</v>
      </c>
      <c r="E630" s="693">
        <v>1.77647071930281</v>
      </c>
      <c r="F630" s="698">
        <v>263050878583.70508</v>
      </c>
      <c r="G630" s="698">
        <v>378676600885.71179</v>
      </c>
      <c r="H630" s="698">
        <v>85232901437.95459</v>
      </c>
      <c r="I630" s="698">
        <v>162446704589.18326</v>
      </c>
    </row>
    <row r="631" spans="1:9">
      <c r="A631" s="685">
        <v>45470</v>
      </c>
      <c r="B631" s="691">
        <v>0.89183329596126204</v>
      </c>
      <c r="C631" s="691">
        <v>1.0920506188210199</v>
      </c>
      <c r="D631" s="691">
        <v>0.79673581091546009</v>
      </c>
      <c r="E631" s="693">
        <v>1.7526597032734998</v>
      </c>
      <c r="F631" s="698">
        <v>266372705709.51071</v>
      </c>
      <c r="G631" s="698">
        <v>379120208421.35242</v>
      </c>
      <c r="H631" s="698">
        <v>84939019092.412567</v>
      </c>
      <c r="I631" s="698">
        <v>161053561466.87692</v>
      </c>
    </row>
    <row r="632" spans="1:9">
      <c r="A632" s="685">
        <v>45471</v>
      </c>
      <c r="B632" s="691">
        <v>0.90160248692381995</v>
      </c>
      <c r="C632" s="691">
        <v>1.10523127633954</v>
      </c>
      <c r="D632" s="691">
        <v>0.81077668475799003</v>
      </c>
      <c r="E632" s="693">
        <v>1.7678044085707998</v>
      </c>
      <c r="F632" s="698">
        <v>267748221107.64056</v>
      </c>
      <c r="G632" s="698">
        <v>381508799586.68848</v>
      </c>
      <c r="H632" s="698">
        <v>85602788381.219223</v>
      </c>
      <c r="I632" s="698">
        <v>161939653097.67163</v>
      </c>
    </row>
    <row r="633" spans="1:9">
      <c r="A633" s="685">
        <v>45474</v>
      </c>
      <c r="B633" s="691">
        <v>0.87691133780395403</v>
      </c>
      <c r="C633" s="691">
        <v>1.10898468968158</v>
      </c>
      <c r="D633" s="691">
        <v>0.80687134372468994</v>
      </c>
      <c r="E633" s="693">
        <v>1.83323790701533</v>
      </c>
      <c r="F633" s="698">
        <v>264271673669.6731</v>
      </c>
      <c r="G633" s="698">
        <v>382188990991.10474</v>
      </c>
      <c r="H633" s="698">
        <v>85418167005.848053</v>
      </c>
      <c r="I633" s="698">
        <v>165768058748.83026</v>
      </c>
    </row>
    <row r="634" spans="1:9">
      <c r="A634" s="685">
        <v>45475</v>
      </c>
      <c r="B634" s="691">
        <v>0.91183627082308505</v>
      </c>
      <c r="C634" s="691">
        <v>1.11173384719385</v>
      </c>
      <c r="D634" s="691">
        <v>0.82408008918711007</v>
      </c>
      <c r="E634" s="693">
        <v>1.8509301261033602</v>
      </c>
      <c r="F634" s="698">
        <v>269189151824.27039</v>
      </c>
      <c r="G634" s="698">
        <v>382687191732.35754</v>
      </c>
      <c r="H634" s="698">
        <v>86231694487.467178</v>
      </c>
      <c r="I634" s="698">
        <v>166803201193.4234</v>
      </c>
    </row>
    <row r="635" spans="1:9">
      <c r="A635" s="685">
        <v>45476</v>
      </c>
      <c r="B635" s="691">
        <v>0.89969277665386604</v>
      </c>
      <c r="C635" s="691">
        <v>1.1179287790994901</v>
      </c>
      <c r="D635" s="691">
        <v>0.83831470189180002</v>
      </c>
      <c r="E635" s="693">
        <v>1.8498849155852102</v>
      </c>
      <c r="F635" s="698">
        <v>267479331299.63538</v>
      </c>
      <c r="G635" s="698">
        <v>383809833724.90442</v>
      </c>
      <c r="H635" s="698">
        <v>86904622601.300858</v>
      </c>
      <c r="I635" s="698">
        <v>166742047656.63477</v>
      </c>
    </row>
    <row r="636" spans="1:9">
      <c r="A636" s="685">
        <v>45477</v>
      </c>
      <c r="B636" s="691">
        <v>0.89771830376031203</v>
      </c>
      <c r="C636" s="691">
        <v>1.12644424758317</v>
      </c>
      <c r="D636" s="691">
        <v>0.83468561890810999</v>
      </c>
      <c r="E636" s="693">
        <v>1.8304158661455299</v>
      </c>
      <c r="F636" s="698">
        <v>267201322825.98767</v>
      </c>
      <c r="G636" s="698">
        <v>385353002019.82727</v>
      </c>
      <c r="H636" s="698">
        <v>86733061069.011627</v>
      </c>
      <c r="I636" s="698">
        <v>165602945810.18918</v>
      </c>
    </row>
    <row r="637" spans="1:9">
      <c r="A637" s="685">
        <v>45478</v>
      </c>
      <c r="B637" s="691">
        <v>0.87098815687890296</v>
      </c>
      <c r="C637" s="691">
        <v>1.1326314847430099</v>
      </c>
      <c r="D637" s="691">
        <v>0.83974454468837001</v>
      </c>
      <c r="E637" s="693">
        <v>1.8043257940736899</v>
      </c>
      <c r="F637" s="698">
        <v>263437681725.04398</v>
      </c>
      <c r="G637" s="698">
        <v>386474249574.97137</v>
      </c>
      <c r="H637" s="698">
        <v>86972217093.412155</v>
      </c>
      <c r="I637" s="698">
        <v>164076458892.42728</v>
      </c>
    </row>
    <row r="638" spans="1:9">
      <c r="A638" s="685">
        <v>45481</v>
      </c>
      <c r="B638" s="691">
        <v>0.89584207499123902</v>
      </c>
      <c r="C638" s="691">
        <v>1.1361636603112599</v>
      </c>
      <c r="D638" s="691">
        <v>0.84099692483664001</v>
      </c>
      <c r="E638" s="693">
        <v>1.8088165438994999</v>
      </c>
      <c r="F638" s="698">
        <v>266937147258.92529</v>
      </c>
      <c r="G638" s="698">
        <v>387114348397.42261</v>
      </c>
      <c r="H638" s="698">
        <v>87031422203.411407</v>
      </c>
      <c r="I638" s="698">
        <v>164339205229.08609</v>
      </c>
    </row>
    <row r="639" spans="1:9">
      <c r="A639" s="685">
        <v>45482</v>
      </c>
      <c r="B639" s="691">
        <v>0.90347654385133302</v>
      </c>
      <c r="C639" s="691">
        <v>1.14048776108943</v>
      </c>
      <c r="D639" s="691">
        <v>0.8558412378689999</v>
      </c>
      <c r="E639" s="693">
        <v>1.8086390161303401</v>
      </c>
      <c r="F639" s="698">
        <v>268012090876.45212</v>
      </c>
      <c r="G639" s="698">
        <v>387897959450.38013</v>
      </c>
      <c r="H639" s="698">
        <v>87733173334.773865</v>
      </c>
      <c r="I639" s="698">
        <v>164328818373.25772</v>
      </c>
    </row>
    <row r="640" spans="1:9">
      <c r="A640" s="685">
        <v>45483</v>
      </c>
      <c r="B640" s="691">
        <v>0.88515614965114797</v>
      </c>
      <c r="C640" s="691">
        <v>1.13837591297631</v>
      </c>
      <c r="D640" s="691">
        <v>0.87154101470453993</v>
      </c>
      <c r="E640" s="693">
        <v>1.8409907681359101</v>
      </c>
      <c r="F640" s="698">
        <v>265432554411.3808</v>
      </c>
      <c r="G640" s="698">
        <v>387515251551.4425</v>
      </c>
      <c r="H640" s="698">
        <v>88475365724.038437</v>
      </c>
      <c r="I640" s="698">
        <v>166221665816.0397</v>
      </c>
    </row>
    <row r="641" spans="1:9">
      <c r="A641" s="685">
        <v>45484</v>
      </c>
      <c r="B641" s="691">
        <v>0.91413426317647495</v>
      </c>
      <c r="C641" s="691">
        <v>1.14132374585902</v>
      </c>
      <c r="D641" s="691">
        <v>0.89023212447463007</v>
      </c>
      <c r="E641" s="693">
        <v>1.83576524049945</v>
      </c>
      <c r="F641" s="698">
        <v>269512712278.66086</v>
      </c>
      <c r="G641" s="698">
        <v>388049456128.91785</v>
      </c>
      <c r="H641" s="698">
        <v>89358970603.495453</v>
      </c>
      <c r="I641" s="698">
        <v>165915928846.30289</v>
      </c>
    </row>
    <row r="642" spans="1:9">
      <c r="A642" s="685">
        <v>45485</v>
      </c>
      <c r="B642" s="691">
        <v>0.90080397400538004</v>
      </c>
      <c r="C642" s="691">
        <v>1.1441775324458501</v>
      </c>
      <c r="D642" s="691">
        <v>0.8934536137134601</v>
      </c>
      <c r="E642" s="693">
        <v>1.8652323138710498</v>
      </c>
      <c r="F642" s="698">
        <v>267635789400.7439</v>
      </c>
      <c r="G642" s="698">
        <v>388566617690.81104</v>
      </c>
      <c r="H642" s="698">
        <v>89511263519.516083</v>
      </c>
      <c r="I642" s="698">
        <v>167639998518.57593</v>
      </c>
    </row>
    <row r="643" spans="1:9">
      <c r="A643" s="685">
        <v>45488</v>
      </c>
      <c r="B643" s="691">
        <v>0.90369889423069505</v>
      </c>
      <c r="C643" s="691">
        <v>1.14918975133138</v>
      </c>
      <c r="D643" s="691">
        <v>0.90113030004109995</v>
      </c>
      <c r="E643" s="693">
        <v>1.90894480169126</v>
      </c>
      <c r="F643" s="698">
        <v>268043398112.8205</v>
      </c>
      <c r="G643" s="698">
        <v>389474929110.92688</v>
      </c>
      <c r="H643" s="698">
        <v>89874171745.972382</v>
      </c>
      <c r="I643" s="698">
        <v>170197543803.10571</v>
      </c>
    </row>
    <row r="644" spans="1:9">
      <c r="A644" s="685">
        <v>45489</v>
      </c>
      <c r="B644" s="691">
        <v>0.90769702262806895</v>
      </c>
      <c r="C644" s="691">
        <v>1.1598056882560599</v>
      </c>
      <c r="D644" s="691">
        <v>0.90418420013528999</v>
      </c>
      <c r="E644" s="693">
        <v>1.9297964288201399</v>
      </c>
      <c r="F644" s="698">
        <v>268606340038.65302</v>
      </c>
      <c r="G644" s="698">
        <v>391398743087.15881</v>
      </c>
      <c r="H644" s="698">
        <v>90018542040.60939</v>
      </c>
      <c r="I644" s="698">
        <v>171417537980.91556</v>
      </c>
    </row>
    <row r="645" spans="1:9">
      <c r="A645" s="685">
        <v>45490</v>
      </c>
      <c r="B645" s="691">
        <v>0.91670010579261796</v>
      </c>
      <c r="C645" s="691">
        <v>1.1739689283946599</v>
      </c>
      <c r="D645" s="691">
        <v>0.91951917144217998</v>
      </c>
      <c r="E645" s="693">
        <v>1.8982231003374901</v>
      </c>
      <c r="F645" s="698">
        <v>269873986414.99512</v>
      </c>
      <c r="G645" s="698">
        <v>393965397309.07898</v>
      </c>
      <c r="H645" s="698">
        <v>90743488586.843063</v>
      </c>
      <c r="I645" s="698">
        <v>169570234809.56924</v>
      </c>
    </row>
    <row r="646" spans="1:9">
      <c r="A646" s="685">
        <v>45491</v>
      </c>
      <c r="B646" s="691">
        <v>0.92261877127129199</v>
      </c>
      <c r="C646" s="691">
        <v>1.1778134832948901</v>
      </c>
      <c r="D646" s="691">
        <v>0.93002538399934997</v>
      </c>
      <c r="E646" s="693">
        <v>1.9061978421061299</v>
      </c>
      <c r="F646" s="698">
        <v>270707342578.62201</v>
      </c>
      <c r="G646" s="698">
        <v>394662105334.18591</v>
      </c>
      <c r="H646" s="698">
        <v>91240160041.578369</v>
      </c>
      <c r="I646" s="698">
        <v>170036823746.11331</v>
      </c>
    </row>
    <row r="647" spans="1:9">
      <c r="A647" s="685">
        <v>45492</v>
      </c>
      <c r="B647" s="691">
        <v>0.92407230099862703</v>
      </c>
      <c r="C647" s="691">
        <v>1.18202738796482</v>
      </c>
      <c r="D647" s="691">
        <v>0.93656614690472995</v>
      </c>
      <c r="E647" s="693">
        <v>1.90642647664931</v>
      </c>
      <c r="F647" s="698">
        <v>270912001544.67676</v>
      </c>
      <c r="G647" s="698">
        <v>395425746711.86536</v>
      </c>
      <c r="H647" s="698">
        <v>91549368541.750671</v>
      </c>
      <c r="I647" s="698">
        <v>170050200774.66855</v>
      </c>
    </row>
    <row r="648" spans="1:9">
      <c r="A648" s="685">
        <v>45495</v>
      </c>
      <c r="B648" s="691">
        <v>0.91660780272196796</v>
      </c>
      <c r="C648" s="691">
        <v>1.18422653843821</v>
      </c>
      <c r="D648" s="691">
        <v>0.92378572879034992</v>
      </c>
      <c r="E648" s="693">
        <v>1.9016948702035301</v>
      </c>
      <c r="F648" s="698">
        <v>269860990016.88391</v>
      </c>
      <c r="G648" s="698">
        <v>395824275494.25751</v>
      </c>
      <c r="H648" s="698">
        <v>90945186128.492462</v>
      </c>
      <c r="I648" s="698">
        <v>169773362315.97849</v>
      </c>
    </row>
    <row r="649" spans="1:9">
      <c r="A649" s="685">
        <v>45496</v>
      </c>
      <c r="B649" s="691">
        <v>0.93238278301666699</v>
      </c>
      <c r="C649" s="691">
        <v>1.1803081903719701</v>
      </c>
      <c r="D649" s="691">
        <v>0.91927312004923989</v>
      </c>
      <c r="E649" s="693">
        <v>1.9419221094261201</v>
      </c>
      <c r="F649" s="698">
        <v>272082128735.91577</v>
      </c>
      <c r="G649" s="698">
        <v>395114194714.10059</v>
      </c>
      <c r="H649" s="698">
        <v>90731856735.440277</v>
      </c>
      <c r="I649" s="698">
        <v>172126991475.83197</v>
      </c>
    </row>
    <row r="650" spans="1:9">
      <c r="A650" s="685">
        <v>45497</v>
      </c>
      <c r="B650" s="691">
        <v>0.93273329777214797</v>
      </c>
      <c r="C650" s="691">
        <v>1.18390707661044</v>
      </c>
      <c r="D650" s="691">
        <v>0.92777635014148996</v>
      </c>
      <c r="E650" s="693">
        <v>1.9568919425714899</v>
      </c>
      <c r="F650" s="698">
        <v>272131481691.06668</v>
      </c>
      <c r="G650" s="698">
        <v>395766382805.79327</v>
      </c>
      <c r="H650" s="698">
        <v>91133839051.796951</v>
      </c>
      <c r="I650" s="698">
        <v>173002851626.56531</v>
      </c>
    </row>
    <row r="651" spans="1:9">
      <c r="A651" s="685">
        <v>45498</v>
      </c>
      <c r="B651" s="691">
        <v>0.94157808793763298</v>
      </c>
      <c r="C651" s="691">
        <v>1.1832537444989299</v>
      </c>
      <c r="D651" s="691">
        <v>0.94279273975549005</v>
      </c>
      <c r="E651" s="693">
        <v>1.9505196342681401</v>
      </c>
      <c r="F651" s="698">
        <v>273376840197.46509</v>
      </c>
      <c r="G651" s="698">
        <v>395647986336.77112</v>
      </c>
      <c r="H651" s="698">
        <v>91843724943.965363</v>
      </c>
      <c r="I651" s="698">
        <v>172630018418.81393</v>
      </c>
    </row>
    <row r="652" spans="1:9">
      <c r="A652" s="685">
        <v>45499</v>
      </c>
      <c r="B652" s="691">
        <v>0.94852463279452504</v>
      </c>
      <c r="C652" s="691">
        <v>1.19021236293897</v>
      </c>
      <c r="D652" s="691">
        <v>0.93852216171062008</v>
      </c>
      <c r="E652" s="693">
        <v>1.9181438817802099</v>
      </c>
      <c r="F652" s="698">
        <v>274354923178.03903</v>
      </c>
      <c r="G652" s="698">
        <v>396909023163.30798</v>
      </c>
      <c r="H652" s="698">
        <v>91641837327.608444</v>
      </c>
      <c r="I652" s="698">
        <v>170735766747.54834</v>
      </c>
    </row>
    <row r="653" spans="1:9">
      <c r="A653" s="685">
        <v>45502</v>
      </c>
      <c r="B653" s="691">
        <v>0.93711885131679196</v>
      </c>
      <c r="C653" s="691">
        <v>1.19717516778636</v>
      </c>
      <c r="D653" s="691">
        <v>0.94742854532573006</v>
      </c>
      <c r="E653" s="693">
        <v>1.92125019609434</v>
      </c>
      <c r="F653" s="698">
        <v>272748973605.5047</v>
      </c>
      <c r="G653" s="698">
        <v>398170818648.17413</v>
      </c>
      <c r="H653" s="698">
        <v>92062878352.85675</v>
      </c>
      <c r="I653" s="698">
        <v>170917512054.72571</v>
      </c>
    </row>
    <row r="654" spans="1:9">
      <c r="A654" s="685">
        <v>45503</v>
      </c>
      <c r="B654" s="691">
        <v>0.94968166920635699</v>
      </c>
      <c r="C654" s="691">
        <v>1.1997365409624401</v>
      </c>
      <c r="D654" s="691">
        <v>0.95124056366880994</v>
      </c>
      <c r="E654" s="693">
        <v>1.9201855169293598</v>
      </c>
      <c r="F654" s="698">
        <v>274517835481.29645</v>
      </c>
      <c r="G654" s="698">
        <v>398634989220.15942</v>
      </c>
      <c r="H654" s="698">
        <v>92243087984.599152</v>
      </c>
      <c r="I654" s="698">
        <v>170855219439.64664</v>
      </c>
    </row>
    <row r="655" spans="1:9">
      <c r="A655" s="685">
        <v>45504</v>
      </c>
      <c r="B655" s="691">
        <v>0.96161275113966205</v>
      </c>
      <c r="C655" s="691">
        <v>1.2072926081989499</v>
      </c>
      <c r="D655" s="691">
        <v>0.96171071572072009</v>
      </c>
      <c r="E655" s="693">
        <v>1.9076837085562102</v>
      </c>
      <c r="F655" s="698">
        <v>276197748073.70142</v>
      </c>
      <c r="G655" s="698">
        <v>400004295373.54773</v>
      </c>
      <c r="H655" s="698">
        <v>92738054712.392334</v>
      </c>
      <c r="I655" s="698">
        <v>170123759331.85428</v>
      </c>
    </row>
    <row r="656" spans="1:9">
      <c r="A656" s="685">
        <v>45505</v>
      </c>
      <c r="B656" s="691">
        <v>0.94956940433076797</v>
      </c>
      <c r="C656" s="691">
        <v>1.21396731949115</v>
      </c>
      <c r="D656" s="691">
        <v>0.95708815705253003</v>
      </c>
      <c r="E656" s="693">
        <v>1.9145467525475701</v>
      </c>
      <c r="F656" s="698">
        <v>274502028433.85172</v>
      </c>
      <c r="G656" s="698">
        <v>401213882710.24292</v>
      </c>
      <c r="H656" s="698">
        <v>92519527538.509644</v>
      </c>
      <c r="I656" s="698">
        <v>170525304672.16565</v>
      </c>
    </row>
    <row r="657" spans="1:9">
      <c r="A657" s="685">
        <v>45506</v>
      </c>
      <c r="B657" s="691">
        <v>0.96409237965240702</v>
      </c>
      <c r="C657" s="691">
        <v>1.2165542180345099</v>
      </c>
      <c r="D657" s="691">
        <v>0.95617606404396005</v>
      </c>
      <c r="E657" s="693">
        <v>1.9415189854492101</v>
      </c>
      <c r="F657" s="698">
        <v>276546883146.80981</v>
      </c>
      <c r="G657" s="698">
        <v>401682678974.58765</v>
      </c>
      <c r="H657" s="698">
        <v>92476409187.443054</v>
      </c>
      <c r="I657" s="698">
        <v>172103405359.42358</v>
      </c>
    </row>
    <row r="658" spans="1:9">
      <c r="A658" s="685">
        <v>45509</v>
      </c>
      <c r="B658" s="691">
        <v>0.97065468469517102</v>
      </c>
      <c r="C658" s="691">
        <v>1.2194635756957</v>
      </c>
      <c r="D658" s="691">
        <v>0.9573449172622801</v>
      </c>
      <c r="E658" s="693">
        <v>1.8984950249690602</v>
      </c>
      <c r="F658" s="698">
        <v>277470864638.02466</v>
      </c>
      <c r="G658" s="698">
        <v>402209911094.57544</v>
      </c>
      <c r="H658" s="698">
        <v>92531665639.295319</v>
      </c>
      <c r="I658" s="698">
        <v>169586144669.51773</v>
      </c>
    </row>
    <row r="659" spans="1:9">
      <c r="A659" s="685">
        <v>45510</v>
      </c>
      <c r="B659" s="691">
        <v>0.98046434149516903</v>
      </c>
      <c r="C659" s="691">
        <v>1.2260059735997899</v>
      </c>
      <c r="D659" s="691">
        <v>0.96578672552260003</v>
      </c>
      <c r="E659" s="693">
        <v>1.9055949153056799</v>
      </c>
      <c r="F659" s="698">
        <v>278852077681.20111</v>
      </c>
      <c r="G659" s="698">
        <v>403395520675.27081</v>
      </c>
      <c r="H659" s="698">
        <v>92930744295.512711</v>
      </c>
      <c r="I659" s="698">
        <v>170001547497.32718</v>
      </c>
    </row>
    <row r="660" spans="1:9">
      <c r="A660" s="685">
        <v>45511</v>
      </c>
      <c r="B660" s="691">
        <v>0.96259244901852603</v>
      </c>
      <c r="C660" s="691">
        <v>1.23226506120713</v>
      </c>
      <c r="D660" s="691">
        <v>0.97975005292255002</v>
      </c>
      <c r="E660" s="693">
        <v>1.8998287222497399</v>
      </c>
      <c r="F660" s="698">
        <v>276335690869.89172</v>
      </c>
      <c r="G660" s="698">
        <v>404529788927.13538</v>
      </c>
      <c r="H660" s="698">
        <v>93590847648.166245</v>
      </c>
      <c r="I660" s="698">
        <v>169664177089.11423</v>
      </c>
    </row>
    <row r="661" spans="1:9">
      <c r="A661" s="685">
        <v>45512</v>
      </c>
      <c r="B661" s="691">
        <v>0.98096215620646199</v>
      </c>
      <c r="C661" s="691">
        <v>1.2362071548215401</v>
      </c>
      <c r="D661" s="691">
        <v>0.98771791089653993</v>
      </c>
      <c r="E661" s="693">
        <v>1.9095917269198699</v>
      </c>
      <c r="F661" s="698">
        <v>278922170670.82776</v>
      </c>
      <c r="G661" s="698">
        <v>405244172861.85767</v>
      </c>
      <c r="H661" s="698">
        <v>93967520744.158875</v>
      </c>
      <c r="I661" s="698">
        <v>170235394327.07224</v>
      </c>
    </row>
    <row r="662" spans="1:9">
      <c r="A662" s="685">
        <v>45513</v>
      </c>
      <c r="B662" s="691">
        <v>0.98152054586055204</v>
      </c>
      <c r="C662" s="691">
        <v>1.24758154592905</v>
      </c>
      <c r="D662" s="691">
        <v>0.98897130423921009</v>
      </c>
      <c r="E662" s="693">
        <v>1.9043804389469501</v>
      </c>
      <c r="F662" s="698">
        <v>279000792694.93402</v>
      </c>
      <c r="G662" s="698">
        <v>407305433468.34119</v>
      </c>
      <c r="H662" s="698">
        <v>94026773751.983734</v>
      </c>
      <c r="I662" s="698">
        <v>169930490496.47153</v>
      </c>
    </row>
    <row r="663" spans="1:9">
      <c r="A663" s="685">
        <v>45516</v>
      </c>
      <c r="B663" s="691">
        <v>0.978205133317952</v>
      </c>
      <c r="C663" s="691">
        <v>1.2487097852681099</v>
      </c>
      <c r="D663" s="691">
        <v>0.99580277499788994</v>
      </c>
      <c r="E663" s="693">
        <v>1.96348869290048</v>
      </c>
      <c r="F663" s="698">
        <v>278533978091.65955</v>
      </c>
      <c r="G663" s="698">
        <v>407509892351.66138</v>
      </c>
      <c r="H663" s="698">
        <v>94349725196.30603</v>
      </c>
      <c r="I663" s="698">
        <v>173388816565.61252</v>
      </c>
    </row>
    <row r="664" spans="1:9">
      <c r="A664" s="685">
        <v>45517</v>
      </c>
      <c r="B664" s="691">
        <v>0.99442341384135002</v>
      </c>
      <c r="C664" s="691">
        <v>1.2513297982602201</v>
      </c>
      <c r="D664" s="691">
        <v>0.99949269994858003</v>
      </c>
      <c r="E664" s="693">
        <v>1.967327306199</v>
      </c>
      <c r="F664" s="698">
        <v>280817534086.89233</v>
      </c>
      <c r="G664" s="698">
        <v>407984689597.33954</v>
      </c>
      <c r="H664" s="698">
        <v>94524162976.157806</v>
      </c>
      <c r="I664" s="698">
        <v>173613407473.84775</v>
      </c>
    </row>
    <row r="665" spans="1:9">
      <c r="A665" s="685">
        <v>45518</v>
      </c>
      <c r="B665" s="691">
        <v>0.98055819477141504</v>
      </c>
      <c r="C665" s="691">
        <v>1.2526766602466499</v>
      </c>
      <c r="D665" s="691">
        <v>1.0137017486182698</v>
      </c>
      <c r="E665" s="693">
        <v>1.98486637849581</v>
      </c>
      <c r="F665" s="698">
        <v>278865292350.37244</v>
      </c>
      <c r="G665" s="698">
        <v>408228767150.92084</v>
      </c>
      <c r="H665" s="698">
        <v>95195882573.945999</v>
      </c>
      <c r="I665" s="698">
        <v>174639589553.26248</v>
      </c>
    </row>
    <row r="666" spans="1:9">
      <c r="A666" s="685">
        <v>45519</v>
      </c>
      <c r="B666" s="691">
        <v>0.99480501591074999</v>
      </c>
      <c r="C666" s="691">
        <v>1.2538669986201101</v>
      </c>
      <c r="D666" s="691">
        <v>1.0086711556483601</v>
      </c>
      <c r="E666" s="693">
        <v>2.0215070355354001</v>
      </c>
      <c r="F666" s="698">
        <v>280871264178.19977</v>
      </c>
      <c r="G666" s="698">
        <v>408444479585.495</v>
      </c>
      <c r="H666" s="698">
        <v>94958065956.877747</v>
      </c>
      <c r="I666" s="698">
        <v>176783373728.1442</v>
      </c>
    </row>
    <row r="667" spans="1:9">
      <c r="A667" s="685">
        <v>45520</v>
      </c>
      <c r="B667" s="691">
        <v>0.98445182443857404</v>
      </c>
      <c r="C667" s="691">
        <v>1.2591691491628401</v>
      </c>
      <c r="D667" s="691">
        <v>1.0199697921197002</v>
      </c>
      <c r="E667" s="693">
        <v>2.0400308215242702</v>
      </c>
      <c r="F667" s="698">
        <v>279413520712.61029</v>
      </c>
      <c r="G667" s="698">
        <v>409405332253.56946</v>
      </c>
      <c r="H667" s="698">
        <v>95492198517.228058</v>
      </c>
      <c r="I667" s="698">
        <v>177867169775.22186</v>
      </c>
    </row>
    <row r="668" spans="1:9">
      <c r="A668" s="685">
        <v>45523</v>
      </c>
      <c r="B668" s="691">
        <v>0.98137472741710796</v>
      </c>
      <c r="C668" s="691">
        <v>1.26335053470815</v>
      </c>
      <c r="D668" s="691">
        <v>1.02161212160139</v>
      </c>
      <c r="E668" s="693">
        <v>2.08872701258738</v>
      </c>
      <c r="F668" s="698">
        <v>278980261259.41833</v>
      </c>
      <c r="G668" s="698">
        <v>410163080534.21161</v>
      </c>
      <c r="H668" s="698">
        <v>95569838120.30928</v>
      </c>
      <c r="I668" s="698">
        <v>180716303284.62686</v>
      </c>
    </row>
    <row r="669" spans="1:9">
      <c r="A669" s="685">
        <v>45524</v>
      </c>
      <c r="B669" s="691">
        <v>0.96567517576576101</v>
      </c>
      <c r="C669" s="691">
        <v>1.2633537484233399</v>
      </c>
      <c r="D669" s="691">
        <v>1.0419038219723702</v>
      </c>
      <c r="E669" s="693">
        <v>2.1207712631556501</v>
      </c>
      <c r="F669" s="698">
        <v>276769742996.14258</v>
      </c>
      <c r="G669" s="698">
        <v>410163662921.8277</v>
      </c>
      <c r="H669" s="698">
        <v>96529109435.968109</v>
      </c>
      <c r="I669" s="698">
        <v>182591159327.46411</v>
      </c>
    </row>
    <row r="670" spans="1:9">
      <c r="A670" s="685">
        <v>45525</v>
      </c>
      <c r="B670" s="691">
        <v>0.97908078386318997</v>
      </c>
      <c r="C670" s="691">
        <v>1.2679580670527999</v>
      </c>
      <c r="D670" s="691">
        <v>1.0431496659639401</v>
      </c>
      <c r="E670" s="693">
        <v>2.06445666784336</v>
      </c>
      <c r="F670" s="698">
        <v>278657270881.51001</v>
      </c>
      <c r="G670" s="698">
        <v>410998054892.43066</v>
      </c>
      <c r="H670" s="698">
        <v>96588005555.221283</v>
      </c>
      <c r="I670" s="698">
        <v>179296285599.76559</v>
      </c>
    </row>
    <row r="671" spans="1:9">
      <c r="A671" s="685">
        <v>45526</v>
      </c>
      <c r="B671" s="691">
        <v>0.98869427552644396</v>
      </c>
      <c r="C671" s="691">
        <v>1.2703854846081399</v>
      </c>
      <c r="D671" s="691">
        <v>1.0458612766145698</v>
      </c>
      <c r="E671" s="693">
        <v>2.0804817564624698</v>
      </c>
      <c r="F671" s="698">
        <v>280010863606.15625</v>
      </c>
      <c r="G671" s="698">
        <v>411437950103.96472</v>
      </c>
      <c r="H671" s="698">
        <v>96716194433.867645</v>
      </c>
      <c r="I671" s="698">
        <v>180233887001.00699</v>
      </c>
    </row>
    <row r="672" spans="1:9">
      <c r="A672" s="685">
        <v>45527</v>
      </c>
      <c r="B672" s="691">
        <v>0.98809075367467902</v>
      </c>
      <c r="C672" s="691">
        <v>1.2746896202017799</v>
      </c>
      <c r="D672" s="691">
        <v>1.0481454973498998</v>
      </c>
      <c r="E672" s="693">
        <v>2.09043833724601</v>
      </c>
      <c r="F672" s="698">
        <v>279925886907.12439</v>
      </c>
      <c r="G672" s="698">
        <v>412217943077.67871</v>
      </c>
      <c r="H672" s="698">
        <v>96824178850.647659</v>
      </c>
      <c r="I672" s="698">
        <v>180816430056.84308</v>
      </c>
    </row>
    <row r="673" spans="1:9">
      <c r="A673" s="685">
        <v>45530</v>
      </c>
      <c r="B673" s="691">
        <v>0.97538987752430195</v>
      </c>
      <c r="C673" s="691">
        <v>1.2829582211786399</v>
      </c>
      <c r="D673" s="691">
        <v>1.0524457400307101</v>
      </c>
      <c r="E673" s="693">
        <v>2.10791571818964</v>
      </c>
      <c r="F673" s="698">
        <v>278137586240.10486</v>
      </c>
      <c r="G673" s="698">
        <v>413716374185.1759</v>
      </c>
      <c r="H673" s="698">
        <v>97027468835.156433</v>
      </c>
      <c r="I673" s="698">
        <v>181839002677.32993</v>
      </c>
    </row>
    <row r="674" spans="1:9">
      <c r="A674" s="685">
        <v>45531</v>
      </c>
      <c r="B674" s="691">
        <v>0.98696828643741696</v>
      </c>
      <c r="C674" s="691">
        <v>1.2835463795855799</v>
      </c>
      <c r="D674" s="691">
        <v>1.05637095719963</v>
      </c>
      <c r="E674" s="693">
        <v>2.1448460492492898</v>
      </c>
      <c r="F674" s="698">
        <v>279767841990.74719</v>
      </c>
      <c r="G674" s="698">
        <v>413822959912.98663</v>
      </c>
      <c r="H674" s="698">
        <v>97213029836.40506</v>
      </c>
      <c r="I674" s="698">
        <v>183999735199.49176</v>
      </c>
    </row>
    <row r="675" spans="1:9">
      <c r="A675" s="685">
        <v>45532</v>
      </c>
      <c r="B675" s="691">
        <v>0.97887992228339704</v>
      </c>
      <c r="C675" s="691">
        <v>1.30286974171242</v>
      </c>
      <c r="D675" s="691">
        <v>1.0906873066416698</v>
      </c>
      <c r="E675" s="693">
        <v>2.10802562752784</v>
      </c>
      <c r="F675" s="698">
        <v>278628989297.39966</v>
      </c>
      <c r="G675" s="698">
        <v>417324728470.12476</v>
      </c>
      <c r="H675" s="698">
        <v>98835303429.846832</v>
      </c>
      <c r="I675" s="698">
        <v>181845433290.72342</v>
      </c>
    </row>
    <row r="676" spans="1:9">
      <c r="A676" s="685">
        <v>45533</v>
      </c>
      <c r="B676" s="691">
        <v>0.98343113369330604</v>
      </c>
      <c r="C676" s="691">
        <v>1.3044314189773401</v>
      </c>
      <c r="D676" s="691">
        <v>1.1132725892122202</v>
      </c>
      <c r="E676" s="693">
        <v>2.12828441025454</v>
      </c>
      <c r="F676" s="698">
        <v>279269806064.97717</v>
      </c>
      <c r="G676" s="698">
        <v>417607734724.77124</v>
      </c>
      <c r="H676" s="698">
        <v>99903001716.825409</v>
      </c>
      <c r="I676" s="698">
        <v>183030741124.17575</v>
      </c>
    </row>
    <row r="677" spans="1:9">
      <c r="A677" s="685">
        <v>45534</v>
      </c>
      <c r="B677" s="691">
        <v>1.0076334660326201</v>
      </c>
      <c r="C677" s="691">
        <v>1.32346551519874</v>
      </c>
      <c r="D677" s="691">
        <v>1.1016502059843098</v>
      </c>
      <c r="E677" s="693">
        <v>2.1317631847083001</v>
      </c>
      <c r="F677" s="698">
        <v>282677527434.22607</v>
      </c>
      <c r="G677" s="698">
        <v>421057082681.10132</v>
      </c>
      <c r="H677" s="698">
        <v>99353564328.814636</v>
      </c>
      <c r="I677" s="698">
        <v>183234278457.41449</v>
      </c>
    </row>
    <row r="678" spans="1:9">
      <c r="A678" s="685">
        <v>45537</v>
      </c>
      <c r="B678" s="691">
        <v>0.99733100837341304</v>
      </c>
      <c r="C678" s="691">
        <v>1.3236496569051499</v>
      </c>
      <c r="D678" s="691">
        <v>1.03812363286211</v>
      </c>
      <c r="E678" s="693">
        <v>2.1539751587575902</v>
      </c>
      <c r="F678" s="698">
        <v>281226927358.62793</v>
      </c>
      <c r="G678" s="698">
        <v>421090452735.09766</v>
      </c>
      <c r="H678" s="698">
        <v>96350404501.687469</v>
      </c>
      <c r="I678" s="698">
        <v>184533864281.11578</v>
      </c>
    </row>
    <row r="679" spans="1:9">
      <c r="A679" s="685">
        <v>45538</v>
      </c>
      <c r="B679" s="691">
        <v>1.0124285231968699</v>
      </c>
      <c r="C679" s="691">
        <v>1.3299181746828901</v>
      </c>
      <c r="D679" s="691">
        <v>1.0408231268193702</v>
      </c>
      <c r="E679" s="693">
        <v>2.15614119531894</v>
      </c>
      <c r="F679" s="698">
        <v>283352678016.25665</v>
      </c>
      <c r="G679" s="698">
        <v>422226429917.01172</v>
      </c>
      <c r="H679" s="698">
        <v>96478020574.892319</v>
      </c>
      <c r="I679" s="698">
        <v>184660595493.86179</v>
      </c>
    </row>
    <row r="680" spans="1:9">
      <c r="A680" s="685">
        <v>45539</v>
      </c>
      <c r="B680" s="691">
        <v>0.99744470115712003</v>
      </c>
      <c r="C680" s="691">
        <v>1.3405620863710701</v>
      </c>
      <c r="D680" s="691">
        <v>1.0498171099898301</v>
      </c>
      <c r="E680" s="693">
        <v>2.13859718009126</v>
      </c>
      <c r="F680" s="698">
        <v>281242935457.4812</v>
      </c>
      <c r="G680" s="698">
        <v>424155313463.77563</v>
      </c>
      <c r="H680" s="698">
        <v>96903202787.876251</v>
      </c>
      <c r="I680" s="698">
        <v>183634124211.74622</v>
      </c>
    </row>
    <row r="681" spans="1:9">
      <c r="A681" s="685">
        <v>45540</v>
      </c>
      <c r="B681" s="691">
        <v>1.02142763412098</v>
      </c>
      <c r="C681" s="691">
        <v>1.34921768963405</v>
      </c>
      <c r="D681" s="691">
        <v>1.08613323560491</v>
      </c>
      <c r="E681" s="693">
        <v>2.0630799294588802</v>
      </c>
      <c r="F681" s="698">
        <v>284619765095.73279</v>
      </c>
      <c r="G681" s="698">
        <v>425723876902.70563</v>
      </c>
      <c r="H681" s="698">
        <v>98620013945.22168</v>
      </c>
      <c r="I681" s="698">
        <v>179215734916.45193</v>
      </c>
    </row>
    <row r="682" spans="1:9">
      <c r="A682" s="685">
        <v>45541</v>
      </c>
      <c r="B682" s="691">
        <v>1.0348142736808701</v>
      </c>
      <c r="C682" s="691">
        <v>1.3503881677613101</v>
      </c>
      <c r="D682" s="691">
        <v>1.0616724965711799</v>
      </c>
      <c r="E682" s="693">
        <v>2.11040522217731</v>
      </c>
      <c r="F682" s="698">
        <v>286504622185.16992</v>
      </c>
      <c r="G682" s="698">
        <v>425935990274.90002</v>
      </c>
      <c r="H682" s="698">
        <v>97463655193.323746</v>
      </c>
      <c r="I682" s="698">
        <v>181984659433.6022</v>
      </c>
    </row>
    <row r="683" spans="1:9">
      <c r="A683" s="685">
        <v>45544</v>
      </c>
      <c r="B683" s="691">
        <v>1.02560412927308</v>
      </c>
      <c r="C683" s="691">
        <v>1.3536463353333701</v>
      </c>
      <c r="D683" s="691">
        <v>1.06768361693881</v>
      </c>
      <c r="E683" s="693">
        <v>2.1171806655758698</v>
      </c>
      <c r="F683" s="698">
        <v>285207821303.65686</v>
      </c>
      <c r="G683" s="698">
        <v>426526433526.07104</v>
      </c>
      <c r="H683" s="698">
        <v>97747825333.736755</v>
      </c>
      <c r="I683" s="698">
        <v>182381079408.2753</v>
      </c>
    </row>
    <row r="684" spans="1:9">
      <c r="A684" s="685">
        <v>45545</v>
      </c>
      <c r="B684" s="691">
        <v>1.0380919062479499</v>
      </c>
      <c r="C684" s="691">
        <v>1.3649168325182299</v>
      </c>
      <c r="D684" s="691">
        <v>1.05884351835756</v>
      </c>
      <c r="E684" s="693">
        <v>2.1129394190083599</v>
      </c>
      <c r="F684" s="698">
        <v>286966117316.41565</v>
      </c>
      <c r="G684" s="698">
        <v>428568866535.71991</v>
      </c>
      <c r="H684" s="698">
        <v>97329917871.988647</v>
      </c>
      <c r="I684" s="698">
        <v>182132931094.13959</v>
      </c>
    </row>
    <row r="685" spans="1:9">
      <c r="A685" s="685">
        <v>45546</v>
      </c>
      <c r="B685" s="691">
        <v>1.03912196385112</v>
      </c>
      <c r="C685" s="691">
        <v>1.3755908970386701</v>
      </c>
      <c r="D685" s="691">
        <v>1.07136197249151</v>
      </c>
      <c r="E685" s="693">
        <v>2.1119261511973502</v>
      </c>
      <c r="F685" s="698">
        <v>287111150830.40381</v>
      </c>
      <c r="G685" s="698">
        <v>430503214361.38232</v>
      </c>
      <c r="H685" s="698">
        <v>97921716181.028473</v>
      </c>
      <c r="I685" s="698">
        <v>182073646472.25595</v>
      </c>
    </row>
    <row r="686" spans="1:9">
      <c r="A686" s="685">
        <v>45547</v>
      </c>
      <c r="B686" s="691">
        <v>1.0415322213110401</v>
      </c>
      <c r="C686" s="691">
        <v>1.3810196627061999</v>
      </c>
      <c r="D686" s="691">
        <v>1.0755812148589698</v>
      </c>
      <c r="E686" s="693">
        <v>2.12854835646309</v>
      </c>
      <c r="F686" s="698">
        <v>287450518364.75586</v>
      </c>
      <c r="G686" s="698">
        <v>431487012149.46094</v>
      </c>
      <c r="H686" s="698">
        <v>98121176950.84671</v>
      </c>
      <c r="I686" s="698">
        <v>183046184179.80377</v>
      </c>
    </row>
    <row r="687" spans="1:9">
      <c r="A687" s="685">
        <v>45548</v>
      </c>
      <c r="B687" s="691">
        <v>1.0488203841225701</v>
      </c>
      <c r="C687" s="691">
        <v>1.38337592227798</v>
      </c>
      <c r="D687" s="691">
        <v>1.0819853850717398</v>
      </c>
      <c r="E687" s="693">
        <v>2.1420168234386399</v>
      </c>
      <c r="F687" s="698">
        <v>288476701618.80005</v>
      </c>
      <c r="G687" s="698">
        <v>431914012152.19104</v>
      </c>
      <c r="H687" s="698">
        <v>98423928158.157684</v>
      </c>
      <c r="I687" s="698">
        <v>183834201881.85818</v>
      </c>
    </row>
    <row r="688" spans="1:9">
      <c r="A688" s="685">
        <v>45551</v>
      </c>
      <c r="B688" s="691">
        <v>1.06844835295137</v>
      </c>
      <c r="C688" s="691">
        <v>1.3856492652399801</v>
      </c>
      <c r="D688" s="691">
        <v>1.08470708571071</v>
      </c>
      <c r="E688" s="693">
        <v>2.2297825720450901</v>
      </c>
      <c r="F688" s="698">
        <v>291240346373.16138</v>
      </c>
      <c r="G688" s="698">
        <v>432325986054.6449</v>
      </c>
      <c r="H688" s="698">
        <v>98552594031.644958</v>
      </c>
      <c r="I688" s="698">
        <v>188969230512.91849</v>
      </c>
    </row>
    <row r="689" spans="1:9">
      <c r="A689" s="685">
        <v>45552</v>
      </c>
      <c r="B689" s="691">
        <v>1.0688629221939401</v>
      </c>
      <c r="C689" s="691">
        <v>1.38884408589335</v>
      </c>
      <c r="D689" s="691">
        <v>1.0986516467976202</v>
      </c>
      <c r="E689" s="693">
        <v>2.2146693470822099</v>
      </c>
      <c r="F689" s="698">
        <v>291298718287.36914</v>
      </c>
      <c r="G689" s="698">
        <v>432904949613.6897</v>
      </c>
      <c r="H689" s="698">
        <v>99211810224.254211</v>
      </c>
      <c r="I689" s="698">
        <v>188084980744.36649</v>
      </c>
    </row>
    <row r="690" spans="1:9">
      <c r="A690" s="685">
        <v>45553</v>
      </c>
      <c r="B690" s="691">
        <v>1.09333659641742</v>
      </c>
      <c r="C690" s="691">
        <v>1.3968549472696501</v>
      </c>
      <c r="D690" s="691">
        <v>1.1079604303716399</v>
      </c>
      <c r="E690" s="693">
        <v>2.1735415941149099</v>
      </c>
      <c r="F690" s="698">
        <v>294744644963.61414</v>
      </c>
      <c r="G690" s="698">
        <v>434356673299.19446</v>
      </c>
      <c r="H690" s="698">
        <v>99651874334.357269</v>
      </c>
      <c r="I690" s="698">
        <v>185678664016.35376</v>
      </c>
    </row>
    <row r="691" spans="1:9">
      <c r="A691" s="685">
        <v>45554</v>
      </c>
      <c r="B691" s="691">
        <v>1.06258533653686</v>
      </c>
      <c r="C691" s="691">
        <v>1.3987634702237399</v>
      </c>
      <c r="D691" s="691">
        <v>1.1069859043338202</v>
      </c>
      <c r="E691" s="693">
        <v>2.1881373341960799</v>
      </c>
      <c r="F691" s="698">
        <v>290414825673.59106</v>
      </c>
      <c r="G691" s="698">
        <v>434702534729.89893</v>
      </c>
      <c r="H691" s="698">
        <v>99605804519.735901</v>
      </c>
      <c r="I691" s="698">
        <v>186532636601.3129</v>
      </c>
    </row>
    <row r="692" spans="1:9">
      <c r="A692" s="685">
        <v>45555</v>
      </c>
      <c r="B692" s="691">
        <v>1.0692648772631099</v>
      </c>
      <c r="C692" s="691">
        <v>1.4012111262904099</v>
      </c>
      <c r="D692" s="691">
        <v>1.1166685205253599</v>
      </c>
      <c r="E692" s="693">
        <v>2.1372998551854101</v>
      </c>
      <c r="F692" s="698">
        <v>291355314108.77527</v>
      </c>
      <c r="G692" s="698">
        <v>435146097552.80164</v>
      </c>
      <c r="H692" s="698">
        <v>100063541220.12408</v>
      </c>
      <c r="I692" s="698">
        <v>183558219879.57672</v>
      </c>
    </row>
    <row r="693" spans="1:9">
      <c r="A693" s="685">
        <v>45558</v>
      </c>
      <c r="B693" s="691">
        <v>1.07348649475785</v>
      </c>
      <c r="C693" s="691">
        <v>1.4016489820925999</v>
      </c>
      <c r="D693" s="691">
        <v>1.1202446555835199</v>
      </c>
      <c r="E693" s="693">
        <v>2.1351398820962402</v>
      </c>
      <c r="F693" s="698">
        <v>291949723604.02271</v>
      </c>
      <c r="G693" s="698">
        <v>435225445529.13232</v>
      </c>
      <c r="H693" s="698">
        <v>100232599688.34003</v>
      </c>
      <c r="I693" s="698">
        <v>183431843430.54828</v>
      </c>
    </row>
    <row r="694" spans="1:9">
      <c r="A694" s="685">
        <v>45559</v>
      </c>
      <c r="B694" s="691">
        <v>1.0935158677283601</v>
      </c>
      <c r="C694" s="691">
        <v>1.4038261661114899</v>
      </c>
      <c r="D694" s="691">
        <v>1.1244094005477998</v>
      </c>
      <c r="E694" s="693">
        <v>2.15475499876379</v>
      </c>
      <c r="F694" s="698">
        <v>294769886608.45313</v>
      </c>
      <c r="G694" s="698">
        <v>435619993563.28955</v>
      </c>
      <c r="H694" s="698">
        <v>100429484143.96613</v>
      </c>
      <c r="I694" s="698">
        <v>184579491428.64276</v>
      </c>
    </row>
    <row r="695" spans="1:9">
      <c r="A695" s="685">
        <v>45560</v>
      </c>
      <c r="B695" s="691">
        <v>1.0923710242871101</v>
      </c>
      <c r="C695" s="691">
        <v>1.4050721715046799</v>
      </c>
      <c r="D695" s="691">
        <v>1.1276189335274802</v>
      </c>
      <c r="E695" s="693">
        <v>2.1313619783013098</v>
      </c>
      <c r="F695" s="698">
        <v>294608691092.06671</v>
      </c>
      <c r="G695" s="698">
        <v>435845793943.12286</v>
      </c>
      <c r="H695" s="698">
        <v>100581211838.92416</v>
      </c>
      <c r="I695" s="698">
        <v>183210804534.84708</v>
      </c>
    </row>
    <row r="696" spans="1:9">
      <c r="A696" s="685">
        <v>45561</v>
      </c>
      <c r="B696" s="691">
        <v>1.1109312563451601</v>
      </c>
      <c r="C696" s="691">
        <v>1.41115562046465</v>
      </c>
      <c r="D696" s="691">
        <v>1.14306664860207</v>
      </c>
      <c r="E696" s="693">
        <v>2.1090878324236901</v>
      </c>
      <c r="F696" s="698">
        <v>297221997054.3064</v>
      </c>
      <c r="G696" s="698">
        <v>436948233060.45374</v>
      </c>
      <c r="H696" s="698">
        <v>101311488242.21252</v>
      </c>
      <c r="I696" s="698">
        <v>181907581140.41248</v>
      </c>
    </row>
    <row r="697" spans="1:9">
      <c r="A697" s="685">
        <v>45562</v>
      </c>
      <c r="B697" s="691">
        <v>1.12451209741701</v>
      </c>
      <c r="C697" s="691">
        <v>1.4378267943769001</v>
      </c>
      <c r="D697" s="691">
        <v>1.13858833240488</v>
      </c>
      <c r="E697" s="693">
        <v>2.06715302029935</v>
      </c>
      <c r="F697" s="698">
        <v>299134197981.22864</v>
      </c>
      <c r="G697" s="698">
        <v>441781567838.05713</v>
      </c>
      <c r="H697" s="698">
        <v>101099779997.36981</v>
      </c>
      <c r="I697" s="698">
        <v>179454044717.42578</v>
      </c>
    </row>
    <row r="698" spans="1:9">
      <c r="A698" s="685">
        <v>45565</v>
      </c>
      <c r="B698" s="691">
        <v>1.0257930943215301</v>
      </c>
      <c r="C698" s="691">
        <v>1.44349375206</v>
      </c>
      <c r="D698" s="691">
        <v>1.1480380653293798</v>
      </c>
      <c r="E698" s="693">
        <v>2.07439389736306</v>
      </c>
      <c r="F698" s="698">
        <v>285234427839.94507</v>
      </c>
      <c r="G698" s="698">
        <v>442808530646.03284</v>
      </c>
      <c r="H698" s="698">
        <v>101546507357.29443</v>
      </c>
      <c r="I698" s="698">
        <v>179877696445.19565</v>
      </c>
    </row>
    <row r="699" spans="1:9">
      <c r="A699" s="685">
        <v>45566</v>
      </c>
      <c r="B699" s="691">
        <v>1.0960747132309501</v>
      </c>
      <c r="C699" s="691">
        <v>1.4434874643075299</v>
      </c>
      <c r="D699" s="691">
        <v>1.1451796598189699</v>
      </c>
      <c r="E699" s="693">
        <v>2.12602190281804</v>
      </c>
      <c r="F699" s="698">
        <v>295130175541.66553</v>
      </c>
      <c r="G699" s="698">
        <v>442807391183.15112</v>
      </c>
      <c r="H699" s="698">
        <v>101411378887.7957</v>
      </c>
      <c r="I699" s="698">
        <v>182898365560.25833</v>
      </c>
    </row>
    <row r="700" spans="1:9">
      <c r="A700" s="685">
        <v>45567</v>
      </c>
      <c r="B700" s="691">
        <v>1.11134541320171</v>
      </c>
      <c r="C700" s="691">
        <v>1.44581348391183</v>
      </c>
      <c r="D700" s="691">
        <v>1.15348602914049</v>
      </c>
      <c r="E700" s="693">
        <v>2.1465827810424001</v>
      </c>
      <c r="F700" s="698">
        <v>297280310904.00073</v>
      </c>
      <c r="G700" s="698">
        <v>443228911116.38831</v>
      </c>
      <c r="H700" s="698">
        <v>101804054793.79312</v>
      </c>
      <c r="I700" s="698">
        <v>184101348501.07806</v>
      </c>
    </row>
    <row r="701" spans="1:9">
      <c r="A701" s="685">
        <v>45568</v>
      </c>
      <c r="B701" s="691">
        <v>1.1082426795726701</v>
      </c>
      <c r="C701" s="691">
        <v>1.45617577440822</v>
      </c>
      <c r="D701" s="691">
        <v>1.1700851734794702</v>
      </c>
      <c r="E701" s="693">
        <v>2.1379926249133101</v>
      </c>
      <c r="F701" s="698">
        <v>296843441781.53223</v>
      </c>
      <c r="G701" s="698">
        <v>445106759432.94958</v>
      </c>
      <c r="H701" s="698">
        <v>102588763947.67143</v>
      </c>
      <c r="I701" s="698">
        <v>183598752689.28876</v>
      </c>
    </row>
    <row r="702" spans="1:9">
      <c r="A702" s="685">
        <v>45569</v>
      </c>
      <c r="B702" s="691">
        <v>1.1109031303891199</v>
      </c>
      <c r="C702" s="691">
        <v>1.4539709881640299</v>
      </c>
      <c r="D702" s="691">
        <v>1.1743285008672601</v>
      </c>
      <c r="E702" s="693">
        <v>2.1389198853998099</v>
      </c>
      <c r="F702" s="698">
        <v>297218036881.37415</v>
      </c>
      <c r="G702" s="698">
        <v>444707209339.41846</v>
      </c>
      <c r="H702" s="698">
        <v>102789363314.48831</v>
      </c>
      <c r="I702" s="698">
        <v>183653005165.02365</v>
      </c>
    </row>
    <row r="703" spans="1:9">
      <c r="A703" s="685">
        <v>45572</v>
      </c>
      <c r="B703" s="691">
        <v>1.0950043558574101</v>
      </c>
      <c r="C703" s="691">
        <v>1.46601914236797</v>
      </c>
      <c r="D703" s="691">
        <v>1.1777694037992799</v>
      </c>
      <c r="E703" s="693">
        <v>2.1434480061177399</v>
      </c>
      <c r="F703" s="698">
        <v>294979467765.10046</v>
      </c>
      <c r="G703" s="698">
        <v>446890568906.24597</v>
      </c>
      <c r="H703" s="698">
        <v>102952028809.36096</v>
      </c>
      <c r="I703" s="698">
        <v>183917938010.70282</v>
      </c>
    </row>
    <row r="704" spans="1:9">
      <c r="A704" s="685">
        <v>45573</v>
      </c>
      <c r="B704" s="691">
        <v>1.11089404943604</v>
      </c>
      <c r="C704" s="691">
        <v>1.4778347312134601</v>
      </c>
      <c r="D704" s="691">
        <v>1.1671469242071102</v>
      </c>
      <c r="E704" s="693">
        <v>2.1534055945349402</v>
      </c>
      <c r="F704" s="698">
        <v>297216758270.80762</v>
      </c>
      <c r="G704" s="698">
        <v>449031783112.7395</v>
      </c>
      <c r="H704" s="698">
        <v>102449860938.37698</v>
      </c>
      <c r="I704" s="698">
        <v>184500540021.51596</v>
      </c>
    </row>
    <row r="705" spans="1:9">
      <c r="A705" s="685">
        <v>45574</v>
      </c>
      <c r="B705" s="691">
        <v>1.1076969515338</v>
      </c>
      <c r="C705" s="691">
        <v>1.4782699948085001</v>
      </c>
      <c r="D705" s="691">
        <v>1.1750303152439998</v>
      </c>
      <c r="E705" s="693">
        <v>2.18525870851018</v>
      </c>
      <c r="F705" s="698">
        <v>296766602530.10046</v>
      </c>
      <c r="G705" s="698">
        <v>449110661330.7832</v>
      </c>
      <c r="H705" s="698">
        <v>102822540938.25641</v>
      </c>
      <c r="I705" s="698">
        <v>186364212978.77325</v>
      </c>
    </row>
    <row r="706" spans="1:9">
      <c r="A706" s="685">
        <v>45575</v>
      </c>
      <c r="B706" s="691">
        <v>1.10342758999707</v>
      </c>
      <c r="C706" s="691">
        <v>1.4918345096102099</v>
      </c>
      <c r="D706" s="691">
        <v>1.1854606331505</v>
      </c>
      <c r="E706" s="693">
        <v>2.1830648742560501</v>
      </c>
      <c r="F706" s="698">
        <v>296165470608.68927</v>
      </c>
      <c r="G706" s="698">
        <v>451568814891.93213</v>
      </c>
      <c r="H706" s="698">
        <v>103315624543.7692</v>
      </c>
      <c r="I706" s="698">
        <v>186235855369.04929</v>
      </c>
    </row>
    <row r="707" spans="1:9">
      <c r="A707" s="685">
        <v>45576</v>
      </c>
      <c r="B707" s="691">
        <v>1.1121478157085101</v>
      </c>
      <c r="C707" s="691">
        <v>1.4924194773817001</v>
      </c>
      <c r="D707" s="691">
        <v>1.192744481654</v>
      </c>
      <c r="E707" s="693">
        <v>2.1968843975353001</v>
      </c>
      <c r="F707" s="698">
        <v>297393290270.23804</v>
      </c>
      <c r="G707" s="698">
        <v>451674822414.62402</v>
      </c>
      <c r="H707" s="698">
        <v>103659961726.42368</v>
      </c>
      <c r="I707" s="698">
        <v>187044412794.16464</v>
      </c>
    </row>
    <row r="708" spans="1:9">
      <c r="A708" s="685">
        <v>45579</v>
      </c>
      <c r="B708" s="691">
        <v>1.10204610399777</v>
      </c>
      <c r="C708" s="691">
        <v>1.49293517121955</v>
      </c>
      <c r="D708" s="691">
        <v>1.2036476938095202</v>
      </c>
      <c r="E708" s="693">
        <v>2.1750654407414398</v>
      </c>
      <c r="F708" s="698">
        <v>295970955497.70197</v>
      </c>
      <c r="G708" s="698">
        <v>451768276154.95337</v>
      </c>
      <c r="H708" s="698">
        <v>104175400968.97681</v>
      </c>
      <c r="I708" s="698">
        <v>185767821759.33234</v>
      </c>
    </row>
    <row r="709" spans="1:9">
      <c r="A709" s="685">
        <v>45580</v>
      </c>
      <c r="B709" s="691">
        <v>1.1128192703514601</v>
      </c>
      <c r="C709" s="691">
        <v>1.50030119244031</v>
      </c>
      <c r="D709" s="691">
        <v>1.2052264084319102</v>
      </c>
      <c r="E709" s="693">
        <v>2.1902731971157898</v>
      </c>
      <c r="F709" s="698">
        <v>297487831998.82782</v>
      </c>
      <c r="G709" s="698">
        <v>453103142278.80676</v>
      </c>
      <c r="H709" s="698">
        <v>104250033238.58374</v>
      </c>
      <c r="I709" s="698">
        <v>186657602404.24713</v>
      </c>
    </row>
    <row r="710" spans="1:9">
      <c r="A710" s="685">
        <v>45581</v>
      </c>
      <c r="B710" s="691">
        <v>1.1144941560399499</v>
      </c>
      <c r="C710" s="691">
        <v>1.50330843277767</v>
      </c>
      <c r="D710" s="691">
        <v>1.2231435526097898</v>
      </c>
      <c r="E710" s="693">
        <v>2.1812601171777599</v>
      </c>
      <c r="F710" s="698">
        <v>297723658185.8125</v>
      </c>
      <c r="G710" s="698">
        <v>453648112641.0036</v>
      </c>
      <c r="H710" s="698">
        <v>105097049612.47736</v>
      </c>
      <c r="I710" s="698">
        <v>186130262020.66135</v>
      </c>
    </row>
    <row r="711" spans="1:9">
      <c r="A711" s="685">
        <v>45582</v>
      </c>
      <c r="B711" s="691">
        <v>1.1070727840685499</v>
      </c>
      <c r="C711" s="691">
        <v>1.51120888054737</v>
      </c>
      <c r="D711" s="691">
        <v>1.2594204379950402</v>
      </c>
      <c r="E711" s="693">
        <v>2.1968447138909801</v>
      </c>
      <c r="F711" s="698">
        <v>296678718900.56006</v>
      </c>
      <c r="G711" s="698">
        <v>455079827236.30273</v>
      </c>
      <c r="H711" s="698">
        <v>106812005724.35062</v>
      </c>
      <c r="I711" s="698">
        <v>187042090969.84247</v>
      </c>
    </row>
    <row r="712" spans="1:9">
      <c r="A712" s="685">
        <v>45583</v>
      </c>
      <c r="B712" s="691">
        <v>1.1276594500842001</v>
      </c>
      <c r="C712" s="691">
        <v>1.51189199284481</v>
      </c>
      <c r="D712" s="691">
        <v>1.2681189922248399</v>
      </c>
      <c r="E712" s="693">
        <v>2.1392324539491101</v>
      </c>
      <c r="F712" s="698">
        <v>299577349525.0625</v>
      </c>
      <c r="G712" s="698">
        <v>455203620453.47003</v>
      </c>
      <c r="H712" s="698">
        <v>107223221808.15811</v>
      </c>
      <c r="I712" s="698">
        <v>183671293033.30154</v>
      </c>
    </row>
    <row r="713" spans="1:9">
      <c r="A713" s="685">
        <v>45586</v>
      </c>
      <c r="B713" s="691">
        <v>1.11624729839898</v>
      </c>
      <c r="C713" s="691">
        <v>1.51332195659115</v>
      </c>
      <c r="D713" s="691">
        <v>1.2688508994438701</v>
      </c>
      <c r="E713" s="693">
        <v>2.1587269664244202</v>
      </c>
      <c r="F713" s="698">
        <v>297970503018.63452</v>
      </c>
      <c r="G713" s="698">
        <v>455462757660.12756</v>
      </c>
      <c r="H713" s="698">
        <v>107257822043.13614</v>
      </c>
      <c r="I713" s="698">
        <v>184811884679.8009</v>
      </c>
    </row>
    <row r="714" spans="1:9">
      <c r="A714" s="685">
        <v>45587</v>
      </c>
      <c r="B714" s="691">
        <v>1.1288654321407201</v>
      </c>
      <c r="C714" s="691">
        <v>1.5211813908110301</v>
      </c>
      <c r="D714" s="691">
        <v>1.2746348341076899</v>
      </c>
      <c r="E714" s="693">
        <v>2.1551162578648402</v>
      </c>
      <c r="F714" s="698">
        <v>299747153441.78082</v>
      </c>
      <c r="G714" s="698">
        <v>456887039803.54626</v>
      </c>
      <c r="H714" s="698">
        <v>107531252190.10312</v>
      </c>
      <c r="I714" s="698">
        <v>184600628100.48318</v>
      </c>
    </row>
    <row r="715" spans="1:9">
      <c r="A715" s="685">
        <v>45588</v>
      </c>
      <c r="B715" s="691">
        <v>1.12235513760621</v>
      </c>
      <c r="C715" s="691">
        <v>1.52363648173519</v>
      </c>
      <c r="D715" s="691">
        <v>1.2867821876226402</v>
      </c>
      <c r="E715" s="693">
        <v>2.1216651062015299</v>
      </c>
      <c r="F715" s="698">
        <v>298830495100.99286</v>
      </c>
      <c r="G715" s="698">
        <v>457331949967.04193</v>
      </c>
      <c r="H715" s="698">
        <v>108105507061.55411</v>
      </c>
      <c r="I715" s="698">
        <v>182643456604.07993</v>
      </c>
    </row>
    <row r="716" spans="1:9">
      <c r="A716" s="685">
        <v>45589</v>
      </c>
      <c r="B716" s="691">
        <v>1.13161958471239</v>
      </c>
      <c r="C716" s="691">
        <v>1.5234746512142701</v>
      </c>
      <c r="D716" s="691">
        <v>1.3024434763106099</v>
      </c>
      <c r="E716" s="693">
        <v>2.1382810431049002</v>
      </c>
      <c r="F716" s="698">
        <v>300134941876.42712</v>
      </c>
      <c r="G716" s="698">
        <v>457302623133.23199</v>
      </c>
      <c r="H716" s="698">
        <v>108845879959.33781</v>
      </c>
      <c r="I716" s="698">
        <v>183615627560.12448</v>
      </c>
    </row>
    <row r="717" spans="1:9">
      <c r="A717" s="685">
        <v>45590</v>
      </c>
      <c r="B717" s="691">
        <v>1.1347812358962199</v>
      </c>
      <c r="C717" s="691">
        <v>1.5241351849001199</v>
      </c>
      <c r="D717" s="691">
        <v>1.3000181167534701</v>
      </c>
      <c r="E717" s="693">
        <v>2.1272429153668702</v>
      </c>
      <c r="F717" s="698">
        <v>300580106670.88562</v>
      </c>
      <c r="G717" s="698">
        <v>457422324667.40894</v>
      </c>
      <c r="H717" s="698">
        <v>108731223335.65485</v>
      </c>
      <c r="I717" s="698">
        <v>182969804982.77429</v>
      </c>
    </row>
    <row r="718" spans="1:9">
      <c r="A718" s="685">
        <v>45593</v>
      </c>
      <c r="B718" s="691">
        <v>1.1417583110701801</v>
      </c>
      <c r="C718" s="691">
        <v>1.5291101063782999</v>
      </c>
      <c r="D718" s="691">
        <v>1.3054394181258999</v>
      </c>
      <c r="E718" s="693">
        <v>2.1357222466949102</v>
      </c>
      <c r="F718" s="698">
        <v>301562488361.70056</v>
      </c>
      <c r="G718" s="698">
        <v>458323877072.84283</v>
      </c>
      <c r="H718" s="698">
        <v>108987510330.09277</v>
      </c>
      <c r="I718" s="698">
        <v>183465916618.95456</v>
      </c>
    </row>
    <row r="719" spans="1:9">
      <c r="A719" s="685">
        <v>45594</v>
      </c>
      <c r="B719" s="691">
        <v>1.14669612189861</v>
      </c>
      <c r="C719" s="691">
        <v>1.5289779925859901</v>
      </c>
      <c r="D719" s="691">
        <v>1.3020931259917101</v>
      </c>
      <c r="E719" s="693">
        <v>2.1433485175864</v>
      </c>
      <c r="F719" s="698">
        <v>302257738854.15076</v>
      </c>
      <c r="G719" s="698">
        <v>458299935487.479</v>
      </c>
      <c r="H719" s="698">
        <v>108829317472.9415</v>
      </c>
      <c r="I719" s="698">
        <v>183912117101.46426</v>
      </c>
    </row>
    <row r="720" spans="1:9">
      <c r="A720" s="685">
        <v>45595</v>
      </c>
      <c r="B720" s="691">
        <v>1.1208465249451001</v>
      </c>
      <c r="C720" s="691">
        <v>1.53304326904889</v>
      </c>
      <c r="D720" s="691">
        <v>1.3065657944221498</v>
      </c>
      <c r="E720" s="693">
        <v>2.1024840149850399</v>
      </c>
      <c r="F720" s="698">
        <v>298618080382.81165</v>
      </c>
      <c r="G720" s="698">
        <v>459036642547.06903</v>
      </c>
      <c r="H720" s="698">
        <v>109040758724.84908</v>
      </c>
      <c r="I720" s="698">
        <v>181521202716.48059</v>
      </c>
    </row>
    <row r="721" spans="1:9">
      <c r="A721" s="685">
        <v>45596</v>
      </c>
      <c r="B721" s="691">
        <v>1.1649271591552699</v>
      </c>
      <c r="C721" s="691">
        <v>1.5351149027352999</v>
      </c>
      <c r="D721" s="691">
        <v>1.3012972185876301</v>
      </c>
      <c r="E721" s="693">
        <v>2.0571241974472501</v>
      </c>
      <c r="F721" s="698">
        <v>304824693739.8241</v>
      </c>
      <c r="G721" s="698">
        <v>459412062810.75604</v>
      </c>
      <c r="H721" s="698">
        <v>108791691688.57173</v>
      </c>
      <c r="I721" s="698">
        <v>178867274897.77451</v>
      </c>
    </row>
    <row r="722" spans="1:9">
      <c r="A722" s="685">
        <v>45597</v>
      </c>
      <c r="B722" s="691">
        <v>1.1325836193796199</v>
      </c>
      <c r="C722" s="691">
        <v>1.5399717673187401</v>
      </c>
      <c r="D722" s="691">
        <v>1.30027217190904</v>
      </c>
      <c r="E722" s="693">
        <v>2.0555696413643401</v>
      </c>
      <c r="F722" s="698">
        <v>300270679271.07813</v>
      </c>
      <c r="G722" s="698">
        <v>460292221013.70898</v>
      </c>
      <c r="H722" s="698">
        <v>108743233557.51294</v>
      </c>
      <c r="I722" s="698">
        <v>178776320395.35092</v>
      </c>
    </row>
    <row r="723" spans="1:9">
      <c r="A723" s="685">
        <v>45600</v>
      </c>
      <c r="B723" s="691">
        <v>1.15527809729818</v>
      </c>
      <c r="C723" s="691">
        <v>1.5429516276539701</v>
      </c>
      <c r="D723" s="691">
        <v>1.2967433172668001</v>
      </c>
      <c r="E723" s="693">
        <v>2.0872256510612499</v>
      </c>
      <c r="F723" s="698">
        <v>303466092683.42102</v>
      </c>
      <c r="G723" s="698">
        <v>460832229587.68683</v>
      </c>
      <c r="H723" s="698">
        <v>108576410227.10976</v>
      </c>
      <c r="I723" s="698">
        <v>180628461107.64252</v>
      </c>
    </row>
    <row r="724" spans="1:9">
      <c r="A724" s="685">
        <v>45601</v>
      </c>
      <c r="B724" s="691">
        <v>1.1574690574900399</v>
      </c>
      <c r="C724" s="691">
        <v>1.543929653533</v>
      </c>
      <c r="D724" s="691">
        <v>1.3011095146413099</v>
      </c>
      <c r="E724" s="693">
        <v>2.0782370024108099</v>
      </c>
      <c r="F724" s="698">
        <v>303774582863.63593</v>
      </c>
      <c r="G724" s="698">
        <v>461009466874.28186</v>
      </c>
      <c r="H724" s="698">
        <v>108782818158.59399</v>
      </c>
      <c r="I724" s="698">
        <v>180102550158.24103</v>
      </c>
    </row>
    <row r="725" spans="1:9">
      <c r="A725" s="685">
        <v>45602</v>
      </c>
      <c r="B725" s="691">
        <v>1.1528427459941699</v>
      </c>
      <c r="C725" s="691">
        <v>1.5512616613641701</v>
      </c>
      <c r="D725" s="691">
        <v>1.2827518948150001</v>
      </c>
      <c r="E725" s="693">
        <v>2.0797525919507098</v>
      </c>
      <c r="F725" s="698">
        <v>303123191901.63062</v>
      </c>
      <c r="G725" s="698">
        <v>462338169111.26056</v>
      </c>
      <c r="H725" s="698">
        <v>107914978706.93655</v>
      </c>
      <c r="I725" s="698">
        <v>180191224792.75272</v>
      </c>
    </row>
    <row r="726" spans="1:9">
      <c r="A726" s="685">
        <v>45603</v>
      </c>
      <c r="B726" s="691">
        <v>1.17639705966798</v>
      </c>
      <c r="C726" s="691">
        <v>1.56145097358469</v>
      </c>
      <c r="D726" s="691">
        <v>1.2886744894789501</v>
      </c>
      <c r="E726" s="693">
        <v>2.0096188359807701</v>
      </c>
      <c r="F726" s="698">
        <v>306439671359.84595</v>
      </c>
      <c r="G726" s="698">
        <v>464184670404.2793</v>
      </c>
      <c r="H726" s="698">
        <v>108194963876.81055</v>
      </c>
      <c r="I726" s="698">
        <v>176087814856.32828</v>
      </c>
    </row>
    <row r="727" spans="1:9">
      <c r="A727" s="685">
        <v>45604</v>
      </c>
      <c r="B727" s="691">
        <v>1.1604450012442</v>
      </c>
      <c r="C727" s="691">
        <v>1.5598000657537801</v>
      </c>
      <c r="D727" s="691">
        <v>1.2829087640825798</v>
      </c>
      <c r="E727" s="693">
        <v>2.0375473424987298</v>
      </c>
      <c r="F727" s="698">
        <v>304193599798.96912</v>
      </c>
      <c r="G727" s="698">
        <v>463885493837.84821</v>
      </c>
      <c r="H727" s="698">
        <v>107922394556.0742</v>
      </c>
      <c r="I727" s="698">
        <v>177721865529.50781</v>
      </c>
    </row>
    <row r="728" spans="1:9">
      <c r="A728" s="685">
        <v>45607</v>
      </c>
      <c r="B728" s="691">
        <v>1.1654521407457199</v>
      </c>
      <c r="C728" s="691">
        <v>1.56160166938786</v>
      </c>
      <c r="D728" s="691">
        <v>1.2799711657386101</v>
      </c>
      <c r="E728" s="693">
        <v>2.0396380425707501</v>
      </c>
      <c r="F728" s="698">
        <v>304898611863.05115</v>
      </c>
      <c r="G728" s="698">
        <v>464211979410.95062</v>
      </c>
      <c r="H728" s="698">
        <v>107783522318.8157</v>
      </c>
      <c r="I728" s="698">
        <v>177844188929.00305</v>
      </c>
    </row>
    <row r="729" spans="1:9">
      <c r="A729" s="685">
        <v>45608</v>
      </c>
      <c r="B729" s="691">
        <v>1.16783977051758</v>
      </c>
      <c r="C729" s="691">
        <v>1.5612788837302101</v>
      </c>
      <c r="D729" s="691">
        <v>1.26223853301815</v>
      </c>
      <c r="E729" s="693">
        <v>2.1063045775842801</v>
      </c>
      <c r="F729" s="698">
        <v>305234793388.09393</v>
      </c>
      <c r="G729" s="698">
        <v>464153484379.94958</v>
      </c>
      <c r="H729" s="698">
        <v>106945228552.94788</v>
      </c>
      <c r="I729" s="698">
        <v>181744737508.18878</v>
      </c>
    </row>
    <row r="730" spans="1:9">
      <c r="A730" s="685">
        <v>45609</v>
      </c>
      <c r="B730" s="691">
        <v>1.1709792546539399</v>
      </c>
      <c r="C730" s="691">
        <v>1.56428435211235</v>
      </c>
      <c r="D730" s="691">
        <v>1.2624076965920499</v>
      </c>
      <c r="E730" s="693">
        <v>2.0927199120198399</v>
      </c>
      <c r="F730" s="698">
        <v>305676837032.06592</v>
      </c>
      <c r="G730" s="698">
        <v>464698133629.44183</v>
      </c>
      <c r="H730" s="698">
        <v>106953225604.01456</v>
      </c>
      <c r="I730" s="698">
        <v>180949921219.09656</v>
      </c>
    </row>
    <row r="731" spans="1:9">
      <c r="A731" s="685">
        <v>45610</v>
      </c>
      <c r="B731" s="691">
        <v>1.19819181624122</v>
      </c>
      <c r="C731" s="691">
        <v>1.5672769905826101</v>
      </c>
      <c r="D731" s="691">
        <v>1.2597450603078699</v>
      </c>
      <c r="E731" s="693">
        <v>2.0362008728679899</v>
      </c>
      <c r="F731" s="698">
        <v>309508402780.8902</v>
      </c>
      <c r="G731" s="698">
        <v>465240457849.69141</v>
      </c>
      <c r="H731" s="698">
        <v>106827351943.12122</v>
      </c>
      <c r="I731" s="698">
        <v>177643085820.85739</v>
      </c>
    </row>
    <row r="732" spans="1:9">
      <c r="A732" s="685">
        <v>45614</v>
      </c>
      <c r="B732" s="691">
        <v>1.2196498977507699</v>
      </c>
      <c r="C732" s="691">
        <v>1.5737370013099901</v>
      </c>
      <c r="D732" s="691">
        <v>1.2435242090869001</v>
      </c>
      <c r="E732" s="693">
        <v>1.9709018203759001</v>
      </c>
      <c r="F732" s="698">
        <v>312529729894.24438</v>
      </c>
      <c r="G732" s="698">
        <v>466411137273.66669</v>
      </c>
      <c r="H732" s="698">
        <v>106060526245.55183</v>
      </c>
      <c r="I732" s="698">
        <v>173822546379.76447</v>
      </c>
    </row>
    <row r="733" spans="1:9">
      <c r="A733" s="685">
        <v>45615</v>
      </c>
      <c r="B733" s="691">
        <v>1.2141962788246801</v>
      </c>
      <c r="C733" s="691">
        <v>1.57457520198267</v>
      </c>
      <c r="D733" s="691">
        <v>1.2411644459417501</v>
      </c>
      <c r="E733" s="693">
        <v>1.9703949828895002</v>
      </c>
      <c r="F733" s="698">
        <v>311761852918.85107</v>
      </c>
      <c r="G733" s="698">
        <v>466563035516.88623</v>
      </c>
      <c r="H733" s="698">
        <v>105948970631.40878</v>
      </c>
      <c r="I733" s="698">
        <v>173792892157.64157</v>
      </c>
    </row>
    <row r="734" spans="1:9">
      <c r="A734" s="685">
        <v>45617</v>
      </c>
      <c r="B734" s="691">
        <v>1.1937735954954201</v>
      </c>
      <c r="C734" s="691">
        <v>1.57529155198409</v>
      </c>
      <c r="D734" s="691">
        <v>1.2234997056453998</v>
      </c>
      <c r="E734" s="693">
        <v>1.97352314764824</v>
      </c>
      <c r="F734" s="698">
        <v>308886311280.02008</v>
      </c>
      <c r="G734" s="698">
        <v>466692852051.6286</v>
      </c>
      <c r="H734" s="698">
        <v>105113886416.92445</v>
      </c>
      <c r="I734" s="698">
        <v>173975915898.15372</v>
      </c>
    </row>
    <row r="735" spans="1:9">
      <c r="A735" s="685">
        <v>45618</v>
      </c>
      <c r="B735" s="691">
        <v>1.22227177854435</v>
      </c>
      <c r="C735" s="691">
        <v>1.5751518409993299</v>
      </c>
      <c r="D735" s="691">
        <v>1.2195482573560001</v>
      </c>
      <c r="E735" s="693">
        <v>1.9911445985391101</v>
      </c>
      <c r="F735" s="698">
        <v>312898894282.31427</v>
      </c>
      <c r="G735" s="698">
        <v>466667533707.42389</v>
      </c>
      <c r="H735" s="698">
        <v>104927085363.78299</v>
      </c>
      <c r="I735" s="698">
        <v>175006917812.70688</v>
      </c>
    </row>
    <row r="736" spans="1:9">
      <c r="A736" s="685">
        <v>45621</v>
      </c>
      <c r="B736" s="691">
        <v>1.2230284812332599</v>
      </c>
      <c r="C736" s="691">
        <v>1.5769944798706199</v>
      </c>
      <c r="D736" s="691">
        <v>1.22710706503642</v>
      </c>
      <c r="E736" s="693">
        <v>1.9698399567043401</v>
      </c>
      <c r="F736" s="698">
        <v>313005439051.92633</v>
      </c>
      <c r="G736" s="698">
        <v>467001455662.58313</v>
      </c>
      <c r="H736" s="698">
        <v>105284420986.51761</v>
      </c>
      <c r="I736" s="698">
        <v>173760418494.54361</v>
      </c>
    </row>
    <row r="737" spans="1:9">
      <c r="A737" s="685">
        <v>45622</v>
      </c>
      <c r="B737" s="691">
        <v>1.2311150459478499</v>
      </c>
      <c r="C737" s="691">
        <v>1.5770767478219101</v>
      </c>
      <c r="D737" s="691">
        <v>1.23011729362449</v>
      </c>
      <c r="E737" s="693">
        <v>1.97313666623426</v>
      </c>
      <c r="F737" s="698">
        <v>314144038381.75043</v>
      </c>
      <c r="G737" s="698">
        <v>467016364213.34137</v>
      </c>
      <c r="H737" s="698">
        <v>105426726751.20558</v>
      </c>
      <c r="I737" s="698">
        <v>173953303510.54611</v>
      </c>
    </row>
    <row r="738" spans="1:9">
      <c r="A738" s="685">
        <v>45623</v>
      </c>
      <c r="B738" s="691">
        <v>1.2331114591641199</v>
      </c>
      <c r="C738" s="691">
        <v>1.57692540309721</v>
      </c>
      <c r="D738" s="691">
        <v>1.2258204739714098</v>
      </c>
      <c r="E738" s="693">
        <v>1.95373739116497</v>
      </c>
      <c r="F738" s="698">
        <v>314425136082.73035</v>
      </c>
      <c r="G738" s="698">
        <v>466988937609.48407</v>
      </c>
      <c r="H738" s="698">
        <v>105223598587.1581</v>
      </c>
      <c r="I738" s="698">
        <v>172818284046.98175</v>
      </c>
    </row>
    <row r="739" spans="1:9">
      <c r="A739" s="685">
        <v>45624</v>
      </c>
      <c r="B739" s="691">
        <v>1.23386924388121</v>
      </c>
      <c r="C739" s="691">
        <v>1.5792476477581801</v>
      </c>
      <c r="D739" s="691">
        <v>1.2280842335605899</v>
      </c>
      <c r="E739" s="693">
        <v>1.9599289330176699</v>
      </c>
      <c r="F739" s="698">
        <v>314531833203.38446</v>
      </c>
      <c r="G739" s="698">
        <v>467409773449.66492</v>
      </c>
      <c r="H739" s="698">
        <v>105330615722.23041</v>
      </c>
      <c r="I739" s="698">
        <v>173180540909.01331</v>
      </c>
    </row>
    <row r="740" spans="1:9">
      <c r="A740" s="685">
        <v>45625</v>
      </c>
      <c r="B740" s="691">
        <v>1.21895737503174</v>
      </c>
      <c r="C740" s="691">
        <v>1.5792133169411999</v>
      </c>
      <c r="D740" s="691">
        <v>1.2241201004205502</v>
      </c>
      <c r="E740" s="693">
        <v>1.93884345916037</v>
      </c>
      <c r="F740" s="698">
        <v>312432221751.83716</v>
      </c>
      <c r="G740" s="698">
        <v>467403552038.78137</v>
      </c>
      <c r="H740" s="698">
        <v>105143215004.5394</v>
      </c>
      <c r="I740" s="698">
        <v>171946864746.32001</v>
      </c>
    </row>
    <row r="741" spans="1:9">
      <c r="A741" s="685">
        <v>45628</v>
      </c>
      <c r="B741" s="691">
        <v>1.1683022775667</v>
      </c>
      <c r="C741" s="691">
        <v>1.5798005389373999</v>
      </c>
      <c r="D741" s="691">
        <v>1.2186327756812498</v>
      </c>
      <c r="E741" s="693">
        <v>1.9680230409468602</v>
      </c>
      <c r="F741" s="698">
        <v>305299915010.77966</v>
      </c>
      <c r="G741" s="698">
        <v>467509968070.77704</v>
      </c>
      <c r="H741" s="698">
        <v>104883806816.66551</v>
      </c>
      <c r="I741" s="698">
        <v>173654113761.96826</v>
      </c>
    </row>
    <row r="742" spans="1:9">
      <c r="A742" s="685">
        <v>45629</v>
      </c>
      <c r="B742" s="691">
        <v>1.21232028222517</v>
      </c>
      <c r="C742" s="691">
        <v>1.5809998851584099</v>
      </c>
      <c r="D742" s="691">
        <v>1.2197278803110101</v>
      </c>
      <c r="E742" s="693">
        <v>1.9639824637171102</v>
      </c>
      <c r="F742" s="698">
        <v>311497710041.57947</v>
      </c>
      <c r="G742" s="698">
        <v>467727312902.29688</v>
      </c>
      <c r="H742" s="698">
        <v>104935576872.39117</v>
      </c>
      <c r="I742" s="698">
        <v>173417706278.52258</v>
      </c>
    </row>
    <row r="743" spans="1:9">
      <c r="A743" s="685">
        <v>45630</v>
      </c>
      <c r="B743" s="691">
        <v>1.20492107463899</v>
      </c>
      <c r="C743" s="691">
        <v>1.5839943740506299</v>
      </c>
      <c r="D743" s="691">
        <v>1.2171029258067398</v>
      </c>
      <c r="E743" s="693">
        <v>1.9469907867019298</v>
      </c>
      <c r="F743" s="698">
        <v>310455891531.96521</v>
      </c>
      <c r="G743" s="698">
        <v>468269972454.94849</v>
      </c>
      <c r="H743" s="698">
        <v>104811484582.69537</v>
      </c>
      <c r="I743" s="698">
        <v>172423551390.67526</v>
      </c>
    </row>
    <row r="744" spans="1:9">
      <c r="A744" s="685">
        <v>45631</v>
      </c>
      <c r="B744" s="691">
        <v>1.21638052220457</v>
      </c>
      <c r="C744" s="691">
        <v>1.5889971884880201</v>
      </c>
      <c r="D744" s="691">
        <v>1.2267801878318001</v>
      </c>
      <c r="E744" s="693">
        <v>1.9105740895933199</v>
      </c>
      <c r="F744" s="698">
        <v>312069397362.78882</v>
      </c>
      <c r="G744" s="698">
        <v>469176579606.38806</v>
      </c>
      <c r="H744" s="698">
        <v>105268968169.82892</v>
      </c>
      <c r="I744" s="698">
        <v>170292870740.52902</v>
      </c>
    </row>
    <row r="745" spans="1:9">
      <c r="A745" s="685">
        <v>45632</v>
      </c>
      <c r="B745" s="691">
        <v>1.2311772023660801</v>
      </c>
      <c r="C745" s="691">
        <v>1.59083921572531</v>
      </c>
      <c r="D745" s="691">
        <v>1.2159933959340501</v>
      </c>
      <c r="E745" s="693">
        <v>1.86820535773156</v>
      </c>
      <c r="F745" s="698">
        <v>314152790090.12585</v>
      </c>
      <c r="G745" s="698">
        <v>469510390721.58594</v>
      </c>
      <c r="H745" s="698">
        <v>104759032586.9888</v>
      </c>
      <c r="I745" s="698">
        <v>167813946392.17722</v>
      </c>
    </row>
    <row r="746" spans="1:9">
      <c r="A746" s="685">
        <v>45635</v>
      </c>
      <c r="B746" s="691">
        <v>1.2240997997309</v>
      </c>
      <c r="C746" s="691">
        <v>1.59640947817336</v>
      </c>
      <c r="D746" s="691">
        <v>1.2171532717842601</v>
      </c>
      <c r="E746" s="693">
        <v>1.8285041430925699</v>
      </c>
      <c r="F746" s="698">
        <v>313156282156.07416</v>
      </c>
      <c r="G746" s="698">
        <v>470519830474.74854</v>
      </c>
      <c r="H746" s="698">
        <v>104813864642.08966</v>
      </c>
      <c r="I746" s="698">
        <v>165491094059.73438</v>
      </c>
    </row>
    <row r="747" spans="1:9">
      <c r="A747" s="685">
        <v>45636</v>
      </c>
      <c r="B747" s="691">
        <v>1.2481519742962399</v>
      </c>
      <c r="C747" s="691">
        <v>1.59670493962266</v>
      </c>
      <c r="D747" s="691">
        <v>1.2139066071897102</v>
      </c>
      <c r="E747" s="693">
        <v>1.8056963081299</v>
      </c>
      <c r="F747" s="698">
        <v>316542861106.15637</v>
      </c>
      <c r="G747" s="698">
        <v>470573373828.44727</v>
      </c>
      <c r="H747" s="698">
        <v>104660381584.47607</v>
      </c>
      <c r="I747" s="698">
        <v>164156645400.59991</v>
      </c>
    </row>
    <row r="748" spans="1:9">
      <c r="A748" s="685">
        <v>45637</v>
      </c>
      <c r="B748" s="691">
        <v>1.2431688789608</v>
      </c>
      <c r="C748" s="691">
        <v>1.6011724496739801</v>
      </c>
      <c r="D748" s="691">
        <v>1.21423742775601</v>
      </c>
      <c r="E748" s="693">
        <v>1.7762729501646901</v>
      </c>
      <c r="F748" s="698">
        <v>315841234493.4187</v>
      </c>
      <c r="G748" s="698">
        <v>471382973427.30182</v>
      </c>
      <c r="H748" s="698">
        <v>104676020819.93094</v>
      </c>
      <c r="I748" s="698">
        <v>162435133444.3721</v>
      </c>
    </row>
    <row r="749" spans="1:9">
      <c r="A749" s="685">
        <v>45638</v>
      </c>
      <c r="B749" s="691">
        <v>1.2323912658987399</v>
      </c>
      <c r="C749" s="691">
        <v>1.6097243184104799</v>
      </c>
      <c r="D749" s="691">
        <v>1.21799079514971</v>
      </c>
      <c r="E749" s="693">
        <v>1.7422397415610602</v>
      </c>
      <c r="F749" s="698">
        <v>314323731889.69574</v>
      </c>
      <c r="G749" s="698">
        <v>472932738155.07928</v>
      </c>
      <c r="H749" s="698">
        <v>104853457782.4368</v>
      </c>
      <c r="I749" s="698">
        <v>160443906760.14322</v>
      </c>
    </row>
    <row r="750" spans="1:9">
      <c r="A750" s="685">
        <v>45639</v>
      </c>
      <c r="B750" s="691">
        <v>1.2415751298276001</v>
      </c>
      <c r="C750" s="691">
        <v>1.62030763539184</v>
      </c>
      <c r="D750" s="691">
        <v>1.2339580675963702</v>
      </c>
      <c r="E750" s="693">
        <v>1.7225014133068202</v>
      </c>
      <c r="F750" s="698">
        <v>315616832443.96814</v>
      </c>
      <c r="G750" s="698">
        <v>474850640763.96722</v>
      </c>
      <c r="H750" s="698">
        <v>105608295778.63034</v>
      </c>
      <c r="I750" s="698">
        <v>159289049856.12155</v>
      </c>
    </row>
    <row r="751" spans="1:9">
      <c r="A751" s="685">
        <v>45642</v>
      </c>
      <c r="B751" s="691">
        <v>1.2451496964989599</v>
      </c>
      <c r="C751" s="691">
        <v>1.61430267620347</v>
      </c>
      <c r="D751" s="691">
        <v>1.2280321057668702</v>
      </c>
      <c r="E751" s="693">
        <v>1.7458654541010601</v>
      </c>
      <c r="F751" s="698">
        <v>316120136301.67157</v>
      </c>
      <c r="G751" s="698">
        <v>473762425517.84692</v>
      </c>
      <c r="H751" s="698">
        <v>105328151429.12782</v>
      </c>
      <c r="I751" s="698">
        <v>160656041197.51218</v>
      </c>
    </row>
    <row r="752" spans="1:9">
      <c r="A752" s="685">
        <v>45643</v>
      </c>
      <c r="B752" s="691">
        <v>1.2546773767497701</v>
      </c>
      <c r="C752" s="691">
        <v>1.6201125845356701</v>
      </c>
      <c r="D752" s="691">
        <v>1.2248729172795199</v>
      </c>
      <c r="E752" s="693">
        <v>1.7397429420165098</v>
      </c>
      <c r="F752" s="698">
        <v>317461646662.52704</v>
      </c>
      <c r="G752" s="698">
        <v>474815293760.13348</v>
      </c>
      <c r="H752" s="698">
        <v>105178803723.35306</v>
      </c>
      <c r="I752" s="698">
        <v>160297823152.91763</v>
      </c>
    </row>
    <row r="753" spans="1:9">
      <c r="A753" s="685">
        <v>45644</v>
      </c>
      <c r="B753" s="691">
        <v>1.2553369941549199</v>
      </c>
      <c r="C753" s="691">
        <v>1.6240415964838399</v>
      </c>
      <c r="D753" s="691">
        <v>1.2418780698574201</v>
      </c>
      <c r="E753" s="693">
        <v>1.6994225483198102</v>
      </c>
      <c r="F753" s="698">
        <v>317554521691.90619</v>
      </c>
      <c r="G753" s="698">
        <v>475527307042.83289</v>
      </c>
      <c r="H753" s="698">
        <v>105982706540.17715</v>
      </c>
      <c r="I753" s="698">
        <v>157938743679.0264</v>
      </c>
    </row>
    <row r="754" spans="1:9">
      <c r="A754" s="685">
        <v>45645</v>
      </c>
      <c r="B754" s="691">
        <v>1.2544882021408299</v>
      </c>
      <c r="C754" s="691">
        <v>1.6283007250864501</v>
      </c>
      <c r="D754" s="691">
        <v>1.2522970564773499</v>
      </c>
      <c r="E754" s="693">
        <v>1.68856024778075</v>
      </c>
      <c r="F754" s="698">
        <v>317435010619.8363</v>
      </c>
      <c r="G754" s="698">
        <v>476299143875.55011</v>
      </c>
      <c r="H754" s="698">
        <v>106475254469.62645</v>
      </c>
      <c r="I754" s="698">
        <v>157303208459.9585</v>
      </c>
    </row>
    <row r="755" spans="1:9">
      <c r="A755" s="685">
        <v>45646</v>
      </c>
      <c r="B755" s="691">
        <v>1.25844773514953</v>
      </c>
      <c r="C755" s="691">
        <v>1.6343797730349401</v>
      </c>
      <c r="D755" s="691">
        <v>1.25011441686117</v>
      </c>
      <c r="E755" s="693">
        <v>1.6089253734067301</v>
      </c>
      <c r="F755" s="698">
        <v>317992518262.35706</v>
      </c>
      <c r="G755" s="698">
        <v>477400785444.11493</v>
      </c>
      <c r="H755" s="698">
        <v>106372072206.04364</v>
      </c>
      <c r="I755" s="698">
        <v>152643903817.37918</v>
      </c>
    </row>
    <row r="756" spans="1:9">
      <c r="A756" s="685">
        <v>45649</v>
      </c>
      <c r="B756" s="691">
        <v>1.24316488124332</v>
      </c>
      <c r="C756" s="691">
        <v>1.6394147083739401</v>
      </c>
      <c r="D756" s="691">
        <v>1.2708894117123801</v>
      </c>
      <c r="E756" s="693">
        <v>1.53058727836149</v>
      </c>
      <c r="F756" s="698">
        <v>315840671609.35065</v>
      </c>
      <c r="G756" s="698">
        <v>478313213526.84717</v>
      </c>
      <c r="H756" s="698">
        <v>107354190820.02763</v>
      </c>
      <c r="I756" s="698">
        <v>148060471586.15833</v>
      </c>
    </row>
    <row r="757" spans="1:9">
      <c r="A757" s="685">
        <v>45650</v>
      </c>
      <c r="B757" s="691">
        <v>1.24316488124332</v>
      </c>
      <c r="C757" s="691">
        <v>1.6394147083739401</v>
      </c>
      <c r="D757" s="691">
        <v>1.2782372435388201</v>
      </c>
      <c r="E757" s="693">
        <v>1.5206217343603599</v>
      </c>
      <c r="F757" s="698">
        <v>315840671609.35065</v>
      </c>
      <c r="G757" s="698">
        <v>478313213526.84717</v>
      </c>
      <c r="H757" s="698">
        <v>107701552754.93326</v>
      </c>
      <c r="I757" s="698">
        <v>147477404107.30206</v>
      </c>
    </row>
    <row r="758" spans="1:9">
      <c r="A758" s="685">
        <v>45652</v>
      </c>
      <c r="B758" s="691">
        <v>1.26078147458993</v>
      </c>
      <c r="C758" s="691">
        <v>1.64000356329948</v>
      </c>
      <c r="D758" s="691">
        <v>1.27874199574264</v>
      </c>
      <c r="E758" s="693">
        <v>1.5336573975689598</v>
      </c>
      <c r="F758" s="698">
        <v>318321111955.3042</v>
      </c>
      <c r="G758" s="698">
        <v>478419925477.35748</v>
      </c>
      <c r="H758" s="698">
        <v>107725414447.24036</v>
      </c>
      <c r="I758" s="698">
        <v>148240099177.57578</v>
      </c>
    </row>
    <row r="759" spans="1:9">
      <c r="A759" s="685">
        <v>45653</v>
      </c>
      <c r="B759" s="691">
        <v>1.2630316392504599</v>
      </c>
      <c r="C759" s="691">
        <v>1.64504070054117</v>
      </c>
      <c r="D759" s="691">
        <v>1.29388974063039</v>
      </c>
      <c r="E759" s="693">
        <v>1.52636092242729</v>
      </c>
      <c r="F759" s="698">
        <v>318637938205.37439</v>
      </c>
      <c r="G759" s="698">
        <v>479332752587.62726</v>
      </c>
      <c r="H759" s="698">
        <v>108441510038.15086</v>
      </c>
      <c r="I759" s="698">
        <v>147813194498.32211</v>
      </c>
    </row>
    <row r="760" spans="1:9">
      <c r="A760" s="685">
        <v>45656</v>
      </c>
      <c r="B760" s="691">
        <v>1.26483073173697</v>
      </c>
      <c r="C760" s="691">
        <v>1.6469948132465</v>
      </c>
      <c r="D760" s="691">
        <v>1.3308412417995998</v>
      </c>
      <c r="E760" s="693">
        <v>1.5191896220563001</v>
      </c>
      <c r="F760" s="698">
        <v>318891252878.75305</v>
      </c>
      <c r="G760" s="698">
        <v>479686875766.79822</v>
      </c>
      <c r="H760" s="698">
        <v>110188357985.54367</v>
      </c>
      <c r="I760" s="698">
        <v>147393613587.64029</v>
      </c>
    </row>
    <row r="761" spans="1:9">
      <c r="A761" s="685">
        <v>45657</v>
      </c>
      <c r="B761" s="691">
        <v>1.2829453041047401</v>
      </c>
      <c r="C761" s="691">
        <v>1.6476932626810401</v>
      </c>
      <c r="D761" s="691">
        <v>1.3308291461592301</v>
      </c>
      <c r="E761" s="693">
        <v>1.51783340118534</v>
      </c>
      <c r="F761" s="698">
        <v>321441809349.38647</v>
      </c>
      <c r="G761" s="698">
        <v>479813448371.11877</v>
      </c>
      <c r="H761" s="698">
        <v>110187786175.36319</v>
      </c>
      <c r="I761" s="698">
        <v>147314263350.07037</v>
      </c>
    </row>
    <row r="762" spans="1:9">
      <c r="A762" s="685">
        <v>45659</v>
      </c>
      <c r="B762" s="691">
        <v>1.2083751383619401</v>
      </c>
      <c r="C762" s="691">
        <v>1.64699499568421</v>
      </c>
      <c r="D762" s="691">
        <v>1.3384363646865398</v>
      </c>
      <c r="E762" s="693">
        <v>1.5542550032383202</v>
      </c>
      <c r="F762" s="698">
        <v>310942228410.34631</v>
      </c>
      <c r="G762" s="698">
        <v>479686908828.05499</v>
      </c>
      <c r="H762" s="698">
        <v>110547410375.98627</v>
      </c>
      <c r="I762" s="698">
        <v>149445230980.39026</v>
      </c>
    </row>
    <row r="763" spans="1:9">
      <c r="A763" s="685">
        <v>45660</v>
      </c>
      <c r="B763" s="691">
        <v>1.26132597830241</v>
      </c>
      <c r="C763" s="691">
        <v>1.6498182079752799</v>
      </c>
      <c r="D763" s="691">
        <v>1.3387456238799098</v>
      </c>
      <c r="E763" s="693">
        <v>1.5459807035227802</v>
      </c>
      <c r="F763" s="698">
        <v>318397778819.91211</v>
      </c>
      <c r="G763" s="698">
        <v>480198529733.67688</v>
      </c>
      <c r="H763" s="698">
        <v>110562030317.53281</v>
      </c>
      <c r="I763" s="698">
        <v>148961115404.37216</v>
      </c>
    </row>
    <row r="764" spans="1:9">
      <c r="A764" s="685">
        <v>45663</v>
      </c>
      <c r="B764" s="691">
        <v>1.23135974073425</v>
      </c>
      <c r="C764" s="691">
        <v>1.65191915739229</v>
      </c>
      <c r="D764" s="691">
        <v>1.3409127362281898</v>
      </c>
      <c r="E764" s="693">
        <v>1.5307514875898298</v>
      </c>
      <c r="F764" s="698">
        <v>314178491741.07422</v>
      </c>
      <c r="G764" s="698">
        <v>480579262577.18164</v>
      </c>
      <c r="H764" s="698">
        <v>110664478543.9263</v>
      </c>
      <c r="I764" s="698">
        <v>148070079196.21576</v>
      </c>
    </row>
    <row r="765" spans="1:9">
      <c r="A765" s="685">
        <v>45664</v>
      </c>
      <c r="B765" s="691">
        <v>1.2498790828226101</v>
      </c>
      <c r="C765" s="691">
        <v>1.65307822915153</v>
      </c>
      <c r="D765" s="691">
        <v>1.3454205770870198</v>
      </c>
      <c r="E765" s="693">
        <v>1.50636494887272</v>
      </c>
      <c r="F765" s="698">
        <v>316786040339.86865</v>
      </c>
      <c r="G765" s="698">
        <v>480789308893.93188</v>
      </c>
      <c r="H765" s="698">
        <v>110877582539.76563</v>
      </c>
      <c r="I765" s="698">
        <v>146643263194.37952</v>
      </c>
    </row>
    <row r="766" spans="1:9">
      <c r="A766" s="685">
        <v>45665</v>
      </c>
      <c r="B766" s="691">
        <v>1.242338424086</v>
      </c>
      <c r="C766" s="691">
        <v>1.6534656518914701</v>
      </c>
      <c r="D766" s="691">
        <v>1.3389451264745298</v>
      </c>
      <c r="E766" s="693">
        <v>1.4818934554729699</v>
      </c>
      <c r="F766" s="698">
        <v>315724305315.54541</v>
      </c>
      <c r="G766" s="698">
        <v>480859517419.76379</v>
      </c>
      <c r="H766" s="698">
        <v>110571461617.66635</v>
      </c>
      <c r="I766" s="698">
        <v>145211476634.72742</v>
      </c>
    </row>
    <row r="767" spans="1:9">
      <c r="A767" s="685">
        <v>45666</v>
      </c>
      <c r="B767" s="691">
        <v>1.2520911711671801</v>
      </c>
      <c r="C767" s="691">
        <v>1.6574825067101899</v>
      </c>
      <c r="D767" s="691">
        <v>1.3410713127191598</v>
      </c>
      <c r="E767" s="693">
        <v>1.44956725624577</v>
      </c>
      <c r="F767" s="698">
        <v>317097505392.77234</v>
      </c>
      <c r="G767" s="698">
        <v>481587449536.87939</v>
      </c>
      <c r="H767" s="698">
        <v>110671975100.46637</v>
      </c>
      <c r="I767" s="698">
        <v>143320124242.69836</v>
      </c>
    </row>
    <row r="768" spans="1:9">
      <c r="A768" s="685">
        <v>45667</v>
      </c>
      <c r="B768" s="691">
        <v>1.24951918491557</v>
      </c>
      <c r="C768" s="691">
        <v>1.6613988959571899</v>
      </c>
      <c r="D768" s="691">
        <v>1.3357904796303099</v>
      </c>
      <c r="E768" s="693">
        <v>1.4374088366736499</v>
      </c>
      <c r="F768" s="698">
        <v>316735366224.1936</v>
      </c>
      <c r="G768" s="698">
        <v>482297175340.94171</v>
      </c>
      <c r="H768" s="698">
        <v>110422328613.85846</v>
      </c>
      <c r="I768" s="698">
        <v>142608755245.0813</v>
      </c>
    </row>
    <row r="769" spans="1:9">
      <c r="A769" s="685">
        <v>45670</v>
      </c>
      <c r="B769" s="691">
        <v>1.2606720978449</v>
      </c>
      <c r="C769" s="691">
        <v>1.6600052105577701</v>
      </c>
      <c r="D769" s="691">
        <v>1.3257367199514301</v>
      </c>
      <c r="E769" s="693">
        <v>1.4427157823732002</v>
      </c>
      <c r="F769" s="698">
        <v>318305711560.57727</v>
      </c>
      <c r="G769" s="698">
        <v>482044612475.42194</v>
      </c>
      <c r="H769" s="698">
        <v>109947046449.32043</v>
      </c>
      <c r="I769" s="698">
        <v>142919255850.87994</v>
      </c>
    </row>
    <row r="770" spans="1:9">
      <c r="A770" s="685">
        <v>45671</v>
      </c>
      <c r="B770" s="691">
        <v>1.24532235807377</v>
      </c>
      <c r="C770" s="691">
        <v>1.6594989174212</v>
      </c>
      <c r="D770" s="691">
        <v>1.2967904030757502</v>
      </c>
      <c r="E770" s="693">
        <v>1.4600836741477199</v>
      </c>
      <c r="F770" s="698">
        <v>316144447286.65759</v>
      </c>
      <c r="G770" s="698">
        <v>481952862324.76501</v>
      </c>
      <c r="H770" s="698">
        <v>108578636165.0585</v>
      </c>
      <c r="I770" s="698">
        <v>143935422441.37103</v>
      </c>
    </row>
    <row r="771" spans="1:9">
      <c r="A771" s="685">
        <v>45672</v>
      </c>
      <c r="B771" s="691">
        <v>1.2504482896637601</v>
      </c>
      <c r="C771" s="691">
        <v>1.66137407209981</v>
      </c>
      <c r="D771" s="691">
        <v>1.3114720910815398</v>
      </c>
      <c r="E771" s="693">
        <v>1.4309462583710402</v>
      </c>
      <c r="F771" s="698">
        <v>316866185438.65149</v>
      </c>
      <c r="G771" s="698">
        <v>482292676775.80231</v>
      </c>
      <c r="H771" s="698">
        <v>109272699349.11517</v>
      </c>
      <c r="I771" s="698">
        <v>142230640489.13959</v>
      </c>
    </row>
    <row r="772" spans="1:9">
      <c r="A772" s="685">
        <v>45673</v>
      </c>
      <c r="B772" s="691">
        <v>1.26493226944565</v>
      </c>
      <c r="C772" s="691">
        <v>1.6621737328592201</v>
      </c>
      <c r="D772" s="691">
        <v>1.2829643002820199</v>
      </c>
      <c r="E772" s="693">
        <v>1.4336284468445899</v>
      </c>
      <c r="F772" s="698">
        <v>318905549526.48114</v>
      </c>
      <c r="G772" s="698">
        <v>482437590838.13257</v>
      </c>
      <c r="H772" s="698">
        <v>107925019978.39612</v>
      </c>
      <c r="I772" s="698">
        <v>142387570895.63947</v>
      </c>
    </row>
    <row r="773" spans="1:9">
      <c r="A773" s="685">
        <v>45674</v>
      </c>
      <c r="B773" s="691">
        <v>1.25924996655764</v>
      </c>
      <c r="C773" s="691">
        <v>1.6641567601449101</v>
      </c>
      <c r="D773" s="691">
        <v>1.2834649474113999</v>
      </c>
      <c r="E773" s="693">
        <v>1.4087391669276399</v>
      </c>
      <c r="F773" s="698">
        <v>318105473537.66571</v>
      </c>
      <c r="G773" s="698">
        <v>482796953900.90576</v>
      </c>
      <c r="H773" s="698">
        <v>107948687607.11627</v>
      </c>
      <c r="I773" s="698">
        <v>140931340338.62445</v>
      </c>
    </row>
    <row r="774" spans="1:9">
      <c r="A774" s="685">
        <v>45677</v>
      </c>
      <c r="B774" s="691">
        <v>1.25403088330247</v>
      </c>
      <c r="C774" s="691">
        <v>1.6640516420006299</v>
      </c>
      <c r="D774" s="691">
        <v>1.28697126307372</v>
      </c>
      <c r="E774" s="693">
        <v>1.3668221956827402</v>
      </c>
      <c r="F774" s="698">
        <v>317370619504.29468</v>
      </c>
      <c r="G774" s="698">
        <v>482777904451.33228</v>
      </c>
      <c r="H774" s="698">
        <v>108114445428.14734</v>
      </c>
      <c r="I774" s="698">
        <v>138478847755.9534</v>
      </c>
    </row>
    <row r="775" spans="1:9">
      <c r="A775" s="685">
        <v>45678</v>
      </c>
      <c r="B775" s="691">
        <v>1.2429401929219701</v>
      </c>
      <c r="C775" s="691">
        <v>1.6633729291217401</v>
      </c>
      <c r="D775" s="691">
        <v>1.28985849360354</v>
      </c>
      <c r="E775" s="693">
        <v>1.3634446798387501</v>
      </c>
      <c r="F775" s="698">
        <v>315809035187.56494</v>
      </c>
      <c r="G775" s="698">
        <v>482654908494.26123</v>
      </c>
      <c r="H775" s="698">
        <v>108250936573.70514</v>
      </c>
      <c r="I775" s="698">
        <v>138281234896.31131</v>
      </c>
    </row>
    <row r="776" spans="1:9">
      <c r="A776" s="685">
        <v>45679</v>
      </c>
      <c r="B776" s="691">
        <v>1.2519407809506</v>
      </c>
      <c r="C776" s="691">
        <v>1.66599212566286</v>
      </c>
      <c r="D776" s="691">
        <v>1.30241008119624</v>
      </c>
      <c r="E776" s="693">
        <v>1.3626189901197301</v>
      </c>
      <c r="F776" s="698">
        <v>317076330245.37</v>
      </c>
      <c r="G776" s="698">
        <v>483129557783.16107</v>
      </c>
      <c r="H776" s="698">
        <v>108844301236.27802</v>
      </c>
      <c r="I776" s="698">
        <v>138232925158.00378</v>
      </c>
    </row>
    <row r="777" spans="1:9">
      <c r="A777" s="685">
        <v>45680</v>
      </c>
      <c r="B777" s="691">
        <v>1.2645768892525699</v>
      </c>
      <c r="C777" s="691">
        <v>1.66708763199869</v>
      </c>
      <c r="D777" s="691">
        <v>1.3017407165409498</v>
      </c>
      <c r="E777" s="693">
        <v>1.35013267871033</v>
      </c>
      <c r="F777" s="698">
        <v>318855511511.0871</v>
      </c>
      <c r="G777" s="698">
        <v>483328084810.48553</v>
      </c>
      <c r="H777" s="698">
        <v>108812657642.9962</v>
      </c>
      <c r="I777" s="698">
        <v>137502371751.901</v>
      </c>
    </row>
    <row r="778" spans="1:9">
      <c r="A778" s="685">
        <v>45681</v>
      </c>
      <c r="B778" s="691">
        <v>1.27343682159171</v>
      </c>
      <c r="C778" s="691">
        <v>1.6678111729404701</v>
      </c>
      <c r="D778" s="691">
        <v>1.2930588842711002</v>
      </c>
      <c r="E778" s="693">
        <v>1.3165103628770498</v>
      </c>
      <c r="F778" s="698">
        <v>320103002056.16748</v>
      </c>
      <c r="G778" s="698">
        <v>483459204483.29901</v>
      </c>
      <c r="H778" s="698">
        <v>108402232074.3367</v>
      </c>
      <c r="I778" s="698">
        <v>135535185723.32132</v>
      </c>
    </row>
    <row r="779" spans="1:9">
      <c r="A779" s="685">
        <v>45684</v>
      </c>
      <c r="B779" s="691">
        <v>1.25984617924636</v>
      </c>
      <c r="C779" s="691">
        <v>1.66850476101432</v>
      </c>
      <c r="D779" s="691">
        <v>1.2731866389692499</v>
      </c>
      <c r="E779" s="693">
        <v>1.3011431780852498</v>
      </c>
      <c r="F779" s="698">
        <v>318189421096.58209</v>
      </c>
      <c r="G779" s="698">
        <v>483584896114.6347</v>
      </c>
      <c r="H779" s="698">
        <v>107462790108.05066</v>
      </c>
      <c r="I779" s="698">
        <v>134636077185.67831</v>
      </c>
    </row>
    <row r="780" spans="1:9">
      <c r="A780" s="685">
        <v>45685</v>
      </c>
      <c r="B780" s="691">
        <v>1.2885561387268001</v>
      </c>
      <c r="C780" s="691">
        <v>1.6695222459685599</v>
      </c>
      <c r="D780" s="691">
        <v>1.24491354725015</v>
      </c>
      <c r="E780" s="693">
        <v>1.2824612627513701</v>
      </c>
      <c r="F780" s="698">
        <v>322231822508.98004</v>
      </c>
      <c r="G780" s="698">
        <v>483769284152.11658</v>
      </c>
      <c r="H780" s="698">
        <v>106126205918.68863</v>
      </c>
      <c r="I780" s="698">
        <v>133543029252.44998</v>
      </c>
    </row>
    <row r="781" spans="1:9">
      <c r="A781" s="685">
        <v>45686</v>
      </c>
      <c r="B781" s="691">
        <v>1.2714271698014901</v>
      </c>
      <c r="C781" s="691">
        <v>1.66903419594595</v>
      </c>
      <c r="D781" s="691">
        <v>1.2450643058145698</v>
      </c>
      <c r="E781" s="693">
        <v>1.2930738309743899</v>
      </c>
      <c r="F781" s="698">
        <v>319820040345.93774</v>
      </c>
      <c r="G781" s="698">
        <v>483680840008.06604</v>
      </c>
      <c r="H781" s="698">
        <v>106133332890.00171</v>
      </c>
      <c r="I781" s="698">
        <v>134163953047.20566</v>
      </c>
    </row>
    <row r="782" spans="1:9">
      <c r="A782" s="685">
        <v>45687</v>
      </c>
      <c r="B782" s="691">
        <v>1.2778353747197799</v>
      </c>
      <c r="C782" s="691">
        <v>1.6637554791390601</v>
      </c>
      <c r="D782" s="691">
        <v>1.25955705529914</v>
      </c>
      <c r="E782" s="693">
        <v>1.2808173993968399</v>
      </c>
      <c r="F782" s="698">
        <v>320722324329.66394</v>
      </c>
      <c r="G782" s="698">
        <v>482724233988.10596</v>
      </c>
      <c r="H782" s="698">
        <v>106818464180.6973</v>
      </c>
      <c r="I782" s="698">
        <v>133446849529.43625</v>
      </c>
    </row>
    <row r="783" spans="1:9">
      <c r="A783" s="685">
        <v>45688</v>
      </c>
      <c r="B783" s="691">
        <v>1.27630304635202</v>
      </c>
      <c r="C783" s="691">
        <v>1.65801146679291</v>
      </c>
      <c r="D783" s="691">
        <v>1.2526070713069002</v>
      </c>
      <c r="E783" s="693">
        <v>1.2577588803325699</v>
      </c>
      <c r="F783" s="698">
        <v>320506570407.67358</v>
      </c>
      <c r="G783" s="698">
        <v>481683307378.46472</v>
      </c>
      <c r="H783" s="698">
        <v>106489910133.17261</v>
      </c>
      <c r="I783" s="698">
        <v>132097733758.59241</v>
      </c>
    </row>
    <row r="784" spans="1:9">
      <c r="A784" s="685">
        <v>45691</v>
      </c>
      <c r="B784" s="691">
        <v>1.20855408010455</v>
      </c>
      <c r="C784" s="691">
        <v>1.65514003454472</v>
      </c>
      <c r="D784" s="691">
        <v>1.2574323321667902</v>
      </c>
      <c r="E784" s="693">
        <v>1.2338104056728398</v>
      </c>
      <c r="F784" s="698">
        <v>310967423651.51538</v>
      </c>
      <c r="G784" s="698">
        <v>481162948079.98126</v>
      </c>
      <c r="H784" s="698">
        <v>106718019865.17334</v>
      </c>
      <c r="I784" s="698">
        <v>130696548159.4201</v>
      </c>
    </row>
    <row r="785" spans="1:9">
      <c r="A785" s="685">
        <v>45692</v>
      </c>
      <c r="B785" s="691">
        <v>1.27609823121531</v>
      </c>
      <c r="C785" s="691">
        <v>1.6476371324244199</v>
      </c>
      <c r="D785" s="691">
        <v>1.2532228229313098</v>
      </c>
      <c r="E785" s="693">
        <v>1.2448989451814598</v>
      </c>
      <c r="F785" s="698">
        <v>320477732157.36249</v>
      </c>
      <c r="G785" s="698">
        <v>479803276478.33704</v>
      </c>
      <c r="H785" s="698">
        <v>106519019220.14252</v>
      </c>
      <c r="I785" s="698">
        <v>131345320245.99719</v>
      </c>
    </row>
    <row r="786" spans="1:9">
      <c r="A786" s="685">
        <v>45693</v>
      </c>
      <c r="B786" s="691">
        <v>1.2714508384563901</v>
      </c>
      <c r="C786" s="691">
        <v>1.6543439424169299</v>
      </c>
      <c r="D786" s="691">
        <v>1.2371160114903601</v>
      </c>
      <c r="E786" s="693">
        <v>1.2238937373973999</v>
      </c>
      <c r="F786" s="698">
        <v>319823372924.79639</v>
      </c>
      <c r="G786" s="698">
        <v>481018680723.01819</v>
      </c>
      <c r="H786" s="698">
        <v>105757584647.40829</v>
      </c>
      <c r="I786" s="698">
        <v>130116340318.34702</v>
      </c>
    </row>
    <row r="787" spans="1:9">
      <c r="A787" s="685">
        <v>45694</v>
      </c>
      <c r="B787" s="691">
        <v>1.27997722125472</v>
      </c>
      <c r="C787" s="691">
        <v>1.6534786202862199</v>
      </c>
      <c r="D787" s="691">
        <v>1.24769719742438</v>
      </c>
      <c r="E787" s="693">
        <v>1.2143369809602902</v>
      </c>
      <c r="F787" s="698">
        <v>321023899240.06677</v>
      </c>
      <c r="G787" s="698">
        <v>480861867544.79248</v>
      </c>
      <c r="H787" s="698">
        <v>106257800399.0007</v>
      </c>
      <c r="I787" s="698">
        <v>129557190323.00336</v>
      </c>
    </row>
    <row r="788" spans="1:9">
      <c r="A788" s="685">
        <v>45695</v>
      </c>
      <c r="B788" s="691">
        <v>1.24007167563151</v>
      </c>
      <c r="C788" s="691">
        <v>1.65317202781214</v>
      </c>
      <c r="D788" s="691">
        <v>1.2042782322154402</v>
      </c>
      <c r="E788" s="693">
        <v>1.1820386105265599</v>
      </c>
      <c r="F788" s="698">
        <v>315405144044.69012</v>
      </c>
      <c r="G788" s="698">
        <v>480806307033.19299</v>
      </c>
      <c r="H788" s="698">
        <v>104205209087.32875</v>
      </c>
      <c r="I788" s="698">
        <v>127667466147.60211</v>
      </c>
    </row>
    <row r="789" spans="1:9">
      <c r="A789" s="685">
        <v>45698</v>
      </c>
      <c r="B789" s="691">
        <v>1.2478006374456301</v>
      </c>
      <c r="C789" s="691">
        <v>1.6531166512034801</v>
      </c>
      <c r="D789" s="691">
        <v>1.2004375101412599</v>
      </c>
      <c r="E789" s="693">
        <v>1.2052273897402301</v>
      </c>
      <c r="F789" s="698">
        <v>316493392398.89124</v>
      </c>
      <c r="G789" s="698">
        <v>480796271716.06067</v>
      </c>
      <c r="H789" s="698">
        <v>104023642513.31961</v>
      </c>
      <c r="I789" s="698">
        <v>129024203224.10651</v>
      </c>
    </row>
    <row r="790" spans="1:9">
      <c r="A790" s="685">
        <v>45699</v>
      </c>
      <c r="B790" s="691">
        <v>1.2733105019944699</v>
      </c>
      <c r="C790" s="691">
        <v>1.65305682247688</v>
      </c>
      <c r="D790" s="691">
        <v>1.1863974951215099</v>
      </c>
      <c r="E790" s="693">
        <v>1.1846083411491799</v>
      </c>
      <c r="F790" s="698">
        <v>320085216084.76465</v>
      </c>
      <c r="G790" s="698">
        <v>480785429588.67896</v>
      </c>
      <c r="H790" s="698">
        <v>103359913824.56337</v>
      </c>
      <c r="I790" s="698">
        <v>127817816831.44846</v>
      </c>
    </row>
    <row r="791" spans="1:9">
      <c r="A791" s="685">
        <v>45700</v>
      </c>
      <c r="B791" s="691">
        <v>1.2543437940384099</v>
      </c>
      <c r="C791" s="691">
        <v>1.6496175136359901</v>
      </c>
      <c r="D791" s="691">
        <v>1.1855373694538298</v>
      </c>
      <c r="E791" s="693">
        <v>1.19231813576046</v>
      </c>
      <c r="F791" s="698">
        <v>317414677762.25842</v>
      </c>
      <c r="G791" s="698">
        <v>480162160021.08197</v>
      </c>
      <c r="H791" s="698">
        <v>103319252181.34064</v>
      </c>
      <c r="I791" s="698">
        <v>128268904148.50699</v>
      </c>
    </row>
    <row r="792" spans="1:9">
      <c r="A792" s="685">
        <v>45701</v>
      </c>
      <c r="B792" s="691">
        <v>1.2630799368844501</v>
      </c>
      <c r="C792" s="691">
        <v>1.64319539736269</v>
      </c>
      <c r="D792" s="691">
        <v>1.1843480735985299</v>
      </c>
      <c r="E792" s="693">
        <v>1.2241963162065099</v>
      </c>
      <c r="F792" s="698">
        <v>318644738578.04614</v>
      </c>
      <c r="G792" s="698">
        <v>478998347808.2533</v>
      </c>
      <c r="H792" s="698">
        <v>103263029322.7845</v>
      </c>
      <c r="I792" s="698">
        <v>130134043703.4671</v>
      </c>
    </row>
    <row r="793" spans="1:9">
      <c r="A793" s="685">
        <v>45702</v>
      </c>
      <c r="B793" s="691">
        <v>1.25621197367408</v>
      </c>
      <c r="C793" s="691">
        <v>1.64177614842074</v>
      </c>
      <c r="D793" s="691">
        <v>1.18090819663959</v>
      </c>
      <c r="E793" s="693">
        <v>1.2116012783797201</v>
      </c>
      <c r="F793" s="698">
        <v>317677720000.37061</v>
      </c>
      <c r="G793" s="698">
        <v>478741152332.27716</v>
      </c>
      <c r="H793" s="698">
        <v>103100412329.83768</v>
      </c>
      <c r="I793" s="698">
        <v>129397128894.70877</v>
      </c>
    </row>
    <row r="794" spans="1:9">
      <c r="A794" s="685">
        <v>45705</v>
      </c>
      <c r="B794" s="691">
        <v>1.2649420174900901</v>
      </c>
      <c r="C794" s="691">
        <v>1.6389994912194501</v>
      </c>
      <c r="D794" s="691">
        <v>1.1716158095715699</v>
      </c>
      <c r="E794" s="693">
        <v>1.2440144199935999</v>
      </c>
      <c r="F794" s="698">
        <v>318906922064.4201</v>
      </c>
      <c r="G794" s="698">
        <v>478237968113.21606</v>
      </c>
      <c r="H794" s="698">
        <v>102661123349.34894</v>
      </c>
      <c r="I794" s="698">
        <v>131293568141.82587</v>
      </c>
    </row>
    <row r="795" spans="1:9">
      <c r="A795" s="685">
        <v>45706</v>
      </c>
      <c r="B795" s="691">
        <v>1.2678113163378599</v>
      </c>
      <c r="C795" s="691">
        <v>1.63885054222301</v>
      </c>
      <c r="D795" s="691">
        <v>1.1738499679627901</v>
      </c>
      <c r="E795" s="693">
        <v>1.2479539267415798</v>
      </c>
      <c r="F795" s="698">
        <v>319310923251.62903</v>
      </c>
      <c r="G795" s="698">
        <v>478210975661.85449</v>
      </c>
      <c r="H795" s="698">
        <v>102766741115.24109</v>
      </c>
      <c r="I795" s="698">
        <v>131524062158.73267</v>
      </c>
    </row>
    <row r="796" spans="1:9">
      <c r="A796" s="685">
        <v>45707</v>
      </c>
      <c r="B796" s="691">
        <v>1.2639882503306901</v>
      </c>
      <c r="C796" s="691">
        <v>1.6379613511349</v>
      </c>
      <c r="D796" s="691">
        <v>1.1702593802152901</v>
      </c>
      <c r="E796" s="693">
        <v>1.2458675231983598</v>
      </c>
      <c r="F796" s="698">
        <v>318772630348.86108</v>
      </c>
      <c r="G796" s="698">
        <v>478049836964.91388</v>
      </c>
      <c r="H796" s="698">
        <v>102596999409.54065</v>
      </c>
      <c r="I796" s="698">
        <v>131401990142.02347</v>
      </c>
    </row>
    <row r="797" spans="1:9">
      <c r="A797" s="685">
        <v>45708</v>
      </c>
      <c r="B797" s="691">
        <v>1.2884738811049199</v>
      </c>
      <c r="C797" s="691">
        <v>1.6375957718024401</v>
      </c>
      <c r="D797" s="691">
        <v>1.1675867353798401</v>
      </c>
      <c r="E797" s="693">
        <v>1.1885847724882601</v>
      </c>
      <c r="F797" s="698">
        <v>322220240523.74261</v>
      </c>
      <c r="G797" s="698">
        <v>477983586888.80676</v>
      </c>
      <c r="H797" s="698">
        <v>102470652603.66837</v>
      </c>
      <c r="I797" s="698">
        <v>128050471245.0419</v>
      </c>
    </row>
    <row r="798" spans="1:9">
      <c r="A798" s="685">
        <v>45709</v>
      </c>
      <c r="B798" s="691">
        <v>1.2896645519944201</v>
      </c>
      <c r="C798" s="691">
        <v>1.6395842728218999</v>
      </c>
      <c r="D798" s="691">
        <v>1.1562841060014399</v>
      </c>
      <c r="E798" s="693">
        <v>1.1763030565088402</v>
      </c>
      <c r="F798" s="698">
        <v>322387888607.28296</v>
      </c>
      <c r="G798" s="698">
        <v>478343941898.46161</v>
      </c>
      <c r="H798" s="698">
        <v>101936331282.33997</v>
      </c>
      <c r="I798" s="698">
        <v>127331888378.78424</v>
      </c>
    </row>
    <row r="799" spans="1:9">
      <c r="A799" s="685">
        <v>45712</v>
      </c>
      <c r="B799" s="691">
        <v>1.2966962590258999</v>
      </c>
      <c r="C799" s="691">
        <v>1.6400058774997199</v>
      </c>
      <c r="D799" s="691">
        <v>1.15703202139095</v>
      </c>
      <c r="E799" s="693">
        <v>1.1906570063184398</v>
      </c>
      <c r="F799" s="698">
        <v>323377962538.073</v>
      </c>
      <c r="G799" s="698">
        <v>478420344855.39227</v>
      </c>
      <c r="H799" s="698">
        <v>101971688288.73074</v>
      </c>
      <c r="I799" s="698">
        <v>128171714215.30289</v>
      </c>
    </row>
    <row r="800" spans="1:9">
      <c r="A800" s="685">
        <v>45713</v>
      </c>
      <c r="B800" s="691">
        <v>1.3095275039751599</v>
      </c>
      <c r="C800" s="691">
        <v>1.64143330518036</v>
      </c>
      <c r="D800" s="691">
        <v>1.1593250413546099</v>
      </c>
      <c r="E800" s="693">
        <v>1.18402057724182</v>
      </c>
      <c r="F800" s="698">
        <v>325184619309.60388</v>
      </c>
      <c r="G800" s="698">
        <v>478679022477.68408</v>
      </c>
      <c r="H800" s="698">
        <v>102080088680.86929</v>
      </c>
      <c r="I800" s="698">
        <v>127783427738.43076</v>
      </c>
    </row>
    <row r="801" spans="1:9">
      <c r="A801" s="685">
        <v>45714</v>
      </c>
      <c r="B801" s="691">
        <v>1.29824484124206</v>
      </c>
      <c r="C801" s="691">
        <v>1.64981385219153</v>
      </c>
      <c r="D801" s="691">
        <v>1.1635108493158399</v>
      </c>
      <c r="E801" s="693">
        <v>1.1839534179881199</v>
      </c>
      <c r="F801" s="698">
        <v>323596005024.06415</v>
      </c>
      <c r="G801" s="698">
        <v>480197740381.05402</v>
      </c>
      <c r="H801" s="698">
        <v>102277968870.14148</v>
      </c>
      <c r="I801" s="698">
        <v>127779498361.69705</v>
      </c>
    </row>
    <row r="802" spans="1:9">
      <c r="A802" s="685">
        <v>45715</v>
      </c>
      <c r="B802" s="691">
        <v>1.3106263594577201</v>
      </c>
      <c r="C802" s="691">
        <v>1.6521641621141001</v>
      </c>
      <c r="D802" s="691">
        <v>1.1746089061912</v>
      </c>
      <c r="E802" s="693">
        <v>1.1543633985282802</v>
      </c>
      <c r="F802" s="698">
        <v>325339339658.7478</v>
      </c>
      <c r="G802" s="698">
        <v>480623662191.78046</v>
      </c>
      <c r="H802" s="698">
        <v>102802619216.11783</v>
      </c>
      <c r="I802" s="698">
        <v>126048235317.37155</v>
      </c>
    </row>
    <row r="803" spans="1:9">
      <c r="A803" s="685">
        <v>45716</v>
      </c>
      <c r="B803" s="691">
        <v>1.3291234125784499</v>
      </c>
      <c r="C803" s="691">
        <v>1.65490071938751</v>
      </c>
      <c r="D803" s="691">
        <v>1.1852349235807198</v>
      </c>
      <c r="E803" s="693">
        <v>1.1472202901889701</v>
      </c>
      <c r="F803" s="698">
        <v>327943749940.53101</v>
      </c>
      <c r="G803" s="698">
        <v>481119579525.00293</v>
      </c>
      <c r="H803" s="698">
        <v>103304954333.19043</v>
      </c>
      <c r="I803" s="698">
        <v>125630303875.78378</v>
      </c>
    </row>
  </sheetData>
  <mergeCells count="2">
    <mergeCell ref="B6:E6"/>
    <mergeCell ref="F6:I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Planilha17">
    <tabColor rgb="FF6BAEBF"/>
  </sheetPr>
  <dimension ref="A1:D36"/>
  <sheetViews>
    <sheetView topLeftCell="A16" zoomScaleNormal="100" workbookViewId="0">
      <selection activeCell="A4" sqref="A4"/>
    </sheetView>
  </sheetViews>
  <sheetFormatPr defaultColWidth="20.6328125" defaultRowHeight="15.5"/>
  <cols>
    <col min="1" max="1" width="9" style="38" customWidth="1"/>
    <col min="2" max="2" width="14.36328125" style="23" bestFit="1" customWidth="1"/>
    <col min="3" max="3" width="28.1796875" style="23" customWidth="1"/>
    <col min="4" max="4" width="23.36328125" style="23" bestFit="1" customWidth="1"/>
    <col min="5" max="5" width="18.08984375" style="23" customWidth="1"/>
    <col min="6" max="6" width="32.453125" style="23" bestFit="1" customWidth="1"/>
    <col min="7" max="16384" width="20.6328125" style="23"/>
  </cols>
  <sheetData>
    <row r="1" spans="1:4">
      <c r="A1" s="87" t="s">
        <v>9</v>
      </c>
    </row>
    <row r="3" spans="1:4">
      <c r="A3" s="245" t="s">
        <v>547</v>
      </c>
    </row>
    <row r="4" spans="1:4">
      <c r="A4" s="38" t="s">
        <v>548</v>
      </c>
    </row>
    <row r="6" spans="1:4">
      <c r="B6" s="95" t="s">
        <v>395</v>
      </c>
    </row>
    <row r="7" spans="1:4" s="113" customFormat="1" ht="31">
      <c r="A7" s="916" t="s">
        <v>175</v>
      </c>
      <c r="B7" s="104" t="s">
        <v>549</v>
      </c>
      <c r="C7" s="420" t="s">
        <v>550</v>
      </c>
      <c r="D7" s="420" t="s">
        <v>551</v>
      </c>
    </row>
    <row r="8" spans="1:4" s="113" customFormat="1">
      <c r="A8" s="917">
        <v>43070</v>
      </c>
      <c r="B8" s="919">
        <v>4.24</v>
      </c>
      <c r="C8" s="919">
        <v>3.63</v>
      </c>
      <c r="D8" s="919">
        <v>2.38</v>
      </c>
    </row>
    <row r="9" spans="1:4" s="113" customFormat="1">
      <c r="A9" s="918">
        <v>43160</v>
      </c>
      <c r="B9" s="919">
        <v>5.05</v>
      </c>
      <c r="C9" s="919">
        <v>3.72</v>
      </c>
      <c r="D9" s="919">
        <v>2.66</v>
      </c>
    </row>
    <row r="10" spans="1:4" s="113" customFormat="1">
      <c r="A10" s="917">
        <v>43252</v>
      </c>
      <c r="B10" s="919">
        <v>5.35</v>
      </c>
      <c r="C10" s="919">
        <v>3.47</v>
      </c>
      <c r="D10" s="919">
        <v>2.75</v>
      </c>
    </row>
    <row r="11" spans="1:4" s="113" customFormat="1">
      <c r="A11" s="917">
        <v>43344</v>
      </c>
      <c r="B11" s="919">
        <v>5.34</v>
      </c>
      <c r="C11" s="919">
        <v>3.65</v>
      </c>
      <c r="D11" s="919">
        <v>2.83</v>
      </c>
    </row>
    <row r="12" spans="1:4" s="37" customFormat="1">
      <c r="A12" s="918">
        <v>43435</v>
      </c>
      <c r="B12" s="920">
        <v>6.94</v>
      </c>
      <c r="C12" s="920">
        <v>4.05</v>
      </c>
      <c r="D12" s="921">
        <v>2.5499999999999998</v>
      </c>
    </row>
    <row r="13" spans="1:4">
      <c r="A13" s="917">
        <v>43525</v>
      </c>
      <c r="B13" s="920">
        <v>7.02</v>
      </c>
      <c r="C13" s="920">
        <v>4.29</v>
      </c>
      <c r="D13" s="921">
        <v>2.69</v>
      </c>
    </row>
    <row r="14" spans="1:4">
      <c r="A14" s="918">
        <v>43617</v>
      </c>
      <c r="B14" s="920">
        <v>7.33</v>
      </c>
      <c r="C14" s="920">
        <v>4.3899999999999997</v>
      </c>
      <c r="D14" s="921">
        <v>2.4700000000000002</v>
      </c>
    </row>
    <row r="15" spans="1:4">
      <c r="A15" s="917">
        <v>43709</v>
      </c>
      <c r="B15" s="920">
        <v>7.55</v>
      </c>
      <c r="C15" s="920">
        <v>4.38</v>
      </c>
      <c r="D15" s="921">
        <v>2.52</v>
      </c>
    </row>
    <row r="16" spans="1:4">
      <c r="A16" s="917">
        <v>43800</v>
      </c>
      <c r="B16" s="920">
        <v>7.89</v>
      </c>
      <c r="C16" s="920">
        <v>4.5999999999999996</v>
      </c>
      <c r="D16" s="921">
        <v>2.11</v>
      </c>
    </row>
    <row r="17" spans="1:4">
      <c r="A17" s="917">
        <v>43891</v>
      </c>
      <c r="B17" s="920">
        <v>6.9</v>
      </c>
      <c r="C17" s="920">
        <v>4.05</v>
      </c>
      <c r="D17" s="921">
        <v>2.39</v>
      </c>
    </row>
    <row r="18" spans="1:4">
      <c r="A18" s="918">
        <v>43983</v>
      </c>
      <c r="B18" s="920">
        <v>5.54</v>
      </c>
      <c r="C18" s="920">
        <v>4.2</v>
      </c>
      <c r="D18" s="921">
        <v>2.4300000000000002</v>
      </c>
    </row>
    <row r="19" spans="1:4">
      <c r="A19" s="917">
        <v>44075</v>
      </c>
      <c r="B19" s="920">
        <v>5.83</v>
      </c>
      <c r="C19" s="920">
        <v>4.4000000000000004</v>
      </c>
      <c r="D19" s="921">
        <v>2.14</v>
      </c>
    </row>
    <row r="20" spans="1:4">
      <c r="A20" s="917">
        <v>44166</v>
      </c>
      <c r="B20" s="920">
        <v>7.98</v>
      </c>
      <c r="C20" s="920">
        <v>4.6100000000000003</v>
      </c>
      <c r="D20" s="921">
        <v>1.77</v>
      </c>
    </row>
    <row r="21" spans="1:4">
      <c r="A21" s="917">
        <v>44256</v>
      </c>
      <c r="B21" s="920">
        <v>9.32</v>
      </c>
      <c r="C21" s="920">
        <v>5.91</v>
      </c>
      <c r="D21" s="921">
        <v>1.78</v>
      </c>
    </row>
    <row r="22" spans="1:4">
      <c r="A22" s="918">
        <v>44348</v>
      </c>
      <c r="B22" s="920">
        <v>11.98</v>
      </c>
      <c r="C22" s="920">
        <v>6.49</v>
      </c>
      <c r="D22" s="921">
        <v>1.66</v>
      </c>
    </row>
    <row r="23" spans="1:4">
      <c r="A23" s="917">
        <v>44440</v>
      </c>
      <c r="B23" s="920">
        <v>11.09</v>
      </c>
      <c r="C23" s="920">
        <v>6.44</v>
      </c>
      <c r="D23" s="921">
        <v>1.67</v>
      </c>
    </row>
    <row r="24" spans="1:4">
      <c r="A24" s="917">
        <v>44531</v>
      </c>
      <c r="B24" s="920">
        <v>11.25</v>
      </c>
      <c r="C24" s="920">
        <v>5.38</v>
      </c>
      <c r="D24" s="921">
        <v>1.88</v>
      </c>
    </row>
    <row r="25" spans="1:4">
      <c r="A25" s="917">
        <v>44621</v>
      </c>
      <c r="B25" s="920">
        <v>11.61</v>
      </c>
      <c r="C25" s="920">
        <v>5.67</v>
      </c>
      <c r="D25" s="921">
        <v>1.89</v>
      </c>
    </row>
    <row r="26" spans="1:4">
      <c r="A26" s="917">
        <v>44713</v>
      </c>
      <c r="B26" s="920">
        <v>9.8800000000000008</v>
      </c>
      <c r="C26" s="920">
        <v>3.94</v>
      </c>
      <c r="D26" s="921">
        <v>1.93</v>
      </c>
    </row>
    <row r="27" spans="1:4">
      <c r="A27" s="917">
        <v>44805</v>
      </c>
      <c r="B27" s="920">
        <v>9.48</v>
      </c>
      <c r="C27" s="920">
        <v>3.75</v>
      </c>
      <c r="D27" s="921">
        <v>1.93</v>
      </c>
    </row>
    <row r="28" spans="1:4">
      <c r="A28" s="918">
        <v>44896</v>
      </c>
      <c r="B28" s="920">
        <v>7.86</v>
      </c>
      <c r="C28" s="920">
        <v>3.36</v>
      </c>
      <c r="D28" s="921">
        <v>1.94</v>
      </c>
    </row>
    <row r="29" spans="1:4">
      <c r="A29" s="917">
        <v>44986</v>
      </c>
      <c r="B29" s="922">
        <v>7.38</v>
      </c>
      <c r="C29" s="922">
        <v>3.36</v>
      </c>
      <c r="D29" s="923">
        <v>2.0099999999999998</v>
      </c>
    </row>
    <row r="30" spans="1:4">
      <c r="A30" s="917">
        <v>45078</v>
      </c>
      <c r="B30" s="922">
        <v>7.39</v>
      </c>
      <c r="C30" s="922">
        <v>3.63</v>
      </c>
      <c r="D30" s="923">
        <v>2.06</v>
      </c>
    </row>
    <row r="31" spans="1:4">
      <c r="A31" s="917">
        <v>45170</v>
      </c>
      <c r="B31" s="920">
        <v>7.94</v>
      </c>
      <c r="C31" s="920">
        <v>3.32</v>
      </c>
      <c r="D31" s="921">
        <v>2.0499999999999998</v>
      </c>
    </row>
    <row r="32" spans="1:4">
      <c r="A32" s="918">
        <v>45261</v>
      </c>
      <c r="B32" s="920">
        <v>8.4499999999999993</v>
      </c>
      <c r="C32" s="920">
        <v>3.26</v>
      </c>
      <c r="D32" s="921">
        <v>2.02</v>
      </c>
    </row>
    <row r="33" spans="1:4">
      <c r="A33" s="917">
        <v>45352</v>
      </c>
      <c r="B33" s="921">
        <v>9.07</v>
      </c>
      <c r="C33" s="921">
        <v>3.58</v>
      </c>
      <c r="D33" s="921">
        <v>2.0099999999999998</v>
      </c>
    </row>
    <row r="34" spans="1:4">
      <c r="A34" s="917">
        <v>45444</v>
      </c>
      <c r="B34" s="921">
        <v>8.09</v>
      </c>
      <c r="C34" s="921">
        <v>3.36</v>
      </c>
      <c r="D34" s="921">
        <v>2.21</v>
      </c>
    </row>
    <row r="35" spans="1:4">
      <c r="A35" s="917">
        <v>45536</v>
      </c>
      <c r="B35" s="921">
        <v>8.92</v>
      </c>
      <c r="C35" s="921">
        <v>3.65</v>
      </c>
      <c r="D35" s="921">
        <v>2.14</v>
      </c>
    </row>
    <row r="36" spans="1:4">
      <c r="A36" s="918">
        <v>45627</v>
      </c>
      <c r="B36" s="921">
        <v>8.43</v>
      </c>
      <c r="C36" s="921">
        <v>3.36</v>
      </c>
      <c r="D36" s="921">
        <v>2.0299999999999998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DC46-C251-4559-9172-8674B0ED692F}">
  <sheetPr>
    <tabColor rgb="FF6BAEBF"/>
  </sheetPr>
  <dimension ref="A1:L80"/>
  <sheetViews>
    <sheetView topLeftCell="A52" zoomScaleNormal="100" workbookViewId="0">
      <selection activeCell="E71" sqref="E71"/>
    </sheetView>
  </sheetViews>
  <sheetFormatPr defaultColWidth="20.6328125" defaultRowHeight="15.5"/>
  <cols>
    <col min="1" max="1" width="8.6328125" style="38" customWidth="1"/>
    <col min="2" max="2" width="34.1796875" style="95" customWidth="1"/>
    <col min="3" max="3" width="17.90625" style="95" customWidth="1"/>
    <col min="4" max="4" width="18.6328125" style="95" customWidth="1"/>
    <col min="5" max="5" width="18.08984375" style="23" customWidth="1"/>
    <col min="6" max="6" width="32.453125" style="23" bestFit="1" customWidth="1"/>
    <col min="7" max="9" width="20.6328125" style="23"/>
    <col min="10" max="10" width="32.6328125" style="123" bestFit="1" customWidth="1"/>
    <col min="11" max="12" width="20.6328125" style="95"/>
    <col min="13" max="16384" width="20.6328125" style="23"/>
  </cols>
  <sheetData>
    <row r="1" spans="1:12">
      <c r="A1" s="87" t="s">
        <v>9</v>
      </c>
    </row>
    <row r="3" spans="1:12">
      <c r="A3" s="245" t="s">
        <v>552</v>
      </c>
    </row>
    <row r="4" spans="1:12">
      <c r="A4" s="38" t="s">
        <v>553</v>
      </c>
    </row>
    <row r="6" spans="1:12" ht="15.65" customHeight="1">
      <c r="B6" s="678" t="s">
        <v>554</v>
      </c>
      <c r="C6" s="972" t="s">
        <v>555</v>
      </c>
      <c r="D6" s="972"/>
    </row>
    <row r="7" spans="1:12" s="113" customFormat="1" ht="22.5" customHeight="1">
      <c r="A7" s="924" t="s">
        <v>175</v>
      </c>
      <c r="B7" s="901" t="s">
        <v>556</v>
      </c>
      <c r="C7" s="521" t="s">
        <v>557</v>
      </c>
      <c r="D7" s="521" t="s">
        <v>558</v>
      </c>
      <c r="J7" s="123"/>
    </row>
    <row r="8" spans="1:12" s="113" customFormat="1">
      <c r="A8" s="918">
        <v>43435</v>
      </c>
      <c r="B8" s="902">
        <v>5.69</v>
      </c>
      <c r="C8" s="902">
        <v>21.22</v>
      </c>
      <c r="D8" s="902">
        <v>16.25</v>
      </c>
      <c r="F8" s="942"/>
      <c r="J8" s="123"/>
    </row>
    <row r="9" spans="1:12" s="113" customFormat="1">
      <c r="A9" s="918">
        <v>43466</v>
      </c>
      <c r="B9" s="902">
        <v>5.72</v>
      </c>
      <c r="C9" s="902">
        <v>21.33</v>
      </c>
      <c r="D9" s="902">
        <v>16.18</v>
      </c>
      <c r="J9" s="123"/>
    </row>
    <row r="10" spans="1:12" s="113" customFormat="1">
      <c r="A10" s="918">
        <v>43497</v>
      </c>
      <c r="B10" s="902">
        <v>5.72</v>
      </c>
      <c r="C10" s="902">
        <v>21.18</v>
      </c>
      <c r="D10" s="902">
        <v>15.99</v>
      </c>
      <c r="J10" s="123"/>
    </row>
    <row r="11" spans="1:12" s="113" customFormat="1">
      <c r="A11" s="918">
        <v>43525</v>
      </c>
      <c r="B11" s="902">
        <v>5.76</v>
      </c>
      <c r="C11" s="902">
        <v>21.48</v>
      </c>
      <c r="D11" s="902">
        <v>16.34</v>
      </c>
      <c r="J11" s="123"/>
    </row>
    <row r="12" spans="1:12" s="113" customFormat="1">
      <c r="A12" s="918">
        <v>43556</v>
      </c>
      <c r="B12" s="902">
        <v>5.78</v>
      </c>
      <c r="C12" s="902">
        <v>21.58</v>
      </c>
      <c r="D12" s="902">
        <v>16.29</v>
      </c>
      <c r="J12" s="123"/>
    </row>
    <row r="13" spans="1:12" s="113" customFormat="1">
      <c r="A13" s="918">
        <v>43586</v>
      </c>
      <c r="B13" s="902">
        <v>5.83</v>
      </c>
      <c r="C13" s="902">
        <v>21.53</v>
      </c>
      <c r="D13" s="902">
        <v>16.2</v>
      </c>
      <c r="J13" s="123"/>
    </row>
    <row r="14" spans="1:12" s="113" customFormat="1">
      <c r="A14" s="918">
        <v>43617</v>
      </c>
      <c r="B14" s="902">
        <v>5.89</v>
      </c>
      <c r="C14" s="902">
        <v>21.59</v>
      </c>
      <c r="D14" s="902">
        <v>16.21</v>
      </c>
      <c r="J14" s="123"/>
    </row>
    <row r="15" spans="1:12" s="113" customFormat="1">
      <c r="A15" s="918">
        <v>43647</v>
      </c>
      <c r="B15" s="902">
        <v>5.93</v>
      </c>
      <c r="C15" s="902">
        <v>21.63</v>
      </c>
      <c r="D15" s="902">
        <v>16.34</v>
      </c>
      <c r="J15" s="123"/>
    </row>
    <row r="16" spans="1:12" s="37" customFormat="1">
      <c r="A16" s="918">
        <v>43678</v>
      </c>
      <c r="B16" s="704">
        <v>6.03</v>
      </c>
      <c r="C16" s="704">
        <v>21.63</v>
      </c>
      <c r="D16" s="263">
        <v>16.079999999999998</v>
      </c>
      <c r="J16" s="123"/>
      <c r="K16" s="95"/>
      <c r="L16" s="95"/>
    </row>
    <row r="17" spans="1:4">
      <c r="A17" s="918">
        <v>43709</v>
      </c>
      <c r="B17" s="704">
        <v>6.05</v>
      </c>
      <c r="C17" s="704">
        <v>21.55</v>
      </c>
      <c r="D17" s="263">
        <v>16.14</v>
      </c>
    </row>
    <row r="18" spans="1:4">
      <c r="A18" s="918">
        <v>43739</v>
      </c>
      <c r="B18" s="704">
        <v>6.07</v>
      </c>
      <c r="C18" s="704">
        <v>21.05</v>
      </c>
      <c r="D18" s="263">
        <v>12.99</v>
      </c>
    </row>
    <row r="19" spans="1:4">
      <c r="A19" s="918">
        <v>43770</v>
      </c>
      <c r="B19" s="704">
        <v>6.1</v>
      </c>
      <c r="C19" s="704">
        <v>21.24</v>
      </c>
      <c r="D19" s="263">
        <v>16.29</v>
      </c>
    </row>
    <row r="20" spans="1:4">
      <c r="A20" s="918">
        <v>43800</v>
      </c>
      <c r="B20" s="704">
        <v>6.2</v>
      </c>
      <c r="C20" s="704">
        <v>22.18</v>
      </c>
      <c r="D20" s="263">
        <v>16.579999999999998</v>
      </c>
    </row>
    <row r="21" spans="1:4">
      <c r="A21" s="918">
        <v>43831</v>
      </c>
      <c r="B21" s="704">
        <v>6.25</v>
      </c>
      <c r="C21" s="704">
        <v>22.06</v>
      </c>
      <c r="D21" s="263">
        <v>16.71</v>
      </c>
    </row>
    <row r="22" spans="1:4">
      <c r="A22" s="918">
        <v>43862</v>
      </c>
      <c r="B22" s="704">
        <v>6.2</v>
      </c>
      <c r="C22" s="704">
        <v>21.8</v>
      </c>
      <c r="D22" s="263">
        <v>16.59</v>
      </c>
    </row>
    <row r="23" spans="1:4">
      <c r="A23" s="918">
        <v>43891</v>
      </c>
      <c r="B23" s="704">
        <v>6.24</v>
      </c>
      <c r="C23" s="704">
        <v>22.58</v>
      </c>
      <c r="D23" s="263">
        <v>16.940000000000001</v>
      </c>
    </row>
    <row r="24" spans="1:4">
      <c r="A24" s="918">
        <v>43922</v>
      </c>
      <c r="B24" s="704">
        <v>6.16</v>
      </c>
      <c r="C24" s="704">
        <v>23.03</v>
      </c>
      <c r="D24" s="263">
        <v>17.350000000000001</v>
      </c>
    </row>
    <row r="25" spans="1:4">
      <c r="A25" s="918">
        <v>43952</v>
      </c>
      <c r="B25" s="704">
        <v>6.07</v>
      </c>
      <c r="C25" s="704">
        <v>22.86</v>
      </c>
      <c r="D25" s="263">
        <v>16.91</v>
      </c>
    </row>
    <row r="26" spans="1:4">
      <c r="A26" s="918">
        <v>43983</v>
      </c>
      <c r="B26" s="704">
        <v>5.94</v>
      </c>
      <c r="C26" s="704">
        <v>22.71</v>
      </c>
      <c r="D26" s="263">
        <v>16.62</v>
      </c>
    </row>
    <row r="27" spans="1:4">
      <c r="A27" s="918">
        <v>44013</v>
      </c>
      <c r="B27" s="704">
        <v>5.87</v>
      </c>
      <c r="C27" s="704">
        <v>22.24</v>
      </c>
      <c r="D27" s="263">
        <v>16.47</v>
      </c>
    </row>
    <row r="28" spans="1:4">
      <c r="A28" s="918">
        <v>44044</v>
      </c>
      <c r="B28" s="704">
        <v>5.84</v>
      </c>
      <c r="C28" s="704">
        <v>21.72</v>
      </c>
      <c r="D28" s="263">
        <v>16.09</v>
      </c>
    </row>
    <row r="29" spans="1:4">
      <c r="A29" s="918">
        <v>44075</v>
      </c>
      <c r="B29" s="704">
        <v>5.81</v>
      </c>
      <c r="C29" s="704">
        <v>21.83</v>
      </c>
      <c r="D29" s="263">
        <v>15.73</v>
      </c>
    </row>
    <row r="30" spans="1:4">
      <c r="A30" s="918">
        <v>44105</v>
      </c>
      <c r="B30" s="704">
        <v>5.79</v>
      </c>
      <c r="C30" s="704">
        <v>22.14</v>
      </c>
      <c r="D30" s="263">
        <v>15.78</v>
      </c>
    </row>
    <row r="31" spans="1:4">
      <c r="A31" s="918">
        <v>44136</v>
      </c>
      <c r="B31" s="704">
        <v>5.78</v>
      </c>
      <c r="C31" s="704">
        <v>21.91</v>
      </c>
      <c r="D31" s="263">
        <v>15.83</v>
      </c>
    </row>
    <row r="32" spans="1:4">
      <c r="A32" s="918">
        <v>44166</v>
      </c>
      <c r="B32" s="704">
        <v>5.74</v>
      </c>
      <c r="C32" s="704">
        <v>22.39</v>
      </c>
      <c r="D32" s="263">
        <v>16.02</v>
      </c>
    </row>
    <row r="33" spans="1:4">
      <c r="A33" s="918">
        <v>44197</v>
      </c>
      <c r="B33" s="903">
        <v>5.79</v>
      </c>
      <c r="C33" s="903">
        <v>21.92</v>
      </c>
      <c r="D33" s="375">
        <v>15.98</v>
      </c>
    </row>
    <row r="34" spans="1:4">
      <c r="A34" s="918">
        <v>44228</v>
      </c>
      <c r="B34" s="903">
        <v>5.79</v>
      </c>
      <c r="C34" s="903">
        <v>22.2</v>
      </c>
      <c r="D34" s="375">
        <v>15.93</v>
      </c>
    </row>
    <row r="35" spans="1:4">
      <c r="A35" s="918">
        <v>44256</v>
      </c>
      <c r="B35" s="704">
        <v>5.84</v>
      </c>
      <c r="C35" s="704">
        <v>22.94</v>
      </c>
      <c r="D35" s="263">
        <v>16.09</v>
      </c>
    </row>
    <row r="36" spans="1:4">
      <c r="A36" s="918">
        <v>44287</v>
      </c>
      <c r="B36" s="704">
        <v>5.86</v>
      </c>
      <c r="C36" s="704">
        <v>23.2</v>
      </c>
      <c r="D36" s="263">
        <v>15.95</v>
      </c>
    </row>
    <row r="37" spans="1:4">
      <c r="A37" s="918">
        <v>44317</v>
      </c>
      <c r="B37" s="263">
        <v>5.83</v>
      </c>
      <c r="C37" s="263">
        <v>22.69</v>
      </c>
      <c r="D37" s="263">
        <v>16</v>
      </c>
    </row>
    <row r="38" spans="1:4">
      <c r="A38" s="918">
        <v>44348</v>
      </c>
      <c r="B38" s="263">
        <v>5.8</v>
      </c>
      <c r="C38" s="263">
        <v>22.69</v>
      </c>
      <c r="D38" s="263">
        <v>16.100000000000001</v>
      </c>
    </row>
    <row r="39" spans="1:4">
      <c r="A39" s="918">
        <v>44378</v>
      </c>
      <c r="B39" s="263">
        <v>5.76</v>
      </c>
      <c r="C39" s="263">
        <v>21.73</v>
      </c>
      <c r="D39" s="263">
        <v>15.93</v>
      </c>
    </row>
    <row r="40" spans="1:4">
      <c r="A40" s="918">
        <v>44409</v>
      </c>
      <c r="B40" s="263">
        <v>5.71</v>
      </c>
      <c r="C40" s="263">
        <v>22</v>
      </c>
      <c r="D40" s="263">
        <v>15.82</v>
      </c>
    </row>
    <row r="41" spans="1:4">
      <c r="A41" s="918">
        <v>44440</v>
      </c>
      <c r="B41" s="263">
        <v>5.71</v>
      </c>
      <c r="C41" s="263">
        <v>22.28</v>
      </c>
      <c r="D41" s="263">
        <v>15.83</v>
      </c>
    </row>
    <row r="42" spans="1:4">
      <c r="A42" s="918">
        <v>44470</v>
      </c>
      <c r="B42" s="263">
        <v>5.69</v>
      </c>
      <c r="C42" s="263">
        <v>23.11</v>
      </c>
      <c r="D42" s="263">
        <v>15.87</v>
      </c>
    </row>
    <row r="43" spans="1:4">
      <c r="A43" s="918">
        <v>44501</v>
      </c>
      <c r="B43" s="263">
        <v>5.72</v>
      </c>
      <c r="C43" s="263">
        <v>23.35</v>
      </c>
      <c r="D43" s="263">
        <v>16.079999999999998</v>
      </c>
    </row>
    <row r="44" spans="1:4">
      <c r="A44" s="918">
        <v>44531</v>
      </c>
      <c r="B44" s="263">
        <v>5.73</v>
      </c>
      <c r="C44" s="263">
        <v>23.69</v>
      </c>
      <c r="D44" s="263">
        <v>16.190000000000001</v>
      </c>
    </row>
    <row r="45" spans="1:4">
      <c r="A45" s="918">
        <v>44562</v>
      </c>
      <c r="B45" s="263">
        <v>5.81</v>
      </c>
      <c r="C45" s="263">
        <v>23.46</v>
      </c>
      <c r="D45" s="263">
        <v>16.5</v>
      </c>
    </row>
    <row r="46" spans="1:4">
      <c r="A46" s="918">
        <v>44593</v>
      </c>
      <c r="B46" s="263">
        <v>5.82</v>
      </c>
      <c r="C46" s="263">
        <v>23.03</v>
      </c>
      <c r="D46" s="263">
        <v>16.420000000000002</v>
      </c>
    </row>
    <row r="47" spans="1:4">
      <c r="A47" s="918">
        <v>44621</v>
      </c>
      <c r="B47" s="263">
        <v>5.9</v>
      </c>
      <c r="C47" s="263">
        <v>23.44</v>
      </c>
      <c r="D47" s="263">
        <v>16.53</v>
      </c>
    </row>
    <row r="48" spans="1:4">
      <c r="A48" s="918">
        <v>44652</v>
      </c>
      <c r="B48" s="263">
        <v>5.9</v>
      </c>
      <c r="C48" s="263">
        <v>24.51</v>
      </c>
      <c r="D48" s="263">
        <v>16.62</v>
      </c>
    </row>
    <row r="49" spans="1:4">
      <c r="A49" s="918">
        <v>44682</v>
      </c>
      <c r="B49" s="263">
        <v>5.9</v>
      </c>
      <c r="C49" s="263">
        <v>24.01</v>
      </c>
      <c r="D49" s="263">
        <v>16.52</v>
      </c>
    </row>
    <row r="50" spans="1:4">
      <c r="A50" s="918">
        <v>44713</v>
      </c>
      <c r="B50" s="263">
        <v>5.93</v>
      </c>
      <c r="C50" s="263">
        <v>24.12</v>
      </c>
      <c r="D50" s="263">
        <v>16.559999999999999</v>
      </c>
    </row>
    <row r="51" spans="1:4">
      <c r="A51" s="918">
        <v>44743</v>
      </c>
      <c r="B51" s="263">
        <v>5.93</v>
      </c>
      <c r="C51" s="263">
        <v>24.38</v>
      </c>
      <c r="D51" s="263">
        <v>16.52</v>
      </c>
    </row>
    <row r="52" spans="1:4">
      <c r="A52" s="918">
        <v>44774</v>
      </c>
      <c r="B52" s="263">
        <v>5.92</v>
      </c>
      <c r="C52" s="263">
        <v>24.09</v>
      </c>
      <c r="D52" s="263">
        <v>16.57</v>
      </c>
    </row>
    <row r="53" spans="1:4">
      <c r="A53" s="918">
        <v>44805</v>
      </c>
      <c r="B53" s="263">
        <v>5.99</v>
      </c>
      <c r="C53" s="263">
        <v>24.34</v>
      </c>
      <c r="D53" s="263">
        <v>16.489999999999998</v>
      </c>
    </row>
    <row r="54" spans="1:4">
      <c r="A54" s="918">
        <v>44835</v>
      </c>
      <c r="B54" s="263">
        <v>6.05</v>
      </c>
      <c r="C54" s="263">
        <v>25.48</v>
      </c>
      <c r="D54" s="263">
        <v>16.66</v>
      </c>
    </row>
    <row r="55" spans="1:4">
      <c r="A55" s="918">
        <v>44866</v>
      </c>
      <c r="B55" s="263">
        <v>6.1</v>
      </c>
      <c r="C55" s="263">
        <v>25.69</v>
      </c>
      <c r="D55" s="263">
        <v>16.93</v>
      </c>
    </row>
    <row r="56" spans="1:4">
      <c r="A56" s="918">
        <v>44896</v>
      </c>
      <c r="B56" s="263">
        <v>6.13</v>
      </c>
      <c r="C56" s="263">
        <v>26.34</v>
      </c>
      <c r="D56" s="263">
        <v>17.329999999999998</v>
      </c>
    </row>
    <row r="57" spans="1:4">
      <c r="A57" s="918">
        <v>44927</v>
      </c>
      <c r="B57" s="263">
        <v>6.12</v>
      </c>
      <c r="C57" s="263">
        <v>26.01</v>
      </c>
      <c r="D57" s="263">
        <v>17.420000000000002</v>
      </c>
    </row>
    <row r="58" spans="1:4">
      <c r="A58" s="918">
        <v>44958</v>
      </c>
      <c r="B58" s="263">
        <v>6.15</v>
      </c>
      <c r="C58" s="263">
        <v>25.83</v>
      </c>
      <c r="D58" s="263">
        <v>17.36</v>
      </c>
    </row>
    <row r="59" spans="1:4">
      <c r="A59" s="918">
        <v>44986</v>
      </c>
      <c r="B59" s="263">
        <v>6.16</v>
      </c>
      <c r="C59" s="263">
        <v>24.97</v>
      </c>
      <c r="D59" s="263">
        <v>17.45</v>
      </c>
    </row>
    <row r="60" spans="1:4">
      <c r="A60" s="918">
        <v>45017</v>
      </c>
      <c r="B60" s="263">
        <v>6.15</v>
      </c>
      <c r="C60" s="263">
        <v>25.13</v>
      </c>
      <c r="D60" s="263">
        <v>17.62</v>
      </c>
    </row>
    <row r="61" spans="1:4">
      <c r="A61" s="918">
        <v>45047</v>
      </c>
      <c r="B61" s="263">
        <v>6.13</v>
      </c>
      <c r="C61" s="263">
        <v>25.78</v>
      </c>
      <c r="D61" s="263">
        <v>17.55</v>
      </c>
    </row>
    <row r="62" spans="1:4">
      <c r="A62" s="918">
        <v>45078</v>
      </c>
      <c r="B62" s="263">
        <v>6.16</v>
      </c>
      <c r="C62" s="263">
        <v>25.34</v>
      </c>
      <c r="D62" s="263">
        <v>17.559999999999999</v>
      </c>
    </row>
    <row r="63" spans="1:4">
      <c r="A63" s="918">
        <v>45108</v>
      </c>
      <c r="B63" s="263">
        <v>6.19</v>
      </c>
      <c r="C63" s="263">
        <v>26.25</v>
      </c>
      <c r="D63" s="263">
        <v>17.72</v>
      </c>
    </row>
    <row r="64" spans="1:4">
      <c r="A64" s="918">
        <v>45139</v>
      </c>
      <c r="B64" s="263">
        <v>6.22</v>
      </c>
      <c r="C64" s="263">
        <v>25.92</v>
      </c>
      <c r="D64" s="263">
        <v>18.16</v>
      </c>
    </row>
    <row r="65" spans="1:4">
      <c r="A65" s="918">
        <v>45170</v>
      </c>
      <c r="B65" s="263">
        <v>6.22</v>
      </c>
      <c r="C65" s="263">
        <v>26.7</v>
      </c>
      <c r="D65" s="263">
        <v>18.100000000000001</v>
      </c>
    </row>
    <row r="66" spans="1:4">
      <c r="A66" s="918">
        <v>45200</v>
      </c>
      <c r="B66" s="263">
        <v>6.26</v>
      </c>
      <c r="C66" s="263">
        <v>27.23</v>
      </c>
      <c r="D66" s="263">
        <v>18.36</v>
      </c>
    </row>
    <row r="67" spans="1:4">
      <c r="A67" s="918">
        <v>45231</v>
      </c>
      <c r="B67" s="263">
        <v>6.25</v>
      </c>
      <c r="C67" s="263">
        <v>26.51</v>
      </c>
      <c r="D67" s="263">
        <v>19.84</v>
      </c>
    </row>
    <row r="68" spans="1:4">
      <c r="A68" s="918">
        <v>45261</v>
      </c>
      <c r="B68" s="263">
        <v>6.25</v>
      </c>
      <c r="C68" s="263">
        <v>27.33</v>
      </c>
      <c r="D68" s="263">
        <v>20.329999999999998</v>
      </c>
    </row>
    <row r="69" spans="1:4">
      <c r="A69" s="918">
        <v>45292</v>
      </c>
      <c r="B69" s="263">
        <v>6.29</v>
      </c>
      <c r="C69" s="263">
        <v>27.89</v>
      </c>
      <c r="D69" s="263">
        <v>20.22</v>
      </c>
    </row>
    <row r="70" spans="1:4">
      <c r="A70" s="918">
        <v>45323</v>
      </c>
      <c r="B70" s="263">
        <v>6.27</v>
      </c>
      <c r="C70" s="263">
        <v>28.21</v>
      </c>
      <c r="D70" s="263">
        <v>20.3</v>
      </c>
    </row>
    <row r="71" spans="1:4">
      <c r="A71" s="918">
        <v>45352</v>
      </c>
      <c r="B71" s="263">
        <v>6.29</v>
      </c>
      <c r="C71" s="263">
        <v>29.44</v>
      </c>
      <c r="D71" s="263">
        <v>20.65</v>
      </c>
    </row>
    <row r="72" spans="1:4">
      <c r="A72" s="918">
        <v>45383</v>
      </c>
      <c r="B72" s="263">
        <v>6.36</v>
      </c>
      <c r="C72" s="263">
        <v>29.66</v>
      </c>
      <c r="D72" s="263">
        <v>20.61</v>
      </c>
    </row>
    <row r="73" spans="1:4">
      <c r="A73" s="918">
        <v>45413</v>
      </c>
      <c r="B73" s="263">
        <v>6.48</v>
      </c>
      <c r="C73" s="263">
        <v>30.16</v>
      </c>
      <c r="D73" s="263">
        <v>20.91</v>
      </c>
    </row>
    <row r="74" spans="1:4">
      <c r="A74" s="918">
        <v>45444</v>
      </c>
      <c r="B74" s="263">
        <v>6.53</v>
      </c>
      <c r="C74" s="263">
        <v>30.16</v>
      </c>
      <c r="D74" s="263">
        <v>20.76</v>
      </c>
    </row>
    <row r="75" spans="1:4">
      <c r="A75" s="918">
        <v>45474</v>
      </c>
      <c r="B75" s="263">
        <v>6.52</v>
      </c>
      <c r="C75" s="263">
        <v>30.24</v>
      </c>
      <c r="D75" s="263">
        <v>20.83</v>
      </c>
    </row>
    <row r="76" spans="1:4">
      <c r="A76" s="918">
        <v>45505</v>
      </c>
      <c r="B76" s="263">
        <v>6.49</v>
      </c>
      <c r="C76" s="263">
        <v>30.4</v>
      </c>
      <c r="D76" s="263">
        <v>20.63</v>
      </c>
    </row>
    <row r="77" spans="1:4">
      <c r="A77" s="918">
        <v>45536</v>
      </c>
      <c r="B77" s="263">
        <v>6.52</v>
      </c>
      <c r="C77" s="263">
        <v>30.82</v>
      </c>
      <c r="D77" s="263">
        <v>20.77</v>
      </c>
    </row>
    <row r="78" spans="1:4">
      <c r="A78" s="918">
        <v>45566</v>
      </c>
      <c r="B78" s="263">
        <v>6.58</v>
      </c>
      <c r="C78" s="263">
        <v>31.31</v>
      </c>
      <c r="D78" s="263">
        <v>20.92</v>
      </c>
    </row>
    <row r="79" spans="1:4">
      <c r="A79" s="918">
        <v>45597</v>
      </c>
      <c r="B79" s="263">
        <v>6.57</v>
      </c>
      <c r="C79" s="263">
        <v>32.11</v>
      </c>
      <c r="D79" s="263">
        <v>21.23</v>
      </c>
    </row>
    <row r="80" spans="1:4">
      <c r="A80" s="918">
        <v>45627</v>
      </c>
      <c r="B80" s="263">
        <v>6.56</v>
      </c>
      <c r="C80" s="263">
        <v>28.68</v>
      </c>
      <c r="D80" s="263">
        <v>22.07</v>
      </c>
    </row>
  </sheetData>
  <mergeCells count="1">
    <mergeCell ref="C6:D6"/>
  </mergeCells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Planilha19">
    <tabColor rgb="FF6BAEBF"/>
  </sheetPr>
  <dimension ref="A1:E80"/>
  <sheetViews>
    <sheetView showGridLines="0" workbookViewId="0">
      <selection activeCell="C5" sqref="C5"/>
    </sheetView>
  </sheetViews>
  <sheetFormatPr defaultColWidth="15.6328125" defaultRowHeight="15.5"/>
  <cols>
    <col min="1" max="1" width="9.6328125" style="33" customWidth="1"/>
    <col min="2" max="2" width="15.6328125" style="267"/>
    <col min="3" max="3" width="23.1796875" style="267" bestFit="1" customWidth="1"/>
    <col min="4" max="4" width="18.1796875" style="267" bestFit="1" customWidth="1"/>
    <col min="5" max="5" width="19.81640625" style="78" bestFit="1" customWidth="1"/>
    <col min="6" max="16384" width="15.6328125" style="3"/>
  </cols>
  <sheetData>
    <row r="1" spans="1:5" s="33" customFormat="1">
      <c r="A1" s="87" t="s">
        <v>9</v>
      </c>
      <c r="B1" s="267"/>
      <c r="C1" s="267"/>
      <c r="D1" s="267"/>
      <c r="E1" s="78"/>
    </row>
    <row r="2" spans="1:5" s="33" customFormat="1">
      <c r="B2" s="267"/>
      <c r="C2" s="267"/>
      <c r="D2" s="267"/>
      <c r="E2" s="78"/>
    </row>
    <row r="3" spans="1:5" s="33" customFormat="1">
      <c r="A3" s="44" t="s">
        <v>559</v>
      </c>
      <c r="B3" s="267"/>
      <c r="C3" s="267"/>
      <c r="D3" s="267"/>
      <c r="E3" s="78"/>
    </row>
    <row r="4" spans="1:5" s="33" customFormat="1">
      <c r="A4" s="33" t="s">
        <v>485</v>
      </c>
      <c r="B4" s="267"/>
      <c r="C4" s="267"/>
      <c r="D4" s="267"/>
      <c r="E4" s="78"/>
    </row>
    <row r="5" spans="1:5" s="33" customFormat="1">
      <c r="B5" s="267"/>
      <c r="C5" s="267"/>
      <c r="D5" s="267"/>
      <c r="E5" s="78"/>
    </row>
    <row r="6" spans="1:5" ht="15.65" customHeight="1">
      <c r="B6" s="984" t="s">
        <v>395</v>
      </c>
      <c r="C6" s="984"/>
      <c r="D6" s="984"/>
      <c r="E6" s="984"/>
    </row>
    <row r="7" spans="1:5" s="132" customFormat="1" ht="31">
      <c r="A7" s="906" t="s">
        <v>560</v>
      </c>
      <c r="B7" s="102" t="s">
        <v>561</v>
      </c>
      <c r="C7" s="135" t="s">
        <v>562</v>
      </c>
      <c r="D7" s="59" t="s">
        <v>557</v>
      </c>
      <c r="E7" s="59" t="s">
        <v>558</v>
      </c>
    </row>
    <row r="8" spans="1:5">
      <c r="A8" s="908">
        <v>43435</v>
      </c>
      <c r="B8" s="265">
        <v>-1.6</v>
      </c>
      <c r="C8" s="265">
        <v>1.73</v>
      </c>
      <c r="D8" s="265">
        <v>2.87</v>
      </c>
      <c r="E8" s="265">
        <v>-0.41</v>
      </c>
    </row>
    <row r="9" spans="1:5">
      <c r="A9" s="908">
        <v>43466</v>
      </c>
      <c r="B9" s="265">
        <v>1.42</v>
      </c>
      <c r="C9" s="265">
        <v>2.11</v>
      </c>
      <c r="D9" s="265">
        <v>2.1</v>
      </c>
      <c r="E9" s="265">
        <v>-0.76</v>
      </c>
    </row>
    <row r="10" spans="1:5">
      <c r="A10" s="908">
        <v>43497</v>
      </c>
      <c r="B10" s="265">
        <v>3.79</v>
      </c>
      <c r="C10" s="265">
        <v>2.81</v>
      </c>
      <c r="D10" s="265">
        <v>2.75</v>
      </c>
      <c r="E10" s="265">
        <v>-1.01</v>
      </c>
    </row>
    <row r="11" spans="1:5">
      <c r="A11" s="908">
        <v>43525</v>
      </c>
      <c r="B11" s="265">
        <v>5.42</v>
      </c>
      <c r="C11" s="265">
        <v>3.63</v>
      </c>
      <c r="D11" s="265">
        <v>4</v>
      </c>
      <c r="E11" s="265">
        <v>-1.43</v>
      </c>
    </row>
    <row r="12" spans="1:5">
      <c r="A12" s="908">
        <v>43556</v>
      </c>
      <c r="B12" s="265">
        <v>7.05</v>
      </c>
      <c r="C12" s="265">
        <v>4.97</v>
      </c>
      <c r="D12" s="265">
        <v>3.72</v>
      </c>
      <c r="E12" s="265">
        <v>-2.95</v>
      </c>
    </row>
    <row r="13" spans="1:5">
      <c r="A13" s="908">
        <v>43586</v>
      </c>
      <c r="B13" s="265">
        <v>9.25</v>
      </c>
      <c r="C13" s="265">
        <v>6.87</v>
      </c>
      <c r="D13" s="265">
        <v>4.49</v>
      </c>
      <c r="E13" s="265">
        <v>-4.0199999999999996</v>
      </c>
    </row>
    <row r="14" spans="1:5">
      <c r="A14" s="908">
        <v>43617</v>
      </c>
      <c r="B14" s="265">
        <v>11.2</v>
      </c>
      <c r="C14" s="265">
        <v>8.9</v>
      </c>
      <c r="D14" s="265">
        <v>5.46</v>
      </c>
      <c r="E14" s="265">
        <v>-6.26</v>
      </c>
    </row>
    <row r="15" spans="1:5">
      <c r="A15" s="908">
        <v>43647</v>
      </c>
      <c r="B15" s="265">
        <v>17.149999999999999</v>
      </c>
      <c r="C15" s="265">
        <v>9.27</v>
      </c>
      <c r="D15" s="265">
        <v>6.43</v>
      </c>
      <c r="E15" s="265">
        <v>-7.89</v>
      </c>
    </row>
    <row r="16" spans="1:5">
      <c r="A16" s="908">
        <v>43678</v>
      </c>
      <c r="B16" s="265">
        <v>15.71</v>
      </c>
      <c r="C16" s="265">
        <v>10.24</v>
      </c>
      <c r="D16" s="265">
        <v>5.5</v>
      </c>
      <c r="E16" s="265">
        <v>-7.34</v>
      </c>
    </row>
    <row r="17" spans="1:5">
      <c r="A17" s="908">
        <v>43709</v>
      </c>
      <c r="B17" s="265">
        <v>17.100000000000001</v>
      </c>
      <c r="C17" s="265">
        <v>10.44</v>
      </c>
      <c r="D17" s="265">
        <v>3.6</v>
      </c>
      <c r="E17" s="265">
        <v>-5.75</v>
      </c>
    </row>
    <row r="18" spans="1:5">
      <c r="A18" s="908">
        <v>43739</v>
      </c>
      <c r="B18" s="265">
        <v>19.09</v>
      </c>
      <c r="C18" s="265">
        <v>11.75</v>
      </c>
      <c r="D18" s="265">
        <v>3.5</v>
      </c>
      <c r="E18" s="265">
        <v>-5.25</v>
      </c>
    </row>
    <row r="19" spans="1:5">
      <c r="A19" s="908">
        <v>43770</v>
      </c>
      <c r="B19" s="265">
        <v>20.329999999999998</v>
      </c>
      <c r="C19" s="265">
        <v>11.75</v>
      </c>
      <c r="D19" s="265">
        <v>4.3099999999999996</v>
      </c>
      <c r="E19" s="265">
        <v>-4.91</v>
      </c>
    </row>
    <row r="20" spans="1:5">
      <c r="A20" s="908">
        <v>43800</v>
      </c>
      <c r="B20" s="265">
        <v>21.41</v>
      </c>
      <c r="C20" s="265">
        <v>13.66</v>
      </c>
      <c r="D20" s="265">
        <v>1.61</v>
      </c>
      <c r="E20" s="265">
        <v>-5.41</v>
      </c>
    </row>
    <row r="21" spans="1:5">
      <c r="A21" s="908">
        <v>43831</v>
      </c>
      <c r="B21" s="265">
        <v>22.95</v>
      </c>
      <c r="C21" s="265">
        <v>14.72</v>
      </c>
      <c r="D21" s="265">
        <v>0.05</v>
      </c>
      <c r="E21" s="265">
        <v>-4</v>
      </c>
    </row>
    <row r="22" spans="1:5">
      <c r="A22" s="908">
        <v>43862</v>
      </c>
      <c r="B22" s="265">
        <v>23.6</v>
      </c>
      <c r="C22" s="265">
        <v>14.67</v>
      </c>
      <c r="D22" s="265">
        <v>0.54</v>
      </c>
      <c r="E22" s="265">
        <v>-2.93</v>
      </c>
    </row>
    <row r="23" spans="1:5">
      <c r="A23" s="908">
        <v>43891</v>
      </c>
      <c r="B23" s="265">
        <v>23.13</v>
      </c>
      <c r="C23" s="265">
        <v>14.53</v>
      </c>
      <c r="D23" s="265">
        <v>2.14</v>
      </c>
      <c r="E23" s="265">
        <v>4.45</v>
      </c>
    </row>
    <row r="24" spans="1:5">
      <c r="A24" s="908">
        <v>43922</v>
      </c>
      <c r="B24" s="265">
        <v>22.38</v>
      </c>
      <c r="C24" s="265">
        <v>13.58</v>
      </c>
      <c r="D24" s="265">
        <v>3.7</v>
      </c>
      <c r="E24" s="265">
        <v>9.2799999999999994</v>
      </c>
    </row>
    <row r="25" spans="1:5">
      <c r="A25" s="908">
        <v>43952</v>
      </c>
      <c r="B25" s="265">
        <v>22.2</v>
      </c>
      <c r="C25" s="265">
        <v>13.99</v>
      </c>
      <c r="D25" s="265">
        <v>3.97</v>
      </c>
      <c r="E25" s="265">
        <v>10.78</v>
      </c>
    </row>
    <row r="26" spans="1:5">
      <c r="A26" s="908">
        <v>43983</v>
      </c>
      <c r="B26" s="265">
        <v>22.37</v>
      </c>
      <c r="C26" s="265">
        <v>12.97</v>
      </c>
      <c r="D26" s="265">
        <v>2.94</v>
      </c>
      <c r="E26" s="265">
        <v>14.04</v>
      </c>
    </row>
    <row r="27" spans="1:5">
      <c r="A27" s="908">
        <v>44013</v>
      </c>
      <c r="B27" s="265">
        <v>27.93</v>
      </c>
      <c r="C27" s="265">
        <v>21.83</v>
      </c>
      <c r="D27" s="265">
        <v>5.15</v>
      </c>
      <c r="E27" s="265">
        <v>17.32</v>
      </c>
    </row>
    <row r="28" spans="1:5">
      <c r="A28" s="908">
        <v>44044</v>
      </c>
      <c r="B28" s="265">
        <v>32.5</v>
      </c>
      <c r="C28" s="265">
        <v>29.66</v>
      </c>
      <c r="D28" s="265">
        <v>10.19</v>
      </c>
      <c r="E28" s="265">
        <v>16.09</v>
      </c>
    </row>
    <row r="29" spans="1:5">
      <c r="A29" s="908">
        <v>44075</v>
      </c>
      <c r="B29" s="265">
        <v>40.29</v>
      </c>
      <c r="C29" s="265">
        <v>38.76</v>
      </c>
      <c r="D29" s="265">
        <v>15.4</v>
      </c>
      <c r="E29" s="265">
        <v>15.6</v>
      </c>
    </row>
    <row r="30" spans="1:5">
      <c r="A30" s="908">
        <v>44105</v>
      </c>
      <c r="B30" s="265">
        <v>42.28</v>
      </c>
      <c r="C30" s="265">
        <v>40.94</v>
      </c>
      <c r="D30" s="265">
        <v>18.579999999999998</v>
      </c>
      <c r="E30" s="265">
        <v>18.2</v>
      </c>
    </row>
    <row r="31" spans="1:5">
      <c r="A31" s="908">
        <v>44136</v>
      </c>
      <c r="B31" s="265">
        <v>43</v>
      </c>
      <c r="C31" s="265">
        <v>42.79</v>
      </c>
      <c r="D31" s="265">
        <v>20.22</v>
      </c>
      <c r="E31" s="265">
        <v>18.649999999999999</v>
      </c>
    </row>
    <row r="32" spans="1:5">
      <c r="A32" s="908">
        <v>44166</v>
      </c>
      <c r="B32" s="265">
        <v>45.06</v>
      </c>
      <c r="C32" s="265">
        <v>45.09</v>
      </c>
      <c r="D32" s="265">
        <v>22.76</v>
      </c>
      <c r="E32" s="265">
        <v>17.84</v>
      </c>
    </row>
    <row r="33" spans="1:5">
      <c r="A33" s="908">
        <v>44197</v>
      </c>
      <c r="B33" s="265">
        <v>44.96</v>
      </c>
      <c r="C33" s="265">
        <v>43.67</v>
      </c>
      <c r="D33" s="265">
        <v>28.11</v>
      </c>
      <c r="E33" s="265">
        <v>18.02</v>
      </c>
    </row>
    <row r="34" spans="1:5">
      <c r="A34" s="908">
        <v>44228</v>
      </c>
      <c r="B34" s="265">
        <v>44.91</v>
      </c>
      <c r="C34" s="265">
        <v>44.09</v>
      </c>
      <c r="D34" s="265">
        <v>27.29</v>
      </c>
      <c r="E34" s="265">
        <v>17.59</v>
      </c>
    </row>
    <row r="35" spans="1:5">
      <c r="A35" s="908">
        <v>44256</v>
      </c>
      <c r="B35" s="265">
        <v>46.14</v>
      </c>
      <c r="C35" s="265">
        <v>46.09</v>
      </c>
      <c r="D35" s="265">
        <v>26.3</v>
      </c>
      <c r="E35" s="265">
        <v>10.45</v>
      </c>
    </row>
    <row r="36" spans="1:5">
      <c r="A36" s="908">
        <v>44287</v>
      </c>
      <c r="B36" s="265">
        <v>47.12</v>
      </c>
      <c r="C36" s="265">
        <v>47.68</v>
      </c>
      <c r="D36" s="265">
        <v>26.07</v>
      </c>
      <c r="E36" s="265">
        <v>6.3</v>
      </c>
    </row>
    <row r="37" spans="1:5">
      <c r="A37" s="908">
        <v>44317</v>
      </c>
      <c r="B37" s="265">
        <v>46.62</v>
      </c>
      <c r="C37" s="265">
        <v>41.35</v>
      </c>
      <c r="D37" s="265">
        <v>27.54</v>
      </c>
      <c r="E37" s="265">
        <v>5.16</v>
      </c>
    </row>
    <row r="38" spans="1:5">
      <c r="A38" s="908">
        <v>44348</v>
      </c>
      <c r="B38" s="265">
        <v>45.45</v>
      </c>
      <c r="C38" s="265">
        <v>40.93</v>
      </c>
      <c r="D38" s="265">
        <v>29.04</v>
      </c>
      <c r="E38" s="265">
        <v>3.21</v>
      </c>
    </row>
    <row r="39" spans="1:5">
      <c r="A39" s="908">
        <v>44378</v>
      </c>
      <c r="B39" s="265">
        <v>44.05</v>
      </c>
      <c r="C39" s="265">
        <v>36.6</v>
      </c>
      <c r="D39" s="265">
        <v>27.07</v>
      </c>
      <c r="E39" s="265">
        <v>2.2200000000000002</v>
      </c>
    </row>
    <row r="40" spans="1:5">
      <c r="A40" s="908">
        <v>44409</v>
      </c>
      <c r="B40" s="265">
        <v>41.4</v>
      </c>
      <c r="C40" s="265">
        <v>26.77</v>
      </c>
      <c r="D40" s="265">
        <v>21.14</v>
      </c>
      <c r="E40" s="265">
        <v>2.2799999999999998</v>
      </c>
    </row>
    <row r="41" spans="1:5">
      <c r="A41" s="908">
        <v>44440</v>
      </c>
      <c r="B41" s="265">
        <v>35.450000000000003</v>
      </c>
      <c r="C41" s="265">
        <v>21.11</v>
      </c>
      <c r="D41" s="265">
        <v>18.649999999999999</v>
      </c>
      <c r="E41" s="265">
        <v>3.03</v>
      </c>
    </row>
    <row r="42" spans="1:5">
      <c r="A42" s="908">
        <v>44470</v>
      </c>
      <c r="B42" s="265">
        <v>33.04</v>
      </c>
      <c r="C42" s="265">
        <v>19.399999999999999</v>
      </c>
      <c r="D42" s="265">
        <v>17.25</v>
      </c>
      <c r="E42" s="265">
        <v>2.73</v>
      </c>
    </row>
    <row r="43" spans="1:5">
      <c r="A43" s="908">
        <v>44501</v>
      </c>
      <c r="B43" s="265">
        <v>30.37</v>
      </c>
      <c r="C43" s="265">
        <v>16.21</v>
      </c>
      <c r="D43" s="265">
        <v>15.78</v>
      </c>
      <c r="E43" s="265">
        <v>1.72</v>
      </c>
    </row>
    <row r="44" spans="1:5">
      <c r="A44" s="908">
        <v>44531</v>
      </c>
      <c r="B44" s="265">
        <v>26.54</v>
      </c>
      <c r="C44" s="265">
        <v>14.46</v>
      </c>
      <c r="D44" s="265">
        <v>14.01</v>
      </c>
      <c r="E44" s="265">
        <v>4.34</v>
      </c>
    </row>
    <row r="45" spans="1:5">
      <c r="A45" s="908">
        <v>44562</v>
      </c>
      <c r="B45" s="265">
        <v>26.17</v>
      </c>
      <c r="C45" s="265">
        <v>15.28</v>
      </c>
      <c r="D45" s="265">
        <v>12.94</v>
      </c>
      <c r="E45" s="265">
        <v>3.58</v>
      </c>
    </row>
    <row r="46" spans="1:5">
      <c r="A46" s="908">
        <v>44593</v>
      </c>
      <c r="B46" s="265">
        <v>25.35</v>
      </c>
      <c r="C46" s="265">
        <v>15.7</v>
      </c>
      <c r="D46" s="265">
        <v>14.22</v>
      </c>
      <c r="E46" s="265">
        <v>4.34</v>
      </c>
    </row>
    <row r="47" spans="1:5">
      <c r="A47" s="908">
        <v>44621</v>
      </c>
      <c r="B47" s="265">
        <v>24.08</v>
      </c>
      <c r="C47" s="265">
        <v>14.11</v>
      </c>
      <c r="D47" s="265">
        <v>13.15</v>
      </c>
      <c r="E47" s="265">
        <v>3.92</v>
      </c>
    </row>
    <row r="48" spans="1:5">
      <c r="A48" s="908">
        <v>44652</v>
      </c>
      <c r="B48" s="265">
        <v>23.72</v>
      </c>
      <c r="C48" s="265">
        <v>14.31</v>
      </c>
      <c r="D48" s="265">
        <v>14.14</v>
      </c>
      <c r="E48" s="265">
        <v>4.24</v>
      </c>
    </row>
    <row r="49" spans="1:5">
      <c r="A49" s="908">
        <v>44682</v>
      </c>
      <c r="B49" s="265">
        <v>22.92</v>
      </c>
      <c r="C49" s="265">
        <v>17.8</v>
      </c>
      <c r="D49" s="265">
        <v>13.72</v>
      </c>
      <c r="E49" s="265">
        <v>4.9400000000000004</v>
      </c>
    </row>
    <row r="50" spans="1:5">
      <c r="A50" s="908">
        <v>44713</v>
      </c>
      <c r="B50" s="265">
        <v>22.08</v>
      </c>
      <c r="C50" s="265">
        <v>17.48</v>
      </c>
      <c r="D50" s="265">
        <v>13.1</v>
      </c>
      <c r="E50" s="265">
        <v>8.6999999999999993</v>
      </c>
    </row>
    <row r="51" spans="1:5">
      <c r="A51" s="908">
        <v>44743</v>
      </c>
      <c r="B51" s="265">
        <v>15.67</v>
      </c>
      <c r="C51" s="265">
        <v>15.49</v>
      </c>
      <c r="D51" s="265">
        <v>12.64</v>
      </c>
      <c r="E51" s="265">
        <v>8.26</v>
      </c>
    </row>
    <row r="52" spans="1:5">
      <c r="A52" s="908">
        <v>44774</v>
      </c>
      <c r="B52" s="265">
        <v>19.760000000000002</v>
      </c>
      <c r="C52" s="265">
        <v>17.27</v>
      </c>
      <c r="D52" s="265">
        <v>13.57</v>
      </c>
      <c r="E52" s="265">
        <v>7.64</v>
      </c>
    </row>
    <row r="53" spans="1:5">
      <c r="A53" s="908">
        <v>44805</v>
      </c>
      <c r="B53" s="265">
        <v>18.02</v>
      </c>
      <c r="C53" s="265">
        <v>15.11</v>
      </c>
      <c r="D53" s="265">
        <v>14.38</v>
      </c>
      <c r="E53" s="265">
        <v>7.89</v>
      </c>
    </row>
    <row r="54" spans="1:5">
      <c r="A54" s="908">
        <v>44835</v>
      </c>
      <c r="B54" s="265">
        <v>17.489999999999998</v>
      </c>
      <c r="C54" s="265">
        <v>14.89</v>
      </c>
      <c r="D54" s="265">
        <v>13.92</v>
      </c>
      <c r="E54" s="265">
        <v>5.24</v>
      </c>
    </row>
    <row r="55" spans="1:5">
      <c r="A55" s="908">
        <v>44866</v>
      </c>
      <c r="B55" s="265">
        <v>17.25</v>
      </c>
      <c r="C55" s="265">
        <v>15.53</v>
      </c>
      <c r="D55" s="265">
        <v>12.13</v>
      </c>
      <c r="E55" s="265">
        <v>5.86</v>
      </c>
    </row>
    <row r="56" spans="1:5">
      <c r="A56" s="908">
        <v>44896</v>
      </c>
      <c r="B56" s="265">
        <v>16.45</v>
      </c>
      <c r="C56" s="265">
        <v>15.64</v>
      </c>
      <c r="D56" s="265">
        <v>13.2</v>
      </c>
      <c r="E56" s="265">
        <v>5.79</v>
      </c>
    </row>
    <row r="57" spans="1:5">
      <c r="A57" s="908">
        <v>44927</v>
      </c>
      <c r="B57" s="19">
        <v>16.39</v>
      </c>
      <c r="C57" s="19">
        <v>15.19</v>
      </c>
      <c r="D57" s="19">
        <v>12.14</v>
      </c>
      <c r="E57" s="19">
        <v>3.97</v>
      </c>
    </row>
    <row r="58" spans="1:5">
      <c r="A58" s="908">
        <v>44958</v>
      </c>
      <c r="B58" s="19">
        <v>15.82</v>
      </c>
      <c r="C58" s="19">
        <v>12.65</v>
      </c>
      <c r="D58" s="19">
        <v>11.06</v>
      </c>
      <c r="E58" s="19">
        <v>2.33</v>
      </c>
    </row>
    <row r="59" spans="1:5">
      <c r="A59" s="908">
        <v>44986</v>
      </c>
      <c r="B59" s="19">
        <v>15.35</v>
      </c>
      <c r="C59" s="19">
        <v>12.44</v>
      </c>
      <c r="D59" s="19">
        <v>10.52</v>
      </c>
      <c r="E59" s="19">
        <v>2.5499999999999998</v>
      </c>
    </row>
    <row r="60" spans="1:5">
      <c r="A60" s="908">
        <v>45017</v>
      </c>
      <c r="B60" s="19">
        <v>14.75</v>
      </c>
      <c r="C60" s="19">
        <v>12.17</v>
      </c>
      <c r="D60" s="19">
        <v>9.77</v>
      </c>
      <c r="E60" s="19">
        <v>1.67</v>
      </c>
    </row>
    <row r="61" spans="1:5">
      <c r="A61" s="908">
        <v>45047</v>
      </c>
      <c r="B61" s="19">
        <v>14.85</v>
      </c>
      <c r="C61" s="19">
        <v>12.86</v>
      </c>
      <c r="D61" s="19">
        <v>8.1999999999999993</v>
      </c>
      <c r="E61" s="19">
        <v>0.93</v>
      </c>
    </row>
    <row r="62" spans="1:5">
      <c r="A62" s="908">
        <v>45078</v>
      </c>
      <c r="B62" s="19">
        <v>13.67</v>
      </c>
      <c r="C62" s="19">
        <v>12.66</v>
      </c>
      <c r="D62" s="19">
        <v>8.56</v>
      </c>
      <c r="E62" s="19">
        <v>-0.62</v>
      </c>
    </row>
    <row r="63" spans="1:5">
      <c r="A63" s="908">
        <v>45108</v>
      </c>
      <c r="B63" s="19">
        <v>11.69</v>
      </c>
      <c r="C63" s="19">
        <v>10.34</v>
      </c>
      <c r="D63" s="19">
        <v>7.83</v>
      </c>
      <c r="E63" s="19">
        <v>-1.08</v>
      </c>
    </row>
    <row r="64" spans="1:5">
      <c r="A64" s="908">
        <v>45139</v>
      </c>
      <c r="B64" s="19">
        <v>7.97</v>
      </c>
      <c r="C64" s="19">
        <v>8.91</v>
      </c>
      <c r="D64" s="19">
        <v>8.14</v>
      </c>
      <c r="E64" s="19">
        <v>-0.02</v>
      </c>
    </row>
    <row r="65" spans="1:5">
      <c r="A65" s="908">
        <v>45170</v>
      </c>
      <c r="B65" s="19">
        <v>6.22</v>
      </c>
      <c r="C65" s="19">
        <v>8.6999999999999993</v>
      </c>
      <c r="D65" s="19">
        <v>5.57</v>
      </c>
      <c r="E65" s="19">
        <v>0.33</v>
      </c>
    </row>
    <row r="66" spans="1:5">
      <c r="A66" s="908">
        <v>45200</v>
      </c>
      <c r="B66" s="19">
        <v>5.78</v>
      </c>
      <c r="C66" s="19">
        <v>8.83</v>
      </c>
      <c r="D66" s="19">
        <v>5.57</v>
      </c>
      <c r="E66" s="19">
        <v>0.76</v>
      </c>
    </row>
    <row r="67" spans="1:5">
      <c r="A67" s="908">
        <v>45231</v>
      </c>
      <c r="B67" s="19">
        <v>5.69</v>
      </c>
      <c r="C67" s="19">
        <v>8.58</v>
      </c>
      <c r="D67" s="19">
        <v>5.6</v>
      </c>
      <c r="E67" s="19">
        <v>0.23</v>
      </c>
    </row>
    <row r="68" spans="1:5">
      <c r="A68" s="908">
        <v>45261</v>
      </c>
      <c r="B68" s="19">
        <v>5.32</v>
      </c>
      <c r="C68" s="19">
        <v>8.93</v>
      </c>
      <c r="D68" s="19">
        <v>6.01</v>
      </c>
      <c r="E68" s="19">
        <v>0.69</v>
      </c>
    </row>
    <row r="69" spans="1:5">
      <c r="A69" s="908">
        <v>45292</v>
      </c>
      <c r="B69" s="19">
        <v>4.9000000000000004</v>
      </c>
      <c r="C69" s="19">
        <v>9.16</v>
      </c>
      <c r="D69" s="19">
        <v>5.7</v>
      </c>
      <c r="E69" s="19">
        <v>1.41</v>
      </c>
    </row>
    <row r="70" spans="1:5">
      <c r="A70" s="908">
        <v>45323</v>
      </c>
      <c r="B70" s="19">
        <v>4.78</v>
      </c>
      <c r="C70" s="19">
        <v>9.82</v>
      </c>
      <c r="D70" s="19">
        <v>6.36</v>
      </c>
      <c r="E70" s="19">
        <v>1.8</v>
      </c>
    </row>
    <row r="71" spans="1:5">
      <c r="A71" s="908">
        <v>45352</v>
      </c>
      <c r="B71" s="19">
        <v>4.78</v>
      </c>
      <c r="C71" s="19">
        <v>10.54</v>
      </c>
      <c r="D71" s="19">
        <v>6.91</v>
      </c>
      <c r="E71" s="19">
        <v>3.09</v>
      </c>
    </row>
    <row r="72" spans="1:5">
      <c r="A72" s="908">
        <v>45383</v>
      </c>
      <c r="B72" s="19">
        <v>4.8</v>
      </c>
      <c r="C72" s="19">
        <v>11.1</v>
      </c>
      <c r="D72" s="19">
        <v>6.02</v>
      </c>
      <c r="E72" s="19">
        <v>3.53</v>
      </c>
    </row>
    <row r="73" spans="1:5">
      <c r="A73" s="908">
        <v>45413</v>
      </c>
      <c r="B73" s="19">
        <v>4.6100000000000003</v>
      </c>
      <c r="C73" s="19">
        <v>11.12</v>
      </c>
      <c r="D73" s="19">
        <v>6.76</v>
      </c>
      <c r="E73" s="19">
        <v>4.0199999999999996</v>
      </c>
    </row>
    <row r="74" spans="1:5">
      <c r="A74" s="908">
        <v>45444</v>
      </c>
      <c r="B74" s="19">
        <v>5.68</v>
      </c>
      <c r="C74" s="19">
        <v>11.26</v>
      </c>
      <c r="D74" s="19">
        <v>6.59</v>
      </c>
      <c r="E74" s="19">
        <v>6.49</v>
      </c>
    </row>
    <row r="75" spans="1:5">
      <c r="A75" s="908">
        <v>45474</v>
      </c>
      <c r="B75" s="19">
        <v>4.6900000000000004</v>
      </c>
      <c r="C75" s="19">
        <v>11.94</v>
      </c>
      <c r="D75" s="19">
        <v>7.98</v>
      </c>
      <c r="E75" s="19">
        <v>6.62</v>
      </c>
    </row>
    <row r="76" spans="1:5">
      <c r="A76" s="908">
        <v>45505</v>
      </c>
      <c r="B76" s="19">
        <v>5.76</v>
      </c>
      <c r="C76" s="19">
        <v>12.26</v>
      </c>
      <c r="D76" s="19">
        <v>7.32</v>
      </c>
      <c r="E76" s="19">
        <v>6.13</v>
      </c>
    </row>
    <row r="77" spans="1:5">
      <c r="A77" s="908">
        <v>45536</v>
      </c>
      <c r="B77" s="19">
        <v>6.02</v>
      </c>
      <c r="C77" s="19">
        <v>12.05</v>
      </c>
      <c r="D77" s="19">
        <v>8.39</v>
      </c>
      <c r="E77" s="19">
        <v>5.82</v>
      </c>
    </row>
    <row r="78" spans="1:5">
      <c r="A78" s="908">
        <v>45566</v>
      </c>
      <c r="B78" s="19">
        <v>6.6</v>
      </c>
      <c r="C78" s="19">
        <v>12.87</v>
      </c>
      <c r="D78" s="19">
        <v>9.69</v>
      </c>
      <c r="E78" s="19">
        <v>6.86</v>
      </c>
    </row>
    <row r="79" spans="1:5">
      <c r="A79" s="908">
        <v>45597</v>
      </c>
      <c r="B79" s="19">
        <v>6.48</v>
      </c>
      <c r="C79" s="19">
        <v>13.42</v>
      </c>
      <c r="D79" s="19">
        <v>10.7</v>
      </c>
      <c r="E79" s="19">
        <v>8.11</v>
      </c>
    </row>
    <row r="80" spans="1:5">
      <c r="A80" s="908">
        <v>45627</v>
      </c>
      <c r="B80" s="19">
        <v>6.61</v>
      </c>
      <c r="C80" s="19">
        <v>12.99</v>
      </c>
      <c r="D80" s="19">
        <v>9.67</v>
      </c>
      <c r="E80" s="19">
        <v>8.69</v>
      </c>
    </row>
  </sheetData>
  <mergeCells count="1">
    <mergeCell ref="B6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D21E-37E9-414E-86C4-4D291EBC7F6B}">
  <sheetPr>
    <tabColor rgb="FF6BAEBF"/>
  </sheetPr>
  <dimension ref="A1:G80"/>
  <sheetViews>
    <sheetView showGridLines="0" workbookViewId="0">
      <selection activeCell="G8" sqref="G8"/>
    </sheetView>
  </sheetViews>
  <sheetFormatPr defaultColWidth="15.6328125" defaultRowHeight="15.5"/>
  <cols>
    <col min="1" max="1" width="8" style="33" customWidth="1"/>
    <col min="2" max="2" width="15.6328125" style="267"/>
    <col min="3" max="3" width="8.453125" style="267" bestFit="1" customWidth="1"/>
    <col min="4" max="4" width="15.6328125" style="267"/>
    <col min="5" max="6" width="15.6328125" style="78"/>
    <col min="7" max="16384" width="15.6328125" style="3"/>
  </cols>
  <sheetData>
    <row r="1" spans="1:7" s="33" customFormat="1">
      <c r="A1" s="87" t="s">
        <v>9</v>
      </c>
      <c r="B1" s="267"/>
      <c r="C1" s="267"/>
      <c r="D1" s="267"/>
      <c r="E1" s="78"/>
      <c r="F1" s="78"/>
    </row>
    <row r="2" spans="1:7" s="33" customFormat="1">
      <c r="B2" s="267"/>
      <c r="C2" s="267"/>
      <c r="D2" s="267"/>
      <c r="E2" s="78"/>
      <c r="F2" s="78"/>
    </row>
    <row r="3" spans="1:7" s="33" customFormat="1">
      <c r="A3" s="44" t="s">
        <v>52</v>
      </c>
      <c r="B3" s="267"/>
      <c r="C3" s="267"/>
      <c r="D3" s="267"/>
      <c r="E3" s="78"/>
      <c r="F3" s="78"/>
    </row>
    <row r="4" spans="1:7" s="33" customFormat="1">
      <c r="A4" s="33" t="s">
        <v>485</v>
      </c>
      <c r="B4" s="267"/>
      <c r="C4" s="267"/>
      <c r="D4" s="267"/>
      <c r="E4" s="78"/>
      <c r="F4" s="78"/>
    </row>
    <row r="5" spans="1:7" s="33" customFormat="1">
      <c r="B5" s="267"/>
      <c r="C5" s="267"/>
      <c r="D5" s="267"/>
      <c r="E5" s="78"/>
      <c r="F5" s="78"/>
    </row>
    <row r="6" spans="1:7">
      <c r="B6" s="985" t="s">
        <v>563</v>
      </c>
      <c r="C6" s="985"/>
      <c r="D6" s="985"/>
      <c r="E6" s="985"/>
      <c r="F6" s="985"/>
    </row>
    <row r="7" spans="1:7" s="132" customFormat="1" ht="19.5" customHeight="1">
      <c r="A7" s="906" t="s">
        <v>560</v>
      </c>
      <c r="B7" s="102" t="s">
        <v>564</v>
      </c>
      <c r="C7" s="102" t="s">
        <v>565</v>
      </c>
      <c r="D7" s="102" t="s">
        <v>566</v>
      </c>
      <c r="E7" s="59" t="s">
        <v>567</v>
      </c>
      <c r="F7" s="59" t="s">
        <v>457</v>
      </c>
      <c r="G7" s="904"/>
    </row>
    <row r="8" spans="1:7">
      <c r="A8" s="907">
        <v>43435</v>
      </c>
      <c r="B8" s="905">
        <v>3.4</v>
      </c>
      <c r="C8" s="905">
        <v>-5</v>
      </c>
      <c r="D8" s="905">
        <v>0.3</v>
      </c>
      <c r="E8" s="905">
        <v>10.7</v>
      </c>
      <c r="F8" s="905">
        <v>27.1</v>
      </c>
      <c r="G8" s="134"/>
    </row>
    <row r="9" spans="1:7">
      <c r="A9" s="908">
        <v>43466</v>
      </c>
      <c r="B9" s="269">
        <v>6.1</v>
      </c>
      <c r="C9" s="269">
        <v>-5.3</v>
      </c>
      <c r="D9" s="269">
        <v>20.5</v>
      </c>
      <c r="E9" s="269">
        <v>4.4000000000000004</v>
      </c>
      <c r="F9" s="409">
        <v>28</v>
      </c>
    </row>
    <row r="10" spans="1:7">
      <c r="A10" s="908">
        <v>43497</v>
      </c>
      <c r="B10" s="269">
        <v>4.5999999999999996</v>
      </c>
      <c r="C10" s="269">
        <v>-5.9</v>
      </c>
      <c r="D10" s="269">
        <v>16.8</v>
      </c>
      <c r="E10" s="269">
        <v>11</v>
      </c>
      <c r="F10" s="409">
        <v>28.7</v>
      </c>
    </row>
    <row r="11" spans="1:7">
      <c r="A11" s="908">
        <v>43525</v>
      </c>
      <c r="B11" s="269">
        <v>5.4</v>
      </c>
      <c r="C11" s="269">
        <v>-6.5</v>
      </c>
      <c r="D11" s="269">
        <v>10.6</v>
      </c>
      <c r="E11" s="269">
        <v>12.3</v>
      </c>
      <c r="F11" s="409">
        <v>28.3</v>
      </c>
    </row>
    <row r="12" spans="1:7">
      <c r="A12" s="908">
        <v>43556</v>
      </c>
      <c r="B12" s="269">
        <v>4.7</v>
      </c>
      <c r="C12" s="269">
        <v>-7</v>
      </c>
      <c r="D12" s="269">
        <v>7.3</v>
      </c>
      <c r="E12" s="269">
        <v>9</v>
      </c>
      <c r="F12" s="409">
        <v>28</v>
      </c>
    </row>
    <row r="13" spans="1:7">
      <c r="A13" s="908">
        <v>43586</v>
      </c>
      <c r="B13" s="269">
        <v>4.7</v>
      </c>
      <c r="C13" s="269">
        <v>-7.7</v>
      </c>
      <c r="D13" s="269">
        <v>4.5</v>
      </c>
      <c r="E13" s="269">
        <v>9.1999999999999993</v>
      </c>
      <c r="F13" s="409">
        <v>28.7</v>
      </c>
    </row>
    <row r="14" spans="1:7">
      <c r="A14" s="908">
        <v>43617</v>
      </c>
      <c r="B14" s="269">
        <v>5.2</v>
      </c>
      <c r="C14" s="269">
        <v>-10.3</v>
      </c>
      <c r="D14" s="269">
        <v>3.3</v>
      </c>
      <c r="E14" s="269">
        <v>10</v>
      </c>
      <c r="F14" s="409">
        <v>29.3</v>
      </c>
    </row>
    <row r="15" spans="1:7">
      <c r="A15" s="908">
        <v>43647</v>
      </c>
      <c r="B15" s="269">
        <v>4.9000000000000004</v>
      </c>
      <c r="C15" s="269">
        <v>-10.8</v>
      </c>
      <c r="D15" s="269">
        <v>2.2999999999999998</v>
      </c>
      <c r="E15" s="269">
        <v>9.5</v>
      </c>
      <c r="F15" s="409">
        <v>27.9</v>
      </c>
    </row>
    <row r="16" spans="1:7">
      <c r="A16" s="908">
        <v>43678</v>
      </c>
      <c r="B16" s="269">
        <v>6</v>
      </c>
      <c r="C16" s="269">
        <v>-10.8</v>
      </c>
      <c r="D16" s="269">
        <v>3.8</v>
      </c>
      <c r="E16" s="269">
        <v>7.7</v>
      </c>
      <c r="F16" s="409">
        <v>27.1</v>
      </c>
    </row>
    <row r="17" spans="1:6">
      <c r="A17" s="908">
        <v>43709</v>
      </c>
      <c r="B17" s="269">
        <v>7.6</v>
      </c>
      <c r="C17" s="269">
        <v>-10.5</v>
      </c>
      <c r="D17" s="269">
        <v>5.4</v>
      </c>
      <c r="E17" s="269">
        <v>7.9</v>
      </c>
      <c r="F17" s="409">
        <v>26.6</v>
      </c>
    </row>
    <row r="18" spans="1:6">
      <c r="A18" s="908">
        <v>43739</v>
      </c>
      <c r="B18" s="269">
        <v>7.9</v>
      </c>
      <c r="C18" s="269">
        <v>-10.4</v>
      </c>
      <c r="D18" s="269">
        <v>3.4</v>
      </c>
      <c r="E18" s="269">
        <v>10.5</v>
      </c>
      <c r="F18" s="409">
        <v>27.5</v>
      </c>
    </row>
    <row r="19" spans="1:6">
      <c r="A19" s="908">
        <v>43770</v>
      </c>
      <c r="B19" s="269">
        <v>9.4</v>
      </c>
      <c r="C19" s="269">
        <v>-10.7</v>
      </c>
      <c r="D19" s="269">
        <v>3.3</v>
      </c>
      <c r="E19" s="269">
        <v>12</v>
      </c>
      <c r="F19" s="409">
        <v>27.4</v>
      </c>
    </row>
    <row r="20" spans="1:6">
      <c r="A20" s="908">
        <v>43800</v>
      </c>
      <c r="B20" s="269">
        <v>8.5</v>
      </c>
      <c r="C20" s="269">
        <v>-12.8</v>
      </c>
      <c r="D20" s="269">
        <v>5.9</v>
      </c>
      <c r="E20" s="269">
        <v>14.5</v>
      </c>
      <c r="F20" s="409">
        <v>30.2</v>
      </c>
    </row>
    <row r="21" spans="1:6">
      <c r="A21" s="908">
        <v>43831</v>
      </c>
      <c r="B21" s="269">
        <v>6</v>
      </c>
      <c r="C21" s="269">
        <v>-11.2</v>
      </c>
      <c r="D21" s="269">
        <v>3.4</v>
      </c>
      <c r="E21" s="269">
        <v>20.3</v>
      </c>
      <c r="F21" s="409">
        <v>30.9</v>
      </c>
    </row>
    <row r="22" spans="1:6">
      <c r="A22" s="908">
        <v>43862</v>
      </c>
      <c r="B22" s="269">
        <v>8.1999999999999993</v>
      </c>
      <c r="C22" s="269">
        <v>-10</v>
      </c>
      <c r="D22" s="269">
        <v>6.9</v>
      </c>
      <c r="E22" s="269">
        <v>16.100000000000001</v>
      </c>
      <c r="F22" s="409">
        <v>30.7</v>
      </c>
    </row>
    <row r="23" spans="1:6">
      <c r="A23" s="908">
        <v>43891</v>
      </c>
      <c r="B23" s="269">
        <v>13.9</v>
      </c>
      <c r="C23" s="269">
        <v>-5.5</v>
      </c>
      <c r="D23" s="269">
        <v>5.7</v>
      </c>
      <c r="E23" s="269">
        <v>21.9</v>
      </c>
      <c r="F23" s="409">
        <v>31.6</v>
      </c>
    </row>
    <row r="24" spans="1:6">
      <c r="A24" s="908">
        <v>43922</v>
      </c>
      <c r="B24" s="269">
        <v>18.5</v>
      </c>
      <c r="C24" s="269">
        <v>-3.2</v>
      </c>
      <c r="D24" s="269">
        <v>1.4</v>
      </c>
      <c r="E24" s="269">
        <v>27.3</v>
      </c>
      <c r="F24" s="409">
        <v>33.1</v>
      </c>
    </row>
    <row r="25" spans="1:6">
      <c r="A25" s="908">
        <v>43952</v>
      </c>
      <c r="B25" s="269">
        <v>20.7</v>
      </c>
      <c r="C25" s="269">
        <v>-1.9</v>
      </c>
      <c r="D25" s="269">
        <v>-0.4</v>
      </c>
      <c r="E25" s="269">
        <v>24.8</v>
      </c>
      <c r="F25" s="409">
        <v>33.299999999999997</v>
      </c>
    </row>
    <row r="26" spans="1:6">
      <c r="A26" s="908">
        <v>43983</v>
      </c>
      <c r="B26" s="269">
        <v>20</v>
      </c>
      <c r="C26" s="269">
        <v>1.8</v>
      </c>
      <c r="D26" s="269">
        <v>-1.5</v>
      </c>
      <c r="E26" s="269">
        <v>23.9</v>
      </c>
      <c r="F26" s="409">
        <v>33.6</v>
      </c>
    </row>
    <row r="27" spans="1:6">
      <c r="A27" s="908">
        <v>44013</v>
      </c>
      <c r="B27" s="269">
        <v>23.9</v>
      </c>
      <c r="C27" s="269">
        <v>4.2</v>
      </c>
      <c r="D27" s="269">
        <v>1.3</v>
      </c>
      <c r="E27" s="269">
        <v>29.8</v>
      </c>
      <c r="F27" s="409">
        <v>39.299999999999997</v>
      </c>
    </row>
    <row r="28" spans="1:6">
      <c r="A28" s="908">
        <v>44044</v>
      </c>
      <c r="B28" s="269">
        <v>26.3</v>
      </c>
      <c r="C28" s="269">
        <v>4.5</v>
      </c>
      <c r="D28" s="269">
        <v>9.1</v>
      </c>
      <c r="E28" s="269">
        <v>31.4</v>
      </c>
      <c r="F28" s="409">
        <v>39.700000000000003</v>
      </c>
    </row>
    <row r="29" spans="1:6">
      <c r="A29" s="908">
        <v>44075</v>
      </c>
      <c r="B29" s="269">
        <v>27.1</v>
      </c>
      <c r="C29" s="269">
        <v>7.3</v>
      </c>
      <c r="D29" s="269">
        <v>10.7</v>
      </c>
      <c r="E29" s="269">
        <v>30.5</v>
      </c>
      <c r="F29" s="409">
        <v>48.7</v>
      </c>
    </row>
    <row r="30" spans="1:6">
      <c r="A30" s="908">
        <v>44105</v>
      </c>
      <c r="B30" s="269">
        <v>29.2</v>
      </c>
      <c r="C30" s="269">
        <v>9.9</v>
      </c>
      <c r="D30" s="269">
        <v>16.5</v>
      </c>
      <c r="E30" s="269">
        <v>34.200000000000003</v>
      </c>
      <c r="F30" s="409">
        <v>51.3</v>
      </c>
    </row>
    <row r="31" spans="1:6">
      <c r="A31" s="908">
        <v>44136</v>
      </c>
      <c r="B31" s="269">
        <v>29.2</v>
      </c>
      <c r="C31" s="269">
        <v>11</v>
      </c>
      <c r="D31" s="269">
        <v>31.4</v>
      </c>
      <c r="E31" s="269">
        <v>34.700000000000003</v>
      </c>
      <c r="F31" s="409">
        <v>52.6</v>
      </c>
    </row>
    <row r="32" spans="1:6">
      <c r="A32" s="908">
        <v>44166</v>
      </c>
      <c r="B32" s="269">
        <v>29.3</v>
      </c>
      <c r="C32" s="269">
        <v>13.6</v>
      </c>
      <c r="D32" s="269">
        <v>49.1</v>
      </c>
      <c r="E32" s="269">
        <v>27.9</v>
      </c>
      <c r="F32" s="409">
        <v>51.7</v>
      </c>
    </row>
    <row r="33" spans="1:6">
      <c r="A33" s="908">
        <v>44197</v>
      </c>
      <c r="B33" s="269">
        <v>30.9</v>
      </c>
      <c r="C33" s="269">
        <v>14.3</v>
      </c>
      <c r="D33" s="269">
        <v>49.1</v>
      </c>
      <c r="E33" s="269">
        <v>31.5</v>
      </c>
      <c r="F33" s="409">
        <v>49.5</v>
      </c>
    </row>
    <row r="34" spans="1:6">
      <c r="A34" s="908">
        <v>44228</v>
      </c>
      <c r="B34" s="269">
        <v>29.3</v>
      </c>
      <c r="C34" s="269">
        <v>14.2</v>
      </c>
      <c r="D34" s="269">
        <v>49.9</v>
      </c>
      <c r="E34" s="269">
        <v>32.299999999999997</v>
      </c>
      <c r="F34" s="409">
        <v>48.9</v>
      </c>
    </row>
    <row r="35" spans="1:6">
      <c r="A35" s="908">
        <v>44256</v>
      </c>
      <c r="B35" s="269">
        <v>22.8</v>
      </c>
      <c r="C35" s="269">
        <v>10.8</v>
      </c>
      <c r="D35" s="269">
        <v>59.4</v>
      </c>
      <c r="E35" s="269">
        <v>24.3</v>
      </c>
      <c r="F35" s="409">
        <v>49.8</v>
      </c>
    </row>
    <row r="36" spans="1:6">
      <c r="A36" s="908">
        <v>44287</v>
      </c>
      <c r="B36" s="269">
        <v>18.5</v>
      </c>
      <c r="C36" s="269">
        <v>8.6</v>
      </c>
      <c r="D36" s="269">
        <v>79</v>
      </c>
      <c r="E36" s="269">
        <v>22.4</v>
      </c>
      <c r="F36" s="409">
        <v>47.8</v>
      </c>
    </row>
    <row r="37" spans="1:6">
      <c r="A37" s="908">
        <v>44317</v>
      </c>
      <c r="B37" s="269">
        <v>15.9</v>
      </c>
      <c r="C37" s="269">
        <v>7.6</v>
      </c>
      <c r="D37" s="269">
        <v>95.8</v>
      </c>
      <c r="E37" s="269">
        <v>24.6</v>
      </c>
      <c r="F37" s="409">
        <v>47.7</v>
      </c>
    </row>
    <row r="38" spans="1:6">
      <c r="A38" s="908">
        <v>44348</v>
      </c>
      <c r="B38" s="269">
        <v>16.3</v>
      </c>
      <c r="C38" s="269">
        <v>5.7</v>
      </c>
      <c r="D38" s="269">
        <v>107.2</v>
      </c>
      <c r="E38" s="269">
        <v>22.3</v>
      </c>
      <c r="F38" s="409">
        <v>47.4</v>
      </c>
    </row>
    <row r="39" spans="1:6">
      <c r="A39" s="908">
        <v>44378</v>
      </c>
      <c r="B39" s="269">
        <v>14.1</v>
      </c>
      <c r="C39" s="269">
        <v>6.5</v>
      </c>
      <c r="D39" s="269">
        <v>112.4</v>
      </c>
      <c r="E39" s="269">
        <v>17.7</v>
      </c>
      <c r="F39" s="409">
        <v>47.1</v>
      </c>
    </row>
    <row r="40" spans="1:6">
      <c r="A40" s="908">
        <v>44409</v>
      </c>
      <c r="B40" s="269">
        <v>11.2</v>
      </c>
      <c r="C40" s="269">
        <v>5.9</v>
      </c>
      <c r="D40" s="269">
        <v>104</v>
      </c>
      <c r="E40" s="269">
        <v>14</v>
      </c>
      <c r="F40" s="409">
        <v>46.9</v>
      </c>
    </row>
    <row r="41" spans="1:6">
      <c r="A41" s="908">
        <v>44440</v>
      </c>
      <c r="B41" s="269">
        <v>10.5</v>
      </c>
      <c r="C41" s="269">
        <v>5.2</v>
      </c>
      <c r="D41" s="269">
        <v>109.9</v>
      </c>
      <c r="E41" s="269">
        <v>13.8</v>
      </c>
      <c r="F41" s="409">
        <v>39.6</v>
      </c>
    </row>
    <row r="42" spans="1:6">
      <c r="A42" s="908">
        <v>44470</v>
      </c>
      <c r="B42" s="269">
        <v>9.9</v>
      </c>
      <c r="C42" s="269">
        <v>4.7</v>
      </c>
      <c r="D42" s="269">
        <v>110.6</v>
      </c>
      <c r="E42" s="269">
        <v>12.4</v>
      </c>
      <c r="F42" s="409">
        <v>37.1</v>
      </c>
    </row>
    <row r="43" spans="1:6">
      <c r="A43" s="908">
        <v>44501</v>
      </c>
      <c r="B43" s="269">
        <v>8.1999999999999993</v>
      </c>
      <c r="C43" s="269">
        <v>4.0999999999999996</v>
      </c>
      <c r="D43" s="269">
        <v>86.2</v>
      </c>
      <c r="E43" s="269">
        <v>10.4</v>
      </c>
      <c r="F43" s="409">
        <v>35.4</v>
      </c>
    </row>
    <row r="44" spans="1:6">
      <c r="A44" s="908">
        <v>44531</v>
      </c>
      <c r="B44" s="269">
        <v>8.8000000000000007</v>
      </c>
      <c r="C44" s="269">
        <v>3.9</v>
      </c>
      <c r="D44" s="269">
        <v>68.900000000000006</v>
      </c>
      <c r="E44" s="269">
        <v>14.3</v>
      </c>
      <c r="F44" s="409">
        <v>35</v>
      </c>
    </row>
    <row r="45" spans="1:6">
      <c r="A45" s="908">
        <v>44562</v>
      </c>
      <c r="B45" s="269">
        <v>8.4</v>
      </c>
      <c r="C45" s="269">
        <v>3.3</v>
      </c>
      <c r="D45" s="269">
        <v>73.3</v>
      </c>
      <c r="E45" s="269">
        <v>12.6</v>
      </c>
      <c r="F45" s="409">
        <v>35.9</v>
      </c>
    </row>
    <row r="46" spans="1:6">
      <c r="A46" s="908">
        <v>44593</v>
      </c>
      <c r="B46" s="269">
        <v>10.5</v>
      </c>
      <c r="C46" s="269">
        <v>3.1</v>
      </c>
      <c r="D46" s="269">
        <v>75.3</v>
      </c>
      <c r="E46" s="269">
        <v>12.9</v>
      </c>
      <c r="F46" s="409">
        <v>36.299999999999997</v>
      </c>
    </row>
    <row r="47" spans="1:6">
      <c r="A47" s="908">
        <v>44621</v>
      </c>
      <c r="B47" s="269">
        <v>9.6</v>
      </c>
      <c r="C47" s="269">
        <v>2.2999999999999998</v>
      </c>
      <c r="D47" s="269">
        <v>74.900000000000006</v>
      </c>
      <c r="E47" s="269">
        <v>12.4</v>
      </c>
      <c r="F47" s="409">
        <v>34.6</v>
      </c>
    </row>
    <row r="48" spans="1:6">
      <c r="A48" s="908">
        <v>44652</v>
      </c>
      <c r="B48" s="269">
        <v>9.6</v>
      </c>
      <c r="C48" s="269">
        <v>3.2</v>
      </c>
      <c r="D48" s="269">
        <v>73.8</v>
      </c>
      <c r="E48" s="269">
        <v>12.6</v>
      </c>
      <c r="F48" s="409">
        <v>34.200000000000003</v>
      </c>
    </row>
    <row r="49" spans="1:6">
      <c r="A49" s="908">
        <v>44682</v>
      </c>
      <c r="B49" s="269">
        <v>9.9</v>
      </c>
      <c r="C49" s="269">
        <v>4.2</v>
      </c>
      <c r="D49" s="269">
        <v>70</v>
      </c>
      <c r="E49" s="269">
        <v>12.8</v>
      </c>
      <c r="F49" s="409">
        <v>33.4</v>
      </c>
    </row>
    <row r="50" spans="1:6">
      <c r="A50" s="908">
        <v>44713</v>
      </c>
      <c r="B50" s="269">
        <v>10.1</v>
      </c>
      <c r="C50" s="269">
        <v>7.3</v>
      </c>
      <c r="D50" s="269">
        <v>62.5</v>
      </c>
      <c r="E50" s="269">
        <v>16.399999999999999</v>
      </c>
      <c r="F50" s="409">
        <v>32.299999999999997</v>
      </c>
    </row>
    <row r="51" spans="1:6">
      <c r="A51" s="908">
        <v>44743</v>
      </c>
      <c r="B51" s="269">
        <v>8.4</v>
      </c>
      <c r="C51" s="269">
        <v>6.1</v>
      </c>
      <c r="D51" s="269">
        <v>60</v>
      </c>
      <c r="E51" s="269">
        <v>17.7</v>
      </c>
      <c r="F51" s="409">
        <v>28.1</v>
      </c>
    </row>
    <row r="52" spans="1:6">
      <c r="A52" s="908">
        <v>44774</v>
      </c>
      <c r="B52" s="269">
        <v>7.7</v>
      </c>
      <c r="C52" s="269">
        <v>7.1</v>
      </c>
      <c r="D52" s="269">
        <v>63.2</v>
      </c>
      <c r="E52" s="269">
        <v>18.5</v>
      </c>
      <c r="F52" s="409">
        <v>29.4</v>
      </c>
    </row>
    <row r="53" spans="1:6">
      <c r="A53" s="908">
        <v>44805</v>
      </c>
      <c r="B53" s="269">
        <v>7.1</v>
      </c>
      <c r="C53" s="269">
        <v>7.6</v>
      </c>
      <c r="D53" s="269">
        <v>62.2</v>
      </c>
      <c r="E53" s="269">
        <v>18.899999999999999</v>
      </c>
      <c r="F53" s="409">
        <v>27.9</v>
      </c>
    </row>
    <row r="54" spans="1:6">
      <c r="A54" s="908">
        <v>44835</v>
      </c>
      <c r="B54" s="269">
        <v>5.0999999999999996</v>
      </c>
      <c r="C54" s="269">
        <v>6.2</v>
      </c>
      <c r="D54" s="269">
        <v>58.2</v>
      </c>
      <c r="E54" s="269">
        <v>16.8</v>
      </c>
      <c r="F54" s="409">
        <v>26.2</v>
      </c>
    </row>
    <row r="55" spans="1:6">
      <c r="A55" s="908">
        <v>44866</v>
      </c>
      <c r="B55" s="269">
        <v>4.9000000000000004</v>
      </c>
      <c r="C55" s="269">
        <v>6.8</v>
      </c>
      <c r="D55" s="269">
        <v>64.900000000000006</v>
      </c>
      <c r="E55" s="269">
        <v>16.100000000000001</v>
      </c>
      <c r="F55" s="409">
        <v>24.3</v>
      </c>
    </row>
    <row r="56" spans="1:6">
      <c r="A56" s="908">
        <v>44896</v>
      </c>
      <c r="B56" s="269">
        <v>3.9</v>
      </c>
      <c r="C56" s="269">
        <v>8.1</v>
      </c>
      <c r="D56" s="269">
        <v>60.8</v>
      </c>
      <c r="E56" s="269">
        <v>15.7</v>
      </c>
      <c r="F56" s="409">
        <v>23</v>
      </c>
    </row>
    <row r="57" spans="1:6">
      <c r="A57" s="908">
        <v>44927</v>
      </c>
      <c r="B57" s="409">
        <v>1.6</v>
      </c>
      <c r="C57" s="409">
        <v>7.5</v>
      </c>
      <c r="D57" s="409">
        <v>58.4</v>
      </c>
      <c r="E57" s="409">
        <v>14.6</v>
      </c>
      <c r="F57" s="409">
        <v>22.3</v>
      </c>
    </row>
    <row r="58" spans="1:6">
      <c r="A58" s="908">
        <v>44958</v>
      </c>
      <c r="B58" s="409">
        <v>-0.7</v>
      </c>
      <c r="C58" s="409">
        <v>7.8</v>
      </c>
      <c r="D58" s="409">
        <v>50.1</v>
      </c>
      <c r="E58" s="409">
        <v>11</v>
      </c>
      <c r="F58" s="409">
        <v>21</v>
      </c>
    </row>
    <row r="59" spans="1:6">
      <c r="A59" s="908">
        <v>44986</v>
      </c>
      <c r="B59" s="409">
        <v>-1.3</v>
      </c>
      <c r="C59" s="409">
        <v>7.9</v>
      </c>
      <c r="D59" s="409">
        <v>46.1</v>
      </c>
      <c r="E59" s="409">
        <v>11.7</v>
      </c>
      <c r="F59" s="409">
        <v>20.399999999999999</v>
      </c>
    </row>
    <row r="60" spans="1:6">
      <c r="A60" s="908">
        <v>45017</v>
      </c>
      <c r="B60" s="409">
        <v>-1.2</v>
      </c>
      <c r="C60" s="409">
        <v>7.7</v>
      </c>
      <c r="D60" s="409">
        <v>41</v>
      </c>
      <c r="E60" s="409">
        <v>7.8</v>
      </c>
      <c r="F60" s="409">
        <v>20.5</v>
      </c>
    </row>
    <row r="61" spans="1:6">
      <c r="A61" s="908">
        <v>45047</v>
      </c>
      <c r="B61" s="409">
        <v>-2.7</v>
      </c>
      <c r="C61" s="409">
        <v>8</v>
      </c>
      <c r="D61" s="409">
        <v>33.200000000000003</v>
      </c>
      <c r="E61" s="409">
        <v>6.3</v>
      </c>
      <c r="F61" s="409">
        <v>20.2</v>
      </c>
    </row>
    <row r="62" spans="1:6">
      <c r="A62" s="908">
        <v>45078</v>
      </c>
      <c r="B62" s="409">
        <v>-3.6</v>
      </c>
      <c r="C62" s="409">
        <v>6.8</v>
      </c>
      <c r="D62" s="409">
        <v>33.1</v>
      </c>
      <c r="E62" s="409">
        <v>5.4</v>
      </c>
      <c r="F62" s="409">
        <v>19.5</v>
      </c>
    </row>
    <row r="63" spans="1:6">
      <c r="A63" s="908">
        <v>45108</v>
      </c>
      <c r="B63" s="409">
        <v>-4.0999999999999996</v>
      </c>
      <c r="C63" s="409">
        <v>6.3</v>
      </c>
      <c r="D63" s="409">
        <v>30.2</v>
      </c>
      <c r="E63" s="409">
        <v>2.8</v>
      </c>
      <c r="F63" s="409">
        <v>19.8</v>
      </c>
    </row>
    <row r="64" spans="1:6">
      <c r="A64" s="908">
        <v>45139</v>
      </c>
      <c r="B64" s="409">
        <v>-3.1</v>
      </c>
      <c r="C64" s="409">
        <v>6</v>
      </c>
      <c r="D64" s="409">
        <v>23.5</v>
      </c>
      <c r="E64" s="409">
        <v>3.8</v>
      </c>
      <c r="F64" s="409">
        <v>17.399999999999999</v>
      </c>
    </row>
    <row r="65" spans="1:6">
      <c r="A65" s="908">
        <v>45170</v>
      </c>
      <c r="B65" s="409">
        <v>-3.2</v>
      </c>
      <c r="C65" s="409">
        <v>4.7</v>
      </c>
      <c r="D65" s="409">
        <v>21.4</v>
      </c>
      <c r="E65" s="409">
        <v>3.4</v>
      </c>
      <c r="F65" s="409">
        <v>16.899999999999999</v>
      </c>
    </row>
    <row r="66" spans="1:6">
      <c r="A66" s="908">
        <v>45200</v>
      </c>
      <c r="B66" s="409">
        <v>-4.2</v>
      </c>
      <c r="C66" s="409">
        <v>6.2</v>
      </c>
      <c r="D66" s="409">
        <v>20.3</v>
      </c>
      <c r="E66" s="409">
        <v>2.7</v>
      </c>
      <c r="F66" s="409">
        <v>18</v>
      </c>
    </row>
    <row r="67" spans="1:6">
      <c r="A67" s="908">
        <v>45231</v>
      </c>
      <c r="B67" s="409">
        <v>-4.2</v>
      </c>
      <c r="C67" s="409">
        <v>5.5</v>
      </c>
      <c r="D67" s="409">
        <v>20.3</v>
      </c>
      <c r="E67" s="409">
        <v>2.2999999999999998</v>
      </c>
      <c r="F67" s="409">
        <v>18.600000000000001</v>
      </c>
    </row>
    <row r="68" spans="1:6">
      <c r="A68" s="908">
        <v>45261</v>
      </c>
      <c r="B68" s="409">
        <v>-3.3</v>
      </c>
      <c r="C68" s="409">
        <v>5.4</v>
      </c>
      <c r="D68" s="409">
        <v>25.7</v>
      </c>
      <c r="E68" s="409">
        <v>2.2999999999999998</v>
      </c>
      <c r="F68" s="409">
        <v>18.600000000000001</v>
      </c>
    </row>
    <row r="69" spans="1:6">
      <c r="A69" s="908">
        <v>45292</v>
      </c>
      <c r="B69" s="409">
        <v>-3.3</v>
      </c>
      <c r="C69" s="409">
        <v>6.6</v>
      </c>
      <c r="D69" s="409">
        <v>24.8</v>
      </c>
      <c r="E69" s="409">
        <v>0.9</v>
      </c>
      <c r="F69" s="409">
        <v>18.7</v>
      </c>
    </row>
    <row r="70" spans="1:6">
      <c r="A70" s="908">
        <v>45323</v>
      </c>
      <c r="B70" s="409">
        <v>-2.5</v>
      </c>
      <c r="C70" s="409">
        <v>6.6</v>
      </c>
      <c r="D70" s="409">
        <v>27.8</v>
      </c>
      <c r="E70" s="409">
        <v>1.5</v>
      </c>
      <c r="F70" s="409">
        <v>18.899999999999999</v>
      </c>
    </row>
    <row r="71" spans="1:6">
      <c r="A71" s="908">
        <v>45352</v>
      </c>
      <c r="B71" s="409">
        <v>-0.2</v>
      </c>
      <c r="C71" s="409">
        <v>7.4</v>
      </c>
      <c r="D71" s="409">
        <v>28.8</v>
      </c>
      <c r="E71" s="409">
        <v>0.8</v>
      </c>
      <c r="F71" s="409">
        <v>18.899999999999999</v>
      </c>
    </row>
    <row r="72" spans="1:6">
      <c r="A72" s="908">
        <v>45383</v>
      </c>
      <c r="B72" s="409">
        <v>-1.1000000000000001</v>
      </c>
      <c r="C72" s="409">
        <v>7.8</v>
      </c>
      <c r="D72" s="409">
        <v>26.8</v>
      </c>
      <c r="E72" s="409">
        <v>1.7</v>
      </c>
      <c r="F72" s="409">
        <v>18.8</v>
      </c>
    </row>
    <row r="73" spans="1:6">
      <c r="A73" s="908">
        <v>45413</v>
      </c>
      <c r="B73" s="409">
        <v>0.1</v>
      </c>
      <c r="C73" s="409">
        <v>7.6</v>
      </c>
      <c r="D73" s="409">
        <v>30.7</v>
      </c>
      <c r="E73" s="409">
        <v>1.9</v>
      </c>
      <c r="F73" s="409">
        <v>18.899999999999999</v>
      </c>
    </row>
    <row r="74" spans="1:6">
      <c r="A74" s="908">
        <v>45444</v>
      </c>
      <c r="B74" s="409">
        <v>2.7</v>
      </c>
      <c r="C74" s="409">
        <v>8.3000000000000007</v>
      </c>
      <c r="D74" s="409">
        <v>25.3</v>
      </c>
      <c r="E74" s="409">
        <v>3.6</v>
      </c>
      <c r="F74" s="409">
        <v>19.899999999999999</v>
      </c>
    </row>
    <row r="75" spans="1:6">
      <c r="A75" s="908">
        <v>45474</v>
      </c>
      <c r="B75" s="409">
        <v>2.7</v>
      </c>
      <c r="C75" s="409">
        <v>9.1</v>
      </c>
      <c r="D75" s="409">
        <v>26.6</v>
      </c>
      <c r="E75" s="409">
        <v>3.2</v>
      </c>
      <c r="F75" s="409">
        <v>20.5</v>
      </c>
    </row>
    <row r="76" spans="1:6">
      <c r="A76" s="908">
        <v>45505</v>
      </c>
      <c r="B76" s="409">
        <v>3.1</v>
      </c>
      <c r="C76" s="409">
        <v>8.8000000000000007</v>
      </c>
      <c r="D76" s="409">
        <v>29.5</v>
      </c>
      <c r="E76" s="409">
        <v>1.1000000000000001</v>
      </c>
      <c r="F76" s="409">
        <v>21.7</v>
      </c>
    </row>
    <row r="77" spans="1:6">
      <c r="A77" s="908">
        <v>45536</v>
      </c>
      <c r="B77" s="409">
        <v>3.4</v>
      </c>
      <c r="C77" s="409">
        <v>8.1999999999999993</v>
      </c>
      <c r="D77" s="409">
        <v>26.8</v>
      </c>
      <c r="E77" s="409">
        <v>2.6</v>
      </c>
      <c r="F77" s="409">
        <v>21.7</v>
      </c>
    </row>
    <row r="78" spans="1:6">
      <c r="A78" s="908">
        <v>45566</v>
      </c>
      <c r="B78" s="409">
        <v>4.8</v>
      </c>
      <c r="C78" s="409">
        <v>9.1999999999999993</v>
      </c>
      <c r="D78" s="409">
        <v>23.9</v>
      </c>
      <c r="E78" s="409">
        <v>3.6</v>
      </c>
      <c r="F78" s="409">
        <v>21.9</v>
      </c>
    </row>
    <row r="79" spans="1:6">
      <c r="A79" s="908">
        <v>45597</v>
      </c>
      <c r="B79" s="409">
        <v>6.4</v>
      </c>
      <c r="C79" s="409">
        <v>10.199999999999999</v>
      </c>
      <c r="D79" s="409">
        <v>23.9</v>
      </c>
      <c r="E79" s="409">
        <v>4</v>
      </c>
      <c r="F79" s="409">
        <v>21.8</v>
      </c>
    </row>
    <row r="80" spans="1:6">
      <c r="A80" s="908">
        <v>45627</v>
      </c>
      <c r="B80" s="409">
        <v>6.8</v>
      </c>
      <c r="C80" s="409">
        <v>10.4</v>
      </c>
      <c r="D80" s="409">
        <v>18.899999999999999</v>
      </c>
      <c r="E80" s="409">
        <v>3.1</v>
      </c>
      <c r="F80" s="409">
        <v>22.4</v>
      </c>
    </row>
  </sheetData>
  <mergeCells count="1">
    <mergeCell ref="B6:F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Planilha22">
    <tabColor rgb="FF6BAEBF"/>
  </sheetPr>
  <dimension ref="A1:G67"/>
  <sheetViews>
    <sheetView showGridLines="0" zoomScaleNormal="100" workbookViewId="0">
      <selection activeCell="A7" sqref="A7"/>
    </sheetView>
  </sheetViews>
  <sheetFormatPr defaultColWidth="18.6328125" defaultRowHeight="15.5"/>
  <cols>
    <col min="1" max="1" width="9.453125" style="33" customWidth="1"/>
    <col min="2" max="2" width="6.453125" style="36" bestFit="1" customWidth="1"/>
    <col min="3" max="3" width="35.36328125" style="35" bestFit="1" customWidth="1"/>
    <col min="4" max="4" width="9.6328125" style="35" customWidth="1"/>
    <col min="5" max="5" width="38.81640625" style="21" bestFit="1" customWidth="1"/>
    <col min="6" max="7" width="8.36328125" style="3" customWidth="1"/>
    <col min="8" max="16384" width="18.6328125" style="3"/>
  </cols>
  <sheetData>
    <row r="1" spans="1:7">
      <c r="A1" s="87" t="s">
        <v>9</v>
      </c>
    </row>
    <row r="3" spans="1:7">
      <c r="A3" s="44" t="s">
        <v>568</v>
      </c>
    </row>
    <row r="4" spans="1:7">
      <c r="A4" s="33" t="s">
        <v>485</v>
      </c>
    </row>
    <row r="6" spans="1:7" s="132" customFormat="1" ht="31">
      <c r="A6" s="906" t="s">
        <v>175</v>
      </c>
      <c r="B6" s="102" t="s">
        <v>569</v>
      </c>
      <c r="C6" s="58" t="s">
        <v>570</v>
      </c>
      <c r="D6" s="58" t="s">
        <v>571</v>
      </c>
      <c r="E6" s="58" t="s">
        <v>572</v>
      </c>
      <c r="F6" s="58" t="s">
        <v>496</v>
      </c>
      <c r="G6" s="59" t="s">
        <v>573</v>
      </c>
    </row>
    <row r="7" spans="1:7">
      <c r="A7" s="908">
        <v>43800</v>
      </c>
      <c r="B7" s="268">
        <v>19.8</v>
      </c>
      <c r="C7" s="268">
        <v>19.8</v>
      </c>
      <c r="D7" s="268">
        <v>18.329999999999998</v>
      </c>
      <c r="E7" s="268">
        <v>18.329999999999998</v>
      </c>
      <c r="F7" s="266">
        <v>12.68</v>
      </c>
      <c r="G7" s="266">
        <v>2.21</v>
      </c>
    </row>
    <row r="8" spans="1:7">
      <c r="A8" s="908">
        <v>43831</v>
      </c>
      <c r="B8" s="268">
        <v>20.87</v>
      </c>
      <c r="C8" s="268">
        <v>20.87</v>
      </c>
      <c r="D8" s="268">
        <v>20.91</v>
      </c>
      <c r="E8" s="268">
        <v>20.91</v>
      </c>
      <c r="F8" s="266">
        <v>14.29</v>
      </c>
      <c r="G8" s="266">
        <v>2.36</v>
      </c>
    </row>
    <row r="9" spans="1:7">
      <c r="A9" s="908">
        <v>43862</v>
      </c>
      <c r="B9" s="268">
        <v>20.64</v>
      </c>
      <c r="C9" s="268">
        <v>20.64</v>
      </c>
      <c r="D9" s="268">
        <v>20.72</v>
      </c>
      <c r="E9" s="268">
        <v>20.72</v>
      </c>
      <c r="F9" s="266">
        <v>14.01</v>
      </c>
      <c r="G9" s="266">
        <v>4.2699999999999996</v>
      </c>
    </row>
    <row r="10" spans="1:7">
      <c r="A10" s="908">
        <v>43891</v>
      </c>
      <c r="B10" s="268">
        <v>21.18</v>
      </c>
      <c r="C10" s="268">
        <v>21.18</v>
      </c>
      <c r="D10" s="268">
        <v>20.34</v>
      </c>
      <c r="E10" s="268">
        <v>20.34</v>
      </c>
      <c r="F10" s="266">
        <v>12.76</v>
      </c>
      <c r="G10" s="266">
        <v>1.61</v>
      </c>
    </row>
    <row r="11" spans="1:7">
      <c r="A11" s="908">
        <v>43922</v>
      </c>
      <c r="B11" s="268">
        <v>22.93</v>
      </c>
      <c r="C11" s="268">
        <v>23.02</v>
      </c>
      <c r="D11" s="268">
        <v>22.33</v>
      </c>
      <c r="E11" s="268">
        <v>22.48</v>
      </c>
      <c r="F11" s="266">
        <v>16.27</v>
      </c>
      <c r="G11" s="266">
        <v>1.42</v>
      </c>
    </row>
    <row r="12" spans="1:7">
      <c r="A12" s="908">
        <v>43952</v>
      </c>
      <c r="B12" s="268">
        <v>20.84</v>
      </c>
      <c r="C12" s="268">
        <v>21.32</v>
      </c>
      <c r="D12" s="268">
        <v>20.260000000000002</v>
      </c>
      <c r="E12" s="268">
        <v>21.23</v>
      </c>
      <c r="F12" s="266">
        <v>15.04</v>
      </c>
      <c r="G12" s="266">
        <v>1.96</v>
      </c>
    </row>
    <row r="13" spans="1:7">
      <c r="A13" s="908">
        <v>43983</v>
      </c>
      <c r="B13" s="268">
        <v>20.74</v>
      </c>
      <c r="C13" s="268">
        <v>21.05</v>
      </c>
      <c r="D13" s="268">
        <v>19.36</v>
      </c>
      <c r="E13" s="268">
        <v>19.96</v>
      </c>
      <c r="F13" s="266">
        <v>15.36</v>
      </c>
      <c r="G13" s="266">
        <v>2.3199999999999998</v>
      </c>
    </row>
    <row r="14" spans="1:7">
      <c r="A14" s="908">
        <v>44013</v>
      </c>
      <c r="B14" s="268">
        <v>16.52</v>
      </c>
      <c r="C14" s="268">
        <v>16.82</v>
      </c>
      <c r="D14" s="268">
        <v>17.05</v>
      </c>
      <c r="E14" s="268">
        <v>17.510000000000002</v>
      </c>
      <c r="F14" s="266">
        <v>16.829999999999998</v>
      </c>
      <c r="G14" s="266">
        <v>2.35</v>
      </c>
    </row>
    <row r="15" spans="1:7">
      <c r="A15" s="908">
        <v>44044</v>
      </c>
      <c r="B15" s="268">
        <v>19.489999999999998</v>
      </c>
      <c r="C15" s="268">
        <v>20.47</v>
      </c>
      <c r="D15" s="268">
        <v>19.14</v>
      </c>
      <c r="E15" s="268">
        <v>20.53</v>
      </c>
      <c r="F15" s="266">
        <v>14.5</v>
      </c>
      <c r="G15" s="266">
        <v>3.05</v>
      </c>
    </row>
    <row r="16" spans="1:7">
      <c r="A16" s="908">
        <v>44075</v>
      </c>
      <c r="B16" s="268">
        <v>17.28</v>
      </c>
      <c r="C16" s="268">
        <v>20.39</v>
      </c>
      <c r="D16" s="268">
        <v>17.86</v>
      </c>
      <c r="E16" s="268">
        <v>19.64</v>
      </c>
      <c r="F16" s="266">
        <v>13.6</v>
      </c>
      <c r="G16" s="266">
        <v>2.73</v>
      </c>
    </row>
    <row r="17" spans="1:7">
      <c r="A17" s="908">
        <v>44105</v>
      </c>
      <c r="B17" s="268">
        <v>19.95</v>
      </c>
      <c r="C17" s="268">
        <v>20.76</v>
      </c>
      <c r="D17" s="268">
        <v>19.920000000000002</v>
      </c>
      <c r="E17" s="268">
        <v>20.43</v>
      </c>
      <c r="F17" s="266">
        <v>13.73</v>
      </c>
      <c r="G17" s="266">
        <v>4.7699999999999996</v>
      </c>
    </row>
    <row r="18" spans="1:7">
      <c r="A18" s="908">
        <v>44136</v>
      </c>
      <c r="B18" s="268">
        <v>20.43</v>
      </c>
      <c r="C18" s="268">
        <v>21.06</v>
      </c>
      <c r="D18" s="268">
        <v>19.7</v>
      </c>
      <c r="E18" s="268">
        <v>20.04</v>
      </c>
      <c r="F18" s="266">
        <v>14.01</v>
      </c>
      <c r="G18" s="266">
        <v>2.89</v>
      </c>
    </row>
    <row r="19" spans="1:7">
      <c r="A19" s="908">
        <v>44166</v>
      </c>
      <c r="B19" s="268">
        <v>19.350000000000001</v>
      </c>
      <c r="C19" s="268">
        <v>20.27</v>
      </c>
      <c r="D19" s="268">
        <v>19.88</v>
      </c>
      <c r="E19" s="268">
        <v>20.49</v>
      </c>
      <c r="F19" s="266">
        <v>13.92</v>
      </c>
      <c r="G19" s="266">
        <v>2.15</v>
      </c>
    </row>
    <row r="20" spans="1:7">
      <c r="A20" s="908">
        <v>44197</v>
      </c>
      <c r="B20" s="268">
        <v>21.9</v>
      </c>
      <c r="C20" s="268">
        <v>21.87</v>
      </c>
      <c r="D20" s="268">
        <v>22.31</v>
      </c>
      <c r="E20" s="268">
        <v>22.31</v>
      </c>
      <c r="F20" s="266">
        <v>14.83</v>
      </c>
      <c r="G20" s="266">
        <v>2.2400000000000002</v>
      </c>
    </row>
    <row r="21" spans="1:7">
      <c r="A21" s="908">
        <v>44228</v>
      </c>
      <c r="B21" s="268">
        <v>21.76</v>
      </c>
      <c r="C21" s="268">
        <v>21.76</v>
      </c>
      <c r="D21" s="268">
        <v>21.7</v>
      </c>
      <c r="E21" s="268">
        <v>21.7</v>
      </c>
      <c r="F21" s="266">
        <v>14.3</v>
      </c>
      <c r="G21" s="266">
        <v>2.2000000000000002</v>
      </c>
    </row>
    <row r="22" spans="1:7">
      <c r="A22" s="908">
        <v>44256</v>
      </c>
      <c r="B22" s="268">
        <v>21.54</v>
      </c>
      <c r="C22" s="268">
        <v>21.54</v>
      </c>
      <c r="D22" s="268">
        <v>20.97</v>
      </c>
      <c r="E22" s="268">
        <v>20.97</v>
      </c>
      <c r="F22" s="266">
        <v>13.38</v>
      </c>
      <c r="G22" s="266">
        <v>1.42</v>
      </c>
    </row>
    <row r="23" spans="1:7">
      <c r="A23" s="908">
        <v>44287</v>
      </c>
      <c r="B23" s="268">
        <v>21.92</v>
      </c>
      <c r="C23" s="268">
        <v>21.93</v>
      </c>
      <c r="D23" s="268">
        <v>21.33</v>
      </c>
      <c r="E23" s="268">
        <v>21.32</v>
      </c>
      <c r="F23" s="266">
        <v>14.09</v>
      </c>
      <c r="G23" s="266">
        <v>2.42</v>
      </c>
    </row>
    <row r="24" spans="1:7">
      <c r="A24" s="908">
        <v>44317</v>
      </c>
      <c r="B24" s="268">
        <v>21.74</v>
      </c>
      <c r="C24" s="268">
        <v>21.75</v>
      </c>
      <c r="D24" s="268">
        <v>21.28</v>
      </c>
      <c r="E24" s="268">
        <v>21.3</v>
      </c>
      <c r="F24" s="266">
        <v>14.47</v>
      </c>
      <c r="G24" s="266">
        <v>1.81</v>
      </c>
    </row>
    <row r="25" spans="1:7">
      <c r="A25" s="908">
        <v>44348</v>
      </c>
      <c r="B25" s="268">
        <v>21.59</v>
      </c>
      <c r="C25" s="268">
        <v>21.59</v>
      </c>
      <c r="D25" s="268">
        <v>19.850000000000001</v>
      </c>
      <c r="E25" s="268">
        <v>19.850000000000001</v>
      </c>
      <c r="F25" s="266">
        <v>13.44</v>
      </c>
      <c r="G25" s="266">
        <v>2.4700000000000002</v>
      </c>
    </row>
    <row r="26" spans="1:7">
      <c r="A26" s="908">
        <v>44378</v>
      </c>
      <c r="B26" s="268">
        <v>17.96</v>
      </c>
      <c r="C26" s="268">
        <v>20.64</v>
      </c>
      <c r="D26" s="268">
        <v>18.02</v>
      </c>
      <c r="E26" s="268">
        <v>19.579999999999998</v>
      </c>
      <c r="F26" s="266">
        <v>13.91</v>
      </c>
      <c r="G26" s="266">
        <v>2.2400000000000002</v>
      </c>
    </row>
    <row r="27" spans="1:7">
      <c r="A27" s="908">
        <v>44409</v>
      </c>
      <c r="B27" s="268">
        <v>22.19</v>
      </c>
      <c r="C27" s="268">
        <v>22.34</v>
      </c>
      <c r="D27" s="268">
        <v>19.93</v>
      </c>
      <c r="E27" s="268">
        <v>20</v>
      </c>
      <c r="F27" s="266">
        <v>12.55</v>
      </c>
      <c r="G27" s="266">
        <v>2.3199999999999998</v>
      </c>
    </row>
    <row r="28" spans="1:7">
      <c r="A28" s="908">
        <v>44440</v>
      </c>
      <c r="B28" s="268">
        <v>21.2</v>
      </c>
      <c r="C28" s="268">
        <v>22.25</v>
      </c>
      <c r="D28" s="268">
        <v>19.53</v>
      </c>
      <c r="E28" s="268">
        <v>19.809999999999999</v>
      </c>
      <c r="F28" s="266">
        <v>12.57</v>
      </c>
      <c r="G28" s="266">
        <v>1.33</v>
      </c>
    </row>
    <row r="29" spans="1:7">
      <c r="A29" s="908">
        <v>44470</v>
      </c>
      <c r="B29" s="266">
        <v>22.78</v>
      </c>
      <c r="C29" s="266">
        <v>22.84</v>
      </c>
      <c r="D29" s="266">
        <v>20.79</v>
      </c>
      <c r="E29" s="266">
        <v>20.79</v>
      </c>
      <c r="F29" s="266">
        <v>13.06</v>
      </c>
      <c r="G29" s="266">
        <v>1.94</v>
      </c>
    </row>
    <row r="30" spans="1:7">
      <c r="A30" s="908">
        <v>44501</v>
      </c>
      <c r="B30" s="266">
        <v>24.13</v>
      </c>
      <c r="C30" s="266">
        <v>24.15</v>
      </c>
      <c r="D30" s="266">
        <v>21</v>
      </c>
      <c r="E30" s="266">
        <v>21.01</v>
      </c>
      <c r="F30" s="266">
        <v>12.98</v>
      </c>
      <c r="G30" s="266">
        <v>2.23</v>
      </c>
    </row>
    <row r="31" spans="1:7">
      <c r="A31" s="908">
        <v>44531</v>
      </c>
      <c r="B31" s="266">
        <v>23.81</v>
      </c>
      <c r="C31" s="266">
        <v>23.77</v>
      </c>
      <c r="D31" s="266">
        <v>20.49</v>
      </c>
      <c r="E31" s="266">
        <v>20.420000000000002</v>
      </c>
      <c r="F31" s="266">
        <v>12.33</v>
      </c>
      <c r="G31" s="266">
        <v>2.58</v>
      </c>
    </row>
    <row r="32" spans="1:7">
      <c r="A32" s="908">
        <v>44562</v>
      </c>
      <c r="B32" s="266">
        <v>24.75</v>
      </c>
      <c r="C32" s="266">
        <v>24.76</v>
      </c>
      <c r="D32" s="266">
        <v>21.81</v>
      </c>
      <c r="E32" s="266">
        <v>21.8</v>
      </c>
      <c r="F32" s="266">
        <v>13.18</v>
      </c>
      <c r="G32" s="266">
        <v>1.61</v>
      </c>
    </row>
    <row r="33" spans="1:7">
      <c r="A33" s="908">
        <v>44593</v>
      </c>
      <c r="B33" s="266">
        <v>24.26</v>
      </c>
      <c r="C33" s="266">
        <v>24.26</v>
      </c>
      <c r="D33" s="266">
        <v>21.04</v>
      </c>
      <c r="E33" s="266">
        <v>21.04</v>
      </c>
      <c r="F33" s="266">
        <v>13.36</v>
      </c>
      <c r="G33" s="266">
        <v>1.21</v>
      </c>
    </row>
    <row r="34" spans="1:7">
      <c r="A34" s="908">
        <v>44621</v>
      </c>
      <c r="B34" s="266">
        <v>23.91</v>
      </c>
      <c r="C34" s="266">
        <v>23.91</v>
      </c>
      <c r="D34" s="266">
        <v>21.39</v>
      </c>
      <c r="E34" s="266">
        <v>21.39</v>
      </c>
      <c r="F34" s="266">
        <v>12.97</v>
      </c>
      <c r="G34" s="266">
        <v>2.23</v>
      </c>
    </row>
    <row r="35" spans="1:7">
      <c r="A35" s="908">
        <v>44652</v>
      </c>
      <c r="B35" s="266">
        <v>24.27</v>
      </c>
      <c r="C35" s="266">
        <v>24.27</v>
      </c>
      <c r="D35" s="266">
        <v>21.22</v>
      </c>
      <c r="E35" s="266">
        <v>21.22</v>
      </c>
      <c r="F35" s="266">
        <v>13.31</v>
      </c>
      <c r="G35" s="266">
        <v>2.09</v>
      </c>
    </row>
    <row r="36" spans="1:7">
      <c r="A36" s="908">
        <v>44682</v>
      </c>
      <c r="B36" s="266">
        <v>24.87</v>
      </c>
      <c r="C36" s="266">
        <v>24.88</v>
      </c>
      <c r="D36" s="266">
        <v>21.44</v>
      </c>
      <c r="E36" s="266">
        <v>21.42</v>
      </c>
      <c r="F36" s="266">
        <v>13.06</v>
      </c>
      <c r="G36" s="266">
        <v>6.23</v>
      </c>
    </row>
    <row r="37" spans="1:7">
      <c r="A37" s="908">
        <v>44713</v>
      </c>
      <c r="B37" s="266">
        <v>24.35</v>
      </c>
      <c r="C37" s="266">
        <v>24.35</v>
      </c>
      <c r="D37" s="266">
        <v>20.67</v>
      </c>
      <c r="E37" s="266">
        <v>20.65</v>
      </c>
      <c r="F37" s="266">
        <v>12.65</v>
      </c>
      <c r="G37" s="266">
        <v>1.94</v>
      </c>
    </row>
    <row r="38" spans="1:7">
      <c r="A38" s="908">
        <v>44743</v>
      </c>
      <c r="B38" s="266">
        <v>22.31</v>
      </c>
      <c r="C38" s="266">
        <v>25.02</v>
      </c>
      <c r="D38" s="266">
        <v>20.32</v>
      </c>
      <c r="E38" s="266">
        <v>21.28</v>
      </c>
      <c r="F38" s="266">
        <v>12.97</v>
      </c>
      <c r="G38" s="266">
        <v>2.37</v>
      </c>
    </row>
    <row r="39" spans="1:7">
      <c r="A39" s="908">
        <v>44774</v>
      </c>
      <c r="B39" s="266">
        <v>21.2</v>
      </c>
      <c r="C39" s="266">
        <v>24.91</v>
      </c>
      <c r="D39" s="266">
        <v>19.899999999999999</v>
      </c>
      <c r="E39" s="266">
        <v>20.91</v>
      </c>
      <c r="F39" s="266">
        <v>12.99</v>
      </c>
      <c r="G39" s="266">
        <v>1.76</v>
      </c>
    </row>
    <row r="40" spans="1:7">
      <c r="A40" s="908">
        <v>44805</v>
      </c>
      <c r="B40" s="266">
        <v>22.5</v>
      </c>
      <c r="C40" s="266">
        <v>24.56</v>
      </c>
      <c r="D40" s="266">
        <v>19.920000000000002</v>
      </c>
      <c r="E40" s="266">
        <v>20.47</v>
      </c>
      <c r="F40" s="266">
        <v>13.03</v>
      </c>
      <c r="G40" s="266">
        <v>1.75</v>
      </c>
    </row>
    <row r="41" spans="1:7">
      <c r="A41" s="908">
        <v>44835</v>
      </c>
      <c r="B41" s="266">
        <v>23.65</v>
      </c>
      <c r="C41" s="266">
        <v>25.15</v>
      </c>
      <c r="D41" s="266">
        <v>20.55</v>
      </c>
      <c r="E41" s="266">
        <v>20.98</v>
      </c>
      <c r="F41" s="266">
        <v>13.23</v>
      </c>
      <c r="G41" s="266">
        <v>1.51</v>
      </c>
    </row>
    <row r="42" spans="1:7">
      <c r="A42" s="908">
        <v>44866</v>
      </c>
      <c r="B42" s="266">
        <v>24.33</v>
      </c>
      <c r="C42" s="266">
        <v>25.79</v>
      </c>
      <c r="D42" s="266">
        <v>20.78</v>
      </c>
      <c r="E42" s="266">
        <v>21.5</v>
      </c>
      <c r="F42" s="266">
        <v>13.32</v>
      </c>
      <c r="G42" s="266">
        <v>2.12</v>
      </c>
    </row>
    <row r="43" spans="1:7">
      <c r="A43" s="908">
        <v>44896</v>
      </c>
      <c r="B43" s="266">
        <v>23.53</v>
      </c>
      <c r="C43" s="266">
        <v>24.69</v>
      </c>
      <c r="D43" s="266">
        <v>20.32</v>
      </c>
      <c r="E43" s="266">
        <v>20.73</v>
      </c>
      <c r="F43" s="266">
        <v>12.25</v>
      </c>
      <c r="G43" s="266">
        <v>2.85</v>
      </c>
    </row>
    <row r="44" spans="1:7">
      <c r="A44" s="908">
        <v>44927</v>
      </c>
      <c r="B44" s="266">
        <v>24.98</v>
      </c>
      <c r="C44" s="266">
        <v>25.45</v>
      </c>
      <c r="D44" s="266">
        <v>22.38</v>
      </c>
      <c r="E44" s="266">
        <v>22.58</v>
      </c>
      <c r="F44" s="266">
        <v>13.64</v>
      </c>
      <c r="G44" s="266">
        <v>2.23</v>
      </c>
    </row>
    <row r="45" spans="1:7">
      <c r="A45" s="908">
        <v>44958</v>
      </c>
      <c r="B45" s="266">
        <v>23.93</v>
      </c>
      <c r="C45" s="266">
        <v>25.27</v>
      </c>
      <c r="D45" s="266">
        <v>22.04</v>
      </c>
      <c r="E45" s="266">
        <v>22.63</v>
      </c>
      <c r="F45" s="266">
        <v>14.1</v>
      </c>
      <c r="G45" s="266">
        <v>1.61</v>
      </c>
    </row>
    <row r="46" spans="1:7">
      <c r="A46" s="908">
        <v>44986</v>
      </c>
      <c r="B46" s="266">
        <v>23.42</v>
      </c>
      <c r="C46" s="266">
        <v>25.07</v>
      </c>
      <c r="D46" s="266">
        <v>21.67</v>
      </c>
      <c r="E46" s="266">
        <v>22.19</v>
      </c>
      <c r="F46" s="266">
        <v>13.17</v>
      </c>
      <c r="G46" s="266">
        <v>1.88</v>
      </c>
    </row>
    <row r="47" spans="1:7">
      <c r="A47" s="908">
        <v>45017</v>
      </c>
      <c r="B47" s="266">
        <v>24.13</v>
      </c>
      <c r="C47" s="266">
        <v>25.81</v>
      </c>
      <c r="D47" s="266">
        <v>21.44</v>
      </c>
      <c r="E47" s="266">
        <v>22.2</v>
      </c>
      <c r="F47" s="266">
        <v>14.02</v>
      </c>
      <c r="G47" s="266">
        <v>1.5</v>
      </c>
    </row>
    <row r="48" spans="1:7">
      <c r="A48" s="908">
        <v>45047</v>
      </c>
      <c r="B48" s="266">
        <v>23.74</v>
      </c>
      <c r="C48" s="266">
        <v>25.57</v>
      </c>
      <c r="D48" s="266">
        <v>21.34</v>
      </c>
      <c r="E48" s="266">
        <v>22.15</v>
      </c>
      <c r="F48" s="266">
        <v>13.55</v>
      </c>
      <c r="G48" s="266">
        <v>1.6</v>
      </c>
    </row>
    <row r="49" spans="1:7">
      <c r="A49" s="908">
        <v>45078</v>
      </c>
      <c r="B49" s="266">
        <v>24.87</v>
      </c>
      <c r="C49" s="266">
        <v>25.37</v>
      </c>
      <c r="D49" s="266">
        <v>21.65</v>
      </c>
      <c r="E49" s="266">
        <v>21.97</v>
      </c>
      <c r="F49" s="266">
        <v>12.87</v>
      </c>
      <c r="G49" s="266">
        <v>1.71</v>
      </c>
    </row>
    <row r="50" spans="1:7">
      <c r="A50" s="908">
        <v>45108</v>
      </c>
      <c r="B50" s="266">
        <v>23.37</v>
      </c>
      <c r="C50" s="266">
        <v>25.7</v>
      </c>
      <c r="D50" s="266">
        <v>21.35</v>
      </c>
      <c r="E50" s="266">
        <v>22.16</v>
      </c>
      <c r="F50" s="266">
        <v>14.1</v>
      </c>
      <c r="G50" s="266">
        <v>2.19</v>
      </c>
    </row>
    <row r="51" spans="1:7">
      <c r="A51" s="908">
        <v>45139</v>
      </c>
      <c r="B51" s="266">
        <v>23.35</v>
      </c>
      <c r="C51" s="266">
        <v>25.33</v>
      </c>
      <c r="D51" s="266">
        <v>20.61</v>
      </c>
      <c r="E51" s="266">
        <v>21.18</v>
      </c>
      <c r="F51" s="266">
        <v>13.38</v>
      </c>
      <c r="G51" s="266">
        <v>1.78</v>
      </c>
    </row>
    <row r="52" spans="1:7">
      <c r="A52" s="908">
        <v>45170</v>
      </c>
      <c r="B52" s="266">
        <v>23.86</v>
      </c>
      <c r="C52" s="266">
        <v>25.38</v>
      </c>
      <c r="D52" s="266">
        <v>21.34</v>
      </c>
      <c r="E52" s="266">
        <v>21.79</v>
      </c>
      <c r="F52" s="266">
        <v>13.13</v>
      </c>
      <c r="G52" s="266">
        <v>1.61</v>
      </c>
    </row>
    <row r="53" spans="1:7">
      <c r="A53" s="908">
        <v>45200</v>
      </c>
      <c r="B53" s="266">
        <v>23.66</v>
      </c>
      <c r="C53" s="266">
        <v>25.35</v>
      </c>
      <c r="D53" s="266">
        <v>20.29</v>
      </c>
      <c r="E53" s="266">
        <v>21.14</v>
      </c>
      <c r="F53" s="266">
        <v>13.55</v>
      </c>
      <c r="G53" s="266">
        <v>3.16</v>
      </c>
    </row>
    <row r="54" spans="1:7">
      <c r="A54" s="908">
        <v>45231</v>
      </c>
      <c r="B54" s="266">
        <v>23.32</v>
      </c>
      <c r="C54" s="266">
        <v>25.26</v>
      </c>
      <c r="D54" s="266">
        <v>20.5</v>
      </c>
      <c r="E54" s="266">
        <v>21.17</v>
      </c>
      <c r="F54" s="266">
        <v>13.36</v>
      </c>
      <c r="G54" s="266">
        <v>1.48</v>
      </c>
    </row>
    <row r="55" spans="1:7">
      <c r="A55" s="908">
        <v>45261</v>
      </c>
      <c r="B55" s="266">
        <v>23.63</v>
      </c>
      <c r="C55" s="266">
        <v>24.96</v>
      </c>
      <c r="D55" s="266">
        <v>20.74</v>
      </c>
      <c r="E55" s="266">
        <v>21.12</v>
      </c>
      <c r="F55" s="266">
        <v>13.44</v>
      </c>
      <c r="G55" s="266">
        <v>3.13</v>
      </c>
    </row>
    <row r="56" spans="1:7">
      <c r="A56" s="908">
        <v>45292</v>
      </c>
      <c r="B56" s="266">
        <v>24.11</v>
      </c>
      <c r="C56" s="266">
        <v>25.4</v>
      </c>
      <c r="D56" s="266">
        <v>21.44</v>
      </c>
      <c r="E56" s="266">
        <v>21.71</v>
      </c>
      <c r="F56" s="266">
        <v>13.47</v>
      </c>
      <c r="G56" s="266">
        <v>4.42</v>
      </c>
    </row>
    <row r="57" spans="1:7">
      <c r="A57" s="908">
        <v>45323</v>
      </c>
      <c r="B57" s="266">
        <v>22.97</v>
      </c>
      <c r="C57" s="266">
        <v>24.66</v>
      </c>
      <c r="D57" s="266">
        <v>19.82</v>
      </c>
      <c r="E57" s="266">
        <v>20.21</v>
      </c>
      <c r="F57" s="266">
        <v>12.68</v>
      </c>
      <c r="G57" s="266">
        <v>3.57</v>
      </c>
    </row>
    <row r="58" spans="1:7">
      <c r="A58" s="908">
        <v>45352</v>
      </c>
      <c r="B58" s="266">
        <v>23.42</v>
      </c>
      <c r="C58" s="266">
        <v>24.8</v>
      </c>
      <c r="D58" s="266">
        <v>20</v>
      </c>
      <c r="E58" s="266">
        <v>20.27</v>
      </c>
      <c r="F58" s="266">
        <v>13.17</v>
      </c>
      <c r="G58" s="266">
        <v>4.3899999999999997</v>
      </c>
    </row>
    <row r="59" spans="1:7">
      <c r="A59" s="908">
        <v>45383</v>
      </c>
      <c r="B59" s="266">
        <v>23.21</v>
      </c>
      <c r="C59" s="266">
        <v>24.65</v>
      </c>
      <c r="D59" s="266">
        <v>20.05</v>
      </c>
      <c r="E59" s="266">
        <v>20.32</v>
      </c>
      <c r="F59" s="266">
        <v>12.54</v>
      </c>
      <c r="G59" s="266">
        <v>4.28</v>
      </c>
    </row>
    <row r="60" spans="1:7">
      <c r="A60" s="908">
        <v>45413</v>
      </c>
      <c r="B60" s="266">
        <v>22.52</v>
      </c>
      <c r="C60" s="266">
        <v>24.35</v>
      </c>
      <c r="D60" s="266">
        <v>19.739999999999998</v>
      </c>
      <c r="E60" s="266">
        <v>20.43</v>
      </c>
      <c r="F60" s="266">
        <v>12.98</v>
      </c>
      <c r="G60" s="266">
        <v>5.1100000000000003</v>
      </c>
    </row>
    <row r="61" spans="1:7">
      <c r="A61" s="908">
        <v>45444</v>
      </c>
      <c r="B61" s="266">
        <v>21.25</v>
      </c>
      <c r="C61" s="266">
        <v>22.98</v>
      </c>
      <c r="D61" s="266">
        <v>19.18</v>
      </c>
      <c r="E61" s="266">
        <v>19.78</v>
      </c>
      <c r="F61" s="266">
        <v>12.51</v>
      </c>
      <c r="G61" s="266">
        <v>5.77</v>
      </c>
    </row>
    <row r="62" spans="1:7">
      <c r="A62" s="908">
        <v>45474</v>
      </c>
      <c r="B62" s="266">
        <v>21.92</v>
      </c>
      <c r="C62" s="266">
        <v>23.38</v>
      </c>
      <c r="D62" s="266">
        <v>19.73</v>
      </c>
      <c r="E62" s="266">
        <v>20.03</v>
      </c>
      <c r="F62" s="266">
        <v>15.18</v>
      </c>
      <c r="G62" s="266">
        <v>5.4</v>
      </c>
    </row>
    <row r="63" spans="1:7">
      <c r="A63" s="908">
        <v>45505</v>
      </c>
      <c r="B63" s="266">
        <v>21.84</v>
      </c>
      <c r="C63" s="266">
        <v>23.2</v>
      </c>
      <c r="D63" s="266">
        <v>18.940000000000001</v>
      </c>
      <c r="E63" s="266">
        <v>19.36</v>
      </c>
      <c r="F63" s="266">
        <v>12.9</v>
      </c>
      <c r="G63" s="266">
        <v>4.9800000000000004</v>
      </c>
    </row>
    <row r="64" spans="1:7">
      <c r="A64" s="908">
        <v>45536</v>
      </c>
      <c r="B64" s="266">
        <v>22.24</v>
      </c>
      <c r="C64" s="266">
        <v>22.97</v>
      </c>
      <c r="D64" s="266">
        <v>19.27</v>
      </c>
      <c r="E64" s="266">
        <v>19.48</v>
      </c>
      <c r="F64" s="266">
        <v>12.58</v>
      </c>
      <c r="G64" s="266">
        <v>5.87</v>
      </c>
    </row>
    <row r="65" spans="1:7">
      <c r="A65" s="908">
        <v>45566</v>
      </c>
      <c r="B65" s="266">
        <v>21.86</v>
      </c>
      <c r="C65" s="266">
        <v>23.56</v>
      </c>
      <c r="D65" s="266">
        <v>19.559999999999999</v>
      </c>
      <c r="E65" s="266">
        <v>20.75</v>
      </c>
      <c r="F65" s="266">
        <v>12.87</v>
      </c>
      <c r="G65" s="266">
        <v>5.38</v>
      </c>
    </row>
    <row r="66" spans="1:7">
      <c r="A66" s="908">
        <v>45597</v>
      </c>
      <c r="B66" s="266">
        <v>22.8</v>
      </c>
      <c r="C66" s="266">
        <v>23.81</v>
      </c>
      <c r="D66" s="266">
        <v>19.93</v>
      </c>
      <c r="E66" s="266">
        <v>20.49</v>
      </c>
      <c r="F66" s="266">
        <v>12.74</v>
      </c>
      <c r="G66" s="266">
        <v>6.95</v>
      </c>
    </row>
    <row r="67" spans="1:7">
      <c r="A67" s="908">
        <v>45627</v>
      </c>
      <c r="B67" s="266">
        <v>21.9</v>
      </c>
      <c r="C67" s="266">
        <v>23.43</v>
      </c>
      <c r="D67" s="266">
        <v>18.68</v>
      </c>
      <c r="E67" s="266">
        <v>19.920000000000002</v>
      </c>
      <c r="F67" s="266">
        <v>12.15</v>
      </c>
      <c r="G67" s="266">
        <v>4.8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Planilha25">
    <tabColor rgb="FF6BAEBF"/>
  </sheetPr>
  <dimension ref="A1:F80"/>
  <sheetViews>
    <sheetView showGridLines="0" topLeftCell="A52" workbookViewId="0">
      <selection activeCell="E75" sqref="E75"/>
    </sheetView>
  </sheetViews>
  <sheetFormatPr defaultColWidth="18.6328125" defaultRowHeight="15.5"/>
  <cols>
    <col min="1" max="1" width="7.90625" style="33" customWidth="1"/>
    <col min="2" max="2" width="16" style="21" bestFit="1" customWidth="1"/>
    <col min="3" max="3" width="23" style="3" bestFit="1" customWidth="1"/>
    <col min="4" max="4" width="18.1796875" style="3" bestFit="1" customWidth="1"/>
    <col min="5" max="5" width="19.81640625" style="3" bestFit="1" customWidth="1"/>
    <col min="6" max="6" width="9.81640625" style="3" bestFit="1" customWidth="1"/>
    <col min="7" max="16384" width="18.6328125" style="3"/>
  </cols>
  <sheetData>
    <row r="1" spans="1:5">
      <c r="A1" s="87" t="s">
        <v>9</v>
      </c>
    </row>
    <row r="3" spans="1:5">
      <c r="A3" s="44" t="s">
        <v>574</v>
      </c>
    </row>
    <row r="4" spans="1:5">
      <c r="A4" s="33" t="s">
        <v>485</v>
      </c>
    </row>
    <row r="6" spans="1:5" ht="15" customHeight="1">
      <c r="B6" s="986" t="s">
        <v>395</v>
      </c>
      <c r="C6" s="986"/>
      <c r="D6" s="986"/>
      <c r="E6" s="986"/>
    </row>
    <row r="7" spans="1:5" s="126" customFormat="1" ht="31">
      <c r="A7" s="25" t="s">
        <v>560</v>
      </c>
      <c r="B7" s="407" t="s">
        <v>561</v>
      </c>
      <c r="C7" s="408" t="s">
        <v>575</v>
      </c>
      <c r="D7" s="408" t="s">
        <v>557</v>
      </c>
      <c r="E7" s="407" t="s">
        <v>558</v>
      </c>
    </row>
    <row r="8" spans="1:5" ht="15" customHeight="1">
      <c r="A8" s="910">
        <v>43617</v>
      </c>
      <c r="B8" s="270">
        <v>13.887</v>
      </c>
      <c r="C8" s="270">
        <v>12.145</v>
      </c>
      <c r="D8" s="270">
        <v>10.291</v>
      </c>
      <c r="E8" s="270">
        <v>7.2910000000000004</v>
      </c>
    </row>
    <row r="9" spans="1:5" ht="15" customHeight="1">
      <c r="A9" s="910">
        <v>43647</v>
      </c>
      <c r="B9" s="270">
        <v>13.592000000000001</v>
      </c>
      <c r="C9" s="270">
        <v>11.984</v>
      </c>
      <c r="D9" s="270">
        <v>9.9879999999999995</v>
      </c>
      <c r="E9" s="270">
        <v>7.2460000000000004</v>
      </c>
    </row>
    <row r="10" spans="1:5" ht="15" customHeight="1">
      <c r="A10" s="910">
        <v>43678</v>
      </c>
      <c r="B10" s="270">
        <v>13.847</v>
      </c>
      <c r="C10" s="270">
        <v>12.036</v>
      </c>
      <c r="D10" s="270">
        <v>10.206</v>
      </c>
      <c r="E10" s="270">
        <v>6.9930000000000003</v>
      </c>
    </row>
    <row r="11" spans="1:5" ht="15" customHeight="1">
      <c r="A11" s="910">
        <v>43709</v>
      </c>
      <c r="B11" s="270">
        <v>13.917999999999999</v>
      </c>
      <c r="C11" s="270">
        <v>12.086</v>
      </c>
      <c r="D11" s="270">
        <v>9.8940000000000001</v>
      </c>
      <c r="E11" s="270">
        <v>7.1070000000000002</v>
      </c>
    </row>
    <row r="12" spans="1:5" ht="15" customHeight="1">
      <c r="A12" s="910">
        <v>43739</v>
      </c>
      <c r="B12" s="270">
        <v>13.837</v>
      </c>
      <c r="C12" s="270">
        <v>11.843999999999999</v>
      </c>
      <c r="D12" s="270">
        <v>9.2669999999999995</v>
      </c>
      <c r="E12" s="270">
        <v>7.3289999999999997</v>
      </c>
    </row>
    <row r="13" spans="1:5" ht="15" customHeight="1">
      <c r="A13" s="910">
        <v>43770</v>
      </c>
      <c r="B13" s="270">
        <v>13.534000000000001</v>
      </c>
      <c r="C13" s="270">
        <v>11.611000000000001</v>
      </c>
      <c r="D13" s="270">
        <v>9.0690000000000008</v>
      </c>
      <c r="E13" s="270">
        <v>7.1609999999999996</v>
      </c>
    </row>
    <row r="14" spans="1:5" ht="15" customHeight="1">
      <c r="A14" s="910">
        <v>43800</v>
      </c>
      <c r="B14" s="270">
        <v>13.468</v>
      </c>
      <c r="C14" s="270">
        <v>11.538</v>
      </c>
      <c r="D14" s="270">
        <v>8.6140000000000008</v>
      </c>
      <c r="E14" s="270">
        <v>7.5350000000000001</v>
      </c>
    </row>
    <row r="15" spans="1:5" ht="15" customHeight="1">
      <c r="A15" s="910">
        <v>43831</v>
      </c>
      <c r="B15" s="270">
        <v>13.627000000000001</v>
      </c>
      <c r="C15" s="270">
        <v>11.269</v>
      </c>
      <c r="D15" s="270">
        <v>8.4510000000000005</v>
      </c>
      <c r="E15" s="270">
        <v>7.5709999999999997</v>
      </c>
    </row>
    <row r="16" spans="1:5" ht="15" customHeight="1">
      <c r="A16" s="910">
        <v>43862</v>
      </c>
      <c r="B16" s="270">
        <v>13.622999999999999</v>
      </c>
      <c r="C16" s="270">
        <v>11.202999999999999</v>
      </c>
      <c r="D16" s="270">
        <v>8.3689999999999998</v>
      </c>
      <c r="E16" s="270">
        <v>7.3159999999999998</v>
      </c>
    </row>
    <row r="17" spans="1:5" ht="15" customHeight="1">
      <c r="A17" s="910">
        <v>43891</v>
      </c>
      <c r="B17" s="270">
        <v>13.823</v>
      </c>
      <c r="C17" s="270">
        <v>11.282999999999999</v>
      </c>
      <c r="D17" s="270">
        <v>8.4870000000000001</v>
      </c>
      <c r="E17" s="270">
        <v>7.1070000000000002</v>
      </c>
    </row>
    <row r="18" spans="1:5" ht="15" customHeight="1">
      <c r="A18" s="910">
        <v>43922</v>
      </c>
      <c r="B18" s="270">
        <v>14.224</v>
      </c>
      <c r="C18" s="270">
        <v>11.42</v>
      </c>
      <c r="D18" s="270">
        <v>8.5220000000000002</v>
      </c>
      <c r="E18" s="270">
        <v>6.9260000000000002</v>
      </c>
    </row>
    <row r="19" spans="1:5" ht="15" customHeight="1">
      <c r="A19" s="910">
        <v>43952</v>
      </c>
      <c r="B19" s="270">
        <v>14.244</v>
      </c>
      <c r="C19" s="270">
        <v>11.472</v>
      </c>
      <c r="D19" s="270">
        <v>8.6389999999999993</v>
      </c>
      <c r="E19" s="270">
        <v>6.7679999999999998</v>
      </c>
    </row>
    <row r="20" spans="1:5" ht="15" customHeight="1">
      <c r="A20" s="910">
        <v>43983</v>
      </c>
      <c r="B20" s="270">
        <v>13.744</v>
      </c>
      <c r="C20" s="270">
        <v>10.89</v>
      </c>
      <c r="D20" s="270">
        <v>8.41</v>
      </c>
      <c r="E20" s="270">
        <v>6.7789999999999999</v>
      </c>
    </row>
    <row r="21" spans="1:5" ht="15" customHeight="1">
      <c r="A21" s="910">
        <v>44013</v>
      </c>
      <c r="B21" s="270">
        <v>12.643000000000001</v>
      </c>
      <c r="C21" s="270">
        <v>10.29</v>
      </c>
      <c r="D21" s="270">
        <v>8.0679999999999996</v>
      </c>
      <c r="E21" s="270">
        <v>7.149</v>
      </c>
    </row>
    <row r="22" spans="1:5" ht="15" customHeight="1">
      <c r="A22" s="910">
        <v>44044</v>
      </c>
      <c r="B22" s="270">
        <v>12.298</v>
      </c>
      <c r="C22" s="270">
        <v>9.8260000000000005</v>
      </c>
      <c r="D22" s="270">
        <v>7.7990000000000004</v>
      </c>
      <c r="E22" s="270">
        <v>6.984</v>
      </c>
    </row>
    <row r="23" spans="1:5" ht="15" customHeight="1">
      <c r="A23" s="910">
        <v>44075</v>
      </c>
      <c r="B23" s="270">
        <v>11.105</v>
      </c>
      <c r="C23" s="270">
        <v>8.8789999999999996</v>
      </c>
      <c r="D23" s="270">
        <v>7.2130000000000001</v>
      </c>
      <c r="E23" s="270">
        <v>6.9009999999999998</v>
      </c>
    </row>
    <row r="24" spans="1:5" ht="15" customHeight="1">
      <c r="A24" s="910">
        <v>44105</v>
      </c>
      <c r="B24" s="270">
        <v>10.864000000000001</v>
      </c>
      <c r="C24" s="270">
        <v>8.7759999999999998</v>
      </c>
      <c r="D24" s="270">
        <v>6.9359999999999999</v>
      </c>
      <c r="E24" s="270">
        <v>6.89</v>
      </c>
    </row>
    <row r="25" spans="1:5" ht="15" customHeight="1">
      <c r="A25" s="910">
        <v>44136</v>
      </c>
      <c r="B25" s="270">
        <v>10.64</v>
      </c>
      <c r="C25" s="270">
        <v>8.5</v>
      </c>
      <c r="D25" s="270">
        <v>6.7039999999999997</v>
      </c>
      <c r="E25" s="270">
        <v>7.2009999999999996</v>
      </c>
    </row>
    <row r="26" spans="1:5" ht="15" customHeight="1">
      <c r="A26" s="910">
        <v>44166</v>
      </c>
      <c r="B26" s="270">
        <v>10.371</v>
      </c>
      <c r="C26" s="270">
        <v>8.3940000000000001</v>
      </c>
      <c r="D26" s="270">
        <v>6.5970000000000004</v>
      </c>
      <c r="E26" s="270">
        <v>7.0590000000000002</v>
      </c>
    </row>
    <row r="27" spans="1:5" ht="15" customHeight="1">
      <c r="A27" s="910">
        <v>44197</v>
      </c>
      <c r="B27" s="270">
        <v>10.423</v>
      </c>
      <c r="C27" s="270">
        <v>8.1560000000000006</v>
      </c>
      <c r="D27" s="270">
        <v>6.6589999999999998</v>
      </c>
      <c r="E27" s="270">
        <v>7.0350000000000001</v>
      </c>
    </row>
    <row r="28" spans="1:5" ht="15" customHeight="1">
      <c r="A28" s="910">
        <v>44228</v>
      </c>
      <c r="B28" s="270">
        <v>10.388999999999999</v>
      </c>
      <c r="C28" s="270">
        <v>8.1959999999999997</v>
      </c>
      <c r="D28" s="270">
        <v>6.5540000000000003</v>
      </c>
      <c r="E28" s="270">
        <v>7.0220000000000002</v>
      </c>
    </row>
    <row r="29" spans="1:5" ht="15" customHeight="1">
      <c r="A29" s="910">
        <v>44256</v>
      </c>
      <c r="B29" s="270">
        <v>10.46</v>
      </c>
      <c r="C29" s="270">
        <v>8.3559999999999999</v>
      </c>
      <c r="D29" s="270">
        <v>6.43</v>
      </c>
      <c r="E29" s="270">
        <v>6.7110000000000003</v>
      </c>
    </row>
    <row r="30" spans="1:5" ht="15" customHeight="1">
      <c r="A30" s="910">
        <v>44287</v>
      </c>
      <c r="B30" s="270">
        <v>10.57</v>
      </c>
      <c r="C30" s="270">
        <v>8.2710000000000008</v>
      </c>
      <c r="D30" s="270">
        <v>6.2949999999999999</v>
      </c>
      <c r="E30" s="270">
        <v>6.6980000000000004</v>
      </c>
    </row>
    <row r="31" spans="1:5" ht="15" customHeight="1">
      <c r="A31" s="910">
        <v>44317</v>
      </c>
      <c r="B31" s="270">
        <v>10.675000000000001</v>
      </c>
      <c r="C31" s="270">
        <v>8.4969999999999999</v>
      </c>
      <c r="D31" s="270">
        <v>6.1349999999999998</v>
      </c>
      <c r="E31" s="270">
        <v>6.6669999999999998</v>
      </c>
    </row>
    <row r="32" spans="1:5" ht="15" customHeight="1">
      <c r="A32" s="910">
        <v>44348</v>
      </c>
      <c r="B32" s="270">
        <v>10.547000000000001</v>
      </c>
      <c r="C32" s="270">
        <v>8.3710000000000004</v>
      </c>
      <c r="D32" s="270">
        <v>6.056</v>
      </c>
      <c r="E32" s="270">
        <v>6.673</v>
      </c>
    </row>
    <row r="33" spans="1:5" ht="15" customHeight="1">
      <c r="A33" s="910">
        <v>44378</v>
      </c>
      <c r="B33" s="270">
        <v>10.066000000000001</v>
      </c>
      <c r="C33" s="270">
        <v>8.1750000000000007</v>
      </c>
      <c r="D33" s="270">
        <v>5.8879999999999999</v>
      </c>
      <c r="E33" s="270">
        <v>6.2149999999999999</v>
      </c>
    </row>
    <row r="34" spans="1:5" ht="15" customHeight="1">
      <c r="A34" s="910">
        <v>44409</v>
      </c>
      <c r="B34" s="270">
        <v>10.279</v>
      </c>
      <c r="C34" s="270">
        <v>8.2270000000000003</v>
      </c>
      <c r="D34" s="270">
        <v>5.8220000000000001</v>
      </c>
      <c r="E34" s="270">
        <v>6.0129999999999999</v>
      </c>
    </row>
    <row r="35" spans="1:5" ht="15" customHeight="1">
      <c r="A35" s="910">
        <v>44440</v>
      </c>
      <c r="B35" s="270">
        <v>10.145</v>
      </c>
      <c r="C35" s="270">
        <v>8.0630000000000006</v>
      </c>
      <c r="D35" s="270">
        <v>5.71</v>
      </c>
      <c r="E35" s="270">
        <v>5.8449999999999998</v>
      </c>
    </row>
    <row r="36" spans="1:5" ht="15" customHeight="1">
      <c r="A36" s="910">
        <v>44470</v>
      </c>
      <c r="B36" s="270">
        <v>10.233000000000001</v>
      </c>
      <c r="C36" s="270">
        <v>8.0790000000000006</v>
      </c>
      <c r="D36" s="270">
        <v>5.5970000000000004</v>
      </c>
      <c r="E36" s="270">
        <v>5.8159999999999998</v>
      </c>
    </row>
    <row r="37" spans="1:5" ht="15" customHeight="1">
      <c r="A37" s="910">
        <v>44501</v>
      </c>
      <c r="B37" s="270">
        <v>10.430999999999999</v>
      </c>
      <c r="C37" s="270">
        <v>8.07</v>
      </c>
      <c r="D37" s="270">
        <v>5.5910000000000002</v>
      </c>
      <c r="E37" s="270">
        <v>5.7709999999999999</v>
      </c>
    </row>
    <row r="38" spans="1:5" ht="15" customHeight="1">
      <c r="A38" s="910">
        <v>44531</v>
      </c>
      <c r="B38" s="270">
        <v>10.603</v>
      </c>
      <c r="C38" s="270">
        <v>8.0020000000000007</v>
      </c>
      <c r="D38" s="270">
        <v>5.4039999999999999</v>
      </c>
      <c r="E38" s="270">
        <v>5.585</v>
      </c>
    </row>
    <row r="39" spans="1:5" ht="15" customHeight="1">
      <c r="A39" s="910">
        <v>44562</v>
      </c>
      <c r="B39" s="270">
        <v>10.877000000000001</v>
      </c>
      <c r="C39" s="270">
        <v>8.109</v>
      </c>
      <c r="D39" s="270">
        <v>5.423</v>
      </c>
      <c r="E39" s="270">
        <v>5.66</v>
      </c>
    </row>
    <row r="40" spans="1:5" ht="15" customHeight="1">
      <c r="A40" s="910">
        <v>44593</v>
      </c>
      <c r="B40" s="270">
        <v>11.03</v>
      </c>
      <c r="C40" s="270">
        <v>8.125</v>
      </c>
      <c r="D40" s="270">
        <v>5.3949999999999996</v>
      </c>
      <c r="E40" s="270">
        <v>5.5529999999999999</v>
      </c>
    </row>
    <row r="41" spans="1:5" ht="15" customHeight="1">
      <c r="A41" s="910">
        <v>44621</v>
      </c>
      <c r="B41" s="270">
        <v>11.242000000000001</v>
      </c>
      <c r="C41" s="270">
        <v>8.1609999999999996</v>
      </c>
      <c r="D41" s="270">
        <v>5.4130000000000003</v>
      </c>
      <c r="E41" s="270">
        <v>5.9219999999999997</v>
      </c>
    </row>
    <row r="42" spans="1:5" ht="15" customHeight="1">
      <c r="A42" s="910">
        <v>44652</v>
      </c>
      <c r="B42" s="270">
        <v>11.712</v>
      </c>
      <c r="C42" s="270">
        <v>8.2449999999999992</v>
      </c>
      <c r="D42" s="270">
        <v>5.4029999999999996</v>
      </c>
      <c r="E42" s="270">
        <v>5.3680000000000003</v>
      </c>
    </row>
    <row r="43" spans="1:5" ht="15" customHeight="1">
      <c r="A43" s="910">
        <v>44682</v>
      </c>
      <c r="B43" s="270">
        <v>12.055</v>
      </c>
      <c r="C43" s="270">
        <v>8.468</v>
      </c>
      <c r="D43" s="270">
        <v>5.3579999999999997</v>
      </c>
      <c r="E43" s="270">
        <v>5.18</v>
      </c>
    </row>
    <row r="44" spans="1:5" ht="15" customHeight="1">
      <c r="A44" s="910">
        <v>44713</v>
      </c>
      <c r="B44" s="270">
        <v>12.343</v>
      </c>
      <c r="C44" s="270">
        <v>8.4079999999999995</v>
      </c>
      <c r="D44" s="270">
        <v>5.2489999999999997</v>
      </c>
      <c r="E44" s="270">
        <v>5.0659999999999998</v>
      </c>
    </row>
    <row r="45" spans="1:5" ht="15" customHeight="1">
      <c r="A45" s="910">
        <v>44743</v>
      </c>
      <c r="B45" s="269">
        <v>12.621</v>
      </c>
      <c r="C45" s="269">
        <v>8.4120000000000008</v>
      </c>
      <c r="D45" s="269">
        <v>5.23</v>
      </c>
      <c r="E45" s="269">
        <v>5.2039999999999997</v>
      </c>
    </row>
    <row r="46" spans="1:5" ht="15" customHeight="1">
      <c r="A46" s="910">
        <v>44774</v>
      </c>
      <c r="B46" s="269">
        <v>12.547000000000001</v>
      </c>
      <c r="C46" s="269">
        <v>8.42</v>
      </c>
      <c r="D46" s="269">
        <v>5.2729999999999997</v>
      </c>
      <c r="E46" s="269">
        <v>5.1130000000000004</v>
      </c>
    </row>
    <row r="47" spans="1:5" ht="15" customHeight="1">
      <c r="A47" s="910">
        <v>44805</v>
      </c>
      <c r="B47" s="269">
        <v>12.72</v>
      </c>
      <c r="C47" s="269">
        <v>8.4879999999999995</v>
      </c>
      <c r="D47" s="269">
        <v>5.2530000000000001</v>
      </c>
      <c r="E47" s="269">
        <v>4.95</v>
      </c>
    </row>
    <row r="48" spans="1:5" ht="15" customHeight="1">
      <c r="A48" s="910">
        <v>44835</v>
      </c>
      <c r="B48" s="269">
        <v>13.166</v>
      </c>
      <c r="C48" s="269">
        <v>8.7119999999999997</v>
      </c>
      <c r="D48" s="269">
        <v>5.1630000000000003</v>
      </c>
      <c r="E48" s="269">
        <v>5.13</v>
      </c>
    </row>
    <row r="49" spans="1:5" ht="15" customHeight="1">
      <c r="A49" s="910">
        <v>44866</v>
      </c>
      <c r="B49" s="269">
        <v>13.252000000000001</v>
      </c>
      <c r="C49" s="269">
        <v>8.766</v>
      </c>
      <c r="D49" s="269">
        <v>5.0880000000000001</v>
      </c>
      <c r="E49" s="269">
        <v>5.1059999999999999</v>
      </c>
    </row>
    <row r="50" spans="1:5" ht="15" customHeight="1">
      <c r="A50" s="910">
        <v>44896</v>
      </c>
      <c r="B50" s="269">
        <v>13.98</v>
      </c>
      <c r="C50" s="269">
        <v>9.2509999999999994</v>
      </c>
      <c r="D50" s="269">
        <v>5.2240000000000002</v>
      </c>
      <c r="E50" s="269">
        <v>6.4539999999999997</v>
      </c>
    </row>
    <row r="51" spans="1:5">
      <c r="A51" s="910">
        <v>44927</v>
      </c>
      <c r="B51" s="269">
        <v>14.722</v>
      </c>
      <c r="C51" s="269">
        <v>9.7650000000000006</v>
      </c>
      <c r="D51" s="269">
        <v>5.3689999999999998</v>
      </c>
      <c r="E51" s="269">
        <v>6.69</v>
      </c>
    </row>
    <row r="52" spans="1:5">
      <c r="A52" s="910">
        <v>44958</v>
      </c>
      <c r="B52" s="269">
        <v>15.106999999999999</v>
      </c>
      <c r="C52" s="269">
        <v>10.189</v>
      </c>
      <c r="D52" s="269">
        <v>5.54</v>
      </c>
      <c r="E52" s="269">
        <v>6.7850000000000001</v>
      </c>
    </row>
    <row r="53" spans="1:5">
      <c r="A53" s="910">
        <v>44986</v>
      </c>
      <c r="B53" s="269">
        <v>15.189</v>
      </c>
      <c r="C53" s="269">
        <v>10.099</v>
      </c>
      <c r="D53" s="269">
        <v>5.5919999999999996</v>
      </c>
      <c r="E53" s="269">
        <v>6.2519999999999998</v>
      </c>
    </row>
    <row r="54" spans="1:5">
      <c r="A54" s="910">
        <v>45017</v>
      </c>
      <c r="B54" s="269">
        <v>15.566000000000001</v>
      </c>
      <c r="C54" s="269">
        <v>10.266</v>
      </c>
      <c r="D54" s="269">
        <v>5.7190000000000003</v>
      </c>
      <c r="E54" s="269">
        <v>6.2960000000000003</v>
      </c>
    </row>
    <row r="55" spans="1:5">
      <c r="A55" s="910">
        <v>45047</v>
      </c>
      <c r="B55" s="269">
        <v>15.861000000000001</v>
      </c>
      <c r="C55" s="269">
        <v>10.586</v>
      </c>
      <c r="D55" s="269">
        <v>5.8739999999999997</v>
      </c>
      <c r="E55" s="269">
        <v>6.2309999999999999</v>
      </c>
    </row>
    <row r="56" spans="1:5">
      <c r="A56" s="910">
        <v>45078</v>
      </c>
      <c r="B56" s="269">
        <v>16.058</v>
      </c>
      <c r="C56" s="269">
        <v>10.673999999999999</v>
      </c>
      <c r="D56" s="269">
        <v>5.8220000000000001</v>
      </c>
      <c r="E56" s="269">
        <v>6.0880000000000001</v>
      </c>
    </row>
    <row r="57" spans="1:5">
      <c r="A57" s="910">
        <v>45108</v>
      </c>
      <c r="B57" s="409">
        <v>16.305</v>
      </c>
      <c r="C57" s="409">
        <v>10.85</v>
      </c>
      <c r="D57" s="409">
        <v>5.9029999999999996</v>
      </c>
      <c r="E57" s="409">
        <v>6.1449999999999996</v>
      </c>
    </row>
    <row r="58" spans="1:5">
      <c r="A58" s="910">
        <v>45139</v>
      </c>
      <c r="B58" s="409">
        <v>16.302</v>
      </c>
      <c r="C58" s="409">
        <v>10.89</v>
      </c>
      <c r="D58" s="409">
        <v>5.9580000000000002</v>
      </c>
      <c r="E58" s="409">
        <v>6.07</v>
      </c>
    </row>
    <row r="59" spans="1:5">
      <c r="A59" s="910">
        <v>45170</v>
      </c>
      <c r="B59" s="409">
        <v>16.481999999999999</v>
      </c>
      <c r="C59" s="409">
        <v>10.952</v>
      </c>
      <c r="D59" s="409">
        <v>5.9859999999999998</v>
      </c>
      <c r="E59" s="409">
        <v>5.8979999999999997</v>
      </c>
    </row>
    <row r="60" spans="1:5">
      <c r="A60" s="910">
        <v>45200</v>
      </c>
      <c r="B60" s="409">
        <v>16.603000000000002</v>
      </c>
      <c r="C60" s="409">
        <v>11.005000000000001</v>
      </c>
      <c r="D60" s="409">
        <v>5.9569999999999999</v>
      </c>
      <c r="E60" s="409">
        <v>5.976</v>
      </c>
    </row>
    <row r="61" spans="1:5">
      <c r="A61" s="910">
        <v>45231</v>
      </c>
      <c r="B61" s="409">
        <v>16.654</v>
      </c>
      <c r="C61" s="409">
        <v>11.058999999999999</v>
      </c>
      <c r="D61" s="409">
        <v>6.0220000000000002</v>
      </c>
      <c r="E61" s="409">
        <v>5.6150000000000002</v>
      </c>
    </row>
    <row r="62" spans="1:5">
      <c r="A62" s="910">
        <v>45261</v>
      </c>
      <c r="B62" s="409">
        <v>16.489999999999998</v>
      </c>
      <c r="C62" s="409">
        <v>10.813000000000001</v>
      </c>
      <c r="D62" s="409">
        <v>5.9029999999999996</v>
      </c>
      <c r="E62" s="409">
        <v>5.3239999999999998</v>
      </c>
    </row>
    <row r="63" spans="1:5">
      <c r="A63" s="910">
        <v>45292</v>
      </c>
      <c r="B63" s="409">
        <v>16.584</v>
      </c>
      <c r="C63" s="409">
        <v>10.89</v>
      </c>
      <c r="D63" s="409">
        <v>6.101</v>
      </c>
      <c r="E63" s="409">
        <v>5.4219999999999997</v>
      </c>
    </row>
    <row r="64" spans="1:5">
      <c r="A64" s="910">
        <v>45323</v>
      </c>
      <c r="B64" s="409">
        <v>16.942</v>
      </c>
      <c r="C64" s="409">
        <v>11.167999999999999</v>
      </c>
      <c r="D64" s="409">
        <v>6.0819999999999999</v>
      </c>
      <c r="E64" s="409">
        <v>5.4610000000000003</v>
      </c>
    </row>
    <row r="65" spans="1:6">
      <c r="A65" s="910">
        <v>45352</v>
      </c>
      <c r="B65" s="409">
        <v>17.03</v>
      </c>
      <c r="C65" s="409">
        <v>11.244</v>
      </c>
      <c r="D65" s="409">
        <v>6.2409999999999997</v>
      </c>
      <c r="E65" s="409">
        <v>4.992</v>
      </c>
    </row>
    <row r="66" spans="1:6">
      <c r="A66" s="910">
        <v>45383</v>
      </c>
      <c r="B66" s="409">
        <v>17.041</v>
      </c>
      <c r="C66" s="409">
        <v>11.231999999999999</v>
      </c>
      <c r="D66" s="409">
        <v>6.2439999999999998</v>
      </c>
      <c r="E66" s="409">
        <v>5.3540000000000001</v>
      </c>
    </row>
    <row r="67" spans="1:6">
      <c r="A67" s="910">
        <v>45413</v>
      </c>
      <c r="B67" s="409">
        <v>17.271999999999998</v>
      </c>
      <c r="C67" s="409">
        <v>11.369</v>
      </c>
      <c r="D67" s="409">
        <v>6.2919999999999998</v>
      </c>
      <c r="E67" s="409">
        <v>5.1210000000000004</v>
      </c>
    </row>
    <row r="68" spans="1:6">
      <c r="A68" s="910">
        <v>45444</v>
      </c>
      <c r="B68" s="409">
        <v>17.045000000000002</v>
      </c>
      <c r="C68" s="409">
        <v>11.202</v>
      </c>
      <c r="D68" s="409">
        <v>6.4009999999999998</v>
      </c>
      <c r="E68" s="409">
        <v>4.7690000000000001</v>
      </c>
    </row>
    <row r="69" spans="1:6">
      <c r="A69" s="910">
        <v>45474</v>
      </c>
      <c r="B69" s="409">
        <v>17.123000000000001</v>
      </c>
      <c r="C69" s="409">
        <v>11.234</v>
      </c>
      <c r="D69" s="409">
        <v>6.3970000000000002</v>
      </c>
      <c r="E69" s="409">
        <v>4.0750000000000002</v>
      </c>
    </row>
    <row r="70" spans="1:6">
      <c r="A70" s="910">
        <v>45505</v>
      </c>
      <c r="B70" s="409">
        <v>16.86</v>
      </c>
      <c r="C70" s="409">
        <v>11.115</v>
      </c>
      <c r="D70" s="409">
        <v>6.31</v>
      </c>
      <c r="E70" s="409">
        <v>3.7669999999999999</v>
      </c>
    </row>
    <row r="71" spans="1:6">
      <c r="A71" s="910">
        <v>45536</v>
      </c>
      <c r="B71" s="409">
        <v>16.794</v>
      </c>
      <c r="C71" s="409">
        <v>11.077999999999999</v>
      </c>
      <c r="D71" s="409">
        <v>6.3339999999999996</v>
      </c>
      <c r="E71" s="409">
        <v>3.7330000000000001</v>
      </c>
    </row>
    <row r="72" spans="1:6">
      <c r="A72" s="910">
        <v>45566</v>
      </c>
      <c r="B72" s="409">
        <v>16.53</v>
      </c>
      <c r="C72" s="409">
        <v>10.862</v>
      </c>
      <c r="D72" s="409">
        <v>6.18</v>
      </c>
      <c r="E72" s="409">
        <v>3.7829999999999999</v>
      </c>
    </row>
    <row r="73" spans="1:6">
      <c r="A73" s="910">
        <v>45597</v>
      </c>
      <c r="B73" s="409">
        <v>16.396000000000001</v>
      </c>
      <c r="C73" s="409">
        <v>10.752000000000001</v>
      </c>
      <c r="D73" s="409">
        <v>6.1619999999999999</v>
      </c>
      <c r="E73" s="409">
        <v>3.746</v>
      </c>
    </row>
    <row r="74" spans="1:6">
      <c r="A74" s="910">
        <v>45627</v>
      </c>
      <c r="B74" s="409">
        <v>15.946999999999999</v>
      </c>
      <c r="C74" s="409">
        <v>10.474</v>
      </c>
      <c r="D74" s="409">
        <v>6</v>
      </c>
      <c r="E74" s="409">
        <v>3.722</v>
      </c>
    </row>
    <row r="75" spans="1:6">
      <c r="A75" s="911">
        <v>45658</v>
      </c>
      <c r="B75" s="909">
        <v>15.488</v>
      </c>
      <c r="C75" s="909">
        <v>10.346</v>
      </c>
      <c r="D75" s="909">
        <v>6.0220000000000002</v>
      </c>
      <c r="E75" s="909" t="s">
        <v>576</v>
      </c>
      <c r="F75" s="987" t="s">
        <v>577</v>
      </c>
    </row>
    <row r="76" spans="1:6">
      <c r="A76" s="911">
        <v>45689</v>
      </c>
      <c r="B76" s="909">
        <v>15.413</v>
      </c>
      <c r="C76" s="909">
        <v>10.276</v>
      </c>
      <c r="D76" s="909">
        <v>6.1260000000000003</v>
      </c>
      <c r="E76" s="909" t="s">
        <v>576</v>
      </c>
      <c r="F76" s="987"/>
    </row>
    <row r="77" spans="1:6">
      <c r="A77" s="911">
        <v>45717</v>
      </c>
      <c r="B77" s="909">
        <v>15.327</v>
      </c>
      <c r="C77" s="909">
        <v>10.272</v>
      </c>
      <c r="D77" s="909">
        <v>6.0810000000000004</v>
      </c>
      <c r="E77" s="909" t="s">
        <v>576</v>
      </c>
      <c r="F77" s="987"/>
    </row>
    <row r="78" spans="1:6">
      <c r="A78" s="911">
        <v>45748</v>
      </c>
      <c r="B78" s="909">
        <v>15.295999999999999</v>
      </c>
      <c r="C78" s="909">
        <v>10.215</v>
      </c>
      <c r="D78" s="909">
        <v>6.3920000000000003</v>
      </c>
      <c r="E78" s="909" t="s">
        <v>576</v>
      </c>
      <c r="F78" s="987"/>
    </row>
    <row r="79" spans="1:6">
      <c r="A79" s="911">
        <v>45778</v>
      </c>
      <c r="B79" s="909">
        <v>14.946</v>
      </c>
      <c r="C79" s="909">
        <v>10.130000000000001</v>
      </c>
      <c r="D79" s="909">
        <v>6.298</v>
      </c>
      <c r="E79" s="909" t="s">
        <v>576</v>
      </c>
      <c r="F79" s="987"/>
    </row>
    <row r="80" spans="1:6">
      <c r="A80" s="911">
        <v>45809</v>
      </c>
      <c r="B80" s="909">
        <v>14.625</v>
      </c>
      <c r="C80" s="909">
        <v>10.161</v>
      </c>
      <c r="D80" s="909">
        <v>6.117</v>
      </c>
      <c r="E80" s="909" t="s">
        <v>576</v>
      </c>
      <c r="F80" s="987"/>
    </row>
  </sheetData>
  <mergeCells count="2">
    <mergeCell ref="B6:E6"/>
    <mergeCell ref="F75:F8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6BAEBF"/>
  </sheetPr>
  <dimension ref="A1:G80"/>
  <sheetViews>
    <sheetView showGridLines="0" workbookViewId="0">
      <selection activeCell="H8" sqref="H8"/>
    </sheetView>
  </sheetViews>
  <sheetFormatPr defaultColWidth="20.6328125" defaultRowHeight="15.65" customHeight="1"/>
  <cols>
    <col min="1" max="1" width="10.453125" style="33" customWidth="1"/>
    <col min="2" max="2" width="12.453125" style="78" customWidth="1"/>
    <col min="3" max="3" width="8.453125" style="78" bestFit="1" customWidth="1"/>
    <col min="4" max="4" width="7.1796875" style="78" bestFit="1" customWidth="1"/>
    <col min="5" max="5" width="16.90625" style="78" bestFit="1" customWidth="1"/>
    <col min="6" max="6" width="7.08984375" style="78" bestFit="1" customWidth="1"/>
    <col min="7" max="16384" width="20.6328125" style="3"/>
  </cols>
  <sheetData>
    <row r="1" spans="1:7" s="33" customFormat="1" ht="15.65" customHeight="1">
      <c r="A1" s="87" t="s">
        <v>9</v>
      </c>
      <c r="B1" s="78"/>
      <c r="C1" s="78"/>
      <c r="D1" s="78"/>
      <c r="E1" s="78"/>
      <c r="F1" s="78"/>
    </row>
    <row r="2" spans="1:7" s="33" customFormat="1" ht="15.65" customHeight="1">
      <c r="B2" s="78"/>
      <c r="C2" s="78"/>
      <c r="D2" s="78"/>
      <c r="E2" s="78"/>
      <c r="F2" s="78"/>
    </row>
    <row r="3" spans="1:7" s="33" customFormat="1" ht="15.65" customHeight="1">
      <c r="A3" s="44" t="s">
        <v>578</v>
      </c>
      <c r="B3" s="78"/>
      <c r="C3" s="78"/>
      <c r="D3" s="78"/>
      <c r="E3" s="78"/>
      <c r="F3" s="78"/>
    </row>
    <row r="4" spans="1:7" s="33" customFormat="1" ht="15.65" customHeight="1">
      <c r="A4" s="33" t="s">
        <v>485</v>
      </c>
      <c r="B4" s="78"/>
      <c r="C4" s="78"/>
      <c r="D4" s="78"/>
      <c r="E4" s="78"/>
      <c r="F4" s="78"/>
    </row>
    <row r="6" spans="1:7" s="132" customFormat="1" ht="15.65" customHeight="1">
      <c r="A6" s="66"/>
      <c r="B6" s="986" t="s">
        <v>563</v>
      </c>
      <c r="C6" s="986"/>
      <c r="D6" s="986"/>
      <c r="E6" s="986"/>
      <c r="F6" s="986"/>
      <c r="G6" s="134"/>
    </row>
    <row r="7" spans="1:7" s="132" customFormat="1" ht="15.65" customHeight="1">
      <c r="A7" s="66" t="s">
        <v>560</v>
      </c>
      <c r="B7" s="102" t="s">
        <v>564</v>
      </c>
      <c r="C7" s="102" t="s">
        <v>565</v>
      </c>
      <c r="D7" s="59" t="s">
        <v>566</v>
      </c>
      <c r="E7" s="59" t="s">
        <v>567</v>
      </c>
      <c r="F7" s="59" t="s">
        <v>457</v>
      </c>
      <c r="G7" s="134"/>
    </row>
    <row r="8" spans="1:7" s="57" customFormat="1" ht="15.65" customHeight="1">
      <c r="A8" s="908">
        <v>43435</v>
      </c>
      <c r="B8" s="409">
        <v>9.4</v>
      </c>
      <c r="C8" s="409">
        <v>10.1</v>
      </c>
      <c r="D8" s="409">
        <v>4.7</v>
      </c>
      <c r="E8" s="409">
        <v>4.9000000000000004</v>
      </c>
      <c r="F8" s="409">
        <v>7</v>
      </c>
      <c r="G8" s="279"/>
    </row>
    <row r="9" spans="1:7" ht="15.65" customHeight="1">
      <c r="A9" s="908">
        <v>43466</v>
      </c>
      <c r="B9" s="409">
        <v>9.4</v>
      </c>
      <c r="C9" s="409">
        <v>10.3</v>
      </c>
      <c r="D9" s="409">
        <v>4.5999999999999996</v>
      </c>
      <c r="E9" s="409">
        <v>4.9000000000000004</v>
      </c>
      <c r="F9" s="409">
        <v>6.9</v>
      </c>
      <c r="G9" s="279"/>
    </row>
    <row r="10" spans="1:7" ht="15.65" customHeight="1">
      <c r="A10" s="908">
        <v>43497</v>
      </c>
      <c r="B10" s="409">
        <v>9.3000000000000007</v>
      </c>
      <c r="C10" s="409">
        <v>10.3</v>
      </c>
      <c r="D10" s="409">
        <v>4.5</v>
      </c>
      <c r="E10" s="409">
        <v>5.3</v>
      </c>
      <c r="F10" s="409">
        <v>6.8</v>
      </c>
      <c r="G10" s="279"/>
    </row>
    <row r="11" spans="1:7" ht="15.65" customHeight="1">
      <c r="A11" s="908">
        <v>43525</v>
      </c>
      <c r="B11" s="409">
        <v>9.1999999999999993</v>
      </c>
      <c r="C11" s="409">
        <v>10.5</v>
      </c>
      <c r="D11" s="409">
        <v>4.7</v>
      </c>
      <c r="E11" s="409">
        <v>5.0999999999999996</v>
      </c>
      <c r="F11" s="409">
        <v>6.7</v>
      </c>
      <c r="G11" s="279"/>
    </row>
    <row r="12" spans="1:7" ht="15.65" customHeight="1">
      <c r="A12" s="908">
        <v>43556</v>
      </c>
      <c r="B12" s="409">
        <v>9.1999999999999993</v>
      </c>
      <c r="C12" s="409">
        <v>10.6</v>
      </c>
      <c r="D12" s="409">
        <v>4.9000000000000004</v>
      </c>
      <c r="E12" s="409">
        <v>5.3</v>
      </c>
      <c r="F12" s="409">
        <v>6.8</v>
      </c>
      <c r="G12" s="279"/>
    </row>
    <row r="13" spans="1:7" ht="15.65" customHeight="1">
      <c r="A13" s="908">
        <v>43586</v>
      </c>
      <c r="B13" s="409">
        <v>9</v>
      </c>
      <c r="C13" s="409">
        <v>10.7</v>
      </c>
      <c r="D13" s="409">
        <v>5.8</v>
      </c>
      <c r="E13" s="409">
        <v>5.0999999999999996</v>
      </c>
      <c r="F13" s="409">
        <v>6.9</v>
      </c>
      <c r="G13" s="279"/>
    </row>
    <row r="14" spans="1:7" ht="15.65" customHeight="1">
      <c r="A14" s="908">
        <v>43617</v>
      </c>
      <c r="B14" s="409">
        <v>8.6</v>
      </c>
      <c r="C14" s="409">
        <v>10.199999999999999</v>
      </c>
      <c r="D14" s="409">
        <v>5.3</v>
      </c>
      <c r="E14" s="409">
        <v>4.9000000000000004</v>
      </c>
      <c r="F14" s="409">
        <v>6.8</v>
      </c>
      <c r="G14" s="279"/>
    </row>
    <row r="15" spans="1:7" ht="15.65" customHeight="1">
      <c r="A15" s="908">
        <v>43647</v>
      </c>
      <c r="B15" s="409">
        <v>8.5</v>
      </c>
      <c r="C15" s="409">
        <v>10</v>
      </c>
      <c r="D15" s="409">
        <v>5.3</v>
      </c>
      <c r="E15" s="409">
        <v>5.0999999999999996</v>
      </c>
      <c r="F15" s="409">
        <v>6.9</v>
      </c>
      <c r="G15" s="279"/>
    </row>
    <row r="16" spans="1:7" ht="15.65" customHeight="1">
      <c r="A16" s="908">
        <v>43678</v>
      </c>
      <c r="B16" s="409">
        <v>8.6</v>
      </c>
      <c r="C16" s="409">
        <v>9.9</v>
      </c>
      <c r="D16" s="409">
        <v>5</v>
      </c>
      <c r="E16" s="409">
        <v>4.9000000000000004</v>
      </c>
      <c r="F16" s="409">
        <v>6.9</v>
      </c>
      <c r="G16" s="279"/>
    </row>
    <row r="17" spans="1:7" ht="15.65" customHeight="1">
      <c r="A17" s="908">
        <v>43709</v>
      </c>
      <c r="B17" s="409">
        <v>8.6</v>
      </c>
      <c r="C17" s="409">
        <v>10</v>
      </c>
      <c r="D17" s="409">
        <v>4.5999999999999996</v>
      </c>
      <c r="E17" s="409">
        <v>4.5999999999999996</v>
      </c>
      <c r="F17" s="409">
        <v>6.9</v>
      </c>
      <c r="G17" s="279"/>
    </row>
    <row r="18" spans="1:7" ht="15.65" customHeight="1">
      <c r="A18" s="908">
        <v>43739</v>
      </c>
      <c r="B18" s="409">
        <v>8.5</v>
      </c>
      <c r="C18" s="409">
        <v>10</v>
      </c>
      <c r="D18" s="409">
        <v>4.5999999999999996</v>
      </c>
      <c r="E18" s="409">
        <v>4.8</v>
      </c>
      <c r="F18" s="409">
        <v>6.7</v>
      </c>
      <c r="G18" s="279"/>
    </row>
    <row r="19" spans="1:7" ht="15.65" customHeight="1">
      <c r="A19" s="908">
        <v>43770</v>
      </c>
      <c r="B19" s="409">
        <v>8.1999999999999993</v>
      </c>
      <c r="C19" s="409">
        <v>10</v>
      </c>
      <c r="D19" s="409">
        <v>3.5</v>
      </c>
      <c r="E19" s="409">
        <v>4.5999999999999996</v>
      </c>
      <c r="F19" s="409">
        <v>6.5</v>
      </c>
      <c r="G19" s="279"/>
    </row>
    <row r="20" spans="1:7" ht="15.65" customHeight="1">
      <c r="A20" s="908">
        <v>43800</v>
      </c>
      <c r="B20" s="409">
        <v>8.1999999999999993</v>
      </c>
      <c r="C20" s="409">
        <v>10.5</v>
      </c>
      <c r="D20" s="409">
        <v>3.1</v>
      </c>
      <c r="E20" s="409">
        <v>4.3</v>
      </c>
      <c r="F20" s="409">
        <v>6.3</v>
      </c>
      <c r="G20" s="279"/>
    </row>
    <row r="21" spans="1:7" ht="15.65" customHeight="1">
      <c r="A21" s="908">
        <v>43831</v>
      </c>
      <c r="B21" s="409">
        <v>8.4</v>
      </c>
      <c r="C21" s="409">
        <v>10.3</v>
      </c>
      <c r="D21" s="409">
        <v>3.2</v>
      </c>
      <c r="E21" s="409">
        <v>4.5</v>
      </c>
      <c r="F21" s="409">
        <v>6.3</v>
      </c>
      <c r="G21" s="279"/>
    </row>
    <row r="22" spans="1:7" ht="15.65" customHeight="1">
      <c r="A22" s="908">
        <v>43862</v>
      </c>
      <c r="B22" s="409">
        <v>8.4</v>
      </c>
      <c r="C22" s="409">
        <v>9.9</v>
      </c>
      <c r="D22" s="409">
        <v>3.3</v>
      </c>
      <c r="E22" s="409">
        <v>4.5</v>
      </c>
      <c r="F22" s="409">
        <v>6.3</v>
      </c>
      <c r="G22" s="279"/>
    </row>
    <row r="23" spans="1:7" ht="15.65" customHeight="1">
      <c r="A23" s="908">
        <v>43891</v>
      </c>
      <c r="B23" s="409">
        <v>7.9</v>
      </c>
      <c r="C23" s="409">
        <v>10.1</v>
      </c>
      <c r="D23" s="409">
        <v>3.4</v>
      </c>
      <c r="E23" s="409">
        <v>4.0999999999999996</v>
      </c>
      <c r="F23" s="409">
        <v>6.2</v>
      </c>
      <c r="G23" s="279"/>
    </row>
    <row r="24" spans="1:7" ht="15.65" customHeight="1">
      <c r="A24" s="908">
        <v>43922</v>
      </c>
      <c r="B24" s="409">
        <v>7.8</v>
      </c>
      <c r="C24" s="409">
        <v>10</v>
      </c>
      <c r="D24" s="409">
        <v>3.3</v>
      </c>
      <c r="E24" s="409">
        <v>4.0999999999999996</v>
      </c>
      <c r="F24" s="409">
        <v>6.3</v>
      </c>
      <c r="G24" s="279"/>
    </row>
    <row r="25" spans="1:7" ht="15.65" customHeight="1">
      <c r="A25" s="908">
        <v>43952</v>
      </c>
      <c r="B25" s="409">
        <v>7.6</v>
      </c>
      <c r="C25" s="409">
        <v>9.9</v>
      </c>
      <c r="D25" s="409">
        <v>3.3</v>
      </c>
      <c r="E25" s="409">
        <v>4.2</v>
      </c>
      <c r="F25" s="409">
        <v>6.4</v>
      </c>
      <c r="G25" s="279"/>
    </row>
    <row r="26" spans="1:7" ht="15.65" customHeight="1">
      <c r="A26" s="908">
        <v>43983</v>
      </c>
      <c r="B26" s="409">
        <v>7.4</v>
      </c>
      <c r="C26" s="409">
        <v>10</v>
      </c>
      <c r="D26" s="409">
        <v>3.5</v>
      </c>
      <c r="E26" s="409">
        <v>4.0999999999999996</v>
      </c>
      <c r="F26" s="409">
        <v>6.3</v>
      </c>
      <c r="G26" s="279"/>
    </row>
    <row r="27" spans="1:7" ht="15.65" customHeight="1">
      <c r="A27" s="908">
        <v>44013</v>
      </c>
      <c r="B27" s="409">
        <v>7.3</v>
      </c>
      <c r="C27" s="409">
        <v>10.3</v>
      </c>
      <c r="D27" s="409">
        <v>3.6</v>
      </c>
      <c r="E27" s="409">
        <v>4</v>
      </c>
      <c r="F27" s="409">
        <v>6.1</v>
      </c>
      <c r="G27" s="279"/>
    </row>
    <row r="28" spans="1:7" ht="15.65" customHeight="1">
      <c r="A28" s="908">
        <v>44044</v>
      </c>
      <c r="B28" s="409">
        <v>7.1</v>
      </c>
      <c r="C28" s="409">
        <v>10.199999999999999</v>
      </c>
      <c r="D28" s="409">
        <v>3.3</v>
      </c>
      <c r="E28" s="409">
        <v>3.8</v>
      </c>
      <c r="F28" s="409">
        <v>5.9</v>
      </c>
      <c r="G28" s="279"/>
    </row>
    <row r="29" spans="1:7" ht="15.65" customHeight="1">
      <c r="A29" s="908">
        <v>44075</v>
      </c>
      <c r="B29" s="409">
        <v>6.8</v>
      </c>
      <c r="C29" s="409">
        <v>9.8000000000000007</v>
      </c>
      <c r="D29" s="409">
        <v>3</v>
      </c>
      <c r="E29" s="409">
        <v>3.6</v>
      </c>
      <c r="F29" s="409">
        <v>5.4</v>
      </c>
      <c r="G29" s="279"/>
    </row>
    <row r="30" spans="1:7" ht="15.65" customHeight="1">
      <c r="A30" s="908">
        <v>44105</v>
      </c>
      <c r="B30" s="409">
        <v>6.7</v>
      </c>
      <c r="C30" s="409">
        <v>9.8000000000000007</v>
      </c>
      <c r="D30" s="409">
        <v>3</v>
      </c>
      <c r="E30" s="409">
        <v>3.5</v>
      </c>
      <c r="F30" s="409">
        <v>5.0999999999999996</v>
      </c>
      <c r="G30" s="279"/>
    </row>
    <row r="31" spans="1:7" ht="15.65" customHeight="1">
      <c r="A31" s="908">
        <v>44136</v>
      </c>
      <c r="B31" s="409">
        <v>6.7</v>
      </c>
      <c r="C31" s="409">
        <v>10.199999999999999</v>
      </c>
      <c r="D31" s="409">
        <v>2.6</v>
      </c>
      <c r="E31" s="409">
        <v>3.3</v>
      </c>
      <c r="F31" s="409">
        <v>5</v>
      </c>
      <c r="G31" s="279"/>
    </row>
    <row r="32" spans="1:7" ht="15.65" customHeight="1">
      <c r="A32" s="908">
        <v>44166</v>
      </c>
      <c r="B32" s="409">
        <v>6.6</v>
      </c>
      <c r="C32" s="409">
        <v>10</v>
      </c>
      <c r="D32" s="409">
        <v>2.5</v>
      </c>
      <c r="E32" s="409">
        <v>3.3</v>
      </c>
      <c r="F32" s="409">
        <v>4.8</v>
      </c>
      <c r="G32" s="279"/>
    </row>
    <row r="33" spans="1:7" ht="15.65" customHeight="1">
      <c r="A33" s="908">
        <v>44197</v>
      </c>
      <c r="B33" s="409">
        <v>6.6</v>
      </c>
      <c r="C33" s="409">
        <v>9.9</v>
      </c>
      <c r="D33" s="409">
        <v>2.5</v>
      </c>
      <c r="E33" s="409">
        <v>3.4</v>
      </c>
      <c r="F33" s="409">
        <v>4.8</v>
      </c>
      <c r="G33" s="279"/>
    </row>
    <row r="34" spans="1:7" ht="15.65" customHeight="1">
      <c r="A34" s="908">
        <v>44228</v>
      </c>
      <c r="B34" s="409">
        <v>6.7</v>
      </c>
      <c r="C34" s="409">
        <v>9.9</v>
      </c>
      <c r="D34" s="409">
        <v>2.5</v>
      </c>
      <c r="E34" s="409">
        <v>3.3</v>
      </c>
      <c r="F34" s="409">
        <v>4.7</v>
      </c>
      <c r="G34" s="279"/>
    </row>
    <row r="35" spans="1:7" ht="15.65" customHeight="1">
      <c r="A35" s="908">
        <v>44256</v>
      </c>
      <c r="B35" s="409">
        <v>6.5</v>
      </c>
      <c r="C35" s="409">
        <v>9.6999999999999993</v>
      </c>
      <c r="D35" s="409">
        <v>2.4</v>
      </c>
      <c r="E35" s="409">
        <v>3.1</v>
      </c>
      <c r="F35" s="409">
        <v>4.5999999999999996</v>
      </c>
      <c r="G35" s="279"/>
    </row>
    <row r="36" spans="1:7" ht="15.65" customHeight="1">
      <c r="A36" s="908">
        <v>44287</v>
      </c>
      <c r="B36" s="409">
        <v>6.5</v>
      </c>
      <c r="C36" s="409">
        <v>9.6999999999999993</v>
      </c>
      <c r="D36" s="409">
        <v>2.2999999999999998</v>
      </c>
      <c r="E36" s="409">
        <v>3.1</v>
      </c>
      <c r="F36" s="409">
        <v>4.5999999999999996</v>
      </c>
      <c r="G36" s="279"/>
    </row>
    <row r="37" spans="1:7" ht="15.65" customHeight="1">
      <c r="A37" s="908">
        <v>44317</v>
      </c>
      <c r="B37" s="409">
        <v>6.4</v>
      </c>
      <c r="C37" s="409">
        <v>9.6999999999999993</v>
      </c>
      <c r="D37" s="409">
        <v>2.2999999999999998</v>
      </c>
      <c r="E37" s="409">
        <v>3.1</v>
      </c>
      <c r="F37" s="409">
        <v>4.5999999999999996</v>
      </c>
      <c r="G37" s="279"/>
    </row>
    <row r="38" spans="1:7" ht="15.65" customHeight="1">
      <c r="A38" s="908">
        <v>44348</v>
      </c>
      <c r="B38" s="409">
        <v>6.5</v>
      </c>
      <c r="C38" s="409">
        <v>9.6</v>
      </c>
      <c r="D38" s="409">
        <v>2.4</v>
      </c>
      <c r="E38" s="409">
        <v>3.2</v>
      </c>
      <c r="F38" s="409">
        <v>4.5</v>
      </c>
      <c r="G38" s="279"/>
    </row>
    <row r="39" spans="1:7" ht="15.65" customHeight="1">
      <c r="A39" s="908">
        <v>44378</v>
      </c>
      <c r="B39" s="409">
        <v>6.5</v>
      </c>
      <c r="C39" s="409">
        <v>8.8000000000000007</v>
      </c>
      <c r="D39" s="409">
        <v>2.4</v>
      </c>
      <c r="E39" s="409">
        <v>3.2</v>
      </c>
      <c r="F39" s="409">
        <v>4.4000000000000004</v>
      </c>
      <c r="G39" s="279"/>
    </row>
    <row r="40" spans="1:7" ht="15.65" customHeight="1">
      <c r="A40" s="908">
        <v>44409</v>
      </c>
      <c r="B40" s="409">
        <v>6.5</v>
      </c>
      <c r="C40" s="409">
        <v>8.5</v>
      </c>
      <c r="D40" s="409">
        <v>2.5</v>
      </c>
      <c r="E40" s="409">
        <v>3.2</v>
      </c>
      <c r="F40" s="409">
        <v>4.4000000000000004</v>
      </c>
      <c r="G40" s="279"/>
    </row>
    <row r="41" spans="1:7" ht="15.65" customHeight="1">
      <c r="A41" s="908">
        <v>44440</v>
      </c>
      <c r="B41" s="409">
        <v>6.3</v>
      </c>
      <c r="C41" s="409">
        <v>8.4</v>
      </c>
      <c r="D41" s="409">
        <v>2.5</v>
      </c>
      <c r="E41" s="409">
        <v>3.1</v>
      </c>
      <c r="F41" s="409">
        <v>4.3</v>
      </c>
      <c r="G41" s="279"/>
    </row>
    <row r="42" spans="1:7" ht="15.65" customHeight="1">
      <c r="A42" s="908">
        <v>44470</v>
      </c>
      <c r="B42" s="409">
        <v>6.3</v>
      </c>
      <c r="C42" s="409">
        <v>8.3000000000000007</v>
      </c>
      <c r="D42" s="409">
        <v>2.5</v>
      </c>
      <c r="E42" s="409">
        <v>3.2</v>
      </c>
      <c r="F42" s="409">
        <v>4.2</v>
      </c>
      <c r="G42" s="279"/>
    </row>
    <row r="43" spans="1:7" ht="15.65" customHeight="1">
      <c r="A43" s="908">
        <v>44501</v>
      </c>
      <c r="B43" s="409">
        <v>6.3</v>
      </c>
      <c r="C43" s="409">
        <v>8.4</v>
      </c>
      <c r="D43" s="409">
        <v>2.9</v>
      </c>
      <c r="E43" s="409">
        <v>3.1</v>
      </c>
      <c r="F43" s="409">
        <v>4.2</v>
      </c>
      <c r="G43" s="279"/>
    </row>
    <row r="44" spans="1:7" ht="15.65" customHeight="1">
      <c r="A44" s="908">
        <v>44531</v>
      </c>
      <c r="B44" s="409">
        <v>6.2</v>
      </c>
      <c r="C44" s="409">
        <v>8.1999999999999993</v>
      </c>
      <c r="D44" s="409">
        <v>2.8</v>
      </c>
      <c r="E44" s="409">
        <v>3</v>
      </c>
      <c r="F44" s="409">
        <v>4.2</v>
      </c>
      <c r="G44" s="279"/>
    </row>
    <row r="45" spans="1:7" ht="15.65" customHeight="1">
      <c r="A45" s="908">
        <v>44562</v>
      </c>
      <c r="B45" s="409">
        <v>6.4</v>
      </c>
      <c r="C45" s="409">
        <v>8.1999999999999993</v>
      </c>
      <c r="D45" s="409">
        <v>3</v>
      </c>
      <c r="E45" s="409">
        <v>3.1</v>
      </c>
      <c r="F45" s="409">
        <v>4.3</v>
      </c>
      <c r="G45" s="279"/>
    </row>
    <row r="46" spans="1:7" ht="15.65" customHeight="1">
      <c r="A46" s="908">
        <v>44593</v>
      </c>
      <c r="B46" s="409">
        <v>6.3</v>
      </c>
      <c r="C46" s="409">
        <v>8.1999999999999993</v>
      </c>
      <c r="D46" s="409">
        <v>3.3</v>
      </c>
      <c r="E46" s="409">
        <v>3</v>
      </c>
      <c r="F46" s="409">
        <v>4.4000000000000004</v>
      </c>
      <c r="G46" s="279"/>
    </row>
    <row r="47" spans="1:7" ht="15.65" customHeight="1">
      <c r="A47" s="908">
        <v>44621</v>
      </c>
      <c r="B47" s="409">
        <v>6.3</v>
      </c>
      <c r="C47" s="409">
        <v>8.9</v>
      </c>
      <c r="D47" s="409">
        <v>3.5</v>
      </c>
      <c r="E47" s="409">
        <v>3</v>
      </c>
      <c r="F47" s="409">
        <v>4.4000000000000004</v>
      </c>
      <c r="G47" s="279"/>
    </row>
    <row r="48" spans="1:7" ht="15.65" customHeight="1">
      <c r="A48" s="908">
        <v>44652</v>
      </c>
      <c r="B48" s="409">
        <v>6.5</v>
      </c>
      <c r="C48" s="409">
        <v>8.1</v>
      </c>
      <c r="D48" s="409">
        <v>3.7</v>
      </c>
      <c r="E48" s="409">
        <v>3</v>
      </c>
      <c r="F48" s="409">
        <v>4.5999999999999996</v>
      </c>
      <c r="G48" s="279"/>
    </row>
    <row r="49" spans="1:7" ht="15.65" customHeight="1">
      <c r="A49" s="908">
        <v>44682</v>
      </c>
      <c r="B49" s="409">
        <v>6.4</v>
      </c>
      <c r="C49" s="409">
        <v>8</v>
      </c>
      <c r="D49" s="409">
        <v>3.9</v>
      </c>
      <c r="E49" s="409">
        <v>2.9</v>
      </c>
      <c r="F49" s="409">
        <v>4.7</v>
      </c>
      <c r="G49" s="279"/>
    </row>
    <row r="50" spans="1:7" ht="15.65" customHeight="1">
      <c r="A50" s="908">
        <v>44713</v>
      </c>
      <c r="B50" s="409">
        <v>6.4</v>
      </c>
      <c r="C50" s="409">
        <v>7.9</v>
      </c>
      <c r="D50" s="409">
        <v>4.0999999999999996</v>
      </c>
      <c r="E50" s="409">
        <v>2.7</v>
      </c>
      <c r="F50" s="409">
        <v>4.8</v>
      </c>
      <c r="G50" s="279"/>
    </row>
    <row r="51" spans="1:7" ht="15.65" customHeight="1">
      <c r="A51" s="908">
        <v>44743</v>
      </c>
      <c r="B51" s="409">
        <v>6.8</v>
      </c>
      <c r="C51" s="409">
        <v>7.9</v>
      </c>
      <c r="D51" s="409">
        <v>4.5</v>
      </c>
      <c r="E51" s="409">
        <v>2.7</v>
      </c>
      <c r="F51" s="409">
        <v>5</v>
      </c>
      <c r="G51" s="279"/>
    </row>
    <row r="52" spans="1:7" ht="15.65" customHeight="1">
      <c r="A52" s="908">
        <v>44774</v>
      </c>
      <c r="B52" s="409">
        <v>6.9</v>
      </c>
      <c r="C52" s="409">
        <v>7.8</v>
      </c>
      <c r="D52" s="409">
        <v>4.7</v>
      </c>
      <c r="E52" s="409">
        <v>2.6</v>
      </c>
      <c r="F52" s="409">
        <v>5</v>
      </c>
      <c r="G52" s="279"/>
    </row>
    <row r="53" spans="1:7" ht="15.65" customHeight="1">
      <c r="A53" s="908">
        <v>44805</v>
      </c>
      <c r="B53" s="409">
        <v>6.7</v>
      </c>
      <c r="C53" s="409">
        <v>7.8</v>
      </c>
      <c r="D53" s="409">
        <v>4.8</v>
      </c>
      <c r="E53" s="409">
        <v>2.5</v>
      </c>
      <c r="F53" s="409">
        <v>5.0999999999999996</v>
      </c>
      <c r="G53" s="279"/>
    </row>
    <row r="54" spans="1:7" ht="15.65" customHeight="1">
      <c r="A54" s="908">
        <v>44835</v>
      </c>
      <c r="B54" s="409">
        <v>7</v>
      </c>
      <c r="C54" s="409">
        <v>8</v>
      </c>
      <c r="D54" s="409">
        <v>5</v>
      </c>
      <c r="E54" s="409">
        <v>2.6</v>
      </c>
      <c r="F54" s="409">
        <v>5.3</v>
      </c>
      <c r="G54" s="279"/>
    </row>
    <row r="55" spans="1:7" ht="15.65" customHeight="1">
      <c r="A55" s="908">
        <v>44866</v>
      </c>
      <c r="B55" s="409">
        <v>7</v>
      </c>
      <c r="C55" s="409">
        <v>8</v>
      </c>
      <c r="D55" s="409">
        <v>5.2</v>
      </c>
      <c r="E55" s="409">
        <v>2.5</v>
      </c>
      <c r="F55" s="409">
        <v>5.3</v>
      </c>
      <c r="G55" s="279"/>
    </row>
    <row r="56" spans="1:7" ht="15.65" customHeight="1">
      <c r="A56" s="908">
        <v>44896</v>
      </c>
      <c r="B56" s="409">
        <v>8.8000000000000007</v>
      </c>
      <c r="C56" s="409">
        <v>8.4</v>
      </c>
      <c r="D56" s="409">
        <v>5.3</v>
      </c>
      <c r="E56" s="409">
        <v>3.2</v>
      </c>
      <c r="F56" s="409">
        <v>5.4</v>
      </c>
      <c r="G56" s="279"/>
    </row>
    <row r="57" spans="1:7" ht="15.65" customHeight="1">
      <c r="A57" s="908">
        <v>44927</v>
      </c>
      <c r="B57" s="409">
        <v>9.1</v>
      </c>
      <c r="C57" s="409">
        <v>8.6999999999999993</v>
      </c>
      <c r="D57" s="409">
        <v>5.8</v>
      </c>
      <c r="E57" s="409">
        <v>3.5</v>
      </c>
      <c r="F57" s="409">
        <v>5.6</v>
      </c>
      <c r="G57" s="279"/>
    </row>
    <row r="58" spans="1:7" ht="15.65" customHeight="1">
      <c r="A58" s="908">
        <v>44958</v>
      </c>
      <c r="B58" s="409">
        <v>9.4</v>
      </c>
      <c r="C58" s="409">
        <v>8.8000000000000007</v>
      </c>
      <c r="D58" s="409">
        <v>6.1</v>
      </c>
      <c r="E58" s="409">
        <v>3.6</v>
      </c>
      <c r="F58" s="409">
        <v>5.8</v>
      </c>
      <c r="G58" s="279"/>
    </row>
    <row r="59" spans="1:7" ht="15.65" customHeight="1">
      <c r="A59" s="908">
        <v>44986</v>
      </c>
      <c r="B59" s="409">
        <v>9.4</v>
      </c>
      <c r="C59" s="409">
        <v>8.3000000000000007</v>
      </c>
      <c r="D59" s="409">
        <v>6.1</v>
      </c>
      <c r="E59" s="409">
        <v>3.5</v>
      </c>
      <c r="F59" s="409">
        <v>5.8</v>
      </c>
      <c r="G59" s="279"/>
    </row>
    <row r="60" spans="1:7" ht="15.65" customHeight="1">
      <c r="A60" s="908">
        <v>45017</v>
      </c>
      <c r="B60" s="409">
        <v>9.5</v>
      </c>
      <c r="C60" s="409">
        <v>8.3000000000000007</v>
      </c>
      <c r="D60" s="409">
        <v>8.3000000000000007</v>
      </c>
      <c r="E60" s="409">
        <v>3.6</v>
      </c>
      <c r="F60" s="409">
        <v>6.1</v>
      </c>
      <c r="G60" s="279"/>
    </row>
    <row r="61" spans="1:7" ht="15.65" customHeight="1">
      <c r="A61" s="908">
        <v>45047</v>
      </c>
      <c r="B61" s="409">
        <v>9.5</v>
      </c>
      <c r="C61" s="409">
        <v>8.4</v>
      </c>
      <c r="D61" s="409">
        <v>8.5</v>
      </c>
      <c r="E61" s="409">
        <v>3.6</v>
      </c>
      <c r="F61" s="409">
        <v>6.2</v>
      </c>
      <c r="G61" s="279"/>
    </row>
    <row r="62" spans="1:7" ht="15.65" customHeight="1">
      <c r="A62" s="908">
        <v>45078</v>
      </c>
      <c r="B62" s="409">
        <v>9.5</v>
      </c>
      <c r="C62" s="409">
        <v>8.3000000000000007</v>
      </c>
      <c r="D62" s="409">
        <v>8.6</v>
      </c>
      <c r="E62" s="409">
        <v>3.5</v>
      </c>
      <c r="F62" s="409">
        <v>6.4</v>
      </c>
      <c r="G62" s="279"/>
    </row>
    <row r="63" spans="1:7" ht="15.65" customHeight="1">
      <c r="A63" s="908">
        <v>45108</v>
      </c>
      <c r="B63" s="409">
        <v>9.6999999999999993</v>
      </c>
      <c r="C63" s="409">
        <v>8.4</v>
      </c>
      <c r="D63" s="409">
        <v>6.1</v>
      </c>
      <c r="E63" s="409">
        <v>3.7</v>
      </c>
      <c r="F63" s="409">
        <v>6.5</v>
      </c>
      <c r="G63" s="279"/>
    </row>
    <row r="64" spans="1:7" ht="15.65" customHeight="1">
      <c r="A64" s="908">
        <v>45139</v>
      </c>
      <c r="B64" s="409">
        <v>9.6999999999999993</v>
      </c>
      <c r="C64" s="409">
        <v>8.3000000000000007</v>
      </c>
      <c r="D64" s="409">
        <v>6</v>
      </c>
      <c r="E64" s="409">
        <v>3.6</v>
      </c>
      <c r="F64" s="409">
        <v>6.7</v>
      </c>
      <c r="G64" s="279"/>
    </row>
    <row r="65" spans="1:7" ht="15.65" customHeight="1">
      <c r="A65" s="908">
        <v>45170</v>
      </c>
      <c r="B65" s="409">
        <v>9.4</v>
      </c>
      <c r="C65" s="409">
        <v>8.5</v>
      </c>
      <c r="D65" s="409">
        <v>5.3</v>
      </c>
      <c r="E65" s="409">
        <v>3.4</v>
      </c>
      <c r="F65" s="409">
        <v>6.8</v>
      </c>
      <c r="G65" s="279"/>
    </row>
    <row r="66" spans="1:7" ht="15.65" customHeight="1">
      <c r="A66" s="908">
        <v>45200</v>
      </c>
      <c r="B66" s="409">
        <v>9.6</v>
      </c>
      <c r="C66" s="409">
        <v>8.5</v>
      </c>
      <c r="D66" s="409">
        <v>5.4</v>
      </c>
      <c r="E66" s="409">
        <v>3.5</v>
      </c>
      <c r="F66" s="409">
        <v>6.8</v>
      </c>
      <c r="G66" s="279"/>
    </row>
    <row r="67" spans="1:7" ht="15.65" customHeight="1">
      <c r="A67" s="908">
        <v>45231</v>
      </c>
      <c r="B67" s="409">
        <v>9.8000000000000007</v>
      </c>
      <c r="C67" s="409">
        <v>8</v>
      </c>
      <c r="D67" s="409">
        <v>5.0999999999999996</v>
      </c>
      <c r="E67" s="409">
        <v>3.5</v>
      </c>
      <c r="F67" s="409">
        <v>6.9</v>
      </c>
      <c r="G67" s="279"/>
    </row>
    <row r="68" spans="1:7" ht="15.65" customHeight="1">
      <c r="A68" s="908">
        <v>45261</v>
      </c>
      <c r="B68" s="409">
        <v>8.8000000000000007</v>
      </c>
      <c r="C68" s="409">
        <v>8.1</v>
      </c>
      <c r="D68" s="409">
        <v>6.9</v>
      </c>
      <c r="E68" s="409">
        <v>3.2</v>
      </c>
      <c r="F68" s="409">
        <v>6.9</v>
      </c>
      <c r="G68" s="279"/>
    </row>
    <row r="69" spans="1:7" ht="15.65" customHeight="1">
      <c r="A69" s="908">
        <v>45292</v>
      </c>
      <c r="B69" s="78">
        <v>9.1</v>
      </c>
      <c r="C69" s="78">
        <v>8.1999999999999993</v>
      </c>
      <c r="D69" s="78">
        <v>5.2</v>
      </c>
      <c r="E69" s="78">
        <v>3.4</v>
      </c>
      <c r="F69" s="78">
        <v>7.1</v>
      </c>
    </row>
    <row r="70" spans="1:7" ht="15.65" customHeight="1">
      <c r="A70" s="908">
        <v>45323</v>
      </c>
      <c r="B70" s="78">
        <v>9</v>
      </c>
      <c r="C70" s="78">
        <v>8.4</v>
      </c>
      <c r="D70" s="78">
        <v>5.2</v>
      </c>
      <c r="E70" s="78">
        <v>3.5</v>
      </c>
      <c r="F70" s="78">
        <v>7.2</v>
      </c>
    </row>
    <row r="71" spans="1:7" ht="15.65" customHeight="1">
      <c r="A71" s="908">
        <v>45352</v>
      </c>
      <c r="B71" s="78">
        <v>8.4</v>
      </c>
      <c r="C71" s="78">
        <v>8.1999999999999993</v>
      </c>
      <c r="D71" s="78">
        <v>4.9000000000000004</v>
      </c>
      <c r="E71" s="78">
        <v>3.7</v>
      </c>
      <c r="F71" s="78">
        <v>7.3</v>
      </c>
    </row>
    <row r="72" spans="1:7" ht="15.65" customHeight="1">
      <c r="A72" s="908">
        <v>45383</v>
      </c>
      <c r="B72" s="78">
        <v>8.9</v>
      </c>
      <c r="C72" s="78">
        <v>8.3000000000000007</v>
      </c>
      <c r="D72" s="78">
        <v>4.0999999999999996</v>
      </c>
      <c r="E72" s="78">
        <v>3.8</v>
      </c>
      <c r="F72" s="78">
        <v>7.3</v>
      </c>
    </row>
    <row r="73" spans="1:7" ht="15.65" customHeight="1">
      <c r="A73" s="908">
        <v>45413</v>
      </c>
      <c r="B73" s="78">
        <v>8.6999999999999993</v>
      </c>
      <c r="C73" s="78">
        <v>8.1999999999999993</v>
      </c>
      <c r="D73" s="78">
        <v>4.2</v>
      </c>
      <c r="E73" s="78">
        <v>3.9</v>
      </c>
      <c r="F73" s="78">
        <v>7.5</v>
      </c>
    </row>
    <row r="74" spans="1:7" ht="15.65" customHeight="1">
      <c r="A74" s="908">
        <v>45444</v>
      </c>
      <c r="B74" s="78">
        <v>8.3000000000000007</v>
      </c>
      <c r="C74" s="78">
        <v>8</v>
      </c>
      <c r="D74" s="78">
        <v>4.5999999999999996</v>
      </c>
      <c r="E74" s="78">
        <v>3.7</v>
      </c>
      <c r="F74" s="78">
        <v>7.5</v>
      </c>
    </row>
    <row r="75" spans="1:7" ht="15.65" customHeight="1">
      <c r="A75" s="908">
        <v>45474</v>
      </c>
      <c r="B75" s="78">
        <v>7.3</v>
      </c>
      <c r="C75" s="78">
        <v>8</v>
      </c>
      <c r="D75" s="78">
        <v>4.5999999999999996</v>
      </c>
      <c r="E75" s="78">
        <v>3.4</v>
      </c>
      <c r="F75" s="78">
        <v>7.6</v>
      </c>
    </row>
    <row r="76" spans="1:7" ht="15.65" customHeight="1">
      <c r="A76" s="908">
        <v>45505</v>
      </c>
      <c r="B76" s="78">
        <v>7</v>
      </c>
      <c r="C76" s="78">
        <v>7.6</v>
      </c>
      <c r="D76" s="78">
        <v>4.8</v>
      </c>
      <c r="E76" s="78">
        <v>3.4</v>
      </c>
      <c r="F76" s="78">
        <v>7.5</v>
      </c>
    </row>
    <row r="77" spans="1:7" ht="15.65" customHeight="1">
      <c r="A77" s="908">
        <v>45536</v>
      </c>
      <c r="B77" s="78">
        <v>6.9</v>
      </c>
      <c r="C77" s="78">
        <v>7.6</v>
      </c>
      <c r="D77" s="78">
        <v>4.7</v>
      </c>
      <c r="E77" s="78">
        <v>3.5</v>
      </c>
      <c r="F77" s="78">
        <v>7.5</v>
      </c>
    </row>
    <row r="78" spans="1:7" ht="15.65" customHeight="1">
      <c r="A78" s="908">
        <v>45566</v>
      </c>
      <c r="B78" s="78">
        <v>6.9</v>
      </c>
      <c r="C78" s="78">
        <v>7.6</v>
      </c>
      <c r="D78" s="78">
        <v>4.9000000000000004</v>
      </c>
      <c r="E78" s="78">
        <v>3.4</v>
      </c>
      <c r="F78" s="78">
        <v>7.4</v>
      </c>
    </row>
    <row r="79" spans="1:7" ht="15.65" customHeight="1">
      <c r="A79" s="908">
        <v>45597</v>
      </c>
      <c r="B79" s="78">
        <v>6.6</v>
      </c>
      <c r="C79" s="78">
        <v>7.7</v>
      </c>
      <c r="D79" s="78">
        <v>4.8</v>
      </c>
      <c r="E79" s="78">
        <v>3.4</v>
      </c>
      <c r="F79" s="78">
        <v>7.3</v>
      </c>
    </row>
    <row r="80" spans="1:7" ht="15.65" customHeight="1">
      <c r="A80" s="908">
        <v>45627</v>
      </c>
      <c r="B80" s="78">
        <v>6.5</v>
      </c>
      <c r="C80" s="78">
        <v>7.5</v>
      </c>
      <c r="D80" s="78">
        <v>4.8</v>
      </c>
      <c r="E80" s="78">
        <v>3.1</v>
      </c>
      <c r="F80" s="78">
        <v>7.2</v>
      </c>
    </row>
  </sheetData>
  <mergeCells count="1">
    <mergeCell ref="B6:F6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6BAEBF"/>
  </sheetPr>
  <dimension ref="A1:E80"/>
  <sheetViews>
    <sheetView showGridLines="0" topLeftCell="B1" workbookViewId="0">
      <selection activeCell="F8" sqref="F8"/>
    </sheetView>
  </sheetViews>
  <sheetFormatPr defaultColWidth="18.6328125" defaultRowHeight="15.5"/>
  <cols>
    <col min="1" max="1" width="7.6328125" style="33" customWidth="1"/>
    <col min="2" max="2" width="17" style="914" bestFit="1" customWidth="1"/>
    <col min="3" max="3" width="22.1796875" style="914" bestFit="1" customWidth="1"/>
    <col min="4" max="4" width="19.1796875" style="914" bestFit="1" customWidth="1"/>
    <col min="5" max="5" width="20.81640625" style="914" bestFit="1" customWidth="1"/>
    <col min="6" max="16384" width="18.6328125" style="3"/>
  </cols>
  <sheetData>
    <row r="1" spans="1:5">
      <c r="A1" s="87" t="s">
        <v>9</v>
      </c>
    </row>
    <row r="3" spans="1:5">
      <c r="A3" s="44" t="s">
        <v>56</v>
      </c>
    </row>
    <row r="4" spans="1:5">
      <c r="A4" s="33" t="s">
        <v>485</v>
      </c>
    </row>
    <row r="6" spans="1:5">
      <c r="B6" s="988" t="s">
        <v>395</v>
      </c>
      <c r="C6" s="988"/>
      <c r="D6" s="988"/>
      <c r="E6" s="988"/>
    </row>
    <row r="7" spans="1:5" ht="31">
      <c r="A7" s="25" t="s">
        <v>560</v>
      </c>
      <c r="B7" s="912" t="s">
        <v>561</v>
      </c>
      <c r="C7" s="913" t="s">
        <v>575</v>
      </c>
      <c r="D7" s="913" t="s">
        <v>557</v>
      </c>
      <c r="E7" s="912" t="s">
        <v>558</v>
      </c>
    </row>
    <row r="8" spans="1:5">
      <c r="A8" s="910">
        <v>43435</v>
      </c>
      <c r="B8" s="915">
        <v>22.69</v>
      </c>
      <c r="C8" s="915">
        <v>19.11</v>
      </c>
      <c r="D8" s="915">
        <v>11</v>
      </c>
      <c r="E8" s="915">
        <v>3.97</v>
      </c>
    </row>
    <row r="9" spans="1:5">
      <c r="A9" s="910">
        <v>43466</v>
      </c>
      <c r="B9" s="915">
        <v>22.97</v>
      </c>
      <c r="C9" s="915">
        <v>19.28</v>
      </c>
      <c r="D9" s="915">
        <v>11.13</v>
      </c>
      <c r="E9" s="915">
        <v>3.6</v>
      </c>
    </row>
    <row r="10" spans="1:5">
      <c r="A10" s="910">
        <v>43497</v>
      </c>
      <c r="B10" s="915">
        <v>22.5</v>
      </c>
      <c r="C10" s="915">
        <v>18.79</v>
      </c>
      <c r="D10" s="915">
        <v>11.06</v>
      </c>
      <c r="E10" s="915">
        <v>7.9</v>
      </c>
    </row>
    <row r="11" spans="1:5">
      <c r="A11" s="910">
        <v>43525</v>
      </c>
      <c r="B11" s="915">
        <v>22.53</v>
      </c>
      <c r="C11" s="915">
        <v>18.829999999999998</v>
      </c>
      <c r="D11" s="915">
        <v>11.07</v>
      </c>
      <c r="E11" s="915">
        <v>7.95</v>
      </c>
    </row>
    <row r="12" spans="1:5">
      <c r="A12" s="910">
        <v>43556</v>
      </c>
      <c r="B12" s="915">
        <v>22.81</v>
      </c>
      <c r="C12" s="915">
        <v>18.75</v>
      </c>
      <c r="D12" s="915">
        <v>11.14</v>
      </c>
      <c r="E12" s="915">
        <v>7.81</v>
      </c>
    </row>
    <row r="13" spans="1:5">
      <c r="A13" s="910">
        <v>43586</v>
      </c>
      <c r="B13" s="915">
        <v>22.62</v>
      </c>
      <c r="C13" s="915">
        <v>18.649999999999999</v>
      </c>
      <c r="D13" s="915">
        <v>11.08</v>
      </c>
      <c r="E13" s="915">
        <v>7.96</v>
      </c>
    </row>
    <row r="14" spans="1:5">
      <c r="A14" s="910">
        <v>43617</v>
      </c>
      <c r="B14" s="915">
        <v>22.84</v>
      </c>
      <c r="C14" s="915">
        <v>18.920000000000002</v>
      </c>
      <c r="D14" s="915">
        <v>11.18</v>
      </c>
      <c r="E14" s="915">
        <v>6.52</v>
      </c>
    </row>
    <row r="15" spans="1:5">
      <c r="A15" s="910">
        <v>43647</v>
      </c>
      <c r="B15" s="915">
        <v>22.27</v>
      </c>
      <c r="C15" s="915">
        <v>18.41</v>
      </c>
      <c r="D15" s="915">
        <v>10.82</v>
      </c>
      <c r="E15" s="915">
        <v>6.63</v>
      </c>
    </row>
    <row r="16" spans="1:5">
      <c r="A16" s="910">
        <v>43678</v>
      </c>
      <c r="B16" s="915">
        <v>22.91</v>
      </c>
      <c r="C16" s="915">
        <v>18.28</v>
      </c>
      <c r="D16" s="915">
        <v>10.74</v>
      </c>
      <c r="E16" s="915">
        <v>6.75</v>
      </c>
    </row>
    <row r="17" spans="1:5">
      <c r="A17" s="910">
        <v>43709</v>
      </c>
      <c r="B17" s="915">
        <v>22.98</v>
      </c>
      <c r="C17" s="915">
        <v>18.3</v>
      </c>
      <c r="D17" s="915">
        <v>10.9</v>
      </c>
      <c r="E17" s="915">
        <v>6.44</v>
      </c>
    </row>
    <row r="18" spans="1:5">
      <c r="A18" s="910">
        <v>43739</v>
      </c>
      <c r="B18" s="915">
        <v>22.97</v>
      </c>
      <c r="C18" s="915">
        <v>18.059999999999999</v>
      </c>
      <c r="D18" s="915">
        <v>11.04</v>
      </c>
      <c r="E18" s="915">
        <v>7.42</v>
      </c>
    </row>
    <row r="19" spans="1:5">
      <c r="A19" s="910">
        <v>43770</v>
      </c>
      <c r="B19" s="915">
        <v>22.94</v>
      </c>
      <c r="C19" s="915">
        <v>18</v>
      </c>
      <c r="D19" s="915">
        <v>11.03</v>
      </c>
      <c r="E19" s="915">
        <v>4.58</v>
      </c>
    </row>
    <row r="20" spans="1:5">
      <c r="A20" s="910">
        <v>43800</v>
      </c>
      <c r="B20" s="915">
        <v>23.07</v>
      </c>
      <c r="C20" s="915">
        <v>18.36</v>
      </c>
      <c r="D20" s="915">
        <v>11.14</v>
      </c>
      <c r="E20" s="915">
        <v>4.17</v>
      </c>
    </row>
    <row r="21" spans="1:5">
      <c r="A21" s="910">
        <v>43831</v>
      </c>
      <c r="B21" s="915">
        <v>23.58</v>
      </c>
      <c r="C21" s="915">
        <v>18.54</v>
      </c>
      <c r="D21" s="915">
        <v>11.8</v>
      </c>
      <c r="E21" s="915">
        <v>4.3</v>
      </c>
    </row>
    <row r="22" spans="1:5">
      <c r="A22" s="910">
        <v>43862</v>
      </c>
      <c r="B22" s="915">
        <v>24.08</v>
      </c>
      <c r="C22" s="915">
        <v>18.72</v>
      </c>
      <c r="D22" s="915">
        <v>11.97</v>
      </c>
      <c r="E22" s="915">
        <v>4.67</v>
      </c>
    </row>
    <row r="23" spans="1:5">
      <c r="A23" s="910">
        <v>43891</v>
      </c>
      <c r="B23" s="915">
        <v>24.52</v>
      </c>
      <c r="C23" s="915">
        <v>19.45</v>
      </c>
      <c r="D23" s="915">
        <v>12.35</v>
      </c>
      <c r="E23" s="915">
        <v>4.5199999999999996</v>
      </c>
    </row>
    <row r="24" spans="1:5">
      <c r="A24" s="910">
        <v>43922</v>
      </c>
      <c r="B24" s="915">
        <v>26.42</v>
      </c>
      <c r="C24" s="915">
        <v>21.31</v>
      </c>
      <c r="D24" s="915">
        <v>14.67</v>
      </c>
      <c r="E24" s="915">
        <v>4.7300000000000004</v>
      </c>
    </row>
    <row r="25" spans="1:5">
      <c r="A25" s="910">
        <v>43952</v>
      </c>
      <c r="B25" s="915">
        <v>25.92</v>
      </c>
      <c r="C25" s="915">
        <v>21</v>
      </c>
      <c r="D25" s="915">
        <v>14.03</v>
      </c>
      <c r="E25" s="915">
        <v>4.6500000000000004</v>
      </c>
    </row>
    <row r="26" spans="1:5">
      <c r="A26" s="910">
        <v>43983</v>
      </c>
      <c r="B26" s="915">
        <v>25.21</v>
      </c>
      <c r="C26" s="915">
        <v>20.45</v>
      </c>
      <c r="D26" s="915">
        <v>14.18</v>
      </c>
      <c r="E26" s="915">
        <v>5.07</v>
      </c>
    </row>
    <row r="27" spans="1:5">
      <c r="A27" s="910">
        <v>44013</v>
      </c>
      <c r="B27" s="915">
        <v>24.39</v>
      </c>
      <c r="C27" s="915">
        <v>20.46</v>
      </c>
      <c r="D27" s="915">
        <v>14.72</v>
      </c>
      <c r="E27" s="915">
        <v>7.9</v>
      </c>
    </row>
    <row r="28" spans="1:5">
      <c r="A28" s="910">
        <v>44044</v>
      </c>
      <c r="B28" s="915">
        <v>23.61</v>
      </c>
      <c r="C28" s="915">
        <v>20.23</v>
      </c>
      <c r="D28" s="915">
        <v>14.62</v>
      </c>
      <c r="E28" s="915">
        <v>7.22</v>
      </c>
    </row>
    <row r="29" spans="1:5">
      <c r="A29" s="910">
        <v>44075</v>
      </c>
      <c r="B29" s="915">
        <v>22.45</v>
      </c>
      <c r="C29" s="915">
        <v>19.350000000000001</v>
      </c>
      <c r="D29" s="915">
        <v>13.74</v>
      </c>
      <c r="E29" s="915">
        <v>5.45</v>
      </c>
    </row>
    <row r="30" spans="1:5">
      <c r="A30" s="910">
        <v>44105</v>
      </c>
      <c r="B30" s="915">
        <v>21.9</v>
      </c>
      <c r="C30" s="915">
        <v>19.010000000000002</v>
      </c>
      <c r="D30" s="915">
        <v>13.3</v>
      </c>
      <c r="E30" s="915">
        <v>5.18</v>
      </c>
    </row>
    <row r="31" spans="1:5">
      <c r="A31" s="910">
        <v>44136</v>
      </c>
      <c r="B31" s="915">
        <v>21.27</v>
      </c>
      <c r="C31" s="915">
        <v>18.53</v>
      </c>
      <c r="D31" s="915">
        <v>12.78</v>
      </c>
      <c r="E31" s="915">
        <v>5.16</v>
      </c>
    </row>
    <row r="32" spans="1:5">
      <c r="A32" s="910">
        <v>44166</v>
      </c>
      <c r="B32" s="915">
        <v>20.62</v>
      </c>
      <c r="C32" s="915">
        <v>18.12</v>
      </c>
      <c r="D32" s="915">
        <v>12.18</v>
      </c>
      <c r="E32" s="915">
        <v>4.9800000000000004</v>
      </c>
    </row>
    <row r="33" spans="1:5">
      <c r="A33" s="910">
        <v>44197</v>
      </c>
      <c r="B33" s="915">
        <v>20.41</v>
      </c>
      <c r="C33" s="915">
        <v>17.22</v>
      </c>
      <c r="D33" s="915">
        <v>12.4</v>
      </c>
      <c r="E33" s="915">
        <v>4.99</v>
      </c>
    </row>
    <row r="34" spans="1:5">
      <c r="A34" s="910">
        <v>44228</v>
      </c>
      <c r="B34" s="915">
        <v>19.940000000000001</v>
      </c>
      <c r="C34" s="915">
        <v>16.91</v>
      </c>
      <c r="D34" s="915">
        <v>12.39</v>
      </c>
      <c r="E34" s="915">
        <v>4.96</v>
      </c>
    </row>
    <row r="35" spans="1:5">
      <c r="A35" s="910">
        <v>44256</v>
      </c>
      <c r="B35" s="915">
        <v>19.14</v>
      </c>
      <c r="C35" s="915">
        <v>16.45</v>
      </c>
      <c r="D35" s="915">
        <v>11.83</v>
      </c>
      <c r="E35" s="915">
        <v>4.26</v>
      </c>
    </row>
    <row r="36" spans="1:5">
      <c r="A36" s="910">
        <v>44287</v>
      </c>
      <c r="B36" s="915">
        <v>17.98</v>
      </c>
      <c r="C36" s="915">
        <v>15.46</v>
      </c>
      <c r="D36" s="915">
        <v>10.83</v>
      </c>
      <c r="E36" s="915">
        <v>4.3899999999999997</v>
      </c>
    </row>
    <row r="37" spans="1:5">
      <c r="A37" s="910">
        <v>44317</v>
      </c>
      <c r="B37" s="915">
        <v>18.27</v>
      </c>
      <c r="C37" s="915">
        <v>15.86</v>
      </c>
      <c r="D37" s="915">
        <v>10.48</v>
      </c>
      <c r="E37" s="915">
        <v>4.3</v>
      </c>
    </row>
    <row r="38" spans="1:5">
      <c r="A38" s="910">
        <v>44348</v>
      </c>
      <c r="B38" s="915">
        <v>18.87</v>
      </c>
      <c r="C38" s="915">
        <v>15.24</v>
      </c>
      <c r="D38" s="915">
        <v>10.17</v>
      </c>
      <c r="E38" s="915">
        <v>4.13</v>
      </c>
    </row>
    <row r="39" spans="1:5">
      <c r="A39" s="910">
        <v>44378</v>
      </c>
      <c r="B39" s="915">
        <v>18.350000000000001</v>
      </c>
      <c r="C39" s="915">
        <v>14.91</v>
      </c>
      <c r="D39" s="915">
        <v>9.9499999999999993</v>
      </c>
      <c r="E39" s="915">
        <v>3.66</v>
      </c>
    </row>
    <row r="40" spans="1:5">
      <c r="A40" s="910">
        <v>44409</v>
      </c>
      <c r="B40" s="915">
        <v>18.54</v>
      </c>
      <c r="C40" s="915">
        <v>14.64</v>
      </c>
      <c r="D40" s="915">
        <v>10.17</v>
      </c>
      <c r="E40" s="915">
        <v>3.78</v>
      </c>
    </row>
    <row r="41" spans="1:5">
      <c r="A41" s="910">
        <v>44440</v>
      </c>
      <c r="B41" s="915">
        <v>18.64</v>
      </c>
      <c r="C41" s="915">
        <v>14.85</v>
      </c>
      <c r="D41" s="915">
        <v>10.210000000000001</v>
      </c>
      <c r="E41" s="915">
        <v>3.45</v>
      </c>
    </row>
    <row r="42" spans="1:5">
      <c r="A42" s="910">
        <v>44470</v>
      </c>
      <c r="B42" s="915">
        <v>19.309999999999999</v>
      </c>
      <c r="C42" s="915">
        <v>15.19</v>
      </c>
      <c r="D42" s="915">
        <v>10.3</v>
      </c>
      <c r="E42" s="915">
        <v>3.46</v>
      </c>
    </row>
    <row r="43" spans="1:5">
      <c r="A43" s="910">
        <v>44501</v>
      </c>
      <c r="B43" s="915">
        <v>19.72</v>
      </c>
      <c r="C43" s="915">
        <v>15.36</v>
      </c>
      <c r="D43" s="915">
        <v>10.43</v>
      </c>
      <c r="E43" s="915">
        <v>3.59</v>
      </c>
    </row>
    <row r="44" spans="1:5">
      <c r="A44" s="910">
        <v>44531</v>
      </c>
      <c r="B44" s="915">
        <v>20.28</v>
      </c>
      <c r="C44" s="915">
        <v>15.73</v>
      </c>
      <c r="D44" s="915">
        <v>10.41</v>
      </c>
      <c r="E44" s="915">
        <v>5.01</v>
      </c>
    </row>
    <row r="45" spans="1:5">
      <c r="A45" s="910">
        <v>44562</v>
      </c>
      <c r="B45" s="915">
        <v>20.92</v>
      </c>
      <c r="C45" s="915">
        <v>15.91</v>
      </c>
      <c r="D45" s="915">
        <v>10.47</v>
      </c>
      <c r="E45" s="915">
        <v>4.88</v>
      </c>
    </row>
    <row r="46" spans="1:5">
      <c r="A46" s="910">
        <v>44593</v>
      </c>
      <c r="B46" s="915">
        <v>21.49</v>
      </c>
      <c r="C46" s="915">
        <v>16.239999999999998</v>
      </c>
      <c r="D46" s="915">
        <v>10.64</v>
      </c>
      <c r="E46" s="915">
        <v>4.76</v>
      </c>
    </row>
    <row r="47" spans="1:5">
      <c r="A47" s="910">
        <v>44621</v>
      </c>
      <c r="B47" s="915">
        <v>21.87</v>
      </c>
      <c r="C47" s="915">
        <v>16.63</v>
      </c>
      <c r="D47" s="915">
        <v>10.77</v>
      </c>
      <c r="E47" s="915">
        <v>5.33</v>
      </c>
    </row>
    <row r="48" spans="1:5">
      <c r="A48" s="910">
        <v>44652</v>
      </c>
      <c r="B48" s="915">
        <v>22.36</v>
      </c>
      <c r="C48" s="915">
        <v>17.05</v>
      </c>
      <c r="D48" s="915">
        <v>10.94</v>
      </c>
      <c r="E48" s="915">
        <v>4.72</v>
      </c>
    </row>
    <row r="49" spans="1:5">
      <c r="A49" s="910">
        <v>44682</v>
      </c>
      <c r="B49" s="915">
        <v>22.94</v>
      </c>
      <c r="C49" s="915">
        <v>17.62</v>
      </c>
      <c r="D49" s="915">
        <v>11.37</v>
      </c>
      <c r="E49" s="915">
        <v>4.9800000000000004</v>
      </c>
    </row>
    <row r="50" spans="1:5">
      <c r="A50" s="910">
        <v>44713</v>
      </c>
      <c r="B50" s="915">
        <v>23.41</v>
      </c>
      <c r="C50" s="915">
        <v>18.36</v>
      </c>
      <c r="D50" s="915">
        <v>11.96</v>
      </c>
      <c r="E50" s="915">
        <v>4.88</v>
      </c>
    </row>
    <row r="51" spans="1:5">
      <c r="A51" s="910">
        <v>44743</v>
      </c>
      <c r="B51" s="265">
        <v>23.24</v>
      </c>
      <c r="C51" s="265">
        <v>18.489999999999998</v>
      </c>
      <c r="D51" s="265">
        <v>12.16</v>
      </c>
      <c r="E51" s="265">
        <v>4.95</v>
      </c>
    </row>
    <row r="52" spans="1:5">
      <c r="A52" s="910">
        <v>44774</v>
      </c>
      <c r="B52" s="265">
        <v>23.65</v>
      </c>
      <c r="C52" s="265">
        <v>18.86</v>
      </c>
      <c r="D52" s="265">
        <v>12.34</v>
      </c>
      <c r="E52" s="265">
        <v>5.09</v>
      </c>
    </row>
    <row r="53" spans="1:5">
      <c r="A53" s="910">
        <v>44805</v>
      </c>
      <c r="B53" s="265">
        <v>23.68</v>
      </c>
      <c r="C53" s="265">
        <v>18.829999999999998</v>
      </c>
      <c r="D53" s="265">
        <v>12.32</v>
      </c>
      <c r="E53" s="265">
        <v>3.72</v>
      </c>
    </row>
    <row r="54" spans="1:5">
      <c r="A54" s="910">
        <v>44835</v>
      </c>
      <c r="B54" s="265">
        <v>24.14</v>
      </c>
      <c r="C54" s="265">
        <v>19.239999999999998</v>
      </c>
      <c r="D54" s="265">
        <v>12.68</v>
      </c>
      <c r="E54" s="265">
        <v>3.79</v>
      </c>
    </row>
    <row r="55" spans="1:5">
      <c r="A55" s="910">
        <v>44866</v>
      </c>
      <c r="B55" s="265">
        <v>24.61</v>
      </c>
      <c r="C55" s="265">
        <v>19.61</v>
      </c>
      <c r="D55" s="265">
        <v>12.82</v>
      </c>
      <c r="E55" s="265">
        <v>3.8</v>
      </c>
    </row>
    <row r="56" spans="1:5">
      <c r="A56" s="910">
        <v>44896</v>
      </c>
      <c r="B56" s="265">
        <v>25.4</v>
      </c>
      <c r="C56" s="265">
        <v>20.38</v>
      </c>
      <c r="D56" s="265">
        <v>13.19</v>
      </c>
      <c r="E56" s="265">
        <v>4</v>
      </c>
    </row>
    <row r="57" spans="1:5">
      <c r="A57" s="910">
        <v>44927</v>
      </c>
      <c r="B57" s="265">
        <v>26.21</v>
      </c>
      <c r="C57" s="265">
        <v>21.11</v>
      </c>
      <c r="D57" s="265">
        <v>13.89</v>
      </c>
      <c r="E57" s="265">
        <v>4.17</v>
      </c>
    </row>
    <row r="58" spans="1:5">
      <c r="A58" s="910">
        <v>44958</v>
      </c>
      <c r="B58" s="265">
        <v>26.59</v>
      </c>
      <c r="C58" s="265">
        <v>21.53</v>
      </c>
      <c r="D58" s="265">
        <v>14.25</v>
      </c>
      <c r="E58" s="265">
        <v>3.76</v>
      </c>
    </row>
    <row r="59" spans="1:5">
      <c r="A59" s="910">
        <v>44986</v>
      </c>
      <c r="B59" s="265">
        <v>26.73</v>
      </c>
      <c r="C59" s="265">
        <v>21.86</v>
      </c>
      <c r="D59" s="265">
        <v>14.37</v>
      </c>
      <c r="E59" s="265">
        <v>3.32</v>
      </c>
    </row>
    <row r="60" spans="1:5">
      <c r="A60" s="910">
        <v>45017</v>
      </c>
      <c r="B60" s="265">
        <v>26.63</v>
      </c>
      <c r="C60" s="265">
        <v>21.56</v>
      </c>
      <c r="D60" s="265">
        <v>14.12</v>
      </c>
      <c r="E60" s="265">
        <v>3.31</v>
      </c>
    </row>
    <row r="61" spans="1:5">
      <c r="A61" s="910">
        <v>45047</v>
      </c>
      <c r="B61" s="265">
        <v>27.62</v>
      </c>
      <c r="C61" s="265">
        <v>22.44</v>
      </c>
      <c r="D61" s="265">
        <v>14.61</v>
      </c>
      <c r="E61" s="265">
        <v>1.8</v>
      </c>
    </row>
    <row r="62" spans="1:5">
      <c r="A62" s="910">
        <v>45078</v>
      </c>
      <c r="B62" s="265">
        <v>27.8</v>
      </c>
      <c r="C62" s="265">
        <v>22.57</v>
      </c>
      <c r="D62" s="265">
        <v>14.75</v>
      </c>
      <c r="E62" s="265">
        <v>1.68</v>
      </c>
    </row>
    <row r="63" spans="1:5">
      <c r="A63" s="910">
        <v>45108</v>
      </c>
      <c r="B63" s="265">
        <v>27.91</v>
      </c>
      <c r="C63" s="265">
        <v>22.51</v>
      </c>
      <c r="D63" s="265">
        <v>14.95</v>
      </c>
      <c r="E63" s="265">
        <v>1.8</v>
      </c>
    </row>
    <row r="64" spans="1:5">
      <c r="A64" s="910">
        <v>45139</v>
      </c>
      <c r="B64" s="265">
        <v>27.9</v>
      </c>
      <c r="C64" s="265">
        <v>22.42</v>
      </c>
      <c r="D64" s="265">
        <v>15.04</v>
      </c>
      <c r="E64" s="265">
        <v>1.85</v>
      </c>
    </row>
    <row r="65" spans="1:5">
      <c r="A65" s="910">
        <v>45170</v>
      </c>
      <c r="B65" s="265">
        <v>28.4</v>
      </c>
      <c r="C65" s="265">
        <v>22.77</v>
      </c>
      <c r="D65" s="265">
        <v>15.32</v>
      </c>
      <c r="E65" s="265">
        <v>1.66</v>
      </c>
    </row>
    <row r="66" spans="1:5">
      <c r="A66" s="910">
        <v>45200</v>
      </c>
      <c r="B66" s="265">
        <v>28.45</v>
      </c>
      <c r="C66" s="265">
        <v>22.78</v>
      </c>
      <c r="D66" s="265">
        <v>15.37</v>
      </c>
      <c r="E66" s="265">
        <v>1.69</v>
      </c>
    </row>
    <row r="67" spans="1:5">
      <c r="A67" s="910">
        <v>45231</v>
      </c>
      <c r="B67" s="265">
        <v>28.39</v>
      </c>
      <c r="C67" s="265">
        <v>22.81</v>
      </c>
      <c r="D67" s="265">
        <v>15.17</v>
      </c>
      <c r="E67" s="265">
        <v>1.96</v>
      </c>
    </row>
    <row r="68" spans="1:5">
      <c r="A68" s="910">
        <v>45261</v>
      </c>
      <c r="B68" s="265">
        <v>28.26</v>
      </c>
      <c r="C68" s="265">
        <v>22.76</v>
      </c>
      <c r="D68" s="265">
        <v>15.03</v>
      </c>
      <c r="E68" s="265">
        <v>2.31</v>
      </c>
    </row>
    <row r="69" spans="1:5">
      <c r="A69" s="910">
        <v>45292</v>
      </c>
      <c r="B69" s="265">
        <v>28.02</v>
      </c>
      <c r="C69" s="265">
        <v>22.22</v>
      </c>
      <c r="D69" s="265">
        <v>15.22</v>
      </c>
      <c r="E69" s="265">
        <v>4.05</v>
      </c>
    </row>
    <row r="70" spans="1:5">
      <c r="A70" s="910">
        <v>45323</v>
      </c>
      <c r="B70" s="265">
        <v>27.94</v>
      </c>
      <c r="C70" s="265">
        <v>22.02</v>
      </c>
      <c r="D70" s="265">
        <v>14.63</v>
      </c>
      <c r="E70" s="265">
        <v>4.13</v>
      </c>
    </row>
    <row r="71" spans="1:5">
      <c r="A71" s="910">
        <v>45352</v>
      </c>
      <c r="B71" s="265">
        <v>28.28</v>
      </c>
      <c r="C71" s="265">
        <v>22.35</v>
      </c>
      <c r="D71" s="265">
        <v>15.02</v>
      </c>
      <c r="E71" s="265">
        <v>4.1500000000000004</v>
      </c>
    </row>
    <row r="72" spans="1:5">
      <c r="A72" s="910">
        <v>45383</v>
      </c>
      <c r="B72" s="265">
        <v>28.1</v>
      </c>
      <c r="C72" s="265">
        <v>22.11</v>
      </c>
      <c r="D72" s="265">
        <v>15.04</v>
      </c>
      <c r="E72" s="265">
        <v>3.69</v>
      </c>
    </row>
    <row r="73" spans="1:5">
      <c r="A73" s="910">
        <v>45413</v>
      </c>
      <c r="B73" s="265">
        <v>28.06</v>
      </c>
      <c r="C73" s="265">
        <v>22.28</v>
      </c>
      <c r="D73" s="265">
        <v>15.4</v>
      </c>
      <c r="E73" s="265">
        <v>3.75</v>
      </c>
    </row>
    <row r="74" spans="1:5">
      <c r="A74" s="910">
        <v>45444</v>
      </c>
      <c r="B74" s="265">
        <v>27.63</v>
      </c>
      <c r="C74" s="265">
        <v>22.08</v>
      </c>
      <c r="D74" s="265">
        <v>15.31</v>
      </c>
      <c r="E74" s="265">
        <v>2.59</v>
      </c>
    </row>
    <row r="75" spans="1:5">
      <c r="A75" s="910">
        <v>45474</v>
      </c>
      <c r="B75" s="265">
        <v>27.29</v>
      </c>
      <c r="C75" s="265">
        <v>22.08</v>
      </c>
      <c r="D75" s="265">
        <v>15.29</v>
      </c>
      <c r="E75" s="265">
        <v>3.99</v>
      </c>
    </row>
    <row r="76" spans="1:5">
      <c r="A76" s="910">
        <v>45505</v>
      </c>
      <c r="B76" s="265">
        <v>27.24</v>
      </c>
      <c r="C76" s="265">
        <v>21.91</v>
      </c>
      <c r="D76" s="265">
        <v>15.35</v>
      </c>
      <c r="E76" s="265">
        <v>4.0199999999999996</v>
      </c>
    </row>
    <row r="77" spans="1:5">
      <c r="A77" s="910">
        <v>45536</v>
      </c>
      <c r="B77" s="265">
        <v>26.85</v>
      </c>
      <c r="C77" s="265">
        <v>21.72</v>
      </c>
      <c r="D77" s="265">
        <v>15.32</v>
      </c>
      <c r="E77" s="265">
        <v>2.4</v>
      </c>
    </row>
    <row r="78" spans="1:5">
      <c r="A78" s="910">
        <v>45566</v>
      </c>
      <c r="B78" s="265">
        <v>26.43</v>
      </c>
      <c r="C78" s="265">
        <v>21.7</v>
      </c>
      <c r="D78" s="265">
        <v>15.26</v>
      </c>
      <c r="E78" s="265">
        <v>2.21</v>
      </c>
    </row>
    <row r="79" spans="1:5">
      <c r="A79" s="910">
        <v>45597</v>
      </c>
      <c r="B79" s="265">
        <v>26.22</v>
      </c>
      <c r="C79" s="265">
        <v>21.7</v>
      </c>
      <c r="D79" s="265">
        <v>15.23</v>
      </c>
      <c r="E79" s="265">
        <v>2.37</v>
      </c>
    </row>
    <row r="80" spans="1:5">
      <c r="A80" s="910">
        <v>45627</v>
      </c>
      <c r="B80" s="265">
        <v>26.18</v>
      </c>
      <c r="C80" s="265">
        <v>21.6</v>
      </c>
      <c r="D80" s="265">
        <v>15.17</v>
      </c>
      <c r="E80" s="265">
        <v>2.86</v>
      </c>
    </row>
  </sheetData>
  <mergeCells count="1">
    <mergeCell ref="B6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6BAEBF"/>
  </sheetPr>
  <dimension ref="A1:F81"/>
  <sheetViews>
    <sheetView workbookViewId="0"/>
  </sheetViews>
  <sheetFormatPr defaultColWidth="18.6328125" defaultRowHeight="15" customHeight="1"/>
  <cols>
    <col min="1" max="1" width="18.6328125" style="95"/>
    <col min="2" max="3" width="18.6328125" style="23"/>
    <col min="4" max="4" width="18.6328125" style="264"/>
    <col min="5" max="5" width="18.6328125" style="23"/>
    <col min="6" max="6" width="24.6328125" style="23" customWidth="1"/>
    <col min="7" max="16384" width="18.6328125" style="23"/>
  </cols>
  <sheetData>
    <row r="1" spans="1:6" ht="15" customHeight="1">
      <c r="A1" s="87" t="s">
        <v>9</v>
      </c>
      <c r="B1" s="46"/>
    </row>
    <row r="2" spans="1:6" ht="15" customHeight="1">
      <c r="A2" s="38"/>
      <c r="B2" s="95"/>
    </row>
    <row r="3" spans="1:6" ht="15" customHeight="1">
      <c r="A3" s="245" t="s">
        <v>579</v>
      </c>
      <c r="B3" s="245"/>
    </row>
    <row r="4" spans="1:6" ht="15" customHeight="1">
      <c r="A4" s="38" t="s">
        <v>485</v>
      </c>
      <c r="B4" s="38"/>
    </row>
    <row r="5" spans="1:6" ht="15" customHeight="1">
      <c r="B5" s="38"/>
    </row>
    <row r="6" spans="1:6" ht="15" customHeight="1">
      <c r="B6" s="38"/>
    </row>
    <row r="7" spans="1:6" ht="15" customHeight="1">
      <c r="B7" s="989" t="s">
        <v>395</v>
      </c>
      <c r="C7" s="989"/>
      <c r="D7" s="989"/>
      <c r="E7" s="989"/>
      <c r="F7" s="989"/>
    </row>
    <row r="8" spans="1:6" s="179" customFormat="1" ht="46.5">
      <c r="B8" s="503" t="s">
        <v>580</v>
      </c>
      <c r="C8" s="503" t="s">
        <v>495</v>
      </c>
      <c r="D8" s="288" t="s">
        <v>581</v>
      </c>
      <c r="E8" s="504" t="s">
        <v>582</v>
      </c>
      <c r="F8" s="504" t="s">
        <v>583</v>
      </c>
    </row>
    <row r="9" spans="1:6" s="113" customFormat="1" ht="15" customHeight="1">
      <c r="A9" s="927">
        <v>43435</v>
      </c>
      <c r="B9" s="412">
        <v>8.3800000000000008</v>
      </c>
      <c r="C9" s="271">
        <v>23.25</v>
      </c>
      <c r="D9" s="271">
        <v>42.98</v>
      </c>
      <c r="E9" s="412">
        <v>32.11</v>
      </c>
      <c r="F9" s="412">
        <v>22.92</v>
      </c>
    </row>
    <row r="10" spans="1:6" ht="15" customHeight="1">
      <c r="A10" s="927">
        <v>43466</v>
      </c>
      <c r="B10" s="412">
        <v>8.2100000000000009</v>
      </c>
      <c r="C10" s="412">
        <v>23.14</v>
      </c>
      <c r="D10" s="271">
        <v>42.74</v>
      </c>
      <c r="E10" s="412">
        <v>31.82</v>
      </c>
      <c r="F10" s="412">
        <v>23.06</v>
      </c>
    </row>
    <row r="11" spans="1:6" ht="15" customHeight="1">
      <c r="A11" s="927">
        <v>43497</v>
      </c>
      <c r="B11" s="412">
        <v>8.42</v>
      </c>
      <c r="C11" s="412">
        <v>23.33</v>
      </c>
      <c r="D11" s="271">
        <v>42.71</v>
      </c>
      <c r="E11" s="412">
        <v>32.04</v>
      </c>
      <c r="F11" s="412">
        <v>23.04</v>
      </c>
    </row>
    <row r="12" spans="1:6" ht="15" customHeight="1">
      <c r="A12" s="927">
        <v>43525</v>
      </c>
      <c r="B12" s="412">
        <v>8.2100000000000009</v>
      </c>
      <c r="C12" s="412">
        <v>23.12</v>
      </c>
      <c r="D12" s="271">
        <v>43.01</v>
      </c>
      <c r="E12" s="412">
        <v>32.020000000000003</v>
      </c>
      <c r="F12" s="412">
        <v>23.17</v>
      </c>
    </row>
    <row r="13" spans="1:6" ht="15" customHeight="1">
      <c r="A13" s="927">
        <v>43556</v>
      </c>
      <c r="B13" s="412">
        <v>8.3000000000000007</v>
      </c>
      <c r="C13" s="412">
        <v>23.33</v>
      </c>
      <c r="D13" s="271">
        <v>43.12</v>
      </c>
      <c r="E13" s="412">
        <v>32.229999999999997</v>
      </c>
      <c r="F13" s="412">
        <v>23.73</v>
      </c>
    </row>
    <row r="14" spans="1:6" ht="15" customHeight="1">
      <c r="A14" s="927">
        <v>43586</v>
      </c>
      <c r="B14" s="412">
        <v>6.87</v>
      </c>
      <c r="C14" s="412">
        <v>22.07</v>
      </c>
      <c r="D14" s="271">
        <v>41.93</v>
      </c>
      <c r="E14" s="412">
        <v>30.93</v>
      </c>
      <c r="F14" s="412">
        <v>24.12</v>
      </c>
    </row>
    <row r="15" spans="1:6" ht="15" customHeight="1">
      <c r="A15" s="927">
        <v>43617</v>
      </c>
      <c r="B15" s="412">
        <v>7.04</v>
      </c>
      <c r="C15" s="412">
        <v>22.43</v>
      </c>
      <c r="D15" s="271">
        <v>42.51</v>
      </c>
      <c r="E15" s="412">
        <v>31.45</v>
      </c>
      <c r="F15" s="412">
        <v>25.15</v>
      </c>
    </row>
    <row r="16" spans="1:6" ht="15" customHeight="1">
      <c r="A16" s="927">
        <v>43647</v>
      </c>
      <c r="B16" s="412">
        <v>7.05</v>
      </c>
      <c r="C16" s="412">
        <v>22.35</v>
      </c>
      <c r="D16" s="271">
        <v>42.39</v>
      </c>
      <c r="E16" s="412">
        <v>31.35</v>
      </c>
      <c r="F16" s="412">
        <v>25.02</v>
      </c>
    </row>
    <row r="17" spans="1:6" ht="15" customHeight="1">
      <c r="A17" s="927">
        <v>43678</v>
      </c>
      <c r="B17" s="412">
        <v>6.63</v>
      </c>
      <c r="C17" s="412">
        <v>21.99</v>
      </c>
      <c r="D17" s="271">
        <v>42.03</v>
      </c>
      <c r="E17" s="412">
        <v>31.08</v>
      </c>
      <c r="F17" s="412">
        <v>25.07</v>
      </c>
    </row>
    <row r="18" spans="1:6" ht="15" customHeight="1">
      <c r="A18" s="927">
        <v>43709</v>
      </c>
      <c r="B18" s="412">
        <v>6.95</v>
      </c>
      <c r="C18" s="412">
        <v>22.18</v>
      </c>
      <c r="D18" s="271">
        <v>42.11</v>
      </c>
      <c r="E18" s="412">
        <v>31.18</v>
      </c>
      <c r="F18" s="412">
        <v>24.26</v>
      </c>
    </row>
    <row r="19" spans="1:6" ht="15" customHeight="1">
      <c r="A19" s="927">
        <v>43739</v>
      </c>
      <c r="B19" s="412">
        <v>7.06</v>
      </c>
      <c r="C19" s="412">
        <v>22.08</v>
      </c>
      <c r="D19" s="271">
        <v>41.8</v>
      </c>
      <c r="E19" s="412">
        <v>30.93</v>
      </c>
      <c r="F19" s="412">
        <v>23.91</v>
      </c>
    </row>
    <row r="20" spans="1:6" ht="15" customHeight="1">
      <c r="A20" s="927">
        <v>43770</v>
      </c>
      <c r="B20" s="412">
        <v>6.84</v>
      </c>
      <c r="C20" s="412">
        <v>22.05</v>
      </c>
      <c r="D20" s="271">
        <v>42.44</v>
      </c>
      <c r="E20" s="412">
        <v>31.45</v>
      </c>
      <c r="F20" s="412">
        <v>23.35</v>
      </c>
    </row>
    <row r="21" spans="1:6" ht="15" customHeight="1">
      <c r="A21" s="927">
        <v>43800</v>
      </c>
      <c r="B21" s="412">
        <v>6.39</v>
      </c>
      <c r="C21" s="412">
        <v>21.11</v>
      </c>
      <c r="D21" s="271">
        <v>41.29</v>
      </c>
      <c r="E21" s="412">
        <v>30.52</v>
      </c>
      <c r="F21" s="412">
        <v>23.01</v>
      </c>
    </row>
    <row r="22" spans="1:6" ht="15" customHeight="1">
      <c r="A22" s="927">
        <v>43831</v>
      </c>
      <c r="B22" s="412">
        <v>6.41</v>
      </c>
      <c r="C22" s="412">
        <v>21.04</v>
      </c>
      <c r="D22" s="271">
        <v>40.119999999999997</v>
      </c>
      <c r="E22" s="412">
        <v>29.58</v>
      </c>
      <c r="F22" s="412">
        <v>22.84</v>
      </c>
    </row>
    <row r="23" spans="1:6" ht="15" customHeight="1">
      <c r="A23" s="927">
        <v>43862</v>
      </c>
      <c r="B23" s="412">
        <v>6.82</v>
      </c>
      <c r="C23" s="412">
        <v>21.84</v>
      </c>
      <c r="D23" s="271">
        <v>41.37</v>
      </c>
      <c r="E23" s="412">
        <v>30.74</v>
      </c>
      <c r="F23" s="412">
        <v>22.9</v>
      </c>
    </row>
    <row r="24" spans="1:6" ht="15" customHeight="1">
      <c r="A24" s="927">
        <v>43891</v>
      </c>
      <c r="B24" s="412">
        <v>6.8</v>
      </c>
      <c r="C24" s="412">
        <v>21.74</v>
      </c>
      <c r="D24" s="271">
        <v>41.58</v>
      </c>
      <c r="E24" s="412">
        <v>30.82</v>
      </c>
      <c r="F24" s="412">
        <v>23.88</v>
      </c>
    </row>
    <row r="25" spans="1:6" ht="15" customHeight="1">
      <c r="A25" s="927">
        <v>43922</v>
      </c>
      <c r="B25" s="412">
        <v>6.41</v>
      </c>
      <c r="C25" s="412">
        <v>21.04</v>
      </c>
      <c r="D25" s="271">
        <v>39.99</v>
      </c>
      <c r="E25" s="412">
        <v>29.45</v>
      </c>
      <c r="F25" s="412">
        <v>23.39</v>
      </c>
    </row>
    <row r="26" spans="1:6" ht="15" customHeight="1">
      <c r="A26" s="927">
        <v>43952</v>
      </c>
      <c r="B26" s="412">
        <v>6.39</v>
      </c>
      <c r="C26" s="412">
        <v>21.25</v>
      </c>
      <c r="D26" s="271">
        <v>40.14</v>
      </c>
      <c r="E26" s="412">
        <v>29.55</v>
      </c>
      <c r="F26" s="412">
        <v>21.86</v>
      </c>
    </row>
    <row r="27" spans="1:6" ht="15" customHeight="1">
      <c r="A27" s="927">
        <v>43983</v>
      </c>
      <c r="B27" s="412">
        <v>6.41</v>
      </c>
      <c r="C27" s="412">
        <v>21.28</v>
      </c>
      <c r="D27" s="271">
        <v>39.909999999999997</v>
      </c>
      <c r="E27" s="412">
        <v>29.45</v>
      </c>
      <c r="F27" s="412">
        <v>20.45</v>
      </c>
    </row>
    <row r="28" spans="1:6" ht="15" customHeight="1">
      <c r="A28" s="927">
        <v>44013</v>
      </c>
      <c r="B28" s="412">
        <v>6.15</v>
      </c>
      <c r="C28" s="412">
        <v>21.02</v>
      </c>
      <c r="D28" s="271">
        <v>39.71</v>
      </c>
      <c r="E28" s="412">
        <v>29.18</v>
      </c>
      <c r="F28" s="412">
        <v>20.18</v>
      </c>
    </row>
    <row r="29" spans="1:6" ht="15" customHeight="1">
      <c r="A29" s="927">
        <v>44044</v>
      </c>
      <c r="B29" s="412">
        <v>6.27</v>
      </c>
      <c r="C29" s="412">
        <v>21.13</v>
      </c>
      <c r="D29" s="271">
        <v>39.85</v>
      </c>
      <c r="E29" s="412">
        <v>29.15</v>
      </c>
      <c r="F29" s="412">
        <v>20.149999999999999</v>
      </c>
    </row>
    <row r="30" spans="1:6" ht="15" customHeight="1">
      <c r="A30" s="927">
        <v>44075</v>
      </c>
      <c r="B30" s="412">
        <v>6.04</v>
      </c>
      <c r="C30" s="412">
        <v>20.82</v>
      </c>
      <c r="D30" s="271">
        <v>39.5</v>
      </c>
      <c r="E30" s="412">
        <v>28.94</v>
      </c>
      <c r="F30" s="412">
        <v>20.23</v>
      </c>
    </row>
    <row r="31" spans="1:6" ht="15" customHeight="1">
      <c r="A31" s="927">
        <v>44105</v>
      </c>
      <c r="B31" s="412">
        <v>5.82</v>
      </c>
      <c r="C31" s="412">
        <v>20.059999999999999</v>
      </c>
      <c r="D31" s="271">
        <v>37.880000000000003</v>
      </c>
      <c r="E31" s="412">
        <v>27.63</v>
      </c>
      <c r="F31" s="412">
        <v>20.72</v>
      </c>
    </row>
    <row r="32" spans="1:6" ht="15" customHeight="1">
      <c r="A32" s="927">
        <v>44136</v>
      </c>
      <c r="B32" s="412">
        <v>5.61</v>
      </c>
      <c r="C32" s="412">
        <v>20.059999999999999</v>
      </c>
      <c r="D32" s="271">
        <v>38.47</v>
      </c>
      <c r="E32" s="412">
        <v>27.77</v>
      </c>
      <c r="F32" s="412">
        <v>21.58</v>
      </c>
    </row>
    <row r="33" spans="1:6" ht="15" customHeight="1">
      <c r="A33" s="927">
        <v>44166</v>
      </c>
      <c r="B33" s="412">
        <v>5.75</v>
      </c>
      <c r="C33" s="412">
        <v>20.239999999999998</v>
      </c>
      <c r="D33" s="271">
        <v>38.869999999999997</v>
      </c>
      <c r="E33" s="412">
        <v>28.23</v>
      </c>
      <c r="F33" s="412">
        <v>22.46</v>
      </c>
    </row>
    <row r="34" spans="1:6" ht="15" customHeight="1">
      <c r="A34" s="927">
        <v>44197</v>
      </c>
      <c r="B34" s="412">
        <v>5.79</v>
      </c>
      <c r="C34" s="412">
        <v>20.02</v>
      </c>
      <c r="D34" s="271">
        <v>38.61</v>
      </c>
      <c r="E34" s="412">
        <v>27.97</v>
      </c>
      <c r="F34" s="412">
        <v>22.65</v>
      </c>
    </row>
    <row r="35" spans="1:6" ht="15" customHeight="1">
      <c r="A35" s="927">
        <v>44228</v>
      </c>
      <c r="B35" s="412">
        <v>5.94</v>
      </c>
      <c r="C35" s="412">
        <v>20.12</v>
      </c>
      <c r="D35" s="271">
        <v>38.89</v>
      </c>
      <c r="E35" s="412">
        <v>28.16</v>
      </c>
      <c r="F35" s="412">
        <v>22.44</v>
      </c>
    </row>
    <row r="36" spans="1:6" ht="15" customHeight="1">
      <c r="A36" s="927">
        <v>44256</v>
      </c>
      <c r="B36" s="412">
        <v>5.72</v>
      </c>
      <c r="C36" s="412">
        <v>19.87</v>
      </c>
      <c r="D36" s="271">
        <v>38.97</v>
      </c>
      <c r="E36" s="412">
        <v>28.04</v>
      </c>
      <c r="F36" s="412">
        <v>22.74</v>
      </c>
    </row>
    <row r="37" spans="1:6" ht="15" customHeight="1">
      <c r="A37" s="927">
        <v>44287</v>
      </c>
      <c r="B37" s="412">
        <v>5.58</v>
      </c>
      <c r="C37" s="412">
        <v>19.88</v>
      </c>
      <c r="D37" s="271">
        <v>38.72</v>
      </c>
      <c r="E37" s="412">
        <v>27.84</v>
      </c>
      <c r="F37" s="412">
        <v>22.84</v>
      </c>
    </row>
    <row r="38" spans="1:6" ht="15" customHeight="1">
      <c r="A38" s="927">
        <v>44317</v>
      </c>
      <c r="B38" s="412">
        <v>5.66</v>
      </c>
      <c r="C38" s="412">
        <v>19.96</v>
      </c>
      <c r="D38" s="271">
        <v>39.1</v>
      </c>
      <c r="E38" s="412">
        <v>28.03</v>
      </c>
      <c r="F38" s="412">
        <v>23.14</v>
      </c>
    </row>
    <row r="39" spans="1:6" ht="15" customHeight="1">
      <c r="A39" s="927">
        <v>44348</v>
      </c>
      <c r="B39" s="412">
        <v>5.68</v>
      </c>
      <c r="C39" s="412">
        <v>20.04</v>
      </c>
      <c r="D39" s="271">
        <v>39.25</v>
      </c>
      <c r="E39" s="412">
        <v>28.18</v>
      </c>
      <c r="F39" s="412">
        <v>23.29</v>
      </c>
    </row>
    <row r="40" spans="1:6" ht="15" customHeight="1">
      <c r="A40" s="927">
        <v>44378</v>
      </c>
      <c r="B40" s="412">
        <v>5.45</v>
      </c>
      <c r="C40" s="412">
        <v>19.600000000000001</v>
      </c>
      <c r="D40" s="271">
        <v>38.85</v>
      </c>
      <c r="E40" s="412">
        <v>27.74</v>
      </c>
      <c r="F40" s="412">
        <v>23.68</v>
      </c>
    </row>
    <row r="41" spans="1:6" ht="15" customHeight="1">
      <c r="A41" s="927">
        <v>44409</v>
      </c>
      <c r="B41" s="412">
        <v>5.5</v>
      </c>
      <c r="C41" s="412">
        <v>19.920000000000002</v>
      </c>
      <c r="D41" s="271">
        <v>39.26</v>
      </c>
      <c r="E41" s="412">
        <v>28.23</v>
      </c>
      <c r="F41" s="412">
        <v>24.14</v>
      </c>
    </row>
    <row r="42" spans="1:6" ht="15" customHeight="1">
      <c r="A42" s="927">
        <v>44440</v>
      </c>
      <c r="B42" s="412">
        <v>5.56</v>
      </c>
      <c r="C42" s="412">
        <v>19.93</v>
      </c>
      <c r="D42" s="271">
        <v>39.4</v>
      </c>
      <c r="E42" s="412">
        <v>28.36</v>
      </c>
      <c r="F42" s="412">
        <v>24.84</v>
      </c>
    </row>
    <row r="43" spans="1:6" ht="15" customHeight="1">
      <c r="A43" s="927">
        <v>44470</v>
      </c>
      <c r="B43" s="412">
        <v>5.7</v>
      </c>
      <c r="C43" s="412">
        <v>20.02</v>
      </c>
      <c r="D43" s="271">
        <v>39.93</v>
      </c>
      <c r="E43" s="412">
        <v>28.8</v>
      </c>
      <c r="F43" s="412">
        <v>25.36</v>
      </c>
    </row>
    <row r="44" spans="1:6" ht="15" customHeight="1">
      <c r="A44" s="927">
        <v>44501</v>
      </c>
      <c r="B44" s="412">
        <v>5.56</v>
      </c>
      <c r="C44" s="412">
        <v>20.100000000000001</v>
      </c>
      <c r="D44" s="271">
        <v>40.17</v>
      </c>
      <c r="E44" s="412">
        <v>29.02</v>
      </c>
      <c r="F44" s="412">
        <v>25.55</v>
      </c>
    </row>
    <row r="45" spans="1:6" ht="15" customHeight="1">
      <c r="A45" s="927">
        <v>44531</v>
      </c>
      <c r="B45" s="412">
        <v>5.47</v>
      </c>
      <c r="C45" s="412">
        <v>20.12</v>
      </c>
      <c r="D45" s="271">
        <v>40.54</v>
      </c>
      <c r="E45" s="412">
        <v>29.36</v>
      </c>
      <c r="F45" s="412">
        <v>25.81</v>
      </c>
    </row>
    <row r="46" spans="1:6" ht="15" customHeight="1">
      <c r="A46" s="927">
        <v>44562</v>
      </c>
      <c r="B46" s="412">
        <v>5.83</v>
      </c>
      <c r="C46" s="412">
        <v>20.71</v>
      </c>
      <c r="D46" s="271">
        <v>41.55</v>
      </c>
      <c r="E46" s="412">
        <v>30.37</v>
      </c>
      <c r="F46" s="412">
        <v>26.16</v>
      </c>
    </row>
    <row r="47" spans="1:6" ht="15" customHeight="1">
      <c r="A47" s="927">
        <v>44593</v>
      </c>
      <c r="B47" s="412">
        <v>5.75</v>
      </c>
      <c r="C47" s="412">
        <v>20.58</v>
      </c>
      <c r="D47" s="271">
        <v>41.14</v>
      </c>
      <c r="E47" s="412">
        <v>30.18</v>
      </c>
      <c r="F47" s="412">
        <v>25.68</v>
      </c>
    </row>
    <row r="48" spans="1:6" ht="15" customHeight="1">
      <c r="A48" s="927">
        <v>44621</v>
      </c>
      <c r="B48" s="412">
        <v>5.48</v>
      </c>
      <c r="C48" s="412">
        <v>20.41</v>
      </c>
      <c r="D48" s="271">
        <v>41.39</v>
      </c>
      <c r="E48" s="412">
        <v>30.37</v>
      </c>
      <c r="F48" s="412">
        <v>25.42</v>
      </c>
    </row>
    <row r="49" spans="1:6" ht="15" customHeight="1">
      <c r="A49" s="927">
        <v>44652</v>
      </c>
      <c r="B49" s="412">
        <v>5.61</v>
      </c>
      <c r="C49" s="412">
        <v>20.79</v>
      </c>
      <c r="D49" s="271">
        <v>42.02</v>
      </c>
      <c r="E49" s="412">
        <v>30.86</v>
      </c>
      <c r="F49" s="412">
        <v>25.54</v>
      </c>
    </row>
    <row r="50" spans="1:6" ht="15" customHeight="1">
      <c r="A50" s="927">
        <v>44682</v>
      </c>
      <c r="B50" s="412">
        <v>5.71</v>
      </c>
      <c r="C50" s="412">
        <v>21.1</v>
      </c>
      <c r="D50" s="271">
        <v>42.69</v>
      </c>
      <c r="E50" s="412">
        <v>31.28</v>
      </c>
      <c r="F50" s="412">
        <v>25.14</v>
      </c>
    </row>
    <row r="51" spans="1:6" ht="15" customHeight="1">
      <c r="A51" s="927">
        <v>44713</v>
      </c>
      <c r="B51" s="412">
        <v>5.53</v>
      </c>
      <c r="C51" s="412">
        <v>20.79</v>
      </c>
      <c r="D51" s="271">
        <v>42.51</v>
      </c>
      <c r="E51" s="412">
        <v>31.14</v>
      </c>
      <c r="F51" s="412">
        <v>25.79</v>
      </c>
    </row>
    <row r="52" spans="1:6" ht="15" customHeight="1">
      <c r="A52" s="927">
        <v>44743</v>
      </c>
      <c r="B52" s="412">
        <v>5.83</v>
      </c>
      <c r="C52" s="412">
        <v>21.38</v>
      </c>
      <c r="D52" s="271">
        <v>43.64</v>
      </c>
      <c r="E52" s="412">
        <v>31.93</v>
      </c>
      <c r="F52" s="412">
        <v>26.4</v>
      </c>
    </row>
    <row r="53" spans="1:6" ht="15" customHeight="1">
      <c r="A53" s="927">
        <v>44774</v>
      </c>
      <c r="B53" s="412">
        <v>5.66</v>
      </c>
      <c r="C53" s="412">
        <v>20.99</v>
      </c>
      <c r="D53" s="271">
        <v>42.97</v>
      </c>
      <c r="E53" s="412">
        <v>31.51</v>
      </c>
      <c r="F53" s="412">
        <v>26.85</v>
      </c>
    </row>
    <row r="54" spans="1:6" ht="15" customHeight="1">
      <c r="A54" s="927">
        <v>44805</v>
      </c>
      <c r="B54" s="412">
        <v>5.7</v>
      </c>
      <c r="C54" s="412">
        <v>21.07</v>
      </c>
      <c r="D54" s="271">
        <v>43.4</v>
      </c>
      <c r="E54" s="412">
        <v>31.81</v>
      </c>
      <c r="F54" s="412">
        <v>26.99</v>
      </c>
    </row>
    <row r="55" spans="1:6" ht="15" customHeight="1">
      <c r="A55" s="927">
        <v>44835</v>
      </c>
      <c r="B55" s="412">
        <v>5.95</v>
      </c>
      <c r="C55" s="412">
        <v>21.53</v>
      </c>
      <c r="D55" s="271">
        <v>44.27</v>
      </c>
      <c r="E55" s="412">
        <v>32.42</v>
      </c>
      <c r="F55" s="412">
        <v>27.04</v>
      </c>
    </row>
    <row r="56" spans="1:6" ht="15" customHeight="1">
      <c r="A56" s="927">
        <v>44866</v>
      </c>
      <c r="B56" s="412">
        <v>6.05</v>
      </c>
      <c r="C56" s="412">
        <v>21.45</v>
      </c>
      <c r="D56" s="271">
        <v>44.29</v>
      </c>
      <c r="E56" s="412">
        <v>32.43</v>
      </c>
      <c r="F56" s="412">
        <v>27.19</v>
      </c>
    </row>
    <row r="57" spans="1:6" ht="15" customHeight="1">
      <c r="A57" s="927">
        <v>44896</v>
      </c>
      <c r="B57" s="412">
        <v>6.19</v>
      </c>
      <c r="C57" s="412">
        <v>21.63</v>
      </c>
      <c r="D57" s="271">
        <v>44.65</v>
      </c>
      <c r="E57" s="412">
        <v>32.68</v>
      </c>
      <c r="F57" s="412">
        <v>27.48</v>
      </c>
    </row>
    <row r="58" spans="1:6" ht="15" customHeight="1">
      <c r="A58" s="927">
        <v>44927</v>
      </c>
      <c r="B58" s="412">
        <v>6.29</v>
      </c>
      <c r="C58" s="412">
        <v>21.79</v>
      </c>
      <c r="D58" s="271">
        <v>45</v>
      </c>
      <c r="E58" s="412">
        <v>32.97</v>
      </c>
      <c r="F58" s="412">
        <v>27.6</v>
      </c>
    </row>
    <row r="59" spans="1:6" ht="15" customHeight="1">
      <c r="A59" s="927">
        <v>44958</v>
      </c>
      <c r="B59" s="412">
        <v>6.43</v>
      </c>
      <c r="C59" s="412">
        <v>21.81</v>
      </c>
      <c r="D59" s="271">
        <v>44.91</v>
      </c>
      <c r="E59" s="412">
        <v>32.85</v>
      </c>
      <c r="F59" s="412">
        <v>27.6</v>
      </c>
    </row>
    <row r="60" spans="1:6" ht="15" customHeight="1">
      <c r="A60" s="927">
        <v>44986</v>
      </c>
      <c r="B60" s="412">
        <v>6.14</v>
      </c>
      <c r="C60" s="412">
        <v>21.45</v>
      </c>
      <c r="D60" s="271">
        <v>45.1</v>
      </c>
      <c r="E60" s="412">
        <v>32.78</v>
      </c>
      <c r="F60" s="412">
        <v>27.66</v>
      </c>
    </row>
    <row r="61" spans="1:6" ht="15" customHeight="1">
      <c r="A61" s="927">
        <v>45017</v>
      </c>
      <c r="B61" s="412">
        <v>6.29</v>
      </c>
      <c r="C61" s="412">
        <v>21.86</v>
      </c>
      <c r="D61" s="271">
        <v>45.55</v>
      </c>
      <c r="E61" s="412">
        <v>33.19</v>
      </c>
      <c r="F61" s="412">
        <v>27.75</v>
      </c>
    </row>
    <row r="62" spans="1:6" ht="15" customHeight="1">
      <c r="A62" s="927">
        <v>45047</v>
      </c>
      <c r="B62" s="412">
        <v>6.12</v>
      </c>
      <c r="C62" s="412">
        <v>21.63</v>
      </c>
      <c r="D62" s="271">
        <v>45.25</v>
      </c>
      <c r="E62" s="412">
        <v>32.950000000000003</v>
      </c>
      <c r="F62" s="412">
        <v>27.75</v>
      </c>
    </row>
    <row r="63" spans="1:6" ht="15" customHeight="1">
      <c r="A63" s="927">
        <v>45078</v>
      </c>
      <c r="B63" s="412">
        <v>6.02</v>
      </c>
      <c r="C63" s="412">
        <v>21.48</v>
      </c>
      <c r="D63" s="271">
        <v>45.03</v>
      </c>
      <c r="E63" s="412">
        <v>32.74</v>
      </c>
      <c r="F63" s="412">
        <v>27.64</v>
      </c>
    </row>
    <row r="64" spans="1:6" ht="15" customHeight="1">
      <c r="A64" s="927">
        <v>45108</v>
      </c>
      <c r="B64" s="412">
        <v>6.17</v>
      </c>
      <c r="C64" s="412">
        <v>21.72</v>
      </c>
      <c r="D64" s="412">
        <v>45.43</v>
      </c>
      <c r="E64" s="412">
        <v>32.99</v>
      </c>
      <c r="F64" s="412">
        <v>27.3</v>
      </c>
    </row>
    <row r="65" spans="1:6" ht="15" customHeight="1">
      <c r="A65" s="927">
        <v>45139</v>
      </c>
      <c r="B65" s="412">
        <v>6.17</v>
      </c>
      <c r="C65" s="412">
        <v>21.79</v>
      </c>
      <c r="D65" s="412">
        <v>45.55</v>
      </c>
      <c r="E65" s="412">
        <v>33.130000000000003</v>
      </c>
      <c r="F65" s="412">
        <v>26.92</v>
      </c>
    </row>
    <row r="66" spans="1:6" ht="15" customHeight="1">
      <c r="A66" s="927">
        <v>45170</v>
      </c>
      <c r="B66" s="412">
        <v>5.65</v>
      </c>
      <c r="C66" s="412">
        <v>21.51</v>
      </c>
      <c r="D66" s="412">
        <v>44.98</v>
      </c>
      <c r="E66" s="412">
        <v>32.57</v>
      </c>
      <c r="F66" s="412">
        <v>26.77</v>
      </c>
    </row>
    <row r="67" spans="1:6" ht="15" customHeight="1">
      <c r="A67" s="927">
        <v>45200</v>
      </c>
      <c r="B67" s="412">
        <v>5.85</v>
      </c>
      <c r="C67" s="412">
        <v>21.49</v>
      </c>
      <c r="D67" s="412">
        <v>44.76</v>
      </c>
      <c r="E67" s="412">
        <v>32.479999999999997</v>
      </c>
      <c r="F67" s="412">
        <v>26.81</v>
      </c>
    </row>
    <row r="68" spans="1:6" ht="15" customHeight="1">
      <c r="A68" s="927">
        <v>45231</v>
      </c>
      <c r="B68" s="412">
        <v>6.05</v>
      </c>
      <c r="C68" s="412">
        <v>21.54</v>
      </c>
      <c r="D68" s="412">
        <v>44.54</v>
      </c>
      <c r="E68" s="412">
        <v>32.229999999999997</v>
      </c>
      <c r="F68" s="412">
        <v>26.45</v>
      </c>
    </row>
    <row r="69" spans="1:6" ht="15" customHeight="1">
      <c r="A69" s="927">
        <v>45261</v>
      </c>
      <c r="B69" s="412">
        <v>5.96</v>
      </c>
      <c r="C69" s="412">
        <v>21.64</v>
      </c>
      <c r="D69" s="412">
        <v>44.7</v>
      </c>
      <c r="E69" s="412">
        <v>32.24</v>
      </c>
      <c r="F69" s="412">
        <v>25.94</v>
      </c>
    </row>
    <row r="70" spans="1:6" ht="15" customHeight="1">
      <c r="A70" s="927">
        <v>45292</v>
      </c>
      <c r="B70" s="928">
        <v>5.83</v>
      </c>
      <c r="C70" s="928">
        <v>21.13</v>
      </c>
      <c r="D70" s="928">
        <v>43.61</v>
      </c>
      <c r="E70" s="928">
        <v>31.21</v>
      </c>
      <c r="F70" s="928">
        <v>25.85</v>
      </c>
    </row>
    <row r="71" spans="1:6" ht="15" customHeight="1">
      <c r="A71" s="927">
        <v>45323</v>
      </c>
      <c r="B71" s="928">
        <v>6.22</v>
      </c>
      <c r="C71" s="928">
        <v>21.67</v>
      </c>
      <c r="D71" s="928">
        <v>44.28</v>
      </c>
      <c r="E71" s="928">
        <v>31.93</v>
      </c>
      <c r="F71" s="928">
        <v>25.89</v>
      </c>
    </row>
    <row r="72" spans="1:6" ht="15" customHeight="1">
      <c r="A72" s="927">
        <v>45352</v>
      </c>
      <c r="B72" s="928">
        <v>6.21</v>
      </c>
      <c r="C72" s="928">
        <v>21.86</v>
      </c>
      <c r="D72" s="928">
        <v>45.09</v>
      </c>
      <c r="E72" s="928">
        <v>32.68</v>
      </c>
      <c r="F72" s="928">
        <v>26.25</v>
      </c>
    </row>
    <row r="73" spans="1:6" ht="15" customHeight="1">
      <c r="A73" s="927">
        <v>45383</v>
      </c>
      <c r="B73" s="928">
        <v>5.94</v>
      </c>
      <c r="C73" s="928">
        <v>21.5</v>
      </c>
      <c r="D73" s="928">
        <v>44.29</v>
      </c>
      <c r="E73" s="928">
        <v>31.99</v>
      </c>
      <c r="F73" s="928">
        <v>26.13</v>
      </c>
    </row>
    <row r="74" spans="1:6" ht="15" customHeight="1">
      <c r="A74" s="927">
        <v>45413</v>
      </c>
      <c r="B74" s="928">
        <v>5.84</v>
      </c>
      <c r="C74" s="928">
        <v>21.37</v>
      </c>
      <c r="D74" s="928">
        <v>44.12</v>
      </c>
      <c r="E74" s="928">
        <v>31.81</v>
      </c>
      <c r="F74" s="928">
        <v>25.76</v>
      </c>
    </row>
    <row r="75" spans="1:6" ht="15" customHeight="1">
      <c r="A75" s="927">
        <v>45444</v>
      </c>
      <c r="B75" s="928">
        <v>6.02</v>
      </c>
      <c r="C75" s="928">
        <v>21.76</v>
      </c>
      <c r="D75" s="928">
        <v>44.84</v>
      </c>
      <c r="E75" s="928">
        <v>32.380000000000003</v>
      </c>
      <c r="F75" s="928">
        <v>26.16</v>
      </c>
    </row>
    <row r="76" spans="1:6" ht="15" customHeight="1">
      <c r="A76" s="927">
        <v>45474</v>
      </c>
      <c r="B76" s="928">
        <v>5.85</v>
      </c>
      <c r="C76" s="928">
        <v>21.46</v>
      </c>
      <c r="D76" s="928">
        <v>44.63</v>
      </c>
      <c r="E76" s="928">
        <v>32.119999999999997</v>
      </c>
      <c r="F76" s="928">
        <v>26.43</v>
      </c>
    </row>
    <row r="77" spans="1:6" ht="15" customHeight="1">
      <c r="A77" s="927">
        <v>45505</v>
      </c>
      <c r="B77" s="928">
        <v>5.82</v>
      </c>
      <c r="C77" s="928">
        <v>21.55</v>
      </c>
      <c r="D77" s="928">
        <v>44.92</v>
      </c>
      <c r="E77" s="928">
        <v>32.4</v>
      </c>
      <c r="F77" s="928">
        <v>26.7</v>
      </c>
    </row>
    <row r="78" spans="1:6" ht="15" customHeight="1">
      <c r="A78" s="927">
        <v>45536</v>
      </c>
      <c r="B78" s="928">
        <v>5.92</v>
      </c>
      <c r="C78" s="928">
        <v>21.84</v>
      </c>
      <c r="D78" s="928">
        <v>45.47</v>
      </c>
      <c r="E78" s="928">
        <v>32.94</v>
      </c>
      <c r="F78" s="928">
        <v>26.44</v>
      </c>
    </row>
    <row r="79" spans="1:6" ht="15" customHeight="1">
      <c r="A79" s="927">
        <v>45566</v>
      </c>
      <c r="B79" s="928">
        <v>5.83</v>
      </c>
      <c r="C79" s="928">
        <v>21.59</v>
      </c>
      <c r="D79" s="928">
        <v>45.02</v>
      </c>
      <c r="E79" s="928">
        <v>32.61</v>
      </c>
      <c r="F79" s="928">
        <v>26.26</v>
      </c>
    </row>
    <row r="80" spans="1:6" ht="15" customHeight="1">
      <c r="A80" s="927">
        <v>45597</v>
      </c>
      <c r="B80" s="928">
        <v>5.72</v>
      </c>
      <c r="C80" s="928">
        <v>21.94</v>
      </c>
      <c r="D80" s="928">
        <v>46.12</v>
      </c>
      <c r="E80" s="928">
        <v>33.409999999999997</v>
      </c>
      <c r="F80" s="928">
        <v>26.3</v>
      </c>
    </row>
    <row r="81" spans="1:6" ht="15" customHeight="1">
      <c r="A81" s="927">
        <v>45627</v>
      </c>
      <c r="B81" s="928">
        <v>5.72</v>
      </c>
      <c r="C81" s="928">
        <v>21.73</v>
      </c>
      <c r="D81" s="928">
        <v>45.91</v>
      </c>
      <c r="E81" s="928">
        <v>33.659999999999997</v>
      </c>
      <c r="F81" s="928">
        <v>26.77</v>
      </c>
    </row>
  </sheetData>
  <mergeCells count="1">
    <mergeCell ref="B7:F7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CA8E-601F-46AC-A130-4294199FE0C8}">
  <sheetPr>
    <tabColor rgb="FF6BAEBF"/>
  </sheetPr>
  <dimension ref="A1:G81"/>
  <sheetViews>
    <sheetView showGridLines="0" zoomScaleNormal="100" workbookViewId="0"/>
  </sheetViews>
  <sheetFormatPr defaultColWidth="18.6328125" defaultRowHeight="15.5"/>
  <cols>
    <col min="1" max="1" width="18.6328125" style="78"/>
    <col min="2" max="16384" width="18.6328125" style="3"/>
  </cols>
  <sheetData>
    <row r="1" spans="1:7" s="33" customFormat="1">
      <c r="A1" s="87" t="s">
        <v>9</v>
      </c>
    </row>
    <row r="2" spans="1:7" s="33" customFormat="1"/>
    <row r="3" spans="1:7" s="33" customFormat="1">
      <c r="A3" s="245" t="s">
        <v>58</v>
      </c>
    </row>
    <row r="4" spans="1:7" s="33" customFormat="1">
      <c r="A4" s="33" t="s">
        <v>485</v>
      </c>
    </row>
    <row r="6" spans="1:7">
      <c r="D6" s="20"/>
      <c r="E6" s="131"/>
    </row>
    <row r="7" spans="1:7" s="182" customFormat="1" ht="16.5" customHeight="1">
      <c r="A7" s="132"/>
      <c r="B7" s="990" t="s">
        <v>395</v>
      </c>
      <c r="C7" s="990"/>
      <c r="D7" s="990"/>
      <c r="E7" s="990"/>
      <c r="F7" s="990"/>
      <c r="G7" s="990"/>
    </row>
    <row r="8" spans="1:7" s="58" customFormat="1">
      <c r="A8" s="201"/>
      <c r="B8" s="929" t="s">
        <v>584</v>
      </c>
      <c r="C8" s="929" t="s">
        <v>585</v>
      </c>
      <c r="D8" s="539" t="s">
        <v>586</v>
      </c>
      <c r="E8" s="929" t="s">
        <v>587</v>
      </c>
      <c r="F8" s="117" t="s">
        <v>283</v>
      </c>
      <c r="G8" s="117" t="s">
        <v>588</v>
      </c>
    </row>
    <row r="9" spans="1:7" s="40" customFormat="1">
      <c r="A9" s="201">
        <v>43435</v>
      </c>
      <c r="B9" s="225">
        <v>3.19</v>
      </c>
      <c r="C9" s="225">
        <v>8.0399999999999991</v>
      </c>
      <c r="D9" s="225">
        <v>4.54</v>
      </c>
      <c r="E9" s="225">
        <v>4.1399999999999997</v>
      </c>
      <c r="F9" s="391">
        <v>7.07</v>
      </c>
      <c r="G9" s="391">
        <v>4.91</v>
      </c>
    </row>
    <row r="10" spans="1:7">
      <c r="A10" s="201">
        <v>43466</v>
      </c>
      <c r="B10" s="225">
        <v>3.18</v>
      </c>
      <c r="C10" s="225">
        <v>8</v>
      </c>
      <c r="D10" s="225">
        <v>4.51</v>
      </c>
      <c r="E10" s="225">
        <v>4.16</v>
      </c>
      <c r="F10" s="391">
        <v>7.09</v>
      </c>
      <c r="G10" s="391">
        <v>4.87</v>
      </c>
    </row>
    <row r="11" spans="1:7">
      <c r="A11" s="201">
        <v>43497</v>
      </c>
      <c r="B11" s="391">
        <v>3.23</v>
      </c>
      <c r="C11" s="391">
        <v>7.97</v>
      </c>
      <c r="D11" s="391">
        <v>4.58</v>
      </c>
      <c r="E11" s="391">
        <v>4.26</v>
      </c>
      <c r="F11" s="391">
        <v>6.93</v>
      </c>
      <c r="G11" s="391">
        <v>5.1100000000000003</v>
      </c>
    </row>
    <row r="12" spans="1:7">
      <c r="A12" s="201">
        <v>43525</v>
      </c>
      <c r="B12" s="391">
        <v>3.09</v>
      </c>
      <c r="C12" s="391">
        <v>7.85</v>
      </c>
      <c r="D12" s="391">
        <v>4.5</v>
      </c>
      <c r="E12" s="391">
        <v>4.3600000000000003</v>
      </c>
      <c r="F12" s="391">
        <v>7.1</v>
      </c>
      <c r="G12" s="391">
        <v>5.03</v>
      </c>
    </row>
    <row r="13" spans="1:7">
      <c r="A13" s="201">
        <v>43556</v>
      </c>
      <c r="B13" s="391">
        <v>3.07</v>
      </c>
      <c r="C13" s="391">
        <v>7.72</v>
      </c>
      <c r="D13" s="391">
        <v>4.47</v>
      </c>
      <c r="E13" s="391">
        <v>4.38</v>
      </c>
      <c r="F13" s="391">
        <v>7.34</v>
      </c>
      <c r="G13" s="391">
        <v>5.15</v>
      </c>
    </row>
    <row r="14" spans="1:7">
      <c r="A14" s="201">
        <v>43586</v>
      </c>
      <c r="B14" s="391">
        <v>2.98</v>
      </c>
      <c r="C14" s="391">
        <v>7.44</v>
      </c>
      <c r="D14" s="391">
        <v>4.3899999999999997</v>
      </c>
      <c r="E14" s="391">
        <v>4.3600000000000003</v>
      </c>
      <c r="F14" s="391">
        <v>6.95</v>
      </c>
      <c r="G14" s="391">
        <v>5.0199999999999996</v>
      </c>
    </row>
    <row r="15" spans="1:7">
      <c r="A15" s="201">
        <v>43617</v>
      </c>
      <c r="B15" s="391">
        <v>2.97</v>
      </c>
      <c r="C15" s="391">
        <v>7.45</v>
      </c>
      <c r="D15" s="391">
        <v>4.4000000000000004</v>
      </c>
      <c r="E15" s="391">
        <v>4.45</v>
      </c>
      <c r="F15" s="391">
        <v>7.14</v>
      </c>
      <c r="G15" s="391">
        <v>5.07</v>
      </c>
    </row>
    <row r="16" spans="1:7">
      <c r="A16" s="201">
        <v>43647</v>
      </c>
      <c r="B16" s="391">
        <v>2.94</v>
      </c>
      <c r="C16" s="391">
        <v>7.48</v>
      </c>
      <c r="D16" s="391">
        <v>4.3600000000000003</v>
      </c>
      <c r="E16" s="391">
        <v>4.43</v>
      </c>
      <c r="F16" s="391">
        <v>7.12</v>
      </c>
      <c r="G16" s="391">
        <v>5.03</v>
      </c>
    </row>
    <row r="17" spans="1:7">
      <c r="A17" s="201">
        <v>43678</v>
      </c>
      <c r="B17" s="391">
        <v>2.91</v>
      </c>
      <c r="C17" s="391">
        <v>7.3</v>
      </c>
      <c r="D17" s="391">
        <v>4.33</v>
      </c>
      <c r="E17" s="391">
        <v>4.43</v>
      </c>
      <c r="F17" s="391">
        <v>7.21</v>
      </c>
      <c r="G17" s="391">
        <v>4.8499999999999996</v>
      </c>
    </row>
    <row r="18" spans="1:7">
      <c r="A18" s="201">
        <v>43709</v>
      </c>
      <c r="B18" s="391">
        <v>2.9</v>
      </c>
      <c r="C18" s="391">
        <v>7.32</v>
      </c>
      <c r="D18" s="391">
        <v>4.3600000000000003</v>
      </c>
      <c r="E18" s="391">
        <v>4.34</v>
      </c>
      <c r="F18" s="391">
        <v>7.3</v>
      </c>
      <c r="G18" s="391">
        <v>4.8899999999999997</v>
      </c>
    </row>
    <row r="19" spans="1:7">
      <c r="A19" s="201">
        <v>43739</v>
      </c>
      <c r="B19" s="391">
        <v>2.93</v>
      </c>
      <c r="C19" s="391">
        <v>7.42</v>
      </c>
      <c r="D19" s="391">
        <v>4.3899999999999997</v>
      </c>
      <c r="E19" s="391">
        <v>4.3600000000000003</v>
      </c>
      <c r="F19" s="391">
        <v>7.13</v>
      </c>
      <c r="G19" s="391">
        <v>4.83</v>
      </c>
    </row>
    <row r="20" spans="1:7">
      <c r="A20" s="201">
        <v>43770</v>
      </c>
      <c r="B20" s="391">
        <v>2.92</v>
      </c>
      <c r="C20" s="391">
        <v>7.22</v>
      </c>
      <c r="D20" s="391">
        <v>4.42</v>
      </c>
      <c r="E20" s="391">
        <v>4.91</v>
      </c>
      <c r="F20" s="391">
        <v>7.3</v>
      </c>
      <c r="G20" s="391">
        <v>4.82</v>
      </c>
    </row>
    <row r="21" spans="1:7">
      <c r="A21" s="201">
        <v>43800</v>
      </c>
      <c r="B21" s="391">
        <v>2.91</v>
      </c>
      <c r="C21" s="391">
        <v>6.54</v>
      </c>
      <c r="D21" s="391">
        <v>4.41</v>
      </c>
      <c r="E21" s="391">
        <v>4.3499999999999996</v>
      </c>
      <c r="F21" s="391">
        <v>7.32</v>
      </c>
      <c r="G21" s="391">
        <v>4.8</v>
      </c>
    </row>
    <row r="22" spans="1:7">
      <c r="A22" s="201">
        <v>43831</v>
      </c>
      <c r="B22" s="391">
        <v>2.91</v>
      </c>
      <c r="C22" s="391">
        <v>6.97</v>
      </c>
      <c r="D22" s="391">
        <v>4.33</v>
      </c>
      <c r="E22" s="391">
        <v>3.89</v>
      </c>
      <c r="F22" s="391">
        <v>7.23</v>
      </c>
      <c r="G22" s="391">
        <v>4.24</v>
      </c>
    </row>
    <row r="23" spans="1:7">
      <c r="A23" s="201">
        <v>43862</v>
      </c>
      <c r="B23" s="391">
        <v>2.98</v>
      </c>
      <c r="C23" s="391">
        <v>7.42</v>
      </c>
      <c r="D23" s="391">
        <v>4.59</v>
      </c>
      <c r="E23" s="391">
        <v>4.17</v>
      </c>
      <c r="F23" s="391">
        <v>7.03</v>
      </c>
      <c r="G23" s="391">
        <v>4.5999999999999996</v>
      </c>
    </row>
    <row r="24" spans="1:7">
      <c r="A24" s="201">
        <v>43891</v>
      </c>
      <c r="B24" s="391">
        <v>2.93</v>
      </c>
      <c r="C24" s="391">
        <v>7.39</v>
      </c>
      <c r="D24" s="391">
        <v>4.47</v>
      </c>
      <c r="E24" s="391">
        <v>4.1500000000000004</v>
      </c>
      <c r="F24" s="391">
        <v>7.38</v>
      </c>
      <c r="G24" s="391">
        <v>4.41</v>
      </c>
    </row>
    <row r="25" spans="1:7">
      <c r="A25" s="201">
        <v>43922</v>
      </c>
      <c r="B25" s="391">
        <v>2.97</v>
      </c>
      <c r="C25" s="391">
        <v>7.43</v>
      </c>
      <c r="D25" s="391">
        <v>3.86</v>
      </c>
      <c r="E25" s="391">
        <v>3.85</v>
      </c>
      <c r="F25" s="391">
        <v>7.21</v>
      </c>
      <c r="G25" s="391">
        <v>4.05</v>
      </c>
    </row>
    <row r="26" spans="1:7">
      <c r="A26" s="201">
        <v>43952</v>
      </c>
      <c r="B26" s="391">
        <v>3.08</v>
      </c>
      <c r="C26" s="391">
        <v>7.48</v>
      </c>
      <c r="D26" s="391">
        <v>4.1900000000000004</v>
      </c>
      <c r="E26" s="391">
        <v>4</v>
      </c>
      <c r="F26" s="391">
        <v>6.88</v>
      </c>
      <c r="G26" s="391">
        <v>4.09</v>
      </c>
    </row>
    <row r="27" spans="1:7">
      <c r="A27" s="201">
        <v>43983</v>
      </c>
      <c r="B27" s="391">
        <v>3.1</v>
      </c>
      <c r="C27" s="391">
        <v>7.41</v>
      </c>
      <c r="D27" s="391">
        <v>4.34</v>
      </c>
      <c r="E27" s="391">
        <v>3.74</v>
      </c>
      <c r="F27" s="391">
        <v>6.75</v>
      </c>
      <c r="G27" s="391">
        <v>4.0999999999999996</v>
      </c>
    </row>
    <row r="28" spans="1:7">
      <c r="A28" s="201">
        <v>44013</v>
      </c>
      <c r="B28" s="391">
        <v>3.13</v>
      </c>
      <c r="C28" s="391">
        <v>7.36</v>
      </c>
      <c r="D28" s="391">
        <v>4.3899999999999997</v>
      </c>
      <c r="E28" s="391">
        <v>3.67</v>
      </c>
      <c r="F28" s="391">
        <v>6.61</v>
      </c>
      <c r="G28" s="391">
        <v>4.0199999999999996</v>
      </c>
    </row>
    <row r="29" spans="1:7">
      <c r="A29" s="201">
        <v>44044</v>
      </c>
      <c r="B29" s="391">
        <v>3.12</v>
      </c>
      <c r="C29" s="391">
        <v>7.3</v>
      </c>
      <c r="D29" s="391">
        <v>4.5599999999999996</v>
      </c>
      <c r="E29" s="391">
        <v>3.66</v>
      </c>
      <c r="F29" s="391">
        <v>6.34</v>
      </c>
      <c r="G29" s="391">
        <v>4.1500000000000004</v>
      </c>
    </row>
    <row r="30" spans="1:7">
      <c r="A30" s="201">
        <v>44075</v>
      </c>
      <c r="B30" s="391">
        <v>3.14</v>
      </c>
      <c r="C30" s="391">
        <v>7.22</v>
      </c>
      <c r="D30" s="391">
        <v>4.6399999999999997</v>
      </c>
      <c r="E30" s="391">
        <v>3.62</v>
      </c>
      <c r="F30" s="391">
        <v>6.12</v>
      </c>
      <c r="G30" s="391">
        <v>4.1100000000000003</v>
      </c>
    </row>
    <row r="31" spans="1:7">
      <c r="A31" s="201">
        <v>44105</v>
      </c>
      <c r="B31" s="391">
        <v>3.14</v>
      </c>
      <c r="C31" s="391">
        <v>7.02</v>
      </c>
      <c r="D31" s="391">
        <v>4.55</v>
      </c>
      <c r="E31" s="391">
        <v>3.45</v>
      </c>
      <c r="F31" s="391">
        <v>5.67</v>
      </c>
      <c r="G31" s="391">
        <v>3.94</v>
      </c>
    </row>
    <row r="32" spans="1:7">
      <c r="A32" s="201">
        <v>44136</v>
      </c>
      <c r="B32" s="391">
        <v>3.13</v>
      </c>
      <c r="C32" s="391">
        <v>6.93</v>
      </c>
      <c r="D32" s="391">
        <v>4.5599999999999996</v>
      </c>
      <c r="E32" s="391">
        <v>3.44</v>
      </c>
      <c r="F32" s="391">
        <v>5.91</v>
      </c>
      <c r="G32" s="391">
        <v>3.89</v>
      </c>
    </row>
    <row r="33" spans="1:7">
      <c r="A33" s="201">
        <v>44166</v>
      </c>
      <c r="B33" s="391">
        <v>3.13</v>
      </c>
      <c r="C33" s="391">
        <v>6.98</v>
      </c>
      <c r="D33" s="391">
        <v>4.59</v>
      </c>
      <c r="E33" s="391">
        <v>3.54</v>
      </c>
      <c r="F33" s="391">
        <v>5.93</v>
      </c>
      <c r="G33" s="391">
        <v>3.9</v>
      </c>
    </row>
    <row r="34" spans="1:7">
      <c r="A34" s="201">
        <v>44197</v>
      </c>
      <c r="B34" s="391">
        <v>3.14</v>
      </c>
      <c r="C34" s="391">
        <v>7</v>
      </c>
      <c r="D34" s="391">
        <v>4.63</v>
      </c>
      <c r="E34" s="391">
        <v>3.51</v>
      </c>
      <c r="F34" s="391">
        <v>5.81</v>
      </c>
      <c r="G34" s="391">
        <v>3.93</v>
      </c>
    </row>
    <row r="35" spans="1:7">
      <c r="A35" s="201">
        <v>44228</v>
      </c>
      <c r="B35" s="391">
        <v>3.13</v>
      </c>
      <c r="C35" s="391">
        <v>7.09</v>
      </c>
      <c r="D35" s="391">
        <v>4.78</v>
      </c>
      <c r="E35" s="391">
        <v>3.6</v>
      </c>
      <c r="F35" s="391">
        <v>5.59</v>
      </c>
      <c r="G35" s="391">
        <v>4.05</v>
      </c>
    </row>
    <row r="36" spans="1:7">
      <c r="A36" s="201">
        <v>44256</v>
      </c>
      <c r="B36" s="391">
        <v>3.08</v>
      </c>
      <c r="C36" s="391">
        <v>7.05</v>
      </c>
      <c r="D36" s="391">
        <v>4.54</v>
      </c>
      <c r="E36" s="391">
        <v>3.67</v>
      </c>
      <c r="F36" s="391">
        <v>5.87</v>
      </c>
      <c r="G36" s="391">
        <v>3.74</v>
      </c>
    </row>
    <row r="37" spans="1:7">
      <c r="A37" s="201">
        <v>44287</v>
      </c>
      <c r="B37" s="391">
        <v>3.09</v>
      </c>
      <c r="C37" s="391">
        <v>7.08</v>
      </c>
      <c r="D37" s="391">
        <v>4.51</v>
      </c>
      <c r="E37" s="391">
        <v>3.63</v>
      </c>
      <c r="F37" s="391">
        <v>5.78</v>
      </c>
      <c r="G37" s="391">
        <v>3.66</v>
      </c>
    </row>
    <row r="38" spans="1:7">
      <c r="A38" s="201">
        <v>44317</v>
      </c>
      <c r="B38" s="391">
        <v>3.09</v>
      </c>
      <c r="C38" s="391">
        <v>7</v>
      </c>
      <c r="D38" s="391">
        <v>4.54</v>
      </c>
      <c r="E38" s="391">
        <v>3.81</v>
      </c>
      <c r="F38" s="391">
        <v>6.03</v>
      </c>
      <c r="G38" s="391">
        <v>3.71</v>
      </c>
    </row>
    <row r="39" spans="1:7">
      <c r="A39" s="201">
        <v>44348</v>
      </c>
      <c r="B39" s="391">
        <v>3.05</v>
      </c>
      <c r="C39" s="391">
        <v>6.98</v>
      </c>
      <c r="D39" s="391">
        <v>4.4800000000000004</v>
      </c>
      <c r="E39" s="391">
        <v>3.93</v>
      </c>
      <c r="F39" s="391">
        <v>6.13</v>
      </c>
      <c r="G39" s="391">
        <v>3.59</v>
      </c>
    </row>
    <row r="40" spans="1:7">
      <c r="A40" s="201">
        <v>44378</v>
      </c>
      <c r="B40" s="391">
        <v>3.03</v>
      </c>
      <c r="C40" s="391">
        <v>6.73</v>
      </c>
      <c r="D40" s="391">
        <v>4.43</v>
      </c>
      <c r="E40" s="391">
        <v>3.94</v>
      </c>
      <c r="F40" s="391">
        <v>6.04</v>
      </c>
      <c r="G40" s="391">
        <v>3.58</v>
      </c>
    </row>
    <row r="41" spans="1:7">
      <c r="A41" s="201">
        <v>44409</v>
      </c>
      <c r="B41" s="391">
        <v>3.03</v>
      </c>
      <c r="C41" s="391">
        <v>6.74</v>
      </c>
      <c r="D41" s="391">
        <v>4.4000000000000004</v>
      </c>
      <c r="E41" s="391">
        <v>4.1100000000000003</v>
      </c>
      <c r="F41" s="391">
        <v>6.25</v>
      </c>
      <c r="G41" s="391">
        <v>3.68</v>
      </c>
    </row>
    <row r="42" spans="1:7">
      <c r="A42" s="201">
        <v>44440</v>
      </c>
      <c r="B42" s="391">
        <v>2.99</v>
      </c>
      <c r="C42" s="391">
        <v>6.66</v>
      </c>
      <c r="D42" s="391">
        <v>4.34</v>
      </c>
      <c r="E42" s="391">
        <v>4.25</v>
      </c>
      <c r="F42" s="391">
        <v>6.38</v>
      </c>
      <c r="G42" s="391">
        <v>3.64</v>
      </c>
    </row>
    <row r="43" spans="1:7">
      <c r="A43" s="201">
        <v>44470</v>
      </c>
      <c r="B43" s="391">
        <v>2.98</v>
      </c>
      <c r="C43" s="391">
        <v>6.7</v>
      </c>
      <c r="D43" s="391">
        <v>4.3099999999999996</v>
      </c>
      <c r="E43" s="391">
        <v>4.49</v>
      </c>
      <c r="F43" s="391">
        <v>6.77</v>
      </c>
      <c r="G43" s="391">
        <v>3.66</v>
      </c>
    </row>
    <row r="44" spans="1:7">
      <c r="A44" s="201">
        <v>44501</v>
      </c>
      <c r="B44" s="391">
        <v>2.94</v>
      </c>
      <c r="C44" s="391">
        <v>6.54</v>
      </c>
      <c r="D44" s="391">
        <v>4.25</v>
      </c>
      <c r="E44" s="391">
        <v>4.68</v>
      </c>
      <c r="F44" s="391">
        <v>6.96</v>
      </c>
      <c r="G44" s="391">
        <v>3.68</v>
      </c>
    </row>
    <row r="45" spans="1:7">
      <c r="A45" s="201">
        <v>44531</v>
      </c>
      <c r="B45" s="391">
        <v>2.93</v>
      </c>
      <c r="C45" s="391">
        <v>6.48</v>
      </c>
      <c r="D45" s="391">
        <v>4.21</v>
      </c>
      <c r="E45" s="391">
        <v>4.6900000000000004</v>
      </c>
      <c r="F45" s="391">
        <v>7.31</v>
      </c>
      <c r="G45" s="391">
        <v>3.64</v>
      </c>
    </row>
    <row r="46" spans="1:7">
      <c r="A46" s="201">
        <v>44562</v>
      </c>
      <c r="B46" s="391">
        <v>2.94</v>
      </c>
      <c r="C46" s="391">
        <v>6.51</v>
      </c>
      <c r="D46" s="391">
        <v>4.2</v>
      </c>
      <c r="E46" s="391">
        <v>5.29</v>
      </c>
      <c r="F46" s="391">
        <v>7.71</v>
      </c>
      <c r="G46" s="391">
        <v>3.79</v>
      </c>
    </row>
    <row r="47" spans="1:7">
      <c r="A47" s="201">
        <v>44593</v>
      </c>
      <c r="B47" s="391">
        <v>2.96</v>
      </c>
      <c r="C47" s="391">
        <v>6.44</v>
      </c>
      <c r="D47" s="391">
        <v>4.25</v>
      </c>
      <c r="E47" s="391">
        <v>5.03</v>
      </c>
      <c r="F47" s="391">
        <v>7.68</v>
      </c>
      <c r="G47" s="391">
        <v>3.9</v>
      </c>
    </row>
    <row r="48" spans="1:7">
      <c r="A48" s="201">
        <v>44621</v>
      </c>
      <c r="B48" s="391">
        <v>2.92</v>
      </c>
      <c r="C48" s="391">
        <v>6.42</v>
      </c>
      <c r="D48" s="391">
        <v>4.0999999999999996</v>
      </c>
      <c r="E48" s="391">
        <v>4.99</v>
      </c>
      <c r="F48" s="391">
        <v>8.11</v>
      </c>
      <c r="G48" s="391">
        <v>3.74</v>
      </c>
    </row>
    <row r="49" spans="1:7">
      <c r="A49" s="201">
        <v>44652</v>
      </c>
      <c r="B49" s="391">
        <v>2.91</v>
      </c>
      <c r="C49" s="391">
        <v>6.5</v>
      </c>
      <c r="D49" s="391">
        <v>4.09</v>
      </c>
      <c r="E49" s="391">
        <v>5.13</v>
      </c>
      <c r="F49" s="391">
        <v>8.26</v>
      </c>
      <c r="G49" s="391">
        <v>3.91</v>
      </c>
    </row>
    <row r="50" spans="1:7">
      <c r="A50" s="201">
        <v>44682</v>
      </c>
      <c r="B50" s="391">
        <v>2.92</v>
      </c>
      <c r="C50" s="391">
        <v>6.62</v>
      </c>
      <c r="D50" s="391">
        <v>4.0599999999999996</v>
      </c>
      <c r="E50" s="391">
        <v>5.17</v>
      </c>
      <c r="F50" s="391">
        <v>8.43</v>
      </c>
      <c r="G50" s="391">
        <v>4.21</v>
      </c>
    </row>
    <row r="51" spans="1:7">
      <c r="A51" s="201">
        <v>44713</v>
      </c>
      <c r="B51" s="391">
        <v>2.89</v>
      </c>
      <c r="C51" s="391">
        <v>6.7</v>
      </c>
      <c r="D51" s="391">
        <v>3.98</v>
      </c>
      <c r="E51" s="391">
        <v>5.0599999999999996</v>
      </c>
      <c r="F51" s="391">
        <v>8.6300000000000008</v>
      </c>
      <c r="G51" s="391">
        <v>3.84</v>
      </c>
    </row>
    <row r="52" spans="1:7">
      <c r="A52" s="201">
        <v>44743</v>
      </c>
      <c r="B52" s="391">
        <v>2.88</v>
      </c>
      <c r="C52" s="391">
        <v>6.74</v>
      </c>
      <c r="D52" s="391">
        <v>3.95</v>
      </c>
      <c r="E52" s="391">
        <v>5.13</v>
      </c>
      <c r="F52" s="391">
        <v>9.02</v>
      </c>
      <c r="G52" s="391">
        <v>4.21</v>
      </c>
    </row>
    <row r="53" spans="1:7">
      <c r="A53" s="201">
        <v>44774</v>
      </c>
      <c r="B53" s="391">
        <v>2.87</v>
      </c>
      <c r="C53" s="391">
        <v>6.81</v>
      </c>
      <c r="D53" s="391">
        <v>3.85</v>
      </c>
      <c r="E53" s="391">
        <v>5.04</v>
      </c>
      <c r="F53" s="391">
        <v>9.08</v>
      </c>
      <c r="G53" s="391">
        <v>3.85</v>
      </c>
    </row>
    <row r="54" spans="1:7">
      <c r="A54" s="201">
        <v>44805</v>
      </c>
      <c r="B54" s="391">
        <v>2.89</v>
      </c>
      <c r="C54" s="391">
        <v>6.75</v>
      </c>
      <c r="D54" s="391">
        <v>3.84</v>
      </c>
      <c r="E54" s="391">
        <v>4.97</v>
      </c>
      <c r="F54" s="391">
        <v>9.41</v>
      </c>
      <c r="G54" s="391">
        <v>3.86</v>
      </c>
    </row>
    <row r="55" spans="1:7">
      <c r="A55" s="201">
        <v>44835</v>
      </c>
      <c r="B55" s="391">
        <v>2.88</v>
      </c>
      <c r="C55" s="391">
        <v>7.02</v>
      </c>
      <c r="D55" s="391">
        <v>3.81</v>
      </c>
      <c r="E55" s="391">
        <v>5.01</v>
      </c>
      <c r="F55" s="391">
        <v>9.51</v>
      </c>
      <c r="G55" s="391">
        <v>4.24</v>
      </c>
    </row>
    <row r="56" spans="1:7">
      <c r="A56" s="201">
        <v>44866</v>
      </c>
      <c r="B56" s="391">
        <v>2.86</v>
      </c>
      <c r="C56" s="391">
        <v>7.23</v>
      </c>
      <c r="D56" s="391">
        <v>3.76</v>
      </c>
      <c r="E56" s="391">
        <v>5.05</v>
      </c>
      <c r="F56" s="391">
        <v>9.69</v>
      </c>
      <c r="G56" s="391">
        <v>3.85</v>
      </c>
    </row>
    <row r="57" spans="1:7">
      <c r="A57" s="201">
        <v>44896</v>
      </c>
      <c r="B57" s="391">
        <v>2.87</v>
      </c>
      <c r="C57" s="391">
        <v>7.42</v>
      </c>
      <c r="D57" s="391">
        <v>3.74</v>
      </c>
      <c r="E57" s="391">
        <v>4.9000000000000004</v>
      </c>
      <c r="F57" s="391">
        <v>9.84</v>
      </c>
      <c r="G57" s="391">
        <v>3.84</v>
      </c>
    </row>
    <row r="58" spans="1:7">
      <c r="A58" s="201">
        <v>44927</v>
      </c>
      <c r="B58" s="391">
        <v>2.86</v>
      </c>
      <c r="C58" s="391">
        <v>7.36</v>
      </c>
      <c r="D58" s="391">
        <v>3.69</v>
      </c>
      <c r="E58" s="391">
        <v>5.36</v>
      </c>
      <c r="F58" s="391">
        <v>9.9700000000000006</v>
      </c>
      <c r="G58" s="391">
        <v>3.85</v>
      </c>
    </row>
    <row r="59" spans="1:7">
      <c r="A59" s="201">
        <v>44958</v>
      </c>
      <c r="B59" s="391">
        <v>2.9</v>
      </c>
      <c r="C59" s="391">
        <v>7.5</v>
      </c>
      <c r="D59" s="391">
        <v>3.81</v>
      </c>
      <c r="E59" s="391">
        <v>4.7699999999999996</v>
      </c>
      <c r="F59" s="391">
        <v>9.94</v>
      </c>
      <c r="G59" s="391">
        <v>4.0199999999999996</v>
      </c>
    </row>
    <row r="60" spans="1:7">
      <c r="A60" s="201">
        <v>44986</v>
      </c>
      <c r="B60" s="391">
        <v>2.86</v>
      </c>
      <c r="C60" s="391">
        <v>7.46</v>
      </c>
      <c r="D60" s="391">
        <v>3.7</v>
      </c>
      <c r="E60" s="391">
        <v>4.79</v>
      </c>
      <c r="F60" s="391">
        <v>10.14</v>
      </c>
      <c r="G60" s="391">
        <v>3.76</v>
      </c>
    </row>
    <row r="61" spans="1:7">
      <c r="A61" s="201">
        <v>45017</v>
      </c>
      <c r="B61" s="391">
        <v>2.87</v>
      </c>
      <c r="C61" s="391">
        <v>7.4</v>
      </c>
      <c r="D61" s="391">
        <v>3.71</v>
      </c>
      <c r="E61" s="391">
        <v>5.05</v>
      </c>
      <c r="F61" s="391">
        <v>10.14</v>
      </c>
      <c r="G61" s="391">
        <v>3.97</v>
      </c>
    </row>
    <row r="62" spans="1:7">
      <c r="A62" s="201">
        <v>45047</v>
      </c>
      <c r="B62" s="391">
        <v>2.87</v>
      </c>
      <c r="C62" s="391">
        <v>7.4</v>
      </c>
      <c r="D62" s="391">
        <v>3.69</v>
      </c>
      <c r="E62" s="391">
        <v>5.08</v>
      </c>
      <c r="F62" s="391">
        <v>10.210000000000001</v>
      </c>
      <c r="G62" s="391">
        <v>3.8</v>
      </c>
    </row>
    <row r="63" spans="1:7">
      <c r="A63" s="201">
        <v>45078</v>
      </c>
      <c r="B63" s="391">
        <v>2.91</v>
      </c>
      <c r="C63" s="391">
        <v>7.32</v>
      </c>
      <c r="D63" s="391">
        <v>3.72</v>
      </c>
      <c r="E63" s="391">
        <v>5</v>
      </c>
      <c r="F63" s="391">
        <v>9.98</v>
      </c>
      <c r="G63" s="391">
        <v>3.74</v>
      </c>
    </row>
    <row r="64" spans="1:7">
      <c r="A64" s="201">
        <v>45108</v>
      </c>
      <c r="B64" s="391">
        <v>2.92</v>
      </c>
      <c r="C64" s="391">
        <v>7.41</v>
      </c>
      <c r="D64" s="391">
        <v>3.74</v>
      </c>
      <c r="E64" s="391">
        <v>5.0999999999999996</v>
      </c>
      <c r="F64" s="391">
        <v>10.17</v>
      </c>
      <c r="G64" s="391">
        <v>3.68</v>
      </c>
    </row>
    <row r="65" spans="1:7">
      <c r="A65" s="201">
        <v>45139</v>
      </c>
      <c r="B65" s="391">
        <v>2.91</v>
      </c>
      <c r="C65" s="391">
        <v>7.37</v>
      </c>
      <c r="D65" s="391">
        <v>3.72</v>
      </c>
      <c r="E65" s="391">
        <v>5.1100000000000003</v>
      </c>
      <c r="F65" s="391">
        <v>10.48</v>
      </c>
      <c r="G65" s="391">
        <v>3.54</v>
      </c>
    </row>
    <row r="66" spans="1:7">
      <c r="A66" s="201">
        <v>45170</v>
      </c>
      <c r="B66" s="391">
        <v>2.89</v>
      </c>
      <c r="C66" s="391">
        <v>7.07</v>
      </c>
      <c r="D66" s="391">
        <v>3.67</v>
      </c>
      <c r="E66" s="391">
        <v>5.17</v>
      </c>
      <c r="F66" s="391">
        <v>10.23</v>
      </c>
      <c r="G66" s="391">
        <v>3.44</v>
      </c>
    </row>
    <row r="67" spans="1:7">
      <c r="A67" s="201">
        <v>45200</v>
      </c>
      <c r="B67" s="391">
        <v>2.92</v>
      </c>
      <c r="C67" s="391">
        <v>7.19</v>
      </c>
      <c r="D67" s="391">
        <v>3.69</v>
      </c>
      <c r="E67" s="391">
        <v>5.14</v>
      </c>
      <c r="F67" s="391">
        <v>10.130000000000001</v>
      </c>
      <c r="G67" s="391">
        <v>3.42</v>
      </c>
    </row>
    <row r="68" spans="1:7">
      <c r="A68" s="201">
        <v>45231</v>
      </c>
      <c r="B68" s="391">
        <v>2.91</v>
      </c>
      <c r="C68" s="391">
        <v>7.25</v>
      </c>
      <c r="D68" s="391">
        <v>3.64</v>
      </c>
      <c r="E68" s="391">
        <v>5.07</v>
      </c>
      <c r="F68" s="391">
        <v>10.06</v>
      </c>
      <c r="G68" s="391">
        <v>3.31</v>
      </c>
    </row>
    <row r="69" spans="1:7">
      <c r="A69" s="201">
        <v>45261</v>
      </c>
      <c r="B69" s="391">
        <v>2.9</v>
      </c>
      <c r="C69" s="391">
        <v>7.22</v>
      </c>
      <c r="D69" s="391">
        <v>3.68</v>
      </c>
      <c r="E69" s="391">
        <v>5.23</v>
      </c>
      <c r="F69" s="391">
        <v>9.84</v>
      </c>
      <c r="G69" s="391">
        <v>3.32</v>
      </c>
    </row>
    <row r="70" spans="1:7">
      <c r="A70" s="201">
        <v>45292</v>
      </c>
      <c r="B70" s="391">
        <v>2.89</v>
      </c>
      <c r="C70" s="391">
        <v>7.1</v>
      </c>
      <c r="D70" s="391">
        <v>3.56</v>
      </c>
      <c r="E70" s="391">
        <v>5.76</v>
      </c>
      <c r="F70" s="391">
        <v>8.9</v>
      </c>
      <c r="G70" s="391">
        <v>3.14</v>
      </c>
    </row>
    <row r="71" spans="1:7">
      <c r="A71" s="201">
        <v>45323</v>
      </c>
      <c r="B71" s="391">
        <v>2.95</v>
      </c>
      <c r="C71" s="391">
        <v>7.38</v>
      </c>
      <c r="D71" s="391">
        <v>3.71</v>
      </c>
      <c r="E71" s="391">
        <v>5.0999999999999996</v>
      </c>
      <c r="F71" s="391">
        <v>9.65</v>
      </c>
      <c r="G71" s="391">
        <v>3.24</v>
      </c>
    </row>
    <row r="72" spans="1:7">
      <c r="A72" s="201">
        <v>45352</v>
      </c>
      <c r="B72" s="391">
        <v>2.87</v>
      </c>
      <c r="C72" s="391">
        <v>7.15</v>
      </c>
      <c r="D72" s="391">
        <v>3.63</v>
      </c>
      <c r="E72" s="391">
        <v>5.55</v>
      </c>
      <c r="F72" s="391">
        <v>10.26</v>
      </c>
      <c r="G72" s="391">
        <v>3.16</v>
      </c>
    </row>
    <row r="73" spans="1:7">
      <c r="A73" s="201">
        <v>45383</v>
      </c>
      <c r="B73" s="391">
        <v>2.87</v>
      </c>
      <c r="C73" s="391">
        <v>7.1</v>
      </c>
      <c r="D73" s="391">
        <v>3.61</v>
      </c>
      <c r="E73" s="391">
        <v>5.39</v>
      </c>
      <c r="F73" s="391">
        <v>9.98</v>
      </c>
      <c r="G73" s="391">
        <v>2.98</v>
      </c>
    </row>
    <row r="74" spans="1:7">
      <c r="A74" s="201">
        <v>45413</v>
      </c>
      <c r="B74" s="391">
        <v>2.89</v>
      </c>
      <c r="C74" s="391">
        <v>7.05</v>
      </c>
      <c r="D74" s="391">
        <v>3.64</v>
      </c>
      <c r="E74" s="391">
        <v>5.42</v>
      </c>
      <c r="F74" s="391">
        <v>9.94</v>
      </c>
      <c r="G74" s="391">
        <v>2.95</v>
      </c>
    </row>
    <row r="75" spans="1:7">
      <c r="A75" s="201">
        <v>45444</v>
      </c>
      <c r="B75" s="391">
        <v>2.89</v>
      </c>
      <c r="C75" s="391">
        <v>6.99</v>
      </c>
      <c r="D75" s="391">
        <v>3.67</v>
      </c>
      <c r="E75" s="391">
        <v>5.7</v>
      </c>
      <c r="F75" s="391">
        <v>10.039999999999999</v>
      </c>
      <c r="G75" s="391">
        <v>3.02</v>
      </c>
    </row>
    <row r="76" spans="1:7">
      <c r="A76" s="201">
        <v>45474</v>
      </c>
      <c r="B76" s="391">
        <v>2.9</v>
      </c>
      <c r="C76" s="391">
        <v>7.18</v>
      </c>
      <c r="D76" s="391">
        <v>3.66</v>
      </c>
      <c r="E76" s="391">
        <v>5.73</v>
      </c>
      <c r="F76" s="391">
        <v>9.74</v>
      </c>
      <c r="G76" s="391">
        <v>2.94</v>
      </c>
    </row>
    <row r="77" spans="1:7">
      <c r="A77" s="201">
        <v>45505</v>
      </c>
      <c r="B77" s="391">
        <v>2.9</v>
      </c>
      <c r="C77" s="391">
        <v>7.23</v>
      </c>
      <c r="D77" s="391">
        <v>3.7</v>
      </c>
      <c r="E77" s="391">
        <v>5.91</v>
      </c>
      <c r="F77" s="391">
        <v>9.7200000000000006</v>
      </c>
      <c r="G77" s="391">
        <v>2.98</v>
      </c>
    </row>
    <row r="78" spans="1:7">
      <c r="A78" s="201">
        <v>45536</v>
      </c>
      <c r="B78" s="391">
        <v>2.92</v>
      </c>
      <c r="C78" s="391">
        <v>7.25</v>
      </c>
      <c r="D78" s="391">
        <v>3.75</v>
      </c>
      <c r="E78" s="391">
        <v>6.05</v>
      </c>
      <c r="F78" s="391">
        <v>9.7899999999999991</v>
      </c>
      <c r="G78" s="391">
        <v>3.07</v>
      </c>
    </row>
    <row r="79" spans="1:7">
      <c r="A79" s="201">
        <v>45566</v>
      </c>
      <c r="B79" s="391">
        <v>2.96</v>
      </c>
      <c r="C79" s="391">
        <v>7.26</v>
      </c>
      <c r="D79" s="391">
        <v>3.81</v>
      </c>
      <c r="E79" s="391">
        <v>6.04</v>
      </c>
      <c r="F79" s="391">
        <v>9.4700000000000006</v>
      </c>
      <c r="G79" s="391">
        <v>3.04</v>
      </c>
    </row>
    <row r="80" spans="1:7">
      <c r="A80" s="201">
        <v>45597</v>
      </c>
      <c r="B80" s="391">
        <v>2.97</v>
      </c>
      <c r="C80" s="391">
        <v>7.1</v>
      </c>
      <c r="D80" s="391">
        <v>3.89</v>
      </c>
      <c r="E80" s="391">
        <v>6.2</v>
      </c>
      <c r="F80" s="391">
        <v>10.11</v>
      </c>
      <c r="G80" s="391">
        <v>3.14</v>
      </c>
    </row>
    <row r="81" spans="1:7">
      <c r="A81" s="201">
        <v>45627</v>
      </c>
      <c r="B81" s="391">
        <v>2.99</v>
      </c>
      <c r="C81" s="391">
        <v>6.95</v>
      </c>
      <c r="D81" s="391">
        <v>3.88</v>
      </c>
      <c r="E81" s="391">
        <v>6.46</v>
      </c>
      <c r="F81" s="391">
        <v>10.26</v>
      </c>
      <c r="G81" s="391">
        <v>3.18</v>
      </c>
    </row>
  </sheetData>
  <mergeCells count="1">
    <mergeCell ref="B7:G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6BAEBF"/>
  </sheetPr>
  <dimension ref="A1:E80"/>
  <sheetViews>
    <sheetView showGridLines="0" zoomScaleNormal="100" workbookViewId="0"/>
  </sheetViews>
  <sheetFormatPr defaultColWidth="18.6328125" defaultRowHeight="15.5"/>
  <cols>
    <col min="1" max="1" width="18.6328125" style="78"/>
    <col min="2" max="16384" width="18.6328125" style="3"/>
  </cols>
  <sheetData>
    <row r="1" spans="1:5" s="33" customFormat="1">
      <c r="A1" s="87" t="s">
        <v>9</v>
      </c>
    </row>
    <row r="2" spans="1:5" s="33" customFormat="1"/>
    <row r="3" spans="1:5" s="33" customFormat="1">
      <c r="A3" s="245" t="s">
        <v>59</v>
      </c>
    </row>
    <row r="4" spans="1:5" s="33" customFormat="1">
      <c r="A4" s="33" t="s">
        <v>485</v>
      </c>
    </row>
    <row r="6" spans="1:5">
      <c r="B6" s="259"/>
      <c r="C6" s="259"/>
      <c r="D6" s="501"/>
      <c r="E6" s="231" t="s">
        <v>395</v>
      </c>
    </row>
    <row r="7" spans="1:5" s="182" customFormat="1" ht="31">
      <c r="A7" s="132"/>
      <c r="B7" s="133" t="s">
        <v>589</v>
      </c>
      <c r="C7" s="133" t="s">
        <v>590</v>
      </c>
      <c r="D7" s="133" t="s">
        <v>591</v>
      </c>
      <c r="E7" s="133" t="s">
        <v>592</v>
      </c>
    </row>
    <row r="8" spans="1:5" s="58" customFormat="1">
      <c r="A8" s="201">
        <v>43435</v>
      </c>
      <c r="B8" s="223">
        <v>35.19</v>
      </c>
      <c r="C8" s="223">
        <v>30.43</v>
      </c>
      <c r="D8" s="224">
        <v>27.98</v>
      </c>
      <c r="E8" s="223">
        <v>20.7</v>
      </c>
    </row>
    <row r="9" spans="1:5" s="40" customFormat="1">
      <c r="A9" s="201">
        <v>43466</v>
      </c>
      <c r="B9" s="223">
        <v>34.79</v>
      </c>
      <c r="C9" s="223">
        <v>30.09</v>
      </c>
      <c r="D9" s="224">
        <v>27.87</v>
      </c>
      <c r="E9" s="223">
        <v>20.51</v>
      </c>
    </row>
    <row r="10" spans="1:5">
      <c r="A10" s="201">
        <v>43497</v>
      </c>
      <c r="B10" s="223">
        <v>35.049999999999997</v>
      </c>
      <c r="C10" s="223">
        <v>30.39</v>
      </c>
      <c r="D10" s="224">
        <v>27.81</v>
      </c>
      <c r="E10" s="223">
        <v>20.5</v>
      </c>
    </row>
    <row r="11" spans="1:5">
      <c r="A11" s="201">
        <v>43525</v>
      </c>
      <c r="B11" s="223">
        <v>34.85</v>
      </c>
      <c r="C11" s="223">
        <v>30.52</v>
      </c>
      <c r="D11" s="224">
        <v>28.1</v>
      </c>
      <c r="E11" s="223">
        <v>20.69</v>
      </c>
    </row>
    <row r="12" spans="1:5">
      <c r="A12" s="201">
        <v>43556</v>
      </c>
      <c r="B12" s="223">
        <v>35.229999999999997</v>
      </c>
      <c r="C12" s="223">
        <v>30.54</v>
      </c>
      <c r="D12" s="224">
        <v>28.19</v>
      </c>
      <c r="E12" s="223">
        <v>20.56</v>
      </c>
    </row>
    <row r="13" spans="1:5">
      <c r="A13" s="201">
        <v>43586</v>
      </c>
      <c r="B13" s="223">
        <v>34.14</v>
      </c>
      <c r="C13" s="223">
        <v>29.73</v>
      </c>
      <c r="D13" s="224">
        <v>27.08</v>
      </c>
      <c r="E13" s="223">
        <v>19.21</v>
      </c>
    </row>
    <row r="14" spans="1:5">
      <c r="A14" s="201">
        <v>43617</v>
      </c>
      <c r="B14" s="223">
        <v>34.44</v>
      </c>
      <c r="C14" s="223">
        <v>30.09</v>
      </c>
      <c r="D14" s="224">
        <v>27.15</v>
      </c>
      <c r="E14" s="223">
        <v>19.41</v>
      </c>
    </row>
    <row r="15" spans="1:5">
      <c r="A15" s="201">
        <v>43647</v>
      </c>
      <c r="B15" s="223">
        <v>34.32</v>
      </c>
      <c r="C15" s="223">
        <v>29.96</v>
      </c>
      <c r="D15" s="224">
        <v>27</v>
      </c>
      <c r="E15" s="223">
        <v>19.37</v>
      </c>
    </row>
    <row r="16" spans="1:5">
      <c r="A16" s="201">
        <v>43678</v>
      </c>
      <c r="B16" s="223">
        <v>34.25</v>
      </c>
      <c r="C16" s="223">
        <v>29.57</v>
      </c>
      <c r="D16" s="224">
        <v>26.61</v>
      </c>
      <c r="E16" s="223">
        <v>19.190000000000001</v>
      </c>
    </row>
    <row r="17" spans="1:5">
      <c r="A17" s="201">
        <v>43709</v>
      </c>
      <c r="B17" s="223">
        <v>34.28</v>
      </c>
      <c r="C17" s="223">
        <v>29.78</v>
      </c>
      <c r="D17" s="224">
        <v>26.81</v>
      </c>
      <c r="E17" s="223">
        <v>19.350000000000001</v>
      </c>
    </row>
    <row r="18" spans="1:5">
      <c r="A18" s="201">
        <v>43739</v>
      </c>
      <c r="B18" s="223">
        <v>33.9</v>
      </c>
      <c r="C18" s="223">
        <v>29.58</v>
      </c>
      <c r="D18" s="224">
        <v>26.75</v>
      </c>
      <c r="E18" s="223">
        <v>19.25</v>
      </c>
    </row>
    <row r="19" spans="1:5">
      <c r="A19" s="201">
        <v>43770</v>
      </c>
      <c r="B19" s="223">
        <v>34.33</v>
      </c>
      <c r="C19" s="223">
        <v>29.94</v>
      </c>
      <c r="D19" s="224">
        <v>27.17</v>
      </c>
      <c r="E19" s="223">
        <v>19.649999999999999</v>
      </c>
    </row>
    <row r="20" spans="1:5">
      <c r="A20" s="201">
        <v>43800</v>
      </c>
      <c r="B20" s="223">
        <v>33.159999999999997</v>
      </c>
      <c r="C20" s="223">
        <v>29.32</v>
      </c>
      <c r="D20" s="224">
        <v>26.75</v>
      </c>
      <c r="E20" s="223">
        <v>19.329999999999998</v>
      </c>
    </row>
    <row r="21" spans="1:5">
      <c r="A21" s="201">
        <v>43831</v>
      </c>
      <c r="B21" s="223">
        <v>32.58</v>
      </c>
      <c r="C21" s="223">
        <v>27.92</v>
      </c>
      <c r="D21" s="224">
        <v>25.01</v>
      </c>
      <c r="E21" s="223">
        <v>18.190000000000001</v>
      </c>
    </row>
    <row r="22" spans="1:5">
      <c r="A22" s="201">
        <v>43862</v>
      </c>
      <c r="B22" s="223">
        <v>33.450000000000003</v>
      </c>
      <c r="C22" s="223">
        <v>29.46</v>
      </c>
      <c r="D22" s="224">
        <v>26.25</v>
      </c>
      <c r="E22" s="223">
        <v>19.25</v>
      </c>
    </row>
    <row r="23" spans="1:5">
      <c r="A23" s="201">
        <v>43891</v>
      </c>
      <c r="B23" s="223">
        <v>33.6</v>
      </c>
      <c r="C23" s="223">
        <v>29.55</v>
      </c>
      <c r="D23" s="224">
        <v>26.1</v>
      </c>
      <c r="E23" s="223">
        <v>18.670000000000002</v>
      </c>
    </row>
    <row r="24" spans="1:5">
      <c r="A24" s="201">
        <v>43922</v>
      </c>
      <c r="B24" s="223">
        <v>32.33</v>
      </c>
      <c r="C24" s="223">
        <v>27.77</v>
      </c>
      <c r="D24" s="224">
        <v>25.07</v>
      </c>
      <c r="E24" s="223">
        <v>18.04</v>
      </c>
    </row>
    <row r="25" spans="1:5">
      <c r="A25" s="201">
        <v>43952</v>
      </c>
      <c r="B25" s="223">
        <v>32.43</v>
      </c>
      <c r="C25" s="223">
        <v>28.41</v>
      </c>
      <c r="D25" s="224">
        <v>25.5</v>
      </c>
      <c r="E25" s="223">
        <v>18.23</v>
      </c>
    </row>
    <row r="26" spans="1:5">
      <c r="A26" s="201">
        <v>43983</v>
      </c>
      <c r="B26" s="223">
        <v>32.18</v>
      </c>
      <c r="C26" s="223">
        <v>28.21</v>
      </c>
      <c r="D26" s="224">
        <v>25.19</v>
      </c>
      <c r="E26" s="223">
        <v>17.920000000000002</v>
      </c>
    </row>
    <row r="27" spans="1:5">
      <c r="A27" s="201">
        <v>44013</v>
      </c>
      <c r="B27" s="223">
        <v>31.86</v>
      </c>
      <c r="C27" s="223">
        <v>28.02</v>
      </c>
      <c r="D27" s="224">
        <v>24.92</v>
      </c>
      <c r="E27" s="223">
        <v>17.59</v>
      </c>
    </row>
    <row r="28" spans="1:5">
      <c r="A28" s="201">
        <v>44044</v>
      </c>
      <c r="B28" s="223">
        <v>31.27</v>
      </c>
      <c r="C28" s="223">
        <v>28.6</v>
      </c>
      <c r="D28" s="224">
        <v>25.66</v>
      </c>
      <c r="E28" s="223">
        <v>18.260000000000002</v>
      </c>
    </row>
    <row r="29" spans="1:5">
      <c r="A29" s="201">
        <v>44075</v>
      </c>
      <c r="B29" s="223">
        <v>31.07</v>
      </c>
      <c r="C29" s="223">
        <v>28.28</v>
      </c>
      <c r="D29" s="224">
        <v>25.32</v>
      </c>
      <c r="E29" s="223">
        <v>17.989999999999998</v>
      </c>
    </row>
    <row r="30" spans="1:5">
      <c r="A30" s="201">
        <v>44105</v>
      </c>
      <c r="B30" s="223">
        <v>29.48</v>
      </c>
      <c r="C30" s="223">
        <v>27.44</v>
      </c>
      <c r="D30" s="224">
        <v>24.43</v>
      </c>
      <c r="E30" s="223">
        <v>16.989999999999998</v>
      </c>
    </row>
    <row r="31" spans="1:5">
      <c r="A31" s="201">
        <v>44136</v>
      </c>
      <c r="B31" s="223">
        <v>29.68</v>
      </c>
      <c r="C31" s="223">
        <v>27.31</v>
      </c>
      <c r="D31" s="224">
        <v>24.1</v>
      </c>
      <c r="E31" s="223">
        <v>16.670000000000002</v>
      </c>
    </row>
    <row r="32" spans="1:5">
      <c r="A32" s="201">
        <v>44166</v>
      </c>
      <c r="B32" s="223">
        <v>30.39</v>
      </c>
      <c r="C32" s="223">
        <v>27.65</v>
      </c>
      <c r="D32" s="224">
        <v>24.39</v>
      </c>
      <c r="E32" s="223">
        <v>16.96</v>
      </c>
    </row>
    <row r="33" spans="1:5">
      <c r="A33" s="201">
        <v>44197</v>
      </c>
      <c r="B33" s="223">
        <v>29.95</v>
      </c>
      <c r="C33" s="223">
        <v>27.5</v>
      </c>
      <c r="D33" s="224">
        <v>24.36</v>
      </c>
      <c r="E33" s="223">
        <v>16.91</v>
      </c>
    </row>
    <row r="34" spans="1:5">
      <c r="A34" s="201">
        <v>44228</v>
      </c>
      <c r="B34" s="223">
        <v>30.04</v>
      </c>
      <c r="C34" s="223">
        <v>27.78</v>
      </c>
      <c r="D34" s="224">
        <v>25.09</v>
      </c>
      <c r="E34" s="223">
        <v>17.53</v>
      </c>
    </row>
    <row r="35" spans="1:5">
      <c r="A35" s="201">
        <v>44256</v>
      </c>
      <c r="B35" s="223">
        <v>29.91</v>
      </c>
      <c r="C35" s="223">
        <v>27.63</v>
      </c>
      <c r="D35" s="224">
        <v>24.68</v>
      </c>
      <c r="E35" s="223">
        <v>17.059999999999999</v>
      </c>
    </row>
    <row r="36" spans="1:5">
      <c r="A36" s="201">
        <v>44287</v>
      </c>
      <c r="B36" s="223">
        <v>29.72</v>
      </c>
      <c r="C36" s="223">
        <v>27.38</v>
      </c>
      <c r="D36" s="224">
        <v>24.69</v>
      </c>
      <c r="E36" s="223">
        <v>16.920000000000002</v>
      </c>
    </row>
    <row r="37" spans="1:5">
      <c r="A37" s="201">
        <v>44317</v>
      </c>
      <c r="B37" s="223">
        <v>30.06</v>
      </c>
      <c r="C37" s="223">
        <v>27.81</v>
      </c>
      <c r="D37" s="224">
        <v>24.84</v>
      </c>
      <c r="E37" s="223">
        <v>16.97</v>
      </c>
    </row>
    <row r="38" spans="1:5">
      <c r="A38" s="201">
        <v>44348</v>
      </c>
      <c r="B38" s="223">
        <v>30.07</v>
      </c>
      <c r="C38" s="223">
        <v>27.88</v>
      </c>
      <c r="D38" s="224">
        <v>25.09</v>
      </c>
      <c r="E38" s="223">
        <v>17.07</v>
      </c>
    </row>
    <row r="39" spans="1:5">
      <c r="A39" s="201">
        <v>44378</v>
      </c>
      <c r="B39" s="223">
        <v>29.45</v>
      </c>
      <c r="C39" s="223">
        <v>27.6</v>
      </c>
      <c r="D39" s="224">
        <v>24.8</v>
      </c>
      <c r="E39" s="223">
        <v>17</v>
      </c>
    </row>
    <row r="40" spans="1:5">
      <c r="A40" s="201">
        <v>44409</v>
      </c>
      <c r="B40" s="223">
        <v>29.95</v>
      </c>
      <c r="C40" s="223">
        <v>28.32</v>
      </c>
      <c r="D40" s="224">
        <v>25.1</v>
      </c>
      <c r="E40" s="223">
        <v>17</v>
      </c>
    </row>
    <row r="41" spans="1:5">
      <c r="A41" s="201">
        <v>44440</v>
      </c>
      <c r="B41" s="223">
        <v>30.04</v>
      </c>
      <c r="C41" s="223">
        <v>28.36</v>
      </c>
      <c r="D41" s="224">
        <v>25.07</v>
      </c>
      <c r="E41" s="223">
        <v>17.14</v>
      </c>
    </row>
    <row r="42" spans="1:5">
      <c r="A42" s="201">
        <v>44470</v>
      </c>
      <c r="B42" s="223">
        <v>30.48</v>
      </c>
      <c r="C42" s="223">
        <v>28.92</v>
      </c>
      <c r="D42" s="224">
        <v>25.44</v>
      </c>
      <c r="E42" s="223">
        <v>17.14</v>
      </c>
    </row>
    <row r="43" spans="1:5">
      <c r="A43" s="201">
        <v>44501</v>
      </c>
      <c r="B43" s="223">
        <v>30.52</v>
      </c>
      <c r="C43" s="223">
        <v>29.16</v>
      </c>
      <c r="D43" s="224">
        <v>25.57</v>
      </c>
      <c r="E43" s="223">
        <v>17.25</v>
      </c>
    </row>
    <row r="44" spans="1:5">
      <c r="A44" s="201">
        <v>44531</v>
      </c>
      <c r="B44" s="223">
        <v>30.83</v>
      </c>
      <c r="C44" s="223">
        <v>29.67</v>
      </c>
      <c r="D44" s="224">
        <v>25.77</v>
      </c>
      <c r="E44" s="223">
        <v>17.39</v>
      </c>
    </row>
    <row r="45" spans="1:5">
      <c r="A45" s="201">
        <v>44562</v>
      </c>
      <c r="B45" s="223">
        <v>31.99</v>
      </c>
      <c r="C45" s="223">
        <v>30.4</v>
      </c>
      <c r="D45" s="224">
        <v>26.27</v>
      </c>
      <c r="E45" s="223">
        <v>17.82</v>
      </c>
    </row>
    <row r="46" spans="1:5">
      <c r="A46" s="201">
        <v>44593</v>
      </c>
      <c r="B46" s="223">
        <v>31.76</v>
      </c>
      <c r="C46" s="223">
        <v>30.36</v>
      </c>
      <c r="D46" s="224">
        <v>26.27</v>
      </c>
      <c r="E46" s="223">
        <v>17.75</v>
      </c>
    </row>
    <row r="47" spans="1:5">
      <c r="A47" s="201">
        <v>44621</v>
      </c>
      <c r="B47" s="223">
        <v>32</v>
      </c>
      <c r="C47" s="223">
        <v>30.33</v>
      </c>
      <c r="D47" s="224">
        <v>26.14</v>
      </c>
      <c r="E47" s="223">
        <v>17.510000000000002</v>
      </c>
    </row>
    <row r="48" spans="1:5">
      <c r="A48" s="201">
        <v>44652</v>
      </c>
      <c r="B48" s="223">
        <v>32.450000000000003</v>
      </c>
      <c r="C48" s="223">
        <v>30.93</v>
      </c>
      <c r="D48" s="224">
        <v>26.98</v>
      </c>
      <c r="E48" s="223">
        <v>18.010000000000002</v>
      </c>
    </row>
    <row r="49" spans="1:5">
      <c r="A49" s="201">
        <v>44682</v>
      </c>
      <c r="B49" s="223">
        <v>33.020000000000003</v>
      </c>
      <c r="C49" s="223">
        <v>31.33</v>
      </c>
      <c r="D49" s="224">
        <v>27.19</v>
      </c>
      <c r="E49" s="223">
        <v>18.03</v>
      </c>
    </row>
    <row r="50" spans="1:5">
      <c r="A50" s="201">
        <v>44713</v>
      </c>
      <c r="B50" s="223">
        <v>32.700000000000003</v>
      </c>
      <c r="C50" s="223">
        <v>31.28</v>
      </c>
      <c r="D50" s="224">
        <v>27.29</v>
      </c>
      <c r="E50" s="223">
        <v>18.14</v>
      </c>
    </row>
    <row r="51" spans="1:5">
      <c r="A51" s="201">
        <v>44743</v>
      </c>
      <c r="B51" s="223">
        <v>33.729999999999997</v>
      </c>
      <c r="C51" s="223">
        <v>31.71</v>
      </c>
      <c r="D51" s="224">
        <v>27.73</v>
      </c>
      <c r="E51" s="223">
        <v>18.39</v>
      </c>
    </row>
    <row r="52" spans="1:5">
      <c r="A52" s="201">
        <v>44774</v>
      </c>
      <c r="B52" s="223">
        <v>33.43</v>
      </c>
      <c r="C52" s="223">
        <v>31.34</v>
      </c>
      <c r="D52" s="224">
        <v>27.63</v>
      </c>
      <c r="E52" s="223">
        <v>18.16</v>
      </c>
    </row>
    <row r="53" spans="1:5">
      <c r="A53" s="201">
        <v>44805</v>
      </c>
      <c r="B53" s="223">
        <v>33.770000000000003</v>
      </c>
      <c r="C53" s="223">
        <v>31.38</v>
      </c>
      <c r="D53" s="224">
        <v>27.74</v>
      </c>
      <c r="E53" s="223">
        <v>18.149999999999999</v>
      </c>
    </row>
    <row r="54" spans="1:5">
      <c r="A54" s="201">
        <v>44835</v>
      </c>
      <c r="B54" s="223">
        <v>34.5</v>
      </c>
      <c r="C54" s="223">
        <v>31.85</v>
      </c>
      <c r="D54" s="224">
        <v>28.01</v>
      </c>
      <c r="E54" s="223">
        <v>18.39</v>
      </c>
    </row>
    <row r="55" spans="1:5">
      <c r="A55" s="201">
        <v>44866</v>
      </c>
      <c r="B55" s="223">
        <v>34.520000000000003</v>
      </c>
      <c r="C55" s="223">
        <v>31.75</v>
      </c>
      <c r="D55" s="224">
        <v>28.04</v>
      </c>
      <c r="E55" s="223">
        <v>18.260000000000002</v>
      </c>
    </row>
    <row r="56" spans="1:5">
      <c r="A56" s="201">
        <v>44896</v>
      </c>
      <c r="B56" s="223">
        <v>34.93</v>
      </c>
      <c r="C56" s="223">
        <v>31.59</v>
      </c>
      <c r="D56" s="224">
        <v>28.19</v>
      </c>
      <c r="E56" s="223">
        <v>18.21</v>
      </c>
    </row>
    <row r="57" spans="1:5">
      <c r="A57" s="201">
        <v>44927</v>
      </c>
      <c r="B57" s="223">
        <v>35.14</v>
      </c>
      <c r="C57" s="223">
        <v>31.88</v>
      </c>
      <c r="D57" s="224">
        <v>28.03</v>
      </c>
      <c r="E57" s="223">
        <v>18.350000000000001</v>
      </c>
    </row>
    <row r="58" spans="1:5">
      <c r="A58" s="201">
        <v>44958</v>
      </c>
      <c r="B58" s="223">
        <v>35.07</v>
      </c>
      <c r="C58" s="223">
        <v>31.66</v>
      </c>
      <c r="D58" s="224">
        <v>28.35</v>
      </c>
      <c r="E58" s="223">
        <v>18.63</v>
      </c>
    </row>
    <row r="59" spans="1:5">
      <c r="A59" s="201">
        <v>44986</v>
      </c>
      <c r="B59" s="223">
        <v>34.83</v>
      </c>
      <c r="C59" s="223">
        <v>31.75</v>
      </c>
      <c r="D59" s="224">
        <v>28.26</v>
      </c>
      <c r="E59" s="223">
        <v>17.989999999999998</v>
      </c>
    </row>
    <row r="60" spans="1:5">
      <c r="A60" s="201">
        <v>45017</v>
      </c>
      <c r="B60" s="223">
        <v>35.369999999999997</v>
      </c>
      <c r="C60" s="223">
        <v>32.08</v>
      </c>
      <c r="D60" s="224">
        <v>28.98</v>
      </c>
      <c r="E60" s="223">
        <v>18.46</v>
      </c>
    </row>
    <row r="61" spans="1:5">
      <c r="A61" s="201">
        <v>45047</v>
      </c>
      <c r="B61" s="223">
        <v>35.1</v>
      </c>
      <c r="C61" s="223">
        <v>31.93</v>
      </c>
      <c r="D61" s="224">
        <v>28.6</v>
      </c>
      <c r="E61" s="223">
        <v>18.100000000000001</v>
      </c>
    </row>
    <row r="62" spans="1:5">
      <c r="A62" s="201">
        <v>45078</v>
      </c>
      <c r="B62" s="223">
        <v>35.04</v>
      </c>
      <c r="C62" s="223">
        <v>31.5</v>
      </c>
      <c r="D62" s="224">
        <v>28.09</v>
      </c>
      <c r="E62" s="223">
        <v>17.84</v>
      </c>
    </row>
    <row r="63" spans="1:5">
      <c r="A63" s="201">
        <v>45108</v>
      </c>
      <c r="B63" s="223">
        <v>35.270000000000003</v>
      </c>
      <c r="C63" s="223">
        <v>31.75</v>
      </c>
      <c r="D63" s="224">
        <v>28.52</v>
      </c>
      <c r="E63" s="223">
        <v>18.149999999999999</v>
      </c>
    </row>
    <row r="64" spans="1:5">
      <c r="A64" s="201">
        <v>45139</v>
      </c>
      <c r="B64" s="223">
        <v>35.69</v>
      </c>
      <c r="C64" s="223">
        <v>31.77</v>
      </c>
      <c r="D64" s="224">
        <v>28.45</v>
      </c>
      <c r="E64" s="223">
        <v>17.91</v>
      </c>
    </row>
    <row r="65" spans="1:5">
      <c r="A65" s="201">
        <v>45170</v>
      </c>
      <c r="B65" s="223">
        <v>34.71</v>
      </c>
      <c r="C65" s="223">
        <v>31.47</v>
      </c>
      <c r="D65" s="224">
        <v>28.3</v>
      </c>
      <c r="E65" s="223">
        <v>18.059999999999999</v>
      </c>
    </row>
    <row r="66" spans="1:5">
      <c r="A66" s="201">
        <v>45200</v>
      </c>
      <c r="B66" s="223">
        <v>34.65</v>
      </c>
      <c r="C66" s="223">
        <v>31.37</v>
      </c>
      <c r="D66" s="224">
        <v>28.23</v>
      </c>
      <c r="E66" s="223">
        <v>17.86</v>
      </c>
    </row>
    <row r="67" spans="1:5">
      <c r="A67" s="201">
        <v>45231</v>
      </c>
      <c r="B67" s="223">
        <v>34.4</v>
      </c>
      <c r="C67" s="223">
        <v>31.08</v>
      </c>
      <c r="D67" s="224">
        <v>28.03</v>
      </c>
      <c r="E67" s="223">
        <v>17.72</v>
      </c>
    </row>
    <row r="68" spans="1:5">
      <c r="A68" s="201">
        <v>45261</v>
      </c>
      <c r="B68" s="223">
        <v>34.29</v>
      </c>
      <c r="C68" s="223">
        <v>31.17</v>
      </c>
      <c r="D68" s="224">
        <v>28.26</v>
      </c>
      <c r="E68" s="223">
        <v>17.899999999999999</v>
      </c>
    </row>
    <row r="69" spans="1:5">
      <c r="A69" s="201">
        <v>45292</v>
      </c>
      <c r="B69" s="223">
        <v>33.31</v>
      </c>
      <c r="C69" s="223">
        <v>29.98</v>
      </c>
      <c r="D69" s="224">
        <v>26.93</v>
      </c>
      <c r="E69" s="223">
        <v>17.04</v>
      </c>
    </row>
    <row r="70" spans="1:5">
      <c r="A70" s="201">
        <v>45323</v>
      </c>
      <c r="B70" s="223">
        <v>33.96</v>
      </c>
      <c r="C70" s="223">
        <v>30.83</v>
      </c>
      <c r="D70" s="224">
        <v>28</v>
      </c>
      <c r="E70" s="223">
        <v>17.940000000000001</v>
      </c>
    </row>
    <row r="71" spans="1:5">
      <c r="A71" s="201">
        <v>45352</v>
      </c>
      <c r="B71" s="223">
        <v>34.909999999999997</v>
      </c>
      <c r="C71" s="223">
        <v>31.22</v>
      </c>
      <c r="D71" s="224">
        <v>28.34</v>
      </c>
      <c r="E71" s="223">
        <v>18.079999999999998</v>
      </c>
    </row>
    <row r="72" spans="1:5">
      <c r="A72" s="201">
        <v>45383</v>
      </c>
      <c r="B72" s="223">
        <v>34.130000000000003</v>
      </c>
      <c r="C72" s="223">
        <v>30.79</v>
      </c>
      <c r="D72" s="224">
        <v>28.15</v>
      </c>
      <c r="E72" s="223">
        <v>17.79</v>
      </c>
    </row>
    <row r="73" spans="1:5">
      <c r="A73" s="201">
        <v>45413</v>
      </c>
      <c r="B73" s="223">
        <v>33.93</v>
      </c>
      <c r="C73" s="223">
        <v>30.7</v>
      </c>
      <c r="D73" s="224">
        <v>27.84</v>
      </c>
      <c r="E73" s="223">
        <v>17.41</v>
      </c>
    </row>
    <row r="74" spans="1:5">
      <c r="A74" s="201">
        <v>45444</v>
      </c>
      <c r="B74" s="223">
        <v>34.51</v>
      </c>
      <c r="C74" s="223">
        <v>31.25</v>
      </c>
      <c r="D74" s="224">
        <v>28.59</v>
      </c>
      <c r="E74" s="223">
        <v>17.8</v>
      </c>
    </row>
    <row r="75" spans="1:5">
      <c r="A75" s="201">
        <v>45474</v>
      </c>
      <c r="B75" s="223">
        <v>34.19</v>
      </c>
      <c r="C75" s="223">
        <v>31.1</v>
      </c>
      <c r="D75" s="224">
        <v>28.56</v>
      </c>
      <c r="E75" s="223">
        <v>17.420000000000002</v>
      </c>
    </row>
    <row r="76" spans="1:5">
      <c r="A76" s="201">
        <v>45505</v>
      </c>
      <c r="B76" s="223">
        <v>34.72</v>
      </c>
      <c r="C76" s="223">
        <v>31.17</v>
      </c>
      <c r="D76" s="224">
        <v>28.7</v>
      </c>
      <c r="E76" s="223">
        <v>17.82</v>
      </c>
    </row>
    <row r="77" spans="1:5">
      <c r="A77" s="201">
        <v>45536</v>
      </c>
      <c r="B77" s="223">
        <v>35.36</v>
      </c>
      <c r="C77" s="223">
        <v>31.64</v>
      </c>
      <c r="D77" s="224">
        <v>29.04</v>
      </c>
      <c r="E77" s="223">
        <v>16.97</v>
      </c>
    </row>
    <row r="78" spans="1:5">
      <c r="A78" s="201">
        <v>45566</v>
      </c>
      <c r="B78" s="223">
        <v>34.71</v>
      </c>
      <c r="C78" s="223">
        <v>31.48</v>
      </c>
      <c r="D78" s="224">
        <v>28.97</v>
      </c>
      <c r="E78" s="223">
        <v>17.739999999999998</v>
      </c>
    </row>
    <row r="79" spans="1:5">
      <c r="A79" s="201">
        <v>45597</v>
      </c>
      <c r="B79" s="223">
        <v>35.74</v>
      </c>
      <c r="C79" s="223">
        <v>32.020000000000003</v>
      </c>
      <c r="D79" s="224">
        <v>29.24</v>
      </c>
      <c r="E79" s="223">
        <v>17.989999999999998</v>
      </c>
    </row>
    <row r="80" spans="1:5">
      <c r="A80" s="201">
        <v>45627</v>
      </c>
      <c r="B80" s="223">
        <v>35.92</v>
      </c>
      <c r="C80" s="223">
        <v>32.43</v>
      </c>
      <c r="D80" s="224">
        <v>29.29</v>
      </c>
      <c r="E80" s="223">
        <v>17.829999999999998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FA7C-7A63-416A-9820-4C32503D087F}">
  <sheetPr>
    <tabColor rgb="FF6BAEBF"/>
  </sheetPr>
  <dimension ref="A1:F81"/>
  <sheetViews>
    <sheetView zoomScaleNormal="100" workbookViewId="0"/>
  </sheetViews>
  <sheetFormatPr defaultColWidth="18.6328125" defaultRowHeight="15" customHeight="1"/>
  <cols>
    <col min="1" max="1" width="18.6328125" style="439"/>
    <col min="2" max="5" width="18.90625" style="547" customWidth="1"/>
    <col min="6" max="6" width="22.36328125" style="547" customWidth="1"/>
    <col min="7" max="16384" width="18.6328125" style="547"/>
  </cols>
  <sheetData>
    <row r="1" spans="1:6" ht="15" customHeight="1">
      <c r="A1" s="527" t="s">
        <v>9</v>
      </c>
    </row>
    <row r="2" spans="1:6" ht="15" customHeight="1">
      <c r="A2" s="445"/>
    </row>
    <row r="3" spans="1:6" ht="15" customHeight="1">
      <c r="A3" s="548" t="s">
        <v>60</v>
      </c>
    </row>
    <row r="4" spans="1:6" ht="15" customHeight="1">
      <c r="A4" s="445" t="s">
        <v>485</v>
      </c>
    </row>
    <row r="7" spans="1:6" ht="15" customHeight="1">
      <c r="B7" s="991" t="s">
        <v>395</v>
      </c>
      <c r="C7" s="991"/>
      <c r="D7" s="991"/>
      <c r="E7" s="991"/>
      <c r="F7" s="991"/>
    </row>
    <row r="8" spans="1:6" s="549" customFormat="1" ht="47.25" customHeight="1">
      <c r="B8" s="550" t="s">
        <v>580</v>
      </c>
      <c r="C8" s="550" t="s">
        <v>495</v>
      </c>
      <c r="D8" s="550" t="s">
        <v>581</v>
      </c>
      <c r="E8" s="551" t="s">
        <v>582</v>
      </c>
      <c r="F8" s="551" t="s">
        <v>593</v>
      </c>
    </row>
    <row r="9" spans="1:6" s="455" customFormat="1" ht="15" customHeight="1">
      <c r="A9" s="552">
        <v>43435</v>
      </c>
      <c r="B9" s="553">
        <v>9.7799999999999994</v>
      </c>
      <c r="C9" s="554">
        <v>30.6</v>
      </c>
      <c r="D9" s="554">
        <v>87.31</v>
      </c>
      <c r="E9" s="555">
        <v>67.47</v>
      </c>
      <c r="F9" s="555">
        <v>39.03</v>
      </c>
    </row>
    <row r="10" spans="1:6" ht="15" customHeight="1">
      <c r="A10" s="552">
        <v>43466</v>
      </c>
      <c r="B10" s="554">
        <v>9.7799999999999994</v>
      </c>
      <c r="C10" s="554">
        <v>30.74</v>
      </c>
      <c r="D10" s="554">
        <v>87.9</v>
      </c>
      <c r="E10" s="554">
        <v>67.540000000000006</v>
      </c>
      <c r="F10" s="554">
        <v>39.29</v>
      </c>
    </row>
    <row r="11" spans="1:6" ht="15" customHeight="1">
      <c r="A11" s="552">
        <v>43497</v>
      </c>
      <c r="B11" s="554">
        <v>9.98</v>
      </c>
      <c r="C11" s="554">
        <v>31.23</v>
      </c>
      <c r="D11" s="554">
        <v>88.17</v>
      </c>
      <c r="E11" s="554">
        <v>67.430000000000007</v>
      </c>
      <c r="F11" s="554">
        <v>39.54</v>
      </c>
    </row>
    <row r="12" spans="1:6" ht="15" customHeight="1">
      <c r="A12" s="552">
        <v>43525</v>
      </c>
      <c r="B12" s="554">
        <v>9.8000000000000007</v>
      </c>
      <c r="C12" s="554">
        <v>30.61</v>
      </c>
      <c r="D12" s="554">
        <v>87.76</v>
      </c>
      <c r="E12" s="554">
        <v>67.13</v>
      </c>
      <c r="F12" s="554">
        <v>39.590000000000003</v>
      </c>
    </row>
    <row r="13" spans="1:6" ht="15" customHeight="1">
      <c r="A13" s="552">
        <v>43556</v>
      </c>
      <c r="B13" s="554">
        <v>9.84</v>
      </c>
      <c r="C13" s="554">
        <v>30.67</v>
      </c>
      <c r="D13" s="554">
        <v>88.19</v>
      </c>
      <c r="E13" s="554">
        <v>66.989999999999995</v>
      </c>
      <c r="F13" s="554">
        <v>39.82</v>
      </c>
    </row>
    <row r="14" spans="1:6" ht="15" customHeight="1">
      <c r="A14" s="552">
        <v>43586</v>
      </c>
      <c r="B14" s="554">
        <v>9.3000000000000007</v>
      </c>
      <c r="C14" s="554">
        <v>28.86</v>
      </c>
      <c r="D14" s="554">
        <v>85.6</v>
      </c>
      <c r="E14" s="554">
        <v>65.17</v>
      </c>
      <c r="F14" s="554">
        <v>40.11</v>
      </c>
    </row>
    <row r="15" spans="1:6" ht="15" customHeight="1">
      <c r="A15" s="552">
        <v>43617</v>
      </c>
      <c r="B15" s="554">
        <v>9.31</v>
      </c>
      <c r="C15" s="554">
        <v>28.73</v>
      </c>
      <c r="D15" s="554">
        <v>85.6</v>
      </c>
      <c r="E15" s="554">
        <v>65.17</v>
      </c>
      <c r="F15" s="554">
        <v>40.56</v>
      </c>
    </row>
    <row r="16" spans="1:6" ht="15" customHeight="1">
      <c r="A16" s="552">
        <v>43647</v>
      </c>
      <c r="B16" s="554">
        <v>9.36</v>
      </c>
      <c r="C16" s="554">
        <v>28.88</v>
      </c>
      <c r="D16" s="554">
        <v>85.83</v>
      </c>
      <c r="E16" s="554">
        <v>65.260000000000005</v>
      </c>
      <c r="F16" s="554">
        <v>40.729999999999997</v>
      </c>
    </row>
    <row r="17" spans="1:6" ht="15" customHeight="1">
      <c r="A17" s="552">
        <v>43678</v>
      </c>
      <c r="B17" s="554">
        <v>9.19</v>
      </c>
      <c r="C17" s="554">
        <v>28.57</v>
      </c>
      <c r="D17" s="554">
        <v>85.79</v>
      </c>
      <c r="E17" s="554">
        <v>64.989999999999995</v>
      </c>
      <c r="F17" s="554">
        <v>41.13</v>
      </c>
    </row>
    <row r="18" spans="1:6" ht="15" customHeight="1">
      <c r="A18" s="552">
        <v>43709</v>
      </c>
      <c r="B18" s="554">
        <v>9.33</v>
      </c>
      <c r="C18" s="554">
        <v>28.95</v>
      </c>
      <c r="D18" s="554">
        <v>86.18</v>
      </c>
      <c r="E18" s="554">
        <v>65.28</v>
      </c>
      <c r="F18" s="554">
        <v>41.21</v>
      </c>
    </row>
    <row r="19" spans="1:6" ht="15" customHeight="1">
      <c r="A19" s="552">
        <v>43739</v>
      </c>
      <c r="B19" s="554">
        <v>9.41</v>
      </c>
      <c r="C19" s="554">
        <v>29.33</v>
      </c>
      <c r="D19" s="554">
        <v>87.05</v>
      </c>
      <c r="E19" s="554">
        <v>66.06</v>
      </c>
      <c r="F19" s="554">
        <v>41.35</v>
      </c>
    </row>
    <row r="20" spans="1:6" ht="15" customHeight="1">
      <c r="A20" s="552">
        <v>43770</v>
      </c>
      <c r="B20" s="554">
        <v>9.39</v>
      </c>
      <c r="C20" s="554">
        <v>29.35</v>
      </c>
      <c r="D20" s="554">
        <v>86.65</v>
      </c>
      <c r="E20" s="554">
        <v>65.77</v>
      </c>
      <c r="F20" s="554">
        <v>41.58</v>
      </c>
    </row>
    <row r="21" spans="1:6" ht="15" customHeight="1">
      <c r="A21" s="552">
        <v>43800</v>
      </c>
      <c r="B21" s="554">
        <v>9.5</v>
      </c>
      <c r="C21" s="554">
        <v>29.53</v>
      </c>
      <c r="D21" s="554">
        <v>87.02</v>
      </c>
      <c r="E21" s="554">
        <v>66.239999999999995</v>
      </c>
      <c r="F21" s="554">
        <v>41.47</v>
      </c>
    </row>
    <row r="22" spans="1:6" ht="15" customHeight="1">
      <c r="A22" s="552">
        <v>43831</v>
      </c>
      <c r="B22" s="554">
        <v>9.5</v>
      </c>
      <c r="C22" s="554">
        <v>29.5</v>
      </c>
      <c r="D22" s="554">
        <v>87.29</v>
      </c>
      <c r="E22" s="554">
        <v>66.42</v>
      </c>
      <c r="F22" s="554">
        <v>41.51</v>
      </c>
    </row>
    <row r="23" spans="1:6" ht="15" customHeight="1">
      <c r="A23" s="552">
        <v>43862</v>
      </c>
      <c r="B23" s="554">
        <v>9.7899999999999991</v>
      </c>
      <c r="C23" s="554">
        <v>30.54</v>
      </c>
      <c r="D23" s="554">
        <v>88.73</v>
      </c>
      <c r="E23" s="554">
        <v>66.959999999999994</v>
      </c>
      <c r="F23" s="554">
        <v>41.46</v>
      </c>
    </row>
    <row r="24" spans="1:6" ht="15" customHeight="1">
      <c r="A24" s="552">
        <v>43891</v>
      </c>
      <c r="B24" s="554">
        <v>9.42</v>
      </c>
      <c r="C24" s="554">
        <v>29.66</v>
      </c>
      <c r="D24" s="554">
        <v>88.4</v>
      </c>
      <c r="E24" s="554">
        <v>67.31</v>
      </c>
      <c r="F24" s="554">
        <v>41.55</v>
      </c>
    </row>
    <row r="25" spans="1:6" ht="15" customHeight="1">
      <c r="A25" s="552">
        <v>43922</v>
      </c>
      <c r="B25" s="554">
        <v>9.1</v>
      </c>
      <c r="C25" s="554">
        <v>29.31</v>
      </c>
      <c r="D25" s="554">
        <v>88.44</v>
      </c>
      <c r="E25" s="554">
        <v>67.069999999999993</v>
      </c>
      <c r="F25" s="554">
        <v>40.86</v>
      </c>
    </row>
    <row r="26" spans="1:6" ht="15" customHeight="1">
      <c r="A26" s="552">
        <v>43952</v>
      </c>
      <c r="B26" s="554">
        <v>9.1999999999999993</v>
      </c>
      <c r="C26" s="554">
        <v>30.03</v>
      </c>
      <c r="D26" s="554">
        <v>89.48</v>
      </c>
      <c r="E26" s="554">
        <v>68.13</v>
      </c>
      <c r="F26" s="554">
        <v>40.03</v>
      </c>
    </row>
    <row r="27" spans="1:6" ht="15" customHeight="1">
      <c r="A27" s="552">
        <v>43983</v>
      </c>
      <c r="B27" s="554">
        <v>9.4600000000000009</v>
      </c>
      <c r="C27" s="554">
        <v>30.59</v>
      </c>
      <c r="D27" s="554">
        <v>90.5</v>
      </c>
      <c r="E27" s="554">
        <v>68.87</v>
      </c>
      <c r="F27" s="554">
        <v>39.369999999999997</v>
      </c>
    </row>
    <row r="28" spans="1:6" ht="15" customHeight="1">
      <c r="A28" s="552">
        <v>44013</v>
      </c>
      <c r="B28" s="554">
        <v>9.5399999999999991</v>
      </c>
      <c r="C28" s="554">
        <v>30.99</v>
      </c>
      <c r="D28" s="554">
        <v>91.65</v>
      </c>
      <c r="E28" s="554">
        <v>69.63</v>
      </c>
      <c r="F28" s="554">
        <v>39.229999999999997</v>
      </c>
    </row>
    <row r="29" spans="1:6" ht="15" customHeight="1">
      <c r="A29" s="552">
        <v>44044</v>
      </c>
      <c r="B29" s="554">
        <v>9.48</v>
      </c>
      <c r="C29" s="554">
        <v>30.64</v>
      </c>
      <c r="D29" s="554">
        <v>91.53</v>
      </c>
      <c r="E29" s="554">
        <v>69.52</v>
      </c>
      <c r="F29" s="554">
        <v>39.200000000000003</v>
      </c>
    </row>
    <row r="30" spans="1:6" ht="15" customHeight="1">
      <c r="A30" s="552">
        <v>44075</v>
      </c>
      <c r="B30" s="554">
        <v>9.5</v>
      </c>
      <c r="C30" s="554">
        <v>30.91</v>
      </c>
      <c r="D30" s="554">
        <v>92.17</v>
      </c>
      <c r="E30" s="554">
        <v>70.02</v>
      </c>
      <c r="F30" s="554">
        <v>39.590000000000003</v>
      </c>
    </row>
    <row r="31" spans="1:6" ht="15" customHeight="1">
      <c r="A31" s="552">
        <v>44105</v>
      </c>
      <c r="B31" s="554">
        <v>9.43</v>
      </c>
      <c r="C31" s="554">
        <v>30.9</v>
      </c>
      <c r="D31" s="554">
        <v>92.17</v>
      </c>
      <c r="E31" s="554">
        <v>70.25</v>
      </c>
      <c r="F31" s="554">
        <v>40.200000000000003</v>
      </c>
    </row>
    <row r="32" spans="1:6" ht="15" customHeight="1">
      <c r="A32" s="552">
        <v>44136</v>
      </c>
      <c r="B32" s="554">
        <v>9.44</v>
      </c>
      <c r="C32" s="554">
        <v>30.95</v>
      </c>
      <c r="D32" s="554">
        <v>93.57</v>
      </c>
      <c r="E32" s="554">
        <v>70.75</v>
      </c>
      <c r="F32" s="554">
        <v>41.03</v>
      </c>
    </row>
    <row r="33" spans="1:6" ht="15" customHeight="1">
      <c r="A33" s="552">
        <v>44166</v>
      </c>
      <c r="B33" s="554">
        <v>9.42</v>
      </c>
      <c r="C33" s="554">
        <v>31.2</v>
      </c>
      <c r="D33" s="554">
        <v>94.83</v>
      </c>
      <c r="E33" s="554">
        <v>71.33</v>
      </c>
      <c r="F33" s="554">
        <v>41.75</v>
      </c>
    </row>
    <row r="34" spans="1:6" ht="15" customHeight="1">
      <c r="A34" s="552">
        <v>44197</v>
      </c>
      <c r="B34" s="554">
        <v>9.41</v>
      </c>
      <c r="C34" s="554">
        <v>31.17</v>
      </c>
      <c r="D34" s="554">
        <v>94.96</v>
      </c>
      <c r="E34" s="554">
        <v>71.239999999999995</v>
      </c>
      <c r="F34" s="554">
        <v>42.06</v>
      </c>
    </row>
    <row r="35" spans="1:6" ht="15" customHeight="1">
      <c r="A35" s="552">
        <v>44228</v>
      </c>
      <c r="B35" s="554">
        <v>9.59</v>
      </c>
      <c r="C35" s="554">
        <v>31.46</v>
      </c>
      <c r="D35" s="554">
        <v>94.05</v>
      </c>
      <c r="E35" s="554">
        <v>70.25</v>
      </c>
      <c r="F35" s="554">
        <v>42.25</v>
      </c>
    </row>
    <row r="36" spans="1:6" ht="15" customHeight="1">
      <c r="A36" s="552">
        <v>44256</v>
      </c>
      <c r="B36" s="554">
        <v>9.42</v>
      </c>
      <c r="C36" s="554">
        <v>31</v>
      </c>
      <c r="D36" s="554">
        <v>94.22</v>
      </c>
      <c r="E36" s="554">
        <v>71.02</v>
      </c>
      <c r="F36" s="554">
        <v>42.43</v>
      </c>
    </row>
    <row r="37" spans="1:6" ht="15" customHeight="1">
      <c r="A37" s="552">
        <v>44287</v>
      </c>
      <c r="B37" s="554">
        <v>9.5</v>
      </c>
      <c r="C37" s="554">
        <v>31.12</v>
      </c>
      <c r="D37" s="554">
        <v>95.43</v>
      </c>
      <c r="E37" s="554">
        <v>71.430000000000007</v>
      </c>
      <c r="F37" s="554">
        <v>42.88</v>
      </c>
    </row>
    <row r="38" spans="1:6" ht="15" customHeight="1">
      <c r="A38" s="552">
        <v>44317</v>
      </c>
      <c r="B38" s="554">
        <v>9.56</v>
      </c>
      <c r="C38" s="554">
        <v>31.22</v>
      </c>
      <c r="D38" s="554">
        <v>95.49</v>
      </c>
      <c r="E38" s="554">
        <v>71.569999999999993</v>
      </c>
      <c r="F38" s="554">
        <v>43.83</v>
      </c>
    </row>
    <row r="39" spans="1:6" ht="15" customHeight="1">
      <c r="A39" s="552">
        <v>44348</v>
      </c>
      <c r="B39" s="554">
        <v>9.57</v>
      </c>
      <c r="C39" s="554">
        <v>31</v>
      </c>
      <c r="D39" s="554">
        <v>95.54</v>
      </c>
      <c r="E39" s="554">
        <v>71.48</v>
      </c>
      <c r="F39" s="554">
        <v>44.52</v>
      </c>
    </row>
    <row r="40" spans="1:6" ht="15" customHeight="1">
      <c r="A40" s="552">
        <v>44378</v>
      </c>
      <c r="B40" s="554">
        <v>9.6300000000000008</v>
      </c>
      <c r="C40" s="554">
        <v>31.03</v>
      </c>
      <c r="D40" s="554">
        <v>95.81</v>
      </c>
      <c r="E40" s="554">
        <v>71.59</v>
      </c>
      <c r="F40" s="554">
        <v>45.18</v>
      </c>
    </row>
    <row r="41" spans="1:6" ht="15" customHeight="1">
      <c r="A41" s="552">
        <v>44409</v>
      </c>
      <c r="B41" s="554">
        <v>9.73</v>
      </c>
      <c r="C41" s="554">
        <v>31.42</v>
      </c>
      <c r="D41" s="554">
        <v>96.89</v>
      </c>
      <c r="E41" s="554">
        <v>72.150000000000006</v>
      </c>
      <c r="F41" s="554">
        <v>46.43</v>
      </c>
    </row>
    <row r="42" spans="1:6" ht="15" customHeight="1">
      <c r="A42" s="552">
        <v>44440</v>
      </c>
      <c r="B42" s="554">
        <v>9.77</v>
      </c>
      <c r="C42" s="554">
        <v>31.17</v>
      </c>
      <c r="D42" s="554">
        <v>95.97</v>
      </c>
      <c r="E42" s="554">
        <v>71.680000000000007</v>
      </c>
      <c r="F42" s="554">
        <v>47.47</v>
      </c>
    </row>
    <row r="43" spans="1:6" ht="15" customHeight="1">
      <c r="A43" s="552">
        <v>44470</v>
      </c>
      <c r="B43" s="554">
        <v>9.7200000000000006</v>
      </c>
      <c r="C43" s="554">
        <v>30.92</v>
      </c>
      <c r="D43" s="554">
        <v>95.47</v>
      </c>
      <c r="E43" s="554">
        <v>71.63</v>
      </c>
      <c r="F43" s="554">
        <v>48.16</v>
      </c>
    </row>
    <row r="44" spans="1:6" ht="15" customHeight="1">
      <c r="A44" s="552">
        <v>44501</v>
      </c>
      <c r="B44" s="554">
        <v>9.7799999999999994</v>
      </c>
      <c r="C44" s="554">
        <v>30.87</v>
      </c>
      <c r="D44" s="554">
        <v>95.49</v>
      </c>
      <c r="E44" s="554">
        <v>71.510000000000005</v>
      </c>
      <c r="F44" s="554">
        <v>48.92</v>
      </c>
    </row>
    <row r="45" spans="1:6" ht="15" customHeight="1">
      <c r="A45" s="552">
        <v>44531</v>
      </c>
      <c r="B45" s="554">
        <v>9.81</v>
      </c>
      <c r="C45" s="554">
        <v>30.79</v>
      </c>
      <c r="D45" s="554">
        <v>95.58</v>
      </c>
      <c r="E45" s="554">
        <v>71.680000000000007</v>
      </c>
      <c r="F45" s="554">
        <v>49.44</v>
      </c>
    </row>
    <row r="46" spans="1:6" ht="15" customHeight="1">
      <c r="A46" s="552">
        <v>44562</v>
      </c>
      <c r="B46" s="554">
        <v>9.86</v>
      </c>
      <c r="C46" s="554">
        <v>30.79</v>
      </c>
      <c r="D46" s="554">
        <v>95.04</v>
      </c>
      <c r="E46" s="554">
        <v>71.52</v>
      </c>
      <c r="F46" s="554">
        <v>49.6</v>
      </c>
    </row>
    <row r="47" spans="1:6" ht="15" customHeight="1">
      <c r="A47" s="552">
        <v>44593</v>
      </c>
      <c r="B47" s="554">
        <v>9.91</v>
      </c>
      <c r="C47" s="554">
        <v>30.71</v>
      </c>
      <c r="D47" s="554">
        <v>93.7</v>
      </c>
      <c r="E47" s="554">
        <v>70.290000000000006</v>
      </c>
      <c r="F47" s="554">
        <v>49.47</v>
      </c>
    </row>
    <row r="48" spans="1:6" ht="15" customHeight="1">
      <c r="A48" s="552">
        <v>44621</v>
      </c>
      <c r="B48" s="554">
        <v>9.9499999999999993</v>
      </c>
      <c r="C48" s="554">
        <v>30.82</v>
      </c>
      <c r="D48" s="554">
        <v>94.92</v>
      </c>
      <c r="E48" s="554">
        <v>71.760000000000005</v>
      </c>
      <c r="F48" s="554">
        <v>49.52</v>
      </c>
    </row>
    <row r="49" spans="1:6" ht="15" customHeight="1">
      <c r="A49" s="552">
        <v>44652</v>
      </c>
      <c r="B49" s="554">
        <v>10.029999999999999</v>
      </c>
      <c r="C49" s="554">
        <v>30.96</v>
      </c>
      <c r="D49" s="554">
        <v>96.48</v>
      </c>
      <c r="E49" s="554">
        <v>71.86</v>
      </c>
      <c r="F49" s="554">
        <v>49.6</v>
      </c>
    </row>
    <row r="50" spans="1:6" ht="15" customHeight="1">
      <c r="A50" s="552">
        <v>44682</v>
      </c>
      <c r="B50" s="554">
        <v>10.029999999999999</v>
      </c>
      <c r="C50" s="554">
        <v>31.19</v>
      </c>
      <c r="D50" s="554">
        <v>96.54</v>
      </c>
      <c r="E50" s="554">
        <v>71.8</v>
      </c>
      <c r="F50" s="554">
        <v>49.49</v>
      </c>
    </row>
    <row r="51" spans="1:6" ht="15" customHeight="1">
      <c r="A51" s="552">
        <v>44713</v>
      </c>
      <c r="B51" s="554">
        <v>10</v>
      </c>
      <c r="C51" s="554">
        <v>30.73</v>
      </c>
      <c r="D51" s="554">
        <v>96.22</v>
      </c>
      <c r="E51" s="554">
        <v>71.44</v>
      </c>
      <c r="F51" s="554">
        <v>49.62</v>
      </c>
    </row>
    <row r="52" spans="1:6" ht="15" customHeight="1">
      <c r="A52" s="552">
        <v>44743</v>
      </c>
      <c r="B52" s="554">
        <v>9.8699999999999992</v>
      </c>
      <c r="C52" s="554">
        <v>30.42</v>
      </c>
      <c r="D52" s="554">
        <v>95.93</v>
      </c>
      <c r="E52" s="554">
        <v>71.260000000000005</v>
      </c>
      <c r="F52" s="554">
        <v>49.88</v>
      </c>
    </row>
    <row r="53" spans="1:6" ht="15" customHeight="1">
      <c r="A53" s="552">
        <v>44774</v>
      </c>
      <c r="B53" s="554">
        <v>9.8800000000000008</v>
      </c>
      <c r="C53" s="554">
        <v>30.43</v>
      </c>
      <c r="D53" s="554">
        <v>96.29</v>
      </c>
      <c r="E53" s="554">
        <v>71.31</v>
      </c>
      <c r="F53" s="554">
        <v>49.59</v>
      </c>
    </row>
    <row r="54" spans="1:6" ht="15" customHeight="1">
      <c r="A54" s="552">
        <v>44805</v>
      </c>
      <c r="B54" s="554">
        <v>9.82</v>
      </c>
      <c r="C54" s="554">
        <v>30.55</v>
      </c>
      <c r="D54" s="554">
        <v>96.99</v>
      </c>
      <c r="E54" s="554">
        <v>71.7</v>
      </c>
      <c r="F54" s="554">
        <v>49.48</v>
      </c>
    </row>
    <row r="55" spans="1:6" ht="15" customHeight="1">
      <c r="A55" s="552">
        <v>44835</v>
      </c>
      <c r="B55" s="554">
        <v>9.94</v>
      </c>
      <c r="C55" s="554">
        <v>30.84</v>
      </c>
      <c r="D55" s="554">
        <v>97.07</v>
      </c>
      <c r="E55" s="554">
        <v>71.849999999999994</v>
      </c>
      <c r="F55" s="554">
        <v>49.66</v>
      </c>
    </row>
    <row r="56" spans="1:6" ht="15" customHeight="1">
      <c r="A56" s="552">
        <v>44866</v>
      </c>
      <c r="B56" s="554">
        <v>9.8800000000000008</v>
      </c>
      <c r="C56" s="554">
        <v>30.64</v>
      </c>
      <c r="D56" s="554">
        <v>97.03</v>
      </c>
      <c r="E56" s="554">
        <v>71.69</v>
      </c>
      <c r="F56" s="554">
        <v>49.41</v>
      </c>
    </row>
    <row r="57" spans="1:6" ht="15" customHeight="1">
      <c r="A57" s="552">
        <v>44896</v>
      </c>
      <c r="B57" s="554">
        <v>9.86</v>
      </c>
      <c r="C57" s="554">
        <v>30.52</v>
      </c>
      <c r="D57" s="554">
        <v>97.22</v>
      </c>
      <c r="E57" s="554">
        <v>71.900000000000006</v>
      </c>
      <c r="F57" s="554">
        <v>49</v>
      </c>
    </row>
    <row r="58" spans="1:6" ht="15" customHeight="1">
      <c r="A58" s="552">
        <v>44927</v>
      </c>
      <c r="B58" s="554">
        <v>9.74</v>
      </c>
      <c r="C58" s="554">
        <v>30.32</v>
      </c>
      <c r="D58" s="554">
        <v>97.37</v>
      </c>
      <c r="E58" s="554">
        <v>71.709999999999994</v>
      </c>
      <c r="F58" s="554">
        <v>48.95</v>
      </c>
    </row>
    <row r="59" spans="1:6" ht="15" customHeight="1">
      <c r="A59" s="552">
        <v>44958</v>
      </c>
      <c r="B59" s="554">
        <v>9.9</v>
      </c>
      <c r="C59" s="554">
        <v>30.77</v>
      </c>
      <c r="D59" s="554">
        <v>98.53</v>
      </c>
      <c r="E59" s="554">
        <v>71.81</v>
      </c>
      <c r="F59" s="554">
        <v>48.66</v>
      </c>
    </row>
    <row r="60" spans="1:6" ht="15" customHeight="1">
      <c r="A60" s="552">
        <v>44986</v>
      </c>
      <c r="B60" s="554">
        <v>9.6</v>
      </c>
      <c r="C60" s="554">
        <v>29.98</v>
      </c>
      <c r="D60" s="554">
        <v>97.67</v>
      </c>
      <c r="E60" s="554">
        <v>72.22</v>
      </c>
      <c r="F60" s="554">
        <v>48.58</v>
      </c>
    </row>
    <row r="61" spans="1:6" ht="15" customHeight="1">
      <c r="A61" s="552">
        <v>45017</v>
      </c>
      <c r="B61" s="554">
        <v>9.43</v>
      </c>
      <c r="C61" s="554">
        <v>29.33</v>
      </c>
      <c r="D61" s="554">
        <v>96.76</v>
      </c>
      <c r="E61" s="554">
        <v>71.44</v>
      </c>
      <c r="F61" s="554">
        <v>48.51</v>
      </c>
    </row>
    <row r="62" spans="1:6" ht="15" customHeight="1">
      <c r="A62" s="552">
        <v>45047</v>
      </c>
      <c r="B62" s="554">
        <v>9.36</v>
      </c>
      <c r="C62" s="554">
        <v>29.22</v>
      </c>
      <c r="D62" s="554">
        <v>96.16</v>
      </c>
      <c r="E62" s="554">
        <v>71.06</v>
      </c>
      <c r="F62" s="554">
        <v>48.83</v>
      </c>
    </row>
    <row r="63" spans="1:6" ht="15" customHeight="1">
      <c r="A63" s="552">
        <v>45078</v>
      </c>
      <c r="B63" s="554">
        <v>9.2899999999999991</v>
      </c>
      <c r="C63" s="554">
        <v>29.14</v>
      </c>
      <c r="D63" s="554">
        <v>96.21</v>
      </c>
      <c r="E63" s="554">
        <v>71.55</v>
      </c>
      <c r="F63" s="554">
        <v>48.4</v>
      </c>
    </row>
    <row r="64" spans="1:6" ht="15" customHeight="1">
      <c r="A64" s="552">
        <v>45108</v>
      </c>
      <c r="B64" s="554">
        <v>9.2200000000000006</v>
      </c>
      <c r="C64" s="554">
        <v>28.91</v>
      </c>
      <c r="D64" s="554">
        <v>95.65</v>
      </c>
      <c r="E64" s="554">
        <v>71.31</v>
      </c>
      <c r="F64" s="554">
        <v>47.98</v>
      </c>
    </row>
    <row r="65" spans="1:6" ht="15" customHeight="1">
      <c r="A65" s="552">
        <v>45139</v>
      </c>
      <c r="B65" s="554">
        <v>9.1300000000000008</v>
      </c>
      <c r="C65" s="554">
        <v>28.53</v>
      </c>
      <c r="D65" s="554">
        <v>95.4</v>
      </c>
      <c r="E65" s="554">
        <v>70.930000000000007</v>
      </c>
      <c r="F65" s="554">
        <v>48.17</v>
      </c>
    </row>
    <row r="66" spans="1:6" ht="15" customHeight="1">
      <c r="A66" s="552">
        <v>45170</v>
      </c>
      <c r="B66" s="554">
        <v>8.5399999999999991</v>
      </c>
      <c r="C66" s="554">
        <v>27.39</v>
      </c>
      <c r="D66" s="554">
        <v>94.56</v>
      </c>
      <c r="E66" s="554">
        <v>70</v>
      </c>
      <c r="F66" s="554">
        <v>48.06</v>
      </c>
    </row>
    <row r="67" spans="1:6" ht="15" customHeight="1">
      <c r="A67" s="552">
        <v>45200</v>
      </c>
      <c r="B67" s="554">
        <v>8.49</v>
      </c>
      <c r="C67" s="554">
        <v>27.58</v>
      </c>
      <c r="D67" s="554">
        <v>94.68</v>
      </c>
      <c r="E67" s="554">
        <v>70.19</v>
      </c>
      <c r="F67" s="554">
        <v>48.13</v>
      </c>
    </row>
    <row r="68" spans="1:6" ht="15" customHeight="1">
      <c r="A68" s="552">
        <v>45231</v>
      </c>
      <c r="B68" s="554">
        <v>8.4700000000000006</v>
      </c>
      <c r="C68" s="554">
        <v>27.51</v>
      </c>
      <c r="D68" s="554">
        <v>94.94</v>
      </c>
      <c r="E68" s="554">
        <v>70.209999999999994</v>
      </c>
      <c r="F68" s="554">
        <v>48.13</v>
      </c>
    </row>
    <row r="69" spans="1:6" ht="15" customHeight="1">
      <c r="A69" s="552">
        <v>45261</v>
      </c>
      <c r="B69" s="554">
        <v>8.3800000000000008</v>
      </c>
      <c r="C69" s="554">
        <v>27.32</v>
      </c>
      <c r="D69" s="554">
        <v>94.74</v>
      </c>
      <c r="E69" s="554">
        <v>69.94</v>
      </c>
      <c r="F69" s="554">
        <v>47.69</v>
      </c>
    </row>
    <row r="70" spans="1:6" ht="15" customHeight="1">
      <c r="A70" s="552">
        <v>45292</v>
      </c>
      <c r="B70" s="556">
        <v>8.4</v>
      </c>
      <c r="C70" s="556">
        <v>27.25</v>
      </c>
      <c r="D70" s="556">
        <v>94.96</v>
      </c>
      <c r="E70" s="556">
        <v>70</v>
      </c>
      <c r="F70" s="556">
        <v>47.84</v>
      </c>
    </row>
    <row r="71" spans="1:6" ht="15" customHeight="1">
      <c r="A71" s="552">
        <v>45323</v>
      </c>
      <c r="B71" s="556">
        <v>8.6</v>
      </c>
      <c r="C71" s="556">
        <v>27.77</v>
      </c>
      <c r="D71" s="556">
        <v>95.78</v>
      </c>
      <c r="E71" s="556">
        <v>69.86</v>
      </c>
      <c r="F71" s="556">
        <v>47.78</v>
      </c>
    </row>
    <row r="72" spans="1:6" ht="15" customHeight="1">
      <c r="A72" s="552">
        <v>45352</v>
      </c>
      <c r="B72" s="556">
        <v>8.27</v>
      </c>
      <c r="C72" s="556">
        <v>26.78</v>
      </c>
      <c r="D72" s="556">
        <v>94.31</v>
      </c>
      <c r="E72" s="556">
        <v>69.680000000000007</v>
      </c>
      <c r="F72" s="556">
        <v>47.75</v>
      </c>
    </row>
    <row r="73" spans="1:6" ht="15" customHeight="1">
      <c r="A73" s="552">
        <v>45383</v>
      </c>
      <c r="B73" s="556">
        <v>8.27</v>
      </c>
      <c r="C73" s="556">
        <v>26.6</v>
      </c>
      <c r="D73" s="556">
        <v>94.21</v>
      </c>
      <c r="E73" s="556">
        <v>69.42</v>
      </c>
      <c r="F73" s="556">
        <v>47.7</v>
      </c>
    </row>
    <row r="74" spans="1:6" ht="15" customHeight="1">
      <c r="A74" s="552">
        <v>45413</v>
      </c>
      <c r="B74" s="556">
        <v>8.1999999999999993</v>
      </c>
      <c r="C74" s="556">
        <v>26.66</v>
      </c>
      <c r="D74" s="556">
        <v>93.65</v>
      </c>
      <c r="E74" s="556">
        <v>69.239999999999995</v>
      </c>
      <c r="F74" s="556">
        <v>47.57</v>
      </c>
    </row>
    <row r="75" spans="1:6" ht="15" customHeight="1">
      <c r="A75" s="552">
        <v>45444</v>
      </c>
      <c r="B75" s="556">
        <v>8.19</v>
      </c>
      <c r="C75" s="556">
        <v>26.43</v>
      </c>
      <c r="D75" s="556">
        <v>93.55</v>
      </c>
      <c r="E75" s="556">
        <v>69.2</v>
      </c>
      <c r="F75" s="556">
        <v>47.67</v>
      </c>
    </row>
    <row r="76" spans="1:6" ht="15" customHeight="1">
      <c r="A76" s="552">
        <v>45474</v>
      </c>
      <c r="B76" s="547">
        <v>8.2100000000000009</v>
      </c>
      <c r="C76" s="547">
        <v>26.59</v>
      </c>
      <c r="D76" s="547">
        <v>94.08</v>
      </c>
      <c r="E76" s="547">
        <v>69.53</v>
      </c>
      <c r="F76" s="547">
        <v>47.84</v>
      </c>
    </row>
    <row r="77" spans="1:6" ht="15" customHeight="1">
      <c r="A77" s="552">
        <v>45505</v>
      </c>
      <c r="B77" s="547">
        <v>8.19</v>
      </c>
      <c r="C77" s="547">
        <v>26.4</v>
      </c>
      <c r="D77" s="547">
        <v>94.4</v>
      </c>
      <c r="E77" s="547">
        <v>69.7</v>
      </c>
      <c r="F77" s="547">
        <v>47.99</v>
      </c>
    </row>
    <row r="78" spans="1:6" ht="15" customHeight="1">
      <c r="A78" s="552">
        <v>45536</v>
      </c>
      <c r="B78" s="547">
        <v>8.14</v>
      </c>
      <c r="C78" s="547">
        <v>26.55</v>
      </c>
      <c r="D78" s="547">
        <v>94.79</v>
      </c>
      <c r="E78" s="547">
        <v>69.94</v>
      </c>
      <c r="F78" s="547">
        <v>48.01</v>
      </c>
    </row>
    <row r="79" spans="1:6" ht="15" customHeight="1">
      <c r="A79" s="552">
        <v>45566</v>
      </c>
      <c r="B79" s="547">
        <v>8.11</v>
      </c>
      <c r="C79" s="547">
        <v>26.98</v>
      </c>
      <c r="D79" s="547">
        <v>95.85</v>
      </c>
      <c r="E79" s="547">
        <v>70.75</v>
      </c>
      <c r="F79" s="547">
        <v>48.07</v>
      </c>
    </row>
    <row r="80" spans="1:6" ht="15" customHeight="1">
      <c r="A80" s="552">
        <v>45597</v>
      </c>
      <c r="B80" s="547">
        <v>8.0299999999999994</v>
      </c>
      <c r="C80" s="547">
        <v>26.94</v>
      </c>
      <c r="D80" s="547">
        <v>96.11</v>
      </c>
      <c r="E80" s="547">
        <v>71.02</v>
      </c>
      <c r="F80" s="547">
        <v>48.29</v>
      </c>
    </row>
    <row r="81" spans="1:6" ht="15" customHeight="1">
      <c r="A81" s="552">
        <v>45627</v>
      </c>
      <c r="B81" s="547">
        <v>7.93</v>
      </c>
      <c r="C81" s="547">
        <v>26.73</v>
      </c>
      <c r="D81" s="547">
        <v>95.91</v>
      </c>
      <c r="E81" s="547">
        <v>70.900000000000006</v>
      </c>
      <c r="F81" s="547">
        <v>48.32</v>
      </c>
    </row>
  </sheetData>
  <mergeCells count="1">
    <mergeCell ref="B7:F7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Planilha29">
    <tabColor rgb="FF6BAEBF"/>
  </sheetPr>
  <dimension ref="A1:G80"/>
  <sheetViews>
    <sheetView showGridLines="0" workbookViewId="0"/>
  </sheetViews>
  <sheetFormatPr defaultColWidth="18.6328125" defaultRowHeight="15.5"/>
  <cols>
    <col min="1" max="1" width="18.6328125" style="78"/>
    <col min="2" max="16384" width="18.6328125" style="3"/>
  </cols>
  <sheetData>
    <row r="1" spans="1:7" s="33" customFormat="1">
      <c r="A1" s="87" t="s">
        <v>9</v>
      </c>
    </row>
    <row r="2" spans="1:7" s="33" customFormat="1"/>
    <row r="3" spans="1:7" s="33" customFormat="1">
      <c r="A3" s="44" t="s">
        <v>61</v>
      </c>
    </row>
    <row r="4" spans="1:7" s="33" customFormat="1">
      <c r="A4" s="33" t="s">
        <v>485</v>
      </c>
    </row>
    <row r="6" spans="1:7">
      <c r="B6" s="505"/>
      <c r="C6" s="505"/>
      <c r="D6" s="505"/>
      <c r="E6" s="505"/>
      <c r="F6" s="505"/>
      <c r="G6" s="501" t="s">
        <v>563</v>
      </c>
    </row>
    <row r="7" spans="1:7" s="20" customFormat="1" ht="31">
      <c r="B7" s="289" t="s">
        <v>584</v>
      </c>
      <c r="C7" s="289" t="s">
        <v>585</v>
      </c>
      <c r="D7" s="280" t="s">
        <v>586</v>
      </c>
      <c r="E7" s="165" t="s">
        <v>594</v>
      </c>
      <c r="F7" s="165" t="s">
        <v>595</v>
      </c>
      <c r="G7" s="165" t="s">
        <v>596</v>
      </c>
    </row>
    <row r="8" spans="1:7">
      <c r="A8" s="77">
        <v>43435</v>
      </c>
      <c r="B8" s="414">
        <v>5.6</v>
      </c>
      <c r="C8" s="414">
        <v>8.43</v>
      </c>
      <c r="D8" s="414">
        <v>13.01</v>
      </c>
      <c r="E8" s="414">
        <v>15.66</v>
      </c>
      <c r="F8" s="414">
        <v>7.19</v>
      </c>
      <c r="G8" s="414">
        <v>18.22</v>
      </c>
    </row>
    <row r="9" spans="1:7">
      <c r="A9" s="77">
        <v>43466</v>
      </c>
      <c r="B9" s="414">
        <v>5.38</v>
      </c>
      <c r="C9" s="414">
        <v>8.73</v>
      </c>
      <c r="D9" s="414">
        <v>13.47</v>
      </c>
      <c r="E9" s="414">
        <v>17.34</v>
      </c>
      <c r="F9" s="414">
        <v>8.8800000000000008</v>
      </c>
      <c r="G9" s="414">
        <v>16.45</v>
      </c>
    </row>
    <row r="10" spans="1:7">
      <c r="A10" s="77">
        <v>43497</v>
      </c>
      <c r="B10" s="414">
        <v>5.61</v>
      </c>
      <c r="C10" s="414">
        <v>9.44</v>
      </c>
      <c r="D10" s="414">
        <v>14.44</v>
      </c>
      <c r="E10" s="414">
        <v>18.399999999999999</v>
      </c>
      <c r="F10" s="414">
        <v>8.98</v>
      </c>
      <c r="G10" s="414">
        <v>17.670000000000002</v>
      </c>
    </row>
    <row r="11" spans="1:7">
      <c r="A11" s="77">
        <v>43525</v>
      </c>
      <c r="B11" s="414">
        <v>5.65</v>
      </c>
      <c r="C11" s="414">
        <v>9.7200000000000006</v>
      </c>
      <c r="D11" s="414">
        <v>14.25</v>
      </c>
      <c r="E11" s="414">
        <v>19.2</v>
      </c>
      <c r="F11" s="414">
        <v>8.7899999999999991</v>
      </c>
      <c r="G11" s="414">
        <v>17.87</v>
      </c>
    </row>
    <row r="12" spans="1:7">
      <c r="A12" s="77">
        <v>43556</v>
      </c>
      <c r="B12" s="414">
        <v>5.57</v>
      </c>
      <c r="C12" s="414">
        <v>10.26</v>
      </c>
      <c r="D12" s="414">
        <v>14.65</v>
      </c>
      <c r="E12" s="414">
        <v>19.72</v>
      </c>
      <c r="F12" s="414">
        <v>8.32</v>
      </c>
      <c r="G12" s="414">
        <v>18.39</v>
      </c>
    </row>
    <row r="13" spans="1:7">
      <c r="A13" s="77">
        <v>43586</v>
      </c>
      <c r="B13" s="414">
        <v>5.52</v>
      </c>
      <c r="C13" s="414">
        <v>10.6</v>
      </c>
      <c r="D13" s="414">
        <v>15.43</v>
      </c>
      <c r="E13" s="414">
        <v>20.59</v>
      </c>
      <c r="F13" s="414">
        <v>8.09</v>
      </c>
      <c r="G13" s="414">
        <v>19.84</v>
      </c>
    </row>
    <row r="14" spans="1:7">
      <c r="A14" s="77">
        <v>43617</v>
      </c>
      <c r="B14" s="414">
        <v>5.62</v>
      </c>
      <c r="C14" s="414">
        <v>10.89</v>
      </c>
      <c r="D14" s="414">
        <v>16.309999999999999</v>
      </c>
      <c r="E14" s="414">
        <v>20.97</v>
      </c>
      <c r="F14" s="414">
        <v>7.83</v>
      </c>
      <c r="G14" s="414">
        <v>19.489999999999998</v>
      </c>
    </row>
    <row r="15" spans="1:7">
      <c r="A15" s="77">
        <v>43647</v>
      </c>
      <c r="B15" s="414">
        <v>5.63</v>
      </c>
      <c r="C15" s="414">
        <v>11.6</v>
      </c>
      <c r="D15" s="414">
        <v>17.41</v>
      </c>
      <c r="E15" s="414">
        <v>21.24</v>
      </c>
      <c r="F15" s="414">
        <v>7.24</v>
      </c>
      <c r="G15" s="414">
        <v>20.65</v>
      </c>
    </row>
    <row r="16" spans="1:7">
      <c r="A16" s="77">
        <v>43678</v>
      </c>
      <c r="B16" s="414">
        <v>5.35</v>
      </c>
      <c r="C16" s="414">
        <v>11.87</v>
      </c>
      <c r="D16" s="414">
        <v>17.75</v>
      </c>
      <c r="E16" s="414">
        <v>21.17</v>
      </c>
      <c r="F16" s="414">
        <v>7.57</v>
      </c>
      <c r="G16" s="414">
        <v>20.05</v>
      </c>
    </row>
    <row r="17" spans="1:7">
      <c r="A17" s="77">
        <v>43709</v>
      </c>
      <c r="B17" s="414">
        <v>5.69</v>
      </c>
      <c r="C17" s="414">
        <v>12.52</v>
      </c>
      <c r="D17" s="414">
        <v>18.260000000000002</v>
      </c>
      <c r="E17" s="414">
        <v>20.41</v>
      </c>
      <c r="F17" s="414">
        <v>7.65</v>
      </c>
      <c r="G17" s="414">
        <v>23.37</v>
      </c>
    </row>
    <row r="18" spans="1:7">
      <c r="A18" s="77">
        <v>43739</v>
      </c>
      <c r="B18" s="414">
        <v>5.93</v>
      </c>
      <c r="C18" s="414">
        <v>13.01</v>
      </c>
      <c r="D18" s="414">
        <v>18.89</v>
      </c>
      <c r="E18" s="414">
        <v>20.32</v>
      </c>
      <c r="F18" s="414">
        <v>7.98</v>
      </c>
      <c r="G18" s="414">
        <v>21.9</v>
      </c>
    </row>
    <row r="19" spans="1:7">
      <c r="A19" s="77">
        <v>43770</v>
      </c>
      <c r="B19" s="414">
        <v>5.98</v>
      </c>
      <c r="C19" s="414">
        <v>13.61</v>
      </c>
      <c r="D19" s="414">
        <v>19.12</v>
      </c>
      <c r="E19" s="414">
        <v>20.28</v>
      </c>
      <c r="F19" s="414">
        <v>7.98</v>
      </c>
      <c r="G19" s="414">
        <v>17.260000000000002</v>
      </c>
    </row>
    <row r="20" spans="1:7">
      <c r="A20" s="77">
        <v>43800</v>
      </c>
      <c r="B20" s="414">
        <v>6.24</v>
      </c>
      <c r="C20" s="414">
        <v>13.89</v>
      </c>
      <c r="D20" s="414">
        <v>19.39</v>
      </c>
      <c r="E20" s="414">
        <v>19.739999999999998</v>
      </c>
      <c r="F20" s="414">
        <v>8.1300000000000008</v>
      </c>
      <c r="G20" s="414">
        <v>18.79</v>
      </c>
    </row>
    <row r="21" spans="1:7">
      <c r="A21" s="77">
        <v>43831</v>
      </c>
      <c r="B21" s="414">
        <v>6.46</v>
      </c>
      <c r="C21" s="414">
        <v>14.28</v>
      </c>
      <c r="D21" s="414">
        <v>19.53</v>
      </c>
      <c r="E21" s="414">
        <v>19.16</v>
      </c>
      <c r="F21" s="414">
        <v>6.97</v>
      </c>
      <c r="G21" s="414">
        <v>18.829999999999998</v>
      </c>
    </row>
    <row r="22" spans="1:7">
      <c r="A22" s="77">
        <v>43862</v>
      </c>
      <c r="B22" s="414">
        <v>6.43</v>
      </c>
      <c r="C22" s="414">
        <v>14.38</v>
      </c>
      <c r="D22" s="414">
        <v>19.190000000000001</v>
      </c>
      <c r="E22" s="414">
        <v>18.600000000000001</v>
      </c>
      <c r="F22" s="414">
        <v>7.17</v>
      </c>
      <c r="G22" s="414">
        <v>18.28</v>
      </c>
    </row>
    <row r="23" spans="1:7">
      <c r="A23" s="77">
        <v>43891</v>
      </c>
      <c r="B23" s="414">
        <v>6.59</v>
      </c>
      <c r="C23" s="414">
        <v>14.21</v>
      </c>
      <c r="D23" s="414">
        <v>18.23</v>
      </c>
      <c r="E23" s="414">
        <v>17.38</v>
      </c>
      <c r="F23" s="414">
        <v>7.3</v>
      </c>
      <c r="G23" s="414">
        <v>13.67</v>
      </c>
    </row>
    <row r="24" spans="1:7">
      <c r="A24" s="77">
        <v>43922</v>
      </c>
      <c r="B24" s="414">
        <v>7.22</v>
      </c>
      <c r="C24" s="414">
        <v>13.13</v>
      </c>
      <c r="D24" s="414">
        <v>14.98</v>
      </c>
      <c r="E24" s="414">
        <v>13.97</v>
      </c>
      <c r="F24" s="414">
        <v>6.97</v>
      </c>
      <c r="G24" s="414">
        <v>1.31</v>
      </c>
    </row>
    <row r="25" spans="1:7">
      <c r="A25" s="77">
        <v>43952</v>
      </c>
      <c r="B25" s="414">
        <v>7.76</v>
      </c>
      <c r="C25" s="414">
        <v>11.84</v>
      </c>
      <c r="D25" s="414">
        <v>12.53</v>
      </c>
      <c r="E25" s="414">
        <v>10.7</v>
      </c>
      <c r="F25" s="414">
        <v>6.94</v>
      </c>
      <c r="G25" s="414">
        <v>-3.57</v>
      </c>
    </row>
    <row r="26" spans="1:7">
      <c r="A26" s="77">
        <v>43983</v>
      </c>
      <c r="B26" s="414">
        <v>8.0500000000000007</v>
      </c>
      <c r="C26" s="414">
        <v>11.38</v>
      </c>
      <c r="D26" s="414">
        <v>11.2</v>
      </c>
      <c r="E26" s="414">
        <v>8.3699999999999992</v>
      </c>
      <c r="F26" s="414">
        <v>6.82</v>
      </c>
      <c r="G26" s="414">
        <v>-1.69</v>
      </c>
    </row>
    <row r="27" spans="1:7">
      <c r="A27" s="77">
        <v>44013</v>
      </c>
      <c r="B27" s="414">
        <v>8.7200000000000006</v>
      </c>
      <c r="C27" s="414">
        <v>11.15</v>
      </c>
      <c r="D27" s="414">
        <v>9.9700000000000006</v>
      </c>
      <c r="E27" s="414">
        <v>8.41</v>
      </c>
      <c r="F27" s="414">
        <v>9.0500000000000007</v>
      </c>
      <c r="G27" s="414">
        <v>-2.2799999999999998</v>
      </c>
    </row>
    <row r="28" spans="1:7">
      <c r="A28" s="77">
        <v>44044</v>
      </c>
      <c r="B28" s="414">
        <v>9.68</v>
      </c>
      <c r="C28" s="414">
        <v>11.31</v>
      </c>
      <c r="D28" s="414">
        <v>9.0500000000000007</v>
      </c>
      <c r="E28" s="414">
        <v>7.06</v>
      </c>
      <c r="F28" s="414">
        <v>9.08</v>
      </c>
      <c r="G28" s="414">
        <v>-0.11</v>
      </c>
    </row>
    <row r="29" spans="1:7">
      <c r="A29" s="77">
        <v>44075</v>
      </c>
      <c r="B29" s="414">
        <v>9.94</v>
      </c>
      <c r="C29" s="414">
        <v>11.41</v>
      </c>
      <c r="D29" s="414">
        <v>8.82</v>
      </c>
      <c r="E29" s="414">
        <v>8.4</v>
      </c>
      <c r="F29" s="414">
        <v>9.7899999999999991</v>
      </c>
      <c r="G29" s="414">
        <v>0.75</v>
      </c>
    </row>
    <row r="30" spans="1:7">
      <c r="A30" s="77">
        <v>44105</v>
      </c>
      <c r="B30" s="414">
        <v>10.41</v>
      </c>
      <c r="C30" s="414">
        <v>12.79</v>
      </c>
      <c r="D30" s="414">
        <v>8.44</v>
      </c>
      <c r="E30" s="414">
        <v>9.67</v>
      </c>
      <c r="F30" s="414">
        <v>11.03</v>
      </c>
      <c r="G30" s="414">
        <v>1.74</v>
      </c>
    </row>
    <row r="31" spans="1:7">
      <c r="A31" s="77">
        <v>44136</v>
      </c>
      <c r="B31" s="414">
        <v>10.76</v>
      </c>
      <c r="C31" s="414">
        <v>14.06</v>
      </c>
      <c r="D31" s="414">
        <v>8.25</v>
      </c>
      <c r="E31" s="414">
        <v>11.48</v>
      </c>
      <c r="F31" s="414">
        <v>11.35</v>
      </c>
      <c r="G31" s="414">
        <v>5.64</v>
      </c>
    </row>
    <row r="32" spans="1:7">
      <c r="A32" s="77">
        <v>44166</v>
      </c>
      <c r="B32" s="414">
        <v>11.37</v>
      </c>
      <c r="C32" s="414">
        <v>14.76</v>
      </c>
      <c r="D32" s="414">
        <v>8.3800000000000008</v>
      </c>
      <c r="E32" s="414">
        <v>13.46</v>
      </c>
      <c r="F32" s="414">
        <v>12.02</v>
      </c>
      <c r="G32" s="414">
        <v>3.28</v>
      </c>
    </row>
    <row r="33" spans="1:7">
      <c r="A33" s="77">
        <v>44197</v>
      </c>
      <c r="B33" s="414">
        <v>12.03</v>
      </c>
      <c r="C33" s="414">
        <v>14.31</v>
      </c>
      <c r="D33" s="414">
        <v>7.44</v>
      </c>
      <c r="E33" s="414">
        <v>14.43</v>
      </c>
      <c r="F33" s="414">
        <v>12.5</v>
      </c>
      <c r="G33" s="414">
        <v>1.48</v>
      </c>
    </row>
    <row r="34" spans="1:7">
      <c r="A34" s="77">
        <v>44228</v>
      </c>
      <c r="B34" s="414">
        <v>12.59</v>
      </c>
      <c r="C34" s="414">
        <v>13.95</v>
      </c>
      <c r="D34" s="414">
        <v>7.46</v>
      </c>
      <c r="E34" s="414">
        <v>15.81</v>
      </c>
      <c r="F34" s="414">
        <v>13.18</v>
      </c>
      <c r="G34" s="414">
        <v>3.37</v>
      </c>
    </row>
    <row r="35" spans="1:7">
      <c r="A35" s="77">
        <v>44256</v>
      </c>
      <c r="B35" s="414">
        <v>13.28</v>
      </c>
      <c r="C35" s="414">
        <v>14.08</v>
      </c>
      <c r="D35" s="414">
        <v>7.47</v>
      </c>
      <c r="E35" s="414">
        <v>18.149999999999999</v>
      </c>
      <c r="F35" s="414">
        <v>14.37</v>
      </c>
      <c r="G35" s="414">
        <v>7.44</v>
      </c>
    </row>
    <row r="36" spans="1:7">
      <c r="A36" s="77">
        <v>44287</v>
      </c>
      <c r="B36" s="414">
        <v>13.54</v>
      </c>
      <c r="C36" s="414">
        <v>16.41</v>
      </c>
      <c r="D36" s="414">
        <v>9.66</v>
      </c>
      <c r="E36" s="414">
        <v>22.86</v>
      </c>
      <c r="F36" s="414">
        <v>15.6</v>
      </c>
      <c r="G36" s="414">
        <v>19.64</v>
      </c>
    </row>
    <row r="37" spans="1:7">
      <c r="A37" s="77">
        <v>44317</v>
      </c>
      <c r="B37" s="414">
        <v>13.94</v>
      </c>
      <c r="C37" s="414">
        <v>18.54</v>
      </c>
      <c r="D37" s="414">
        <v>11.47</v>
      </c>
      <c r="E37" s="414">
        <v>26.1</v>
      </c>
      <c r="F37" s="414">
        <v>17.440000000000001</v>
      </c>
      <c r="G37" s="414">
        <v>28.71</v>
      </c>
    </row>
    <row r="38" spans="1:7">
      <c r="A38" s="77">
        <v>44348</v>
      </c>
      <c r="B38" s="414">
        <v>14.28</v>
      </c>
      <c r="C38" s="414">
        <v>19.86</v>
      </c>
      <c r="D38" s="414">
        <v>12.59</v>
      </c>
      <c r="E38" s="414">
        <v>30.67</v>
      </c>
      <c r="F38" s="414">
        <v>19.89</v>
      </c>
      <c r="G38" s="414">
        <v>29.95</v>
      </c>
    </row>
    <row r="39" spans="1:7">
      <c r="A39" s="77">
        <v>44378</v>
      </c>
      <c r="B39" s="414">
        <v>14.52</v>
      </c>
      <c r="C39" s="414">
        <v>20.29</v>
      </c>
      <c r="D39" s="414">
        <v>13.03</v>
      </c>
      <c r="E39" s="414">
        <v>34.18</v>
      </c>
      <c r="F39" s="414">
        <v>22.47</v>
      </c>
      <c r="G39" s="414">
        <v>30.04</v>
      </c>
    </row>
    <row r="40" spans="1:7">
      <c r="A40" s="77">
        <v>44409</v>
      </c>
      <c r="B40" s="414">
        <v>14.76</v>
      </c>
      <c r="C40" s="414">
        <v>20.53</v>
      </c>
      <c r="D40" s="414">
        <v>13.41</v>
      </c>
      <c r="E40" s="414">
        <v>39.020000000000003</v>
      </c>
      <c r="F40" s="414">
        <v>23.92</v>
      </c>
      <c r="G40" s="414">
        <v>31.05</v>
      </c>
    </row>
    <row r="41" spans="1:7">
      <c r="A41" s="77">
        <v>44440</v>
      </c>
      <c r="B41" s="414">
        <v>14.91</v>
      </c>
      <c r="C41" s="414">
        <v>20.68</v>
      </c>
      <c r="D41" s="414">
        <v>13.23</v>
      </c>
      <c r="E41" s="414">
        <v>41.8</v>
      </c>
      <c r="F41" s="414">
        <v>25.12</v>
      </c>
      <c r="G41" s="414">
        <v>32.36</v>
      </c>
    </row>
    <row r="42" spans="1:7">
      <c r="A42" s="77">
        <v>44470</v>
      </c>
      <c r="B42" s="414">
        <v>14.92</v>
      </c>
      <c r="C42" s="414">
        <v>18.98</v>
      </c>
      <c r="D42" s="414">
        <v>12.74</v>
      </c>
      <c r="E42" s="414">
        <v>43.03</v>
      </c>
      <c r="F42" s="414">
        <v>26.8</v>
      </c>
      <c r="G42" s="414">
        <v>33.92</v>
      </c>
    </row>
    <row r="43" spans="1:7">
      <c r="A43" s="77">
        <v>44501</v>
      </c>
      <c r="B43" s="414">
        <v>14.89</v>
      </c>
      <c r="C43" s="414">
        <v>17.55</v>
      </c>
      <c r="D43" s="414">
        <v>11.62</v>
      </c>
      <c r="E43" s="414">
        <v>42.74</v>
      </c>
      <c r="F43" s="414">
        <v>28.4</v>
      </c>
      <c r="G43" s="414">
        <v>35.1</v>
      </c>
    </row>
    <row r="44" spans="1:7">
      <c r="A44" s="77">
        <v>44531</v>
      </c>
      <c r="B44" s="414">
        <v>14.77</v>
      </c>
      <c r="C44" s="414">
        <v>16.989999999999998</v>
      </c>
      <c r="D44" s="414">
        <v>10.47</v>
      </c>
      <c r="E44" s="414">
        <v>42.83</v>
      </c>
      <c r="F44" s="414">
        <v>29.82</v>
      </c>
      <c r="G44" s="414">
        <v>36.700000000000003</v>
      </c>
    </row>
    <row r="45" spans="1:7">
      <c r="A45" s="77">
        <v>44562</v>
      </c>
      <c r="B45" s="414">
        <v>14.83</v>
      </c>
      <c r="C45" s="414">
        <v>16.32</v>
      </c>
      <c r="D45" s="414">
        <v>10.14</v>
      </c>
      <c r="E45" s="414">
        <v>43.88</v>
      </c>
      <c r="F45" s="414">
        <v>30.22</v>
      </c>
      <c r="G45" s="414">
        <v>39.64</v>
      </c>
    </row>
    <row r="46" spans="1:7">
      <c r="A46" s="77">
        <v>44593</v>
      </c>
      <c r="B46" s="414">
        <v>14.58</v>
      </c>
      <c r="C46" s="414">
        <v>15.66</v>
      </c>
      <c r="D46" s="414">
        <v>9.7799999999999994</v>
      </c>
      <c r="E46" s="414">
        <v>43.98</v>
      </c>
      <c r="F46" s="414">
        <v>30.05</v>
      </c>
      <c r="G46" s="414">
        <v>41.38</v>
      </c>
    </row>
    <row r="47" spans="1:7">
      <c r="A47" s="77">
        <v>44621</v>
      </c>
      <c r="B47" s="414">
        <v>14.13</v>
      </c>
      <c r="C47" s="414">
        <v>15.63</v>
      </c>
      <c r="D47" s="414">
        <v>9.89</v>
      </c>
      <c r="E47" s="414">
        <v>43.01</v>
      </c>
      <c r="F47" s="414">
        <v>28.52</v>
      </c>
      <c r="G47" s="414">
        <v>46.44</v>
      </c>
    </row>
    <row r="48" spans="1:7">
      <c r="A48" s="77">
        <v>44652</v>
      </c>
      <c r="B48" s="414">
        <v>13.81</v>
      </c>
      <c r="C48" s="414">
        <v>15.96</v>
      </c>
      <c r="D48" s="414">
        <v>9.9499999999999993</v>
      </c>
      <c r="E48" s="414">
        <v>41.83</v>
      </c>
      <c r="F48" s="414">
        <v>27.32</v>
      </c>
      <c r="G48" s="414">
        <v>47.88</v>
      </c>
    </row>
    <row r="49" spans="1:7">
      <c r="A49" s="77">
        <v>44682</v>
      </c>
      <c r="B49" s="414">
        <v>13.59</v>
      </c>
      <c r="C49" s="414">
        <v>15.51</v>
      </c>
      <c r="D49" s="414">
        <v>9.64</v>
      </c>
      <c r="E49" s="414">
        <v>40.630000000000003</v>
      </c>
      <c r="F49" s="414">
        <v>25.85</v>
      </c>
      <c r="G49" s="414">
        <v>45.84</v>
      </c>
    </row>
    <row r="50" spans="1:7">
      <c r="A50" s="77">
        <v>44713</v>
      </c>
      <c r="B50" s="414">
        <v>13.57</v>
      </c>
      <c r="C50" s="414">
        <v>14.69</v>
      </c>
      <c r="D50" s="414">
        <v>9.06</v>
      </c>
      <c r="E50" s="414">
        <v>38.11</v>
      </c>
      <c r="F50" s="414">
        <v>25.97</v>
      </c>
      <c r="G50" s="414">
        <v>44.1</v>
      </c>
    </row>
    <row r="51" spans="1:7">
      <c r="A51" s="77">
        <v>44743</v>
      </c>
      <c r="B51" s="414">
        <v>13.57</v>
      </c>
      <c r="C51" s="414">
        <v>14.3</v>
      </c>
      <c r="D51" s="414">
        <v>8.68</v>
      </c>
      <c r="E51" s="414">
        <v>34.81</v>
      </c>
      <c r="F51" s="414">
        <v>27.08</v>
      </c>
      <c r="G51" s="414">
        <v>42.38</v>
      </c>
    </row>
    <row r="52" spans="1:7">
      <c r="A52" s="77">
        <v>44774</v>
      </c>
      <c r="B52" s="414">
        <v>13.39</v>
      </c>
      <c r="C52" s="414">
        <v>14.05</v>
      </c>
      <c r="D52" s="414">
        <v>8.18</v>
      </c>
      <c r="E52" s="414">
        <v>31.54</v>
      </c>
      <c r="F52" s="414">
        <v>30.47</v>
      </c>
      <c r="G52" s="414">
        <v>39.25</v>
      </c>
    </row>
    <row r="53" spans="1:7">
      <c r="A53" s="77">
        <v>44805</v>
      </c>
      <c r="B53" s="414">
        <v>13.36</v>
      </c>
      <c r="C53" s="414">
        <v>13.65</v>
      </c>
      <c r="D53" s="414">
        <v>7.83</v>
      </c>
      <c r="E53" s="414">
        <v>28.36</v>
      </c>
      <c r="F53" s="414">
        <v>32.03</v>
      </c>
      <c r="G53" s="414">
        <v>36.25</v>
      </c>
    </row>
    <row r="54" spans="1:7">
      <c r="A54" s="77">
        <v>44835</v>
      </c>
      <c r="B54" s="414">
        <v>13.32</v>
      </c>
      <c r="C54" s="414">
        <v>14.77</v>
      </c>
      <c r="D54" s="414">
        <v>7.57</v>
      </c>
      <c r="E54" s="414">
        <v>24.21</v>
      </c>
      <c r="F54" s="414">
        <v>30.79</v>
      </c>
      <c r="G54" s="414">
        <v>33.32</v>
      </c>
    </row>
    <row r="55" spans="1:7">
      <c r="A55" s="77">
        <v>44866</v>
      </c>
      <c r="B55" s="414">
        <v>13.23</v>
      </c>
      <c r="C55" s="414">
        <v>15.09</v>
      </c>
      <c r="D55" s="414">
        <v>7.68</v>
      </c>
      <c r="E55" s="414">
        <v>22.15</v>
      </c>
      <c r="F55" s="414">
        <v>30.27</v>
      </c>
      <c r="G55" s="414">
        <v>28.06</v>
      </c>
    </row>
    <row r="56" spans="1:7">
      <c r="A56" s="77">
        <v>44896</v>
      </c>
      <c r="B56" s="414">
        <v>13.13</v>
      </c>
      <c r="C56" s="414">
        <v>14.87</v>
      </c>
      <c r="D56" s="414">
        <v>7.39</v>
      </c>
      <c r="E56" s="414">
        <v>18.7</v>
      </c>
      <c r="F56" s="414">
        <v>29.58</v>
      </c>
      <c r="G56" s="414">
        <v>25.5</v>
      </c>
    </row>
    <row r="57" spans="1:7">
      <c r="A57" s="77">
        <v>44927</v>
      </c>
      <c r="B57" s="414">
        <v>13.13</v>
      </c>
      <c r="C57" s="414">
        <v>16.600000000000001</v>
      </c>
      <c r="D57" s="414">
        <v>7.61</v>
      </c>
      <c r="E57" s="414">
        <v>16.05</v>
      </c>
      <c r="F57" s="414">
        <v>29.44</v>
      </c>
      <c r="G57" s="414">
        <v>25.71</v>
      </c>
    </row>
    <row r="58" spans="1:7">
      <c r="A58" s="77">
        <v>44958</v>
      </c>
      <c r="B58" s="414">
        <v>13.09</v>
      </c>
      <c r="C58" s="414">
        <v>17.100000000000001</v>
      </c>
      <c r="D58" s="414">
        <v>7.08</v>
      </c>
      <c r="E58" s="414">
        <v>13.67</v>
      </c>
      <c r="F58" s="414">
        <v>29.72</v>
      </c>
      <c r="G58" s="414">
        <v>23.19</v>
      </c>
    </row>
    <row r="59" spans="1:7">
      <c r="A59" s="77">
        <v>44986</v>
      </c>
      <c r="B59" s="414">
        <v>13.47</v>
      </c>
      <c r="C59" s="414">
        <v>16.53</v>
      </c>
      <c r="D59" s="414">
        <v>7.6</v>
      </c>
      <c r="E59" s="414">
        <v>12.25</v>
      </c>
      <c r="F59" s="414">
        <v>31.07</v>
      </c>
      <c r="G59" s="414">
        <v>20.81</v>
      </c>
    </row>
    <row r="60" spans="1:7">
      <c r="A60" s="77">
        <v>45017</v>
      </c>
      <c r="B60" s="414">
        <v>13.52</v>
      </c>
      <c r="C60" s="414">
        <v>14.27</v>
      </c>
      <c r="D60" s="414">
        <v>7.49</v>
      </c>
      <c r="E60" s="414">
        <v>11.07</v>
      </c>
      <c r="F60" s="414">
        <v>30.33</v>
      </c>
      <c r="G60" s="414">
        <v>18.04</v>
      </c>
    </row>
    <row r="61" spans="1:7">
      <c r="A61" s="77">
        <v>45047</v>
      </c>
      <c r="B61" s="414">
        <v>13.37</v>
      </c>
      <c r="C61" s="414">
        <v>13.13</v>
      </c>
      <c r="D61" s="414">
        <v>7.31</v>
      </c>
      <c r="E61" s="414">
        <v>10.89</v>
      </c>
      <c r="F61" s="414">
        <v>29.36</v>
      </c>
      <c r="G61" s="414">
        <v>16.36</v>
      </c>
    </row>
    <row r="62" spans="1:7">
      <c r="A62" s="77">
        <v>45078</v>
      </c>
      <c r="B62" s="414">
        <v>13.01</v>
      </c>
      <c r="C62" s="414">
        <v>11.34</v>
      </c>
      <c r="D62" s="414">
        <v>7.51</v>
      </c>
      <c r="E62" s="414">
        <v>8.06</v>
      </c>
      <c r="F62" s="414">
        <v>25.89</v>
      </c>
      <c r="G62" s="414">
        <v>14.2</v>
      </c>
    </row>
    <row r="63" spans="1:7">
      <c r="A63" s="77">
        <v>45108</v>
      </c>
      <c r="B63" s="414">
        <v>12.59</v>
      </c>
      <c r="C63" s="414">
        <v>9.77</v>
      </c>
      <c r="D63" s="414">
        <v>8.0500000000000007</v>
      </c>
      <c r="E63" s="414">
        <v>6.88</v>
      </c>
      <c r="F63" s="414">
        <v>22.89</v>
      </c>
      <c r="G63" s="414">
        <v>13.7</v>
      </c>
    </row>
    <row r="64" spans="1:7">
      <c r="A64" s="77">
        <v>45139</v>
      </c>
      <c r="B64" s="414">
        <v>12.24</v>
      </c>
      <c r="C64" s="414">
        <v>9.6199999999999992</v>
      </c>
      <c r="D64" s="414">
        <v>8.52</v>
      </c>
      <c r="E64" s="414">
        <v>7.56</v>
      </c>
      <c r="F64" s="414">
        <v>20.78</v>
      </c>
      <c r="G64" s="414">
        <v>12.42</v>
      </c>
    </row>
    <row r="65" spans="1:7">
      <c r="A65" s="77">
        <v>45170</v>
      </c>
      <c r="B65" s="414">
        <v>12.1</v>
      </c>
      <c r="C65" s="414">
        <v>9.49</v>
      </c>
      <c r="D65" s="414">
        <v>8.8699999999999992</v>
      </c>
      <c r="E65" s="414">
        <v>5.93</v>
      </c>
      <c r="F65" s="414">
        <v>18.760000000000002</v>
      </c>
      <c r="G65" s="414">
        <v>10.59</v>
      </c>
    </row>
    <row r="66" spans="1:7">
      <c r="A66" s="77">
        <v>45200</v>
      </c>
      <c r="B66" s="414">
        <v>11.9</v>
      </c>
      <c r="C66" s="414">
        <v>8.15</v>
      </c>
      <c r="D66" s="414">
        <v>9.35</v>
      </c>
      <c r="E66" s="414">
        <v>6.41</v>
      </c>
      <c r="F66" s="414">
        <v>17.91</v>
      </c>
      <c r="G66" s="414">
        <v>10.59</v>
      </c>
    </row>
    <row r="67" spans="1:7">
      <c r="A67" s="77">
        <v>45231</v>
      </c>
      <c r="B67" s="414">
        <v>11.73</v>
      </c>
      <c r="C67" s="414">
        <v>7.61</v>
      </c>
      <c r="D67" s="414">
        <v>10.27</v>
      </c>
      <c r="E67" s="414">
        <v>6.38</v>
      </c>
      <c r="F67" s="414">
        <v>17.5</v>
      </c>
      <c r="G67" s="414">
        <v>10.78</v>
      </c>
    </row>
    <row r="68" spans="1:7">
      <c r="A68" s="77">
        <v>45261</v>
      </c>
      <c r="B68" s="414">
        <v>11.59</v>
      </c>
      <c r="C68" s="414">
        <v>7.44</v>
      </c>
      <c r="D68" s="414">
        <v>11.61</v>
      </c>
      <c r="E68" s="414">
        <v>7.09</v>
      </c>
      <c r="F68" s="414">
        <v>16.91</v>
      </c>
      <c r="G68" s="414">
        <v>10.14</v>
      </c>
    </row>
    <row r="69" spans="1:7">
      <c r="A69" s="77">
        <v>45292</v>
      </c>
      <c r="B69" s="34">
        <v>11.23</v>
      </c>
      <c r="C69" s="34">
        <v>6.67</v>
      </c>
      <c r="D69" s="34">
        <v>12.69</v>
      </c>
      <c r="E69" s="34">
        <v>9.66</v>
      </c>
      <c r="F69" s="34">
        <v>16.829999999999998</v>
      </c>
      <c r="G69" s="34">
        <v>9.8699999999999992</v>
      </c>
    </row>
    <row r="70" spans="1:7">
      <c r="A70" s="77">
        <v>45323</v>
      </c>
      <c r="B70" s="34">
        <v>11.22</v>
      </c>
      <c r="C70" s="34">
        <v>6.86</v>
      </c>
      <c r="D70" s="34">
        <v>13.82</v>
      </c>
      <c r="E70" s="34">
        <v>11.25</v>
      </c>
      <c r="F70" s="34">
        <v>17.27</v>
      </c>
      <c r="G70" s="34">
        <v>9.73</v>
      </c>
    </row>
    <row r="71" spans="1:7">
      <c r="A71" s="77">
        <v>45352</v>
      </c>
      <c r="B71" s="34">
        <v>10.94</v>
      </c>
      <c r="C71" s="34">
        <v>6.97</v>
      </c>
      <c r="D71" s="34">
        <v>14.68</v>
      </c>
      <c r="E71" s="34">
        <v>11.67</v>
      </c>
      <c r="F71" s="34">
        <v>17.059999999999999</v>
      </c>
      <c r="G71" s="34">
        <v>8.32</v>
      </c>
    </row>
    <row r="72" spans="1:7">
      <c r="A72" s="77">
        <v>45383</v>
      </c>
      <c r="B72" s="34">
        <v>10.97</v>
      </c>
      <c r="C72" s="34">
        <v>7.11</v>
      </c>
      <c r="D72" s="34">
        <v>16.010000000000002</v>
      </c>
      <c r="E72" s="34">
        <v>12.12</v>
      </c>
      <c r="F72" s="34">
        <v>17.84</v>
      </c>
      <c r="G72" s="34">
        <v>10.039999999999999</v>
      </c>
    </row>
    <row r="73" spans="1:7">
      <c r="A73" s="77">
        <v>45413</v>
      </c>
      <c r="B73" s="34">
        <v>11.2</v>
      </c>
      <c r="C73" s="34">
        <v>7.27</v>
      </c>
      <c r="D73" s="34">
        <v>17.190000000000001</v>
      </c>
      <c r="E73" s="34">
        <v>12.15</v>
      </c>
      <c r="F73" s="34">
        <v>18.38</v>
      </c>
      <c r="G73" s="34">
        <v>9.15</v>
      </c>
    </row>
    <row r="74" spans="1:7">
      <c r="A74" s="77">
        <v>45444</v>
      </c>
      <c r="B74" s="34">
        <v>11.5</v>
      </c>
      <c r="C74" s="34">
        <v>8.6</v>
      </c>
      <c r="D74" s="34">
        <v>18.21</v>
      </c>
      <c r="E74" s="34">
        <v>14.04</v>
      </c>
      <c r="F74" s="34">
        <v>19.559999999999999</v>
      </c>
      <c r="G74" s="34">
        <v>9.69</v>
      </c>
    </row>
    <row r="75" spans="1:7">
      <c r="A75" s="77">
        <v>45474</v>
      </c>
      <c r="B75" s="34">
        <v>11.7</v>
      </c>
      <c r="C75" s="34">
        <v>9.75</v>
      </c>
      <c r="D75" s="34">
        <v>19.079999999999998</v>
      </c>
      <c r="E75" s="34">
        <v>15.64</v>
      </c>
      <c r="F75" s="34">
        <v>18.66</v>
      </c>
      <c r="G75" s="34">
        <v>10.36</v>
      </c>
    </row>
    <row r="76" spans="1:7">
      <c r="A76" s="77">
        <v>45505</v>
      </c>
      <c r="B76" s="34">
        <v>11.94</v>
      </c>
      <c r="C76" s="34">
        <v>9.39</v>
      </c>
      <c r="D76" s="34">
        <v>19.91</v>
      </c>
      <c r="E76" s="34">
        <v>15.32</v>
      </c>
      <c r="F76" s="34">
        <v>15.64</v>
      </c>
      <c r="G76" s="34">
        <v>9.93</v>
      </c>
    </row>
    <row r="77" spans="1:7">
      <c r="A77" s="77">
        <v>45536</v>
      </c>
      <c r="B77" s="34">
        <v>12</v>
      </c>
      <c r="C77" s="34">
        <v>8.6300000000000008</v>
      </c>
      <c r="D77" s="34">
        <v>20.56</v>
      </c>
      <c r="E77" s="34">
        <v>16.05</v>
      </c>
      <c r="F77" s="34">
        <v>15.03</v>
      </c>
      <c r="G77" s="34">
        <v>11.54</v>
      </c>
    </row>
    <row r="78" spans="1:7">
      <c r="A78" s="77">
        <v>45566</v>
      </c>
      <c r="B78" s="34">
        <v>12.06</v>
      </c>
      <c r="C78" s="34">
        <v>9.0399999999999991</v>
      </c>
      <c r="D78" s="34">
        <v>21.5</v>
      </c>
      <c r="E78" s="34">
        <v>18.53</v>
      </c>
      <c r="F78" s="34">
        <v>14.23</v>
      </c>
      <c r="G78" s="34">
        <v>11.4</v>
      </c>
    </row>
    <row r="79" spans="1:7">
      <c r="A79" s="77">
        <v>45597</v>
      </c>
      <c r="B79" s="34">
        <v>12.08</v>
      </c>
      <c r="C79" s="34">
        <v>8.81</v>
      </c>
      <c r="D79" s="34">
        <v>21.65</v>
      </c>
      <c r="E79" s="34">
        <v>19.37</v>
      </c>
      <c r="F79" s="34">
        <v>13.46</v>
      </c>
      <c r="G79" s="34">
        <v>10.91</v>
      </c>
    </row>
    <row r="80" spans="1:7">
      <c r="A80" s="77">
        <v>45627</v>
      </c>
      <c r="B80" s="34">
        <v>11.99</v>
      </c>
      <c r="C80" s="34">
        <v>8.44</v>
      </c>
      <c r="D80" s="34">
        <v>19.170000000000002</v>
      </c>
      <c r="E80" s="34">
        <v>20.43</v>
      </c>
      <c r="F80" s="34">
        <v>12.73</v>
      </c>
      <c r="G80" s="34">
        <v>13.18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C629-FF8B-4D79-A3E3-C91A3E83CF10}">
  <sheetPr>
    <tabColor rgb="FF6BAEBF"/>
  </sheetPr>
  <dimension ref="A1:G80"/>
  <sheetViews>
    <sheetView showGridLines="0" workbookViewId="0"/>
  </sheetViews>
  <sheetFormatPr defaultColWidth="18.6328125" defaultRowHeight="15.5"/>
  <cols>
    <col min="1" max="1" width="18.6328125" style="78"/>
    <col min="2" max="16384" width="18.6328125" style="3"/>
  </cols>
  <sheetData>
    <row r="1" spans="1:7" s="33" customFormat="1">
      <c r="A1" s="87" t="s">
        <v>9</v>
      </c>
    </row>
    <row r="2" spans="1:7" s="33" customFormat="1"/>
    <row r="3" spans="1:7" s="33" customFormat="1">
      <c r="A3" s="44" t="s">
        <v>62</v>
      </c>
    </row>
    <row r="4" spans="1:7" s="33" customFormat="1">
      <c r="A4" s="33" t="s">
        <v>485</v>
      </c>
    </row>
    <row r="6" spans="1:7">
      <c r="B6" s="259"/>
      <c r="C6" s="259"/>
      <c r="D6" s="501"/>
      <c r="E6" s="231" t="s">
        <v>395</v>
      </c>
      <c r="F6" s="78"/>
      <c r="G6" s="20"/>
    </row>
    <row r="7" spans="1:7" s="20" customFormat="1" ht="31">
      <c r="A7" s="132"/>
      <c r="B7" s="133" t="s">
        <v>589</v>
      </c>
      <c r="C7" s="133" t="s">
        <v>590</v>
      </c>
      <c r="D7" s="133" t="s">
        <v>591</v>
      </c>
      <c r="E7" s="133" t="s">
        <v>592</v>
      </c>
      <c r="F7" s="165"/>
      <c r="G7" s="165"/>
    </row>
    <row r="8" spans="1:7">
      <c r="A8" s="201">
        <v>43435</v>
      </c>
      <c r="B8" s="223">
        <v>8.58</v>
      </c>
      <c r="C8" s="223">
        <v>10.119999999999999</v>
      </c>
      <c r="D8" s="224">
        <v>5.95</v>
      </c>
      <c r="E8" s="223">
        <v>10.130000000000001</v>
      </c>
      <c r="F8" s="414"/>
      <c r="G8" s="414"/>
    </row>
    <row r="9" spans="1:7">
      <c r="A9" s="201">
        <v>43466</v>
      </c>
      <c r="B9" s="224">
        <v>12.94</v>
      </c>
      <c r="C9" s="224">
        <v>11.12</v>
      </c>
      <c r="D9" s="224">
        <v>4.3</v>
      </c>
      <c r="E9" s="224">
        <v>7.17</v>
      </c>
      <c r="F9" s="414"/>
      <c r="G9" s="414"/>
    </row>
    <row r="10" spans="1:7">
      <c r="A10" s="201">
        <v>43497</v>
      </c>
      <c r="B10" s="225">
        <v>12.45</v>
      </c>
      <c r="C10" s="225">
        <v>12.13</v>
      </c>
      <c r="D10" s="225">
        <v>4.68</v>
      </c>
      <c r="E10" s="225">
        <v>8.0399999999999991</v>
      </c>
      <c r="F10" s="414"/>
      <c r="G10" s="414"/>
    </row>
    <row r="11" spans="1:7">
      <c r="A11" s="201">
        <v>43525</v>
      </c>
      <c r="B11" s="222">
        <v>12.12</v>
      </c>
      <c r="C11" s="222">
        <v>12.52</v>
      </c>
      <c r="D11" s="222">
        <v>5.08</v>
      </c>
      <c r="E11" s="222">
        <v>8.3699999999999992</v>
      </c>
      <c r="F11" s="414"/>
      <c r="G11" s="414"/>
    </row>
    <row r="12" spans="1:7">
      <c r="A12" s="201">
        <v>43556</v>
      </c>
      <c r="B12" s="222">
        <v>12.59</v>
      </c>
      <c r="C12" s="222">
        <v>12.88</v>
      </c>
      <c r="D12" s="222">
        <v>5.5</v>
      </c>
      <c r="E12" s="222">
        <v>8.3699999999999992</v>
      </c>
      <c r="F12" s="414"/>
      <c r="G12" s="414"/>
    </row>
    <row r="13" spans="1:7">
      <c r="A13" s="201">
        <v>43586</v>
      </c>
      <c r="B13" s="222">
        <v>13.75</v>
      </c>
      <c r="C13" s="222">
        <v>13.21</v>
      </c>
      <c r="D13" s="222">
        <v>6.64</v>
      </c>
      <c r="E13" s="222">
        <v>8.1</v>
      </c>
      <c r="F13" s="414"/>
      <c r="G13" s="414"/>
    </row>
    <row r="14" spans="1:7">
      <c r="A14" s="201">
        <v>43617</v>
      </c>
      <c r="B14" s="222">
        <v>14.19</v>
      </c>
      <c r="C14" s="222">
        <v>12.44</v>
      </c>
      <c r="D14" s="222">
        <v>7.17</v>
      </c>
      <c r="E14" s="222">
        <v>8.5399999999999991</v>
      </c>
      <c r="F14" s="414"/>
      <c r="G14" s="414"/>
    </row>
    <row r="15" spans="1:7">
      <c r="A15" s="201">
        <v>43647</v>
      </c>
      <c r="B15" s="222">
        <v>13.54</v>
      </c>
      <c r="C15" s="222">
        <v>13.58</v>
      </c>
      <c r="D15" s="222">
        <v>7.85</v>
      </c>
      <c r="E15" s="34">
        <v>8.91</v>
      </c>
      <c r="F15" s="414"/>
      <c r="G15" s="414"/>
    </row>
    <row r="16" spans="1:7">
      <c r="A16" s="201">
        <v>43678</v>
      </c>
      <c r="B16" s="222">
        <v>13.78</v>
      </c>
      <c r="C16" s="222">
        <v>13.06</v>
      </c>
      <c r="D16" s="222">
        <v>9.01</v>
      </c>
      <c r="E16" s="34">
        <v>8.5399999999999991</v>
      </c>
      <c r="F16" s="414"/>
      <c r="G16" s="414"/>
    </row>
    <row r="17" spans="1:7">
      <c r="A17" s="201">
        <v>43709</v>
      </c>
      <c r="B17" s="222">
        <v>12.45</v>
      </c>
      <c r="C17" s="222">
        <v>13.77</v>
      </c>
      <c r="D17" s="222">
        <v>10.01</v>
      </c>
      <c r="E17" s="34">
        <v>10.24</v>
      </c>
      <c r="F17" s="414"/>
      <c r="G17" s="414"/>
    </row>
    <row r="18" spans="1:7">
      <c r="A18" s="201">
        <v>43739</v>
      </c>
      <c r="B18" s="222">
        <v>10.3</v>
      </c>
      <c r="C18" s="222">
        <v>14.73</v>
      </c>
      <c r="D18" s="222">
        <v>10.77</v>
      </c>
      <c r="E18" s="34">
        <v>10.69</v>
      </c>
      <c r="F18" s="414"/>
      <c r="G18" s="414"/>
    </row>
    <row r="19" spans="1:7">
      <c r="A19" s="201">
        <v>43770</v>
      </c>
      <c r="B19" s="222">
        <v>11.93</v>
      </c>
      <c r="C19" s="222">
        <v>13.13</v>
      </c>
      <c r="D19" s="222">
        <v>11.49</v>
      </c>
      <c r="E19" s="34">
        <v>9.81</v>
      </c>
      <c r="F19" s="414"/>
      <c r="G19" s="414"/>
    </row>
    <row r="20" spans="1:7">
      <c r="A20" s="201">
        <v>43800</v>
      </c>
      <c r="B20" s="222">
        <v>12.12</v>
      </c>
      <c r="C20" s="222">
        <v>15.04</v>
      </c>
      <c r="D20" s="222">
        <v>11.85</v>
      </c>
      <c r="E20" s="34">
        <v>9.14</v>
      </c>
      <c r="F20" s="414"/>
      <c r="G20" s="414"/>
    </row>
    <row r="21" spans="1:7">
      <c r="A21" s="201">
        <v>43831</v>
      </c>
      <c r="B21" s="222">
        <v>10.8</v>
      </c>
      <c r="C21" s="222">
        <v>14.47</v>
      </c>
      <c r="D21" s="222">
        <v>13.11</v>
      </c>
      <c r="E21" s="34">
        <v>10.7</v>
      </c>
      <c r="F21" s="414"/>
      <c r="G21" s="414"/>
    </row>
    <row r="22" spans="1:7">
      <c r="A22" s="201">
        <v>43862</v>
      </c>
      <c r="B22" s="222">
        <v>12.2</v>
      </c>
      <c r="C22" s="222">
        <v>14.99</v>
      </c>
      <c r="D22" s="222">
        <v>12.32</v>
      </c>
      <c r="E22" s="34">
        <v>9.64</v>
      </c>
      <c r="F22" s="414"/>
      <c r="G22" s="414"/>
    </row>
    <row r="23" spans="1:7">
      <c r="A23" s="201">
        <v>43891</v>
      </c>
      <c r="B23" s="222">
        <v>13.03</v>
      </c>
      <c r="C23" s="222">
        <v>13.01</v>
      </c>
      <c r="D23" s="222">
        <v>11.8</v>
      </c>
      <c r="E23" s="34">
        <v>9.36</v>
      </c>
      <c r="F23" s="414"/>
      <c r="G23" s="414"/>
    </row>
    <row r="24" spans="1:7">
      <c r="A24" s="201">
        <v>43922</v>
      </c>
      <c r="B24" s="222">
        <v>9.84</v>
      </c>
      <c r="C24" s="222">
        <v>11.63</v>
      </c>
      <c r="D24" s="222">
        <v>9.64</v>
      </c>
      <c r="E24" s="34">
        <v>7.39</v>
      </c>
      <c r="F24" s="414"/>
      <c r="G24" s="414"/>
    </row>
    <row r="25" spans="1:7">
      <c r="A25" s="201">
        <v>43952</v>
      </c>
      <c r="B25" s="222">
        <v>8.5500000000000007</v>
      </c>
      <c r="C25" s="222">
        <v>10.5</v>
      </c>
      <c r="D25" s="222">
        <v>7.53</v>
      </c>
      <c r="E25" s="34">
        <v>6.67</v>
      </c>
      <c r="F25" s="414"/>
      <c r="G25" s="414"/>
    </row>
    <row r="26" spans="1:7">
      <c r="A26" s="201">
        <v>43983</v>
      </c>
      <c r="B26" s="222">
        <v>7.61</v>
      </c>
      <c r="C26" s="222">
        <v>11.32</v>
      </c>
      <c r="D26" s="222">
        <v>8.18</v>
      </c>
      <c r="E26" s="34">
        <v>6.24</v>
      </c>
      <c r="F26" s="414"/>
      <c r="G26" s="414"/>
    </row>
    <row r="27" spans="1:7">
      <c r="A27" s="201">
        <v>44013</v>
      </c>
      <c r="B27" s="222">
        <v>9.27</v>
      </c>
      <c r="C27" s="222">
        <v>10.97</v>
      </c>
      <c r="D27" s="222">
        <v>8.09</v>
      </c>
      <c r="E27" s="34">
        <v>5.86</v>
      </c>
      <c r="F27" s="414"/>
      <c r="G27" s="414"/>
    </row>
    <row r="28" spans="1:7">
      <c r="A28" s="201">
        <v>44044</v>
      </c>
      <c r="B28" s="222">
        <v>11.57</v>
      </c>
      <c r="C28" s="222">
        <v>11.1</v>
      </c>
      <c r="D28" s="222">
        <v>8.4</v>
      </c>
      <c r="E28" s="34">
        <v>5.58</v>
      </c>
      <c r="F28" s="414"/>
      <c r="G28" s="414"/>
    </row>
    <row r="29" spans="1:7">
      <c r="A29" s="201">
        <v>44075</v>
      </c>
      <c r="B29" s="222">
        <v>12.97</v>
      </c>
      <c r="C29" s="222">
        <v>12.35</v>
      </c>
      <c r="D29" s="222">
        <v>8.36</v>
      </c>
      <c r="E29" s="34">
        <v>4.9000000000000004</v>
      </c>
      <c r="F29" s="414"/>
      <c r="G29" s="414"/>
    </row>
    <row r="30" spans="1:7">
      <c r="A30" s="201">
        <v>44105</v>
      </c>
      <c r="B30" s="222">
        <v>10.79</v>
      </c>
      <c r="C30" s="222">
        <v>12.69</v>
      </c>
      <c r="D30" s="222">
        <v>11.21</v>
      </c>
      <c r="E30" s="34">
        <v>6.63</v>
      </c>
      <c r="F30" s="414"/>
      <c r="G30" s="414"/>
    </row>
    <row r="31" spans="1:7">
      <c r="A31" s="201">
        <v>44136</v>
      </c>
      <c r="B31" s="222">
        <v>14.23</v>
      </c>
      <c r="C31" s="222">
        <v>14.6</v>
      </c>
      <c r="D31" s="222">
        <v>10.029999999999999</v>
      </c>
      <c r="E31" s="34">
        <v>6.46</v>
      </c>
      <c r="F31" s="414"/>
      <c r="G31" s="414"/>
    </row>
    <row r="32" spans="1:7">
      <c r="A32" s="201">
        <v>44166</v>
      </c>
      <c r="B32" s="222">
        <v>15.16</v>
      </c>
      <c r="C32" s="222">
        <v>13.14</v>
      </c>
      <c r="D32" s="222">
        <v>11</v>
      </c>
      <c r="E32" s="34">
        <v>7.13</v>
      </c>
      <c r="F32" s="414"/>
      <c r="G32" s="414"/>
    </row>
    <row r="33" spans="1:7">
      <c r="A33" s="201">
        <v>44197</v>
      </c>
      <c r="B33" s="222">
        <v>15.08</v>
      </c>
      <c r="C33" s="222">
        <v>13</v>
      </c>
      <c r="D33" s="222">
        <v>9.7100000000000009</v>
      </c>
      <c r="E33" s="34">
        <v>7.27</v>
      </c>
      <c r="F33" s="414"/>
      <c r="G33" s="414"/>
    </row>
    <row r="34" spans="1:7">
      <c r="A34" s="201">
        <v>44228</v>
      </c>
      <c r="B34" s="222">
        <v>12.86</v>
      </c>
      <c r="C34" s="222">
        <v>12.53</v>
      </c>
      <c r="D34" s="222">
        <v>11.81</v>
      </c>
      <c r="E34" s="34">
        <v>9.34</v>
      </c>
      <c r="F34" s="414"/>
      <c r="G34" s="414"/>
    </row>
    <row r="35" spans="1:7">
      <c r="A35" s="201">
        <v>44256</v>
      </c>
      <c r="B35" s="222">
        <v>15.21</v>
      </c>
      <c r="C35" s="222">
        <v>13.42</v>
      </c>
      <c r="D35" s="222">
        <v>12.76</v>
      </c>
      <c r="E35" s="34">
        <v>9.51</v>
      </c>
      <c r="F35" s="414"/>
      <c r="G35" s="414"/>
    </row>
    <row r="36" spans="1:7">
      <c r="A36" s="201">
        <v>44287</v>
      </c>
      <c r="B36" s="222">
        <v>19.100000000000001</v>
      </c>
      <c r="C36" s="222">
        <v>15.35</v>
      </c>
      <c r="D36" s="222">
        <v>15.11</v>
      </c>
      <c r="E36" s="34">
        <v>11.61</v>
      </c>
      <c r="F36" s="414"/>
      <c r="G36" s="414"/>
    </row>
    <row r="37" spans="1:7">
      <c r="A37" s="201">
        <v>44317</v>
      </c>
      <c r="B37" s="222">
        <v>20.100000000000001</v>
      </c>
      <c r="C37" s="222">
        <v>17.12</v>
      </c>
      <c r="D37" s="222">
        <v>18.04</v>
      </c>
      <c r="E37" s="34">
        <v>14.3</v>
      </c>
      <c r="F37" s="414"/>
      <c r="G37" s="414"/>
    </row>
    <row r="38" spans="1:7">
      <c r="A38" s="201">
        <v>44348</v>
      </c>
      <c r="B38" s="222">
        <v>20.38</v>
      </c>
      <c r="C38" s="222">
        <v>17.3</v>
      </c>
      <c r="D38" s="222">
        <v>19.12</v>
      </c>
      <c r="E38" s="34">
        <v>16.71</v>
      </c>
      <c r="F38" s="414"/>
      <c r="G38" s="414"/>
    </row>
    <row r="39" spans="1:7">
      <c r="A39" s="201">
        <v>44378</v>
      </c>
      <c r="B39" s="222">
        <v>19.75</v>
      </c>
      <c r="C39" s="222">
        <v>17.510000000000002</v>
      </c>
      <c r="D39" s="222">
        <v>19.28</v>
      </c>
      <c r="E39" s="34">
        <v>19.84</v>
      </c>
      <c r="F39" s="414"/>
      <c r="G39" s="414"/>
    </row>
    <row r="40" spans="1:7">
      <c r="A40" s="201">
        <v>44409</v>
      </c>
      <c r="B40" s="222">
        <v>21.93</v>
      </c>
      <c r="C40" s="222">
        <v>17.36</v>
      </c>
      <c r="D40" s="222">
        <v>19.93</v>
      </c>
      <c r="E40" s="34">
        <v>20.77</v>
      </c>
      <c r="F40" s="414"/>
      <c r="G40" s="414"/>
    </row>
    <row r="41" spans="1:7">
      <c r="A41" s="201">
        <v>44440</v>
      </c>
      <c r="B41" s="222">
        <v>20.420000000000002</v>
      </c>
      <c r="C41" s="222">
        <v>16.010000000000002</v>
      </c>
      <c r="D41" s="222">
        <v>21.54</v>
      </c>
      <c r="E41" s="34">
        <v>24.48</v>
      </c>
      <c r="F41" s="414"/>
      <c r="G41" s="414"/>
    </row>
    <row r="42" spans="1:7">
      <c r="A42" s="201">
        <v>44470</v>
      </c>
      <c r="B42" s="222">
        <v>24.94</v>
      </c>
      <c r="C42" s="222">
        <v>16.16</v>
      </c>
      <c r="D42" s="222">
        <v>18.53</v>
      </c>
      <c r="E42" s="34">
        <v>23.63</v>
      </c>
      <c r="F42" s="414"/>
      <c r="G42" s="414"/>
    </row>
    <row r="43" spans="1:7">
      <c r="A43" s="201">
        <v>44501</v>
      </c>
      <c r="B43" s="222">
        <v>22.19</v>
      </c>
      <c r="C43" s="222">
        <v>15.81</v>
      </c>
      <c r="D43" s="222">
        <v>19.88</v>
      </c>
      <c r="E43" s="34">
        <v>25.53</v>
      </c>
      <c r="F43" s="414"/>
      <c r="G43" s="414"/>
    </row>
    <row r="44" spans="1:7">
      <c r="A44" s="201">
        <v>44531</v>
      </c>
      <c r="B44" s="222">
        <v>23.07</v>
      </c>
      <c r="C44" s="222">
        <v>16.59</v>
      </c>
      <c r="D44" s="222">
        <v>19.43</v>
      </c>
      <c r="E44" s="34">
        <v>25.07</v>
      </c>
      <c r="F44" s="414"/>
      <c r="G44" s="414"/>
    </row>
    <row r="45" spans="1:7">
      <c r="A45" s="201">
        <v>44562</v>
      </c>
      <c r="B45" s="222">
        <v>32.619999999999997</v>
      </c>
      <c r="C45" s="222">
        <v>15.33</v>
      </c>
      <c r="D45" s="222">
        <v>15.57</v>
      </c>
      <c r="E45" s="34">
        <v>23.34</v>
      </c>
      <c r="F45" s="414"/>
      <c r="G45" s="414"/>
    </row>
    <row r="46" spans="1:7">
      <c r="A46" s="201">
        <v>44593</v>
      </c>
      <c r="B46" s="222">
        <v>33.39</v>
      </c>
      <c r="C46" s="222">
        <v>16.03</v>
      </c>
      <c r="D46" s="222">
        <v>15.26</v>
      </c>
      <c r="E46" s="34">
        <v>22.25</v>
      </c>
      <c r="F46" s="414"/>
      <c r="G46" s="414"/>
    </row>
    <row r="47" spans="1:7">
      <c r="A47" s="201">
        <v>44621</v>
      </c>
      <c r="B47" s="222">
        <v>32.840000000000003</v>
      </c>
      <c r="C47" s="222">
        <v>17.579999999999998</v>
      </c>
      <c r="D47" s="222">
        <v>14.8</v>
      </c>
      <c r="E47" s="34">
        <v>22.26</v>
      </c>
      <c r="F47" s="414"/>
      <c r="G47" s="414"/>
    </row>
    <row r="48" spans="1:7">
      <c r="A48" s="201">
        <v>44652</v>
      </c>
      <c r="B48" s="222">
        <v>33.81</v>
      </c>
      <c r="C48" s="222">
        <v>17.23</v>
      </c>
      <c r="D48" s="222">
        <v>15.05</v>
      </c>
      <c r="E48" s="34">
        <v>22.35</v>
      </c>
      <c r="F48" s="414"/>
      <c r="G48" s="414"/>
    </row>
    <row r="49" spans="1:7">
      <c r="A49" s="201">
        <v>44682</v>
      </c>
      <c r="B49" s="222">
        <v>34.6</v>
      </c>
      <c r="C49" s="222">
        <v>16.22</v>
      </c>
      <c r="D49" s="222">
        <v>14.16</v>
      </c>
      <c r="E49" s="34">
        <v>21.89</v>
      </c>
      <c r="F49" s="414"/>
      <c r="G49" s="414"/>
    </row>
    <row r="50" spans="1:7">
      <c r="A50" s="201">
        <v>44713</v>
      </c>
      <c r="B50" s="222">
        <v>33.01</v>
      </c>
      <c r="C50" s="222">
        <v>16.21</v>
      </c>
      <c r="D50" s="222">
        <v>14.86</v>
      </c>
      <c r="E50" s="34">
        <v>21.74</v>
      </c>
      <c r="F50" s="414"/>
      <c r="G50" s="414"/>
    </row>
    <row r="51" spans="1:7">
      <c r="A51" s="201">
        <v>44743</v>
      </c>
      <c r="B51" s="34">
        <v>33.03</v>
      </c>
      <c r="C51" s="34">
        <v>16.190000000000001</v>
      </c>
      <c r="D51" s="34">
        <v>14.62</v>
      </c>
      <c r="E51" s="34">
        <v>20.78</v>
      </c>
      <c r="F51" s="414"/>
      <c r="G51" s="414"/>
    </row>
    <row r="52" spans="1:7">
      <c r="A52" s="201">
        <v>44774</v>
      </c>
      <c r="B52" s="34">
        <v>27.43</v>
      </c>
      <c r="C52" s="34">
        <v>15.66</v>
      </c>
      <c r="D52" s="34">
        <v>14.78</v>
      </c>
      <c r="E52" s="34">
        <v>23.59</v>
      </c>
      <c r="F52" s="414"/>
      <c r="G52" s="414"/>
    </row>
    <row r="53" spans="1:7">
      <c r="A53" s="201">
        <v>44805</v>
      </c>
      <c r="B53" s="34">
        <v>28.73</v>
      </c>
      <c r="C53" s="34">
        <v>15.36</v>
      </c>
      <c r="D53" s="34">
        <v>12.94</v>
      </c>
      <c r="E53" s="34">
        <v>22.32</v>
      </c>
      <c r="F53" s="414"/>
      <c r="G53" s="414"/>
    </row>
    <row r="54" spans="1:7">
      <c r="A54" s="201">
        <v>44835</v>
      </c>
      <c r="B54" s="34">
        <v>28.15</v>
      </c>
      <c r="C54" s="34">
        <v>15.1</v>
      </c>
      <c r="D54" s="34">
        <v>12.46</v>
      </c>
      <c r="E54" s="34">
        <v>21.65</v>
      </c>
      <c r="F54" s="414"/>
      <c r="G54" s="414"/>
    </row>
    <row r="55" spans="1:7">
      <c r="A55" s="201">
        <v>44866</v>
      </c>
      <c r="B55" s="34">
        <v>28.33</v>
      </c>
      <c r="C55" s="34">
        <v>13.79</v>
      </c>
      <c r="D55" s="34">
        <v>11.53</v>
      </c>
      <c r="E55" s="34">
        <v>20.399999999999999</v>
      </c>
      <c r="F55" s="414"/>
      <c r="G55" s="414"/>
    </row>
    <row r="56" spans="1:7">
      <c r="A56" s="201">
        <v>44896</v>
      </c>
      <c r="B56" s="34">
        <v>31.13</v>
      </c>
      <c r="C56" s="34">
        <v>10.41</v>
      </c>
      <c r="D56" s="34">
        <v>10.16</v>
      </c>
      <c r="E56" s="34">
        <v>20.07</v>
      </c>
      <c r="F56" s="414"/>
      <c r="G56" s="414"/>
    </row>
    <row r="57" spans="1:7">
      <c r="A57" s="201">
        <v>44927</v>
      </c>
      <c r="B57" s="34">
        <v>26.66</v>
      </c>
      <c r="C57" s="34">
        <v>10.95</v>
      </c>
      <c r="D57" s="34">
        <v>11.01</v>
      </c>
      <c r="E57" s="34">
        <v>21.73</v>
      </c>
      <c r="F57" s="414"/>
      <c r="G57" s="414"/>
    </row>
    <row r="58" spans="1:7">
      <c r="A58" s="201">
        <v>44958</v>
      </c>
      <c r="B58" s="34">
        <v>25.32</v>
      </c>
      <c r="C58" s="34">
        <v>9.9600000000000009</v>
      </c>
      <c r="D58" s="34">
        <v>9.9</v>
      </c>
      <c r="E58" s="34">
        <v>22.91</v>
      </c>
      <c r="F58" s="414"/>
      <c r="G58" s="414"/>
    </row>
    <row r="59" spans="1:7">
      <c r="A59" s="201">
        <v>44986</v>
      </c>
      <c r="B59" s="34">
        <v>24.74</v>
      </c>
      <c r="C59" s="34">
        <v>8.4600000000000009</v>
      </c>
      <c r="D59" s="34">
        <v>10.97</v>
      </c>
      <c r="E59" s="34">
        <v>22.96</v>
      </c>
      <c r="F59" s="414"/>
      <c r="G59" s="414"/>
    </row>
    <row r="60" spans="1:7">
      <c r="A60" s="201">
        <v>45017</v>
      </c>
      <c r="B60" s="34">
        <v>21.74</v>
      </c>
      <c r="C60" s="34">
        <v>7.39</v>
      </c>
      <c r="D60" s="34">
        <v>10.42</v>
      </c>
      <c r="E60" s="34">
        <v>22.43</v>
      </c>
      <c r="F60" s="414"/>
      <c r="G60" s="414"/>
    </row>
    <row r="61" spans="1:7">
      <c r="A61" s="201">
        <v>45047</v>
      </c>
      <c r="B61" s="34">
        <v>21.77</v>
      </c>
      <c r="C61" s="34">
        <v>7.34</v>
      </c>
      <c r="D61" s="34">
        <v>8.94</v>
      </c>
      <c r="E61" s="34">
        <v>21.04</v>
      </c>
      <c r="F61" s="414"/>
      <c r="G61" s="414"/>
    </row>
    <row r="62" spans="1:7">
      <c r="A62" s="201">
        <v>45078</v>
      </c>
      <c r="B62" s="34">
        <v>21.74</v>
      </c>
      <c r="C62" s="34">
        <v>6.56</v>
      </c>
      <c r="D62" s="34">
        <v>6.93</v>
      </c>
      <c r="E62" s="34">
        <v>17.59</v>
      </c>
      <c r="F62" s="414"/>
      <c r="G62" s="414"/>
    </row>
    <row r="63" spans="1:7">
      <c r="A63" s="201">
        <v>45108</v>
      </c>
      <c r="B63" s="34">
        <v>20.079999999999998</v>
      </c>
      <c r="C63" s="34">
        <v>5.1100000000000003</v>
      </c>
      <c r="D63" s="34">
        <v>6.72</v>
      </c>
      <c r="E63" s="34">
        <v>17.02</v>
      </c>
      <c r="F63" s="414"/>
      <c r="G63" s="414"/>
    </row>
    <row r="64" spans="1:7">
      <c r="A64" s="201">
        <v>45139</v>
      </c>
      <c r="B64" s="34">
        <v>20.05</v>
      </c>
      <c r="C64" s="34">
        <v>5.79</v>
      </c>
      <c r="D64" s="34">
        <v>6.07</v>
      </c>
      <c r="E64" s="34">
        <v>15.01</v>
      </c>
      <c r="F64" s="414"/>
      <c r="G64" s="414"/>
    </row>
    <row r="65" spans="1:7">
      <c r="A65" s="201">
        <v>45170</v>
      </c>
      <c r="B65" s="34">
        <v>19.36</v>
      </c>
      <c r="C65" s="34">
        <v>5.66</v>
      </c>
      <c r="D65" s="34">
        <v>5.51</v>
      </c>
      <c r="E65" s="34">
        <v>13.55</v>
      </c>
      <c r="F65" s="414"/>
      <c r="G65" s="414"/>
    </row>
    <row r="66" spans="1:7">
      <c r="A66" s="201">
        <v>45200</v>
      </c>
      <c r="B66" s="34">
        <v>18.399999999999999</v>
      </c>
      <c r="C66" s="34">
        <v>5.25</v>
      </c>
      <c r="D66" s="34">
        <v>5.54</v>
      </c>
      <c r="E66" s="34">
        <v>13.23</v>
      </c>
      <c r="F66" s="414"/>
      <c r="G66" s="414"/>
    </row>
    <row r="67" spans="1:7">
      <c r="A67" s="201">
        <v>45231</v>
      </c>
      <c r="B67" s="34">
        <v>16.62</v>
      </c>
      <c r="C67" s="34">
        <v>5.0999999999999996</v>
      </c>
      <c r="D67" s="34">
        <v>6.98</v>
      </c>
      <c r="E67" s="34">
        <v>13.35</v>
      </c>
      <c r="F67" s="414"/>
      <c r="G67" s="414"/>
    </row>
    <row r="68" spans="1:7">
      <c r="A68" s="201">
        <v>45261</v>
      </c>
      <c r="B68" s="34">
        <v>11.35</v>
      </c>
      <c r="C68" s="34">
        <v>7.11</v>
      </c>
      <c r="D68" s="34">
        <v>8.4600000000000009</v>
      </c>
      <c r="E68" s="34">
        <v>13.84</v>
      </c>
      <c r="F68" s="414"/>
      <c r="G68" s="414"/>
    </row>
    <row r="69" spans="1:7">
      <c r="A69" s="201">
        <v>45292</v>
      </c>
      <c r="B69" s="3">
        <v>9.17</v>
      </c>
      <c r="C69" s="3">
        <v>9.92</v>
      </c>
      <c r="D69" s="3">
        <v>6.75</v>
      </c>
      <c r="E69" s="3">
        <v>13.7</v>
      </c>
    </row>
    <row r="70" spans="1:7">
      <c r="A70" s="201">
        <v>45323</v>
      </c>
      <c r="B70" s="3">
        <v>10.59</v>
      </c>
      <c r="C70" s="3">
        <v>9.69</v>
      </c>
      <c r="D70" s="3">
        <v>7.16</v>
      </c>
      <c r="E70" s="3">
        <v>13.29</v>
      </c>
    </row>
    <row r="71" spans="1:7">
      <c r="A71" s="201">
        <v>45352</v>
      </c>
      <c r="B71" s="3">
        <v>7.85</v>
      </c>
      <c r="C71" s="3">
        <v>10.25</v>
      </c>
      <c r="D71" s="3">
        <v>7.26</v>
      </c>
      <c r="E71" s="3">
        <v>14.4</v>
      </c>
    </row>
    <row r="72" spans="1:7">
      <c r="A72" s="201">
        <v>45383</v>
      </c>
      <c r="B72" s="3">
        <v>9.17</v>
      </c>
      <c r="C72" s="3">
        <v>11.14</v>
      </c>
      <c r="D72" s="3">
        <v>7.2</v>
      </c>
      <c r="E72" s="3">
        <v>14.78</v>
      </c>
    </row>
    <row r="73" spans="1:7">
      <c r="A73" s="201">
        <v>45413</v>
      </c>
      <c r="B73" s="3">
        <v>8.06</v>
      </c>
      <c r="C73" s="3">
        <v>10.79</v>
      </c>
      <c r="D73" s="3">
        <v>8.68</v>
      </c>
      <c r="E73" s="3">
        <v>15.21</v>
      </c>
    </row>
    <row r="74" spans="1:7">
      <c r="A74" s="201">
        <v>45444</v>
      </c>
      <c r="B74" s="3">
        <v>9.83</v>
      </c>
      <c r="C74" s="3">
        <v>10.14</v>
      </c>
      <c r="D74" s="3">
        <v>10.4</v>
      </c>
      <c r="E74" s="3">
        <v>16.46</v>
      </c>
    </row>
    <row r="75" spans="1:7">
      <c r="A75" s="201">
        <v>45474</v>
      </c>
      <c r="B75" s="3">
        <v>11.24</v>
      </c>
      <c r="C75" s="3">
        <v>11.18</v>
      </c>
      <c r="D75" s="3">
        <v>10.66</v>
      </c>
      <c r="E75" s="3">
        <v>15.99</v>
      </c>
    </row>
    <row r="76" spans="1:7">
      <c r="A76" s="201">
        <v>45505</v>
      </c>
      <c r="B76" s="3">
        <v>12.19</v>
      </c>
      <c r="C76" s="3">
        <v>10.61</v>
      </c>
      <c r="D76" s="3">
        <v>10.5</v>
      </c>
      <c r="E76" s="3">
        <v>14.63</v>
      </c>
    </row>
    <row r="77" spans="1:7">
      <c r="A77" s="201">
        <v>45536</v>
      </c>
      <c r="B77" s="3">
        <v>11.76</v>
      </c>
      <c r="C77" s="3">
        <v>10.68</v>
      </c>
      <c r="D77" s="3">
        <v>9.7799999999999994</v>
      </c>
      <c r="E77" s="3">
        <v>15.53</v>
      </c>
    </row>
    <row r="78" spans="1:7">
      <c r="A78" s="201">
        <v>45566</v>
      </c>
      <c r="B78" s="3">
        <v>13.27</v>
      </c>
      <c r="C78" s="3">
        <v>11.3</v>
      </c>
      <c r="D78" s="3">
        <v>10.76</v>
      </c>
      <c r="E78" s="3">
        <v>14.29</v>
      </c>
    </row>
    <row r="79" spans="1:7">
      <c r="A79" s="201">
        <v>45597</v>
      </c>
      <c r="B79" s="3">
        <v>14.19</v>
      </c>
      <c r="C79" s="3">
        <v>11.76</v>
      </c>
      <c r="D79" s="3">
        <v>8.92</v>
      </c>
      <c r="E79" s="3">
        <v>14.06</v>
      </c>
    </row>
    <row r="80" spans="1:7">
      <c r="A80" s="201">
        <v>45627</v>
      </c>
      <c r="B80" s="3">
        <v>15.11</v>
      </c>
      <c r="C80" s="3">
        <v>11.33</v>
      </c>
      <c r="D80" s="3">
        <v>8.8800000000000008</v>
      </c>
      <c r="E80" s="3">
        <v>14.36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012E-2425-45AB-8C95-48D7C18BAB1F}">
  <sheetPr>
    <tabColor rgb="FF6BAEBF"/>
  </sheetPr>
  <dimension ref="A1:F81"/>
  <sheetViews>
    <sheetView showGridLines="0" workbookViewId="0"/>
  </sheetViews>
  <sheetFormatPr defaultColWidth="18.6328125" defaultRowHeight="15.5"/>
  <cols>
    <col min="1" max="1" width="18.6328125" style="78"/>
    <col min="2" max="16384" width="18.6328125" style="3"/>
  </cols>
  <sheetData>
    <row r="1" spans="1:6" s="33" customFormat="1">
      <c r="A1" s="87" t="s">
        <v>9</v>
      </c>
    </row>
    <row r="2" spans="1:6" s="33" customFormat="1"/>
    <row r="3" spans="1:6" s="33" customFormat="1">
      <c r="A3" s="44" t="s">
        <v>63</v>
      </c>
    </row>
    <row r="4" spans="1:6" s="33" customFormat="1">
      <c r="A4" s="33" t="s">
        <v>485</v>
      </c>
    </row>
    <row r="6" spans="1:6" ht="16.5" customHeight="1">
      <c r="B6" s="993" t="s">
        <v>563</v>
      </c>
      <c r="C6" s="993"/>
      <c r="D6" s="993"/>
      <c r="E6" s="993"/>
      <c r="F6" s="993"/>
    </row>
    <row r="7" spans="1:6" s="20" customFormat="1">
      <c r="A7" s="58"/>
      <c r="B7" s="133" t="s">
        <v>565</v>
      </c>
      <c r="C7" s="992" t="s">
        <v>597</v>
      </c>
      <c r="D7" s="992"/>
      <c r="E7" s="134" t="s">
        <v>457</v>
      </c>
      <c r="F7" s="134" t="s">
        <v>566</v>
      </c>
    </row>
    <row r="8" spans="1:6">
      <c r="A8" s="58"/>
      <c r="B8" s="133"/>
      <c r="C8" s="133" t="s">
        <v>598</v>
      </c>
      <c r="D8" s="134" t="s">
        <v>599</v>
      </c>
      <c r="E8" s="134"/>
      <c r="F8" s="134"/>
    </row>
    <row r="9" spans="1:6">
      <c r="A9" s="77">
        <v>43435</v>
      </c>
      <c r="B9" s="414">
        <v>3.23</v>
      </c>
      <c r="C9" s="414">
        <v>13.78</v>
      </c>
      <c r="D9" s="414">
        <v>14.23</v>
      </c>
      <c r="E9" s="414">
        <v>21.1</v>
      </c>
      <c r="F9" s="414">
        <v>161.01</v>
      </c>
    </row>
    <row r="10" spans="1:6">
      <c r="A10" s="77">
        <v>43466</v>
      </c>
      <c r="B10" s="414">
        <v>3.03</v>
      </c>
      <c r="C10" s="414">
        <v>13.81</v>
      </c>
      <c r="D10" s="414">
        <v>14.07</v>
      </c>
      <c r="E10" s="414">
        <v>21.41</v>
      </c>
      <c r="F10" s="414">
        <v>97.58</v>
      </c>
    </row>
    <row r="11" spans="1:6">
      <c r="A11" s="77">
        <v>43497</v>
      </c>
      <c r="B11" s="414">
        <v>3.42</v>
      </c>
      <c r="C11" s="414">
        <v>14.73</v>
      </c>
      <c r="D11" s="414">
        <v>14.16</v>
      </c>
      <c r="E11" s="414">
        <v>22.25</v>
      </c>
      <c r="F11" s="414">
        <v>95.21</v>
      </c>
    </row>
    <row r="12" spans="1:6">
      <c r="A12" s="77">
        <v>43525</v>
      </c>
      <c r="B12" s="414">
        <v>3.7</v>
      </c>
      <c r="C12" s="414">
        <v>14.72</v>
      </c>
      <c r="D12" s="414">
        <v>14.01</v>
      </c>
      <c r="E12" s="414">
        <v>23.28</v>
      </c>
      <c r="F12" s="414">
        <v>97.18</v>
      </c>
    </row>
    <row r="13" spans="1:6">
      <c r="A13" s="77">
        <v>43556</v>
      </c>
      <c r="B13" s="414">
        <v>3.82</v>
      </c>
      <c r="C13" s="414">
        <v>14.98</v>
      </c>
      <c r="D13" s="414">
        <v>14.68</v>
      </c>
      <c r="E13" s="414">
        <v>24</v>
      </c>
      <c r="F13" s="414">
        <v>95.93</v>
      </c>
    </row>
    <row r="14" spans="1:6">
      <c r="A14" s="77">
        <v>43586</v>
      </c>
      <c r="B14" s="414">
        <v>4.05</v>
      </c>
      <c r="C14" s="414">
        <v>15.65</v>
      </c>
      <c r="D14" s="414">
        <v>15</v>
      </c>
      <c r="E14" s="414">
        <v>24.87</v>
      </c>
      <c r="F14" s="414">
        <v>97.89</v>
      </c>
    </row>
    <row r="15" spans="1:6">
      <c r="A15" s="77">
        <v>43617</v>
      </c>
      <c r="B15" s="414">
        <v>4.3499999999999996</v>
      </c>
      <c r="C15" s="414">
        <v>15.82</v>
      </c>
      <c r="D15" s="414">
        <v>14.34</v>
      </c>
      <c r="E15" s="414">
        <v>24.39</v>
      </c>
      <c r="F15" s="414">
        <v>96.13</v>
      </c>
    </row>
    <row r="16" spans="1:6">
      <c r="A16" s="77">
        <v>43647</v>
      </c>
      <c r="B16" s="414">
        <v>4.47</v>
      </c>
      <c r="C16" s="414">
        <v>16.46</v>
      </c>
      <c r="D16" s="414">
        <v>14.97</v>
      </c>
      <c r="E16" s="414">
        <v>25.05</v>
      </c>
      <c r="F16" s="414">
        <v>102.36</v>
      </c>
    </row>
    <row r="17" spans="1:6">
      <c r="A17" s="77">
        <v>43678</v>
      </c>
      <c r="B17" s="414">
        <v>4.3</v>
      </c>
      <c r="C17" s="414">
        <v>16.52</v>
      </c>
      <c r="D17" s="414">
        <v>15.25</v>
      </c>
      <c r="E17" s="414">
        <v>24.32</v>
      </c>
      <c r="F17" s="414">
        <v>103.99</v>
      </c>
    </row>
    <row r="18" spans="1:6">
      <c r="A18" s="77">
        <v>43709</v>
      </c>
      <c r="B18" s="414">
        <v>4.82</v>
      </c>
      <c r="C18" s="414">
        <v>17.45</v>
      </c>
      <c r="D18" s="414">
        <v>16.3</v>
      </c>
      <c r="E18" s="414">
        <v>24.01</v>
      </c>
      <c r="F18" s="414">
        <v>104.69</v>
      </c>
    </row>
    <row r="19" spans="1:6">
      <c r="A19" s="77">
        <v>43739</v>
      </c>
      <c r="B19" s="414">
        <v>5.03</v>
      </c>
      <c r="C19" s="414">
        <v>17.190000000000001</v>
      </c>
      <c r="D19" s="414">
        <v>16.760000000000002</v>
      </c>
      <c r="E19" s="414">
        <v>23.45</v>
      </c>
      <c r="F19" s="414">
        <v>107.67</v>
      </c>
    </row>
    <row r="20" spans="1:6">
      <c r="A20" s="77">
        <v>43770</v>
      </c>
      <c r="B20" s="414">
        <v>5.3</v>
      </c>
      <c r="C20" s="414">
        <v>16.440000000000001</v>
      </c>
      <c r="D20" s="414">
        <v>16.61</v>
      </c>
      <c r="E20" s="414">
        <v>22.82</v>
      </c>
      <c r="F20" s="414">
        <v>63.05</v>
      </c>
    </row>
    <row r="21" spans="1:6">
      <c r="A21" s="77">
        <v>43800</v>
      </c>
      <c r="B21" s="414">
        <v>5.91</v>
      </c>
      <c r="C21" s="414">
        <v>16.71</v>
      </c>
      <c r="D21" s="414">
        <v>16.649999999999999</v>
      </c>
      <c r="E21" s="414">
        <v>22.42</v>
      </c>
      <c r="F21" s="414">
        <v>55.86</v>
      </c>
    </row>
    <row r="22" spans="1:6">
      <c r="A22" s="77">
        <v>43831</v>
      </c>
      <c r="B22" s="414">
        <v>6.41</v>
      </c>
      <c r="C22" s="414">
        <v>16.670000000000002</v>
      </c>
      <c r="D22" s="414">
        <v>17.5</v>
      </c>
      <c r="E22" s="414">
        <v>22.12</v>
      </c>
      <c r="F22" s="414">
        <v>57.57</v>
      </c>
    </row>
    <row r="23" spans="1:6">
      <c r="A23" s="77">
        <v>43862</v>
      </c>
      <c r="B23" s="414">
        <v>6.54</v>
      </c>
      <c r="C23" s="414">
        <v>16.3</v>
      </c>
      <c r="D23" s="414">
        <v>17.399999999999999</v>
      </c>
      <c r="E23" s="414">
        <v>21.42</v>
      </c>
      <c r="F23" s="414">
        <v>59.43</v>
      </c>
    </row>
    <row r="24" spans="1:6">
      <c r="A24" s="77">
        <v>43891</v>
      </c>
      <c r="B24" s="414">
        <v>6.54</v>
      </c>
      <c r="C24" s="414">
        <v>14.9</v>
      </c>
      <c r="D24" s="414">
        <v>17.09</v>
      </c>
      <c r="E24" s="414">
        <v>20.37</v>
      </c>
      <c r="F24" s="414">
        <v>52.73</v>
      </c>
    </row>
    <row r="25" spans="1:6">
      <c r="A25" s="77">
        <v>43922</v>
      </c>
      <c r="B25" s="414">
        <v>6.26</v>
      </c>
      <c r="C25" s="414">
        <v>10.76</v>
      </c>
      <c r="D25" s="414">
        <v>13.03</v>
      </c>
      <c r="E25" s="414">
        <v>18.350000000000001</v>
      </c>
      <c r="F25" s="414">
        <v>46.03</v>
      </c>
    </row>
    <row r="26" spans="1:6">
      <c r="A26" s="77">
        <v>43952</v>
      </c>
      <c r="B26" s="414">
        <v>6.02</v>
      </c>
      <c r="C26" s="414">
        <v>8.4600000000000009</v>
      </c>
      <c r="D26" s="414">
        <v>10.92</v>
      </c>
      <c r="E26" s="414">
        <v>17.37</v>
      </c>
      <c r="F26" s="414">
        <v>39.96</v>
      </c>
    </row>
    <row r="27" spans="1:6">
      <c r="A27" s="77">
        <v>43983</v>
      </c>
      <c r="B27" s="414">
        <v>6.17</v>
      </c>
      <c r="C27" s="414">
        <v>8.14</v>
      </c>
      <c r="D27" s="414">
        <v>10.67</v>
      </c>
      <c r="E27" s="414">
        <v>18.399999999999999</v>
      </c>
      <c r="F27" s="414">
        <v>39.97</v>
      </c>
    </row>
    <row r="28" spans="1:6">
      <c r="A28" s="77">
        <v>44013</v>
      </c>
      <c r="B28" s="414">
        <v>7.01</v>
      </c>
      <c r="C28" s="414">
        <v>7.2</v>
      </c>
      <c r="D28" s="414">
        <v>10.210000000000001</v>
      </c>
      <c r="E28" s="414">
        <v>19.09</v>
      </c>
      <c r="F28" s="414">
        <v>40.409999999999997</v>
      </c>
    </row>
    <row r="29" spans="1:6">
      <c r="A29" s="77">
        <v>44044</v>
      </c>
      <c r="B29" s="414">
        <v>7.87</v>
      </c>
      <c r="C29" s="414">
        <v>7.31</v>
      </c>
      <c r="D29" s="414">
        <v>9.5500000000000007</v>
      </c>
      <c r="E29" s="414">
        <v>19.350000000000001</v>
      </c>
      <c r="F29" s="414">
        <v>43.22</v>
      </c>
    </row>
    <row r="30" spans="1:6">
      <c r="A30" s="77">
        <v>44075</v>
      </c>
      <c r="B30" s="414">
        <v>8.24</v>
      </c>
      <c r="C30" s="414">
        <v>7.65</v>
      </c>
      <c r="D30" s="414">
        <v>9.17</v>
      </c>
      <c r="E30" s="414">
        <v>20.58</v>
      </c>
      <c r="F30" s="414">
        <v>47.48</v>
      </c>
    </row>
    <row r="31" spans="1:6">
      <c r="A31" s="77">
        <v>44105</v>
      </c>
      <c r="B31" s="414">
        <v>8.68</v>
      </c>
      <c r="C31" s="414">
        <v>8.27</v>
      </c>
      <c r="D31" s="414">
        <v>10.58</v>
      </c>
      <c r="E31" s="414">
        <v>21.99</v>
      </c>
      <c r="F31" s="414">
        <v>55.57</v>
      </c>
    </row>
    <row r="32" spans="1:6">
      <c r="A32" s="77">
        <v>44136</v>
      </c>
      <c r="B32" s="414">
        <v>9.1999999999999993</v>
      </c>
      <c r="C32" s="414">
        <v>9.4600000000000009</v>
      </c>
      <c r="D32" s="414">
        <v>11.24</v>
      </c>
      <c r="E32" s="414">
        <v>23.96</v>
      </c>
      <c r="F32" s="414">
        <v>61.31</v>
      </c>
    </row>
    <row r="33" spans="1:6">
      <c r="A33" s="77">
        <v>44166</v>
      </c>
      <c r="B33" s="414">
        <v>9.23</v>
      </c>
      <c r="C33" s="414">
        <v>9.36</v>
      </c>
      <c r="D33" s="414">
        <v>11.45</v>
      </c>
      <c r="E33" s="414">
        <v>25.34</v>
      </c>
      <c r="F33" s="414">
        <v>70.540000000000006</v>
      </c>
    </row>
    <row r="34" spans="1:6">
      <c r="A34" s="77">
        <v>44197</v>
      </c>
      <c r="B34" s="414">
        <v>9.3800000000000008</v>
      </c>
      <c r="C34" s="414">
        <v>8.75</v>
      </c>
      <c r="D34" s="414">
        <v>10.5</v>
      </c>
      <c r="E34" s="414">
        <v>25.31</v>
      </c>
      <c r="F34" s="414">
        <v>73.8</v>
      </c>
    </row>
    <row r="35" spans="1:6">
      <c r="A35" s="77">
        <v>44228</v>
      </c>
      <c r="B35" s="414">
        <v>9.6999999999999993</v>
      </c>
      <c r="C35" s="414">
        <v>9.44</v>
      </c>
      <c r="D35" s="414">
        <v>10.25</v>
      </c>
      <c r="E35" s="414">
        <v>26.64</v>
      </c>
      <c r="F35" s="414">
        <v>78.709999999999994</v>
      </c>
    </row>
    <row r="36" spans="1:6">
      <c r="A36" s="77">
        <v>44256</v>
      </c>
      <c r="B36" s="414">
        <v>10.19</v>
      </c>
      <c r="C36" s="414">
        <v>10.99</v>
      </c>
      <c r="D36" s="414">
        <v>9.52</v>
      </c>
      <c r="E36" s="414">
        <v>29.14</v>
      </c>
      <c r="F36" s="414">
        <v>90.38</v>
      </c>
    </row>
    <row r="37" spans="1:6">
      <c r="A37" s="77">
        <v>44287</v>
      </c>
      <c r="B37" s="414">
        <v>10.84</v>
      </c>
      <c r="C37" s="414">
        <v>15.23</v>
      </c>
      <c r="D37" s="414">
        <v>12.92</v>
      </c>
      <c r="E37" s="414">
        <v>31.51</v>
      </c>
      <c r="F37" s="414">
        <v>108.44</v>
      </c>
    </row>
    <row r="38" spans="1:6">
      <c r="A38" s="77">
        <v>44317</v>
      </c>
      <c r="B38" s="414">
        <v>11.72</v>
      </c>
      <c r="C38" s="414">
        <v>18.600000000000001</v>
      </c>
      <c r="D38" s="414">
        <v>14.84</v>
      </c>
      <c r="E38" s="414">
        <v>33.770000000000003</v>
      </c>
      <c r="F38" s="414">
        <v>128.88999999999999</v>
      </c>
    </row>
    <row r="39" spans="1:6">
      <c r="A39" s="77">
        <v>44348</v>
      </c>
      <c r="B39" s="414">
        <v>12.36</v>
      </c>
      <c r="C39" s="414">
        <v>24.7</v>
      </c>
      <c r="D39" s="414">
        <v>2.25</v>
      </c>
      <c r="E39" s="414">
        <v>35.299999999999997</v>
      </c>
      <c r="F39" s="414">
        <v>138.38999999999999</v>
      </c>
    </row>
    <row r="40" spans="1:6">
      <c r="A40" s="77">
        <v>44378</v>
      </c>
      <c r="B40" s="414">
        <v>12.55</v>
      </c>
      <c r="C40" s="414">
        <v>26.3</v>
      </c>
      <c r="D40" s="414">
        <v>3.12</v>
      </c>
      <c r="E40" s="414">
        <v>37.69</v>
      </c>
      <c r="F40" s="414">
        <v>141.19</v>
      </c>
    </row>
    <row r="41" spans="1:6">
      <c r="A41" s="77">
        <v>44409</v>
      </c>
      <c r="B41" s="414">
        <v>13.09</v>
      </c>
      <c r="C41" s="414">
        <v>27.38</v>
      </c>
      <c r="D41" s="414">
        <v>3.31</v>
      </c>
      <c r="E41" s="414">
        <v>38.86</v>
      </c>
      <c r="F41" s="414">
        <v>141.80000000000001</v>
      </c>
    </row>
    <row r="42" spans="1:6">
      <c r="A42" s="77">
        <v>44440</v>
      </c>
      <c r="B42" s="414">
        <v>13.86</v>
      </c>
      <c r="C42" s="414">
        <v>27.83</v>
      </c>
      <c r="D42" s="414">
        <v>4.42</v>
      </c>
      <c r="E42" s="414">
        <v>39.21</v>
      </c>
      <c r="F42" s="414">
        <v>143.25</v>
      </c>
    </row>
    <row r="43" spans="1:6">
      <c r="A43" s="77">
        <v>44470</v>
      </c>
      <c r="B43" s="414">
        <v>14.14</v>
      </c>
      <c r="C43" s="414">
        <v>27.93</v>
      </c>
      <c r="D43" s="414">
        <v>3.78</v>
      </c>
      <c r="E43" s="414">
        <v>38.799999999999997</v>
      </c>
      <c r="F43" s="414">
        <v>136.57</v>
      </c>
    </row>
    <row r="44" spans="1:6">
      <c r="A44" s="77">
        <v>44501</v>
      </c>
      <c r="B44" s="414">
        <v>14.6</v>
      </c>
      <c r="C44" s="414">
        <v>27.87</v>
      </c>
      <c r="D44" s="414">
        <v>3.07</v>
      </c>
      <c r="E44" s="414">
        <v>37.71</v>
      </c>
      <c r="F44" s="414">
        <v>134.97999999999999</v>
      </c>
    </row>
    <row r="45" spans="1:6">
      <c r="A45" s="77">
        <v>44531</v>
      </c>
      <c r="B45" s="414">
        <v>15.21</v>
      </c>
      <c r="C45" s="414">
        <v>27.58</v>
      </c>
      <c r="D45" s="414">
        <v>2.77</v>
      </c>
      <c r="E45" s="414">
        <v>36.61</v>
      </c>
      <c r="F45" s="414">
        <v>131.07</v>
      </c>
    </row>
    <row r="46" spans="1:6">
      <c r="A46" s="77">
        <v>44562</v>
      </c>
      <c r="B46" s="414">
        <v>15.68</v>
      </c>
      <c r="C46" s="414">
        <v>27.94</v>
      </c>
      <c r="D46" s="414">
        <v>2.61</v>
      </c>
      <c r="E46" s="414">
        <v>36.46</v>
      </c>
      <c r="F46" s="414">
        <v>131.47</v>
      </c>
    </row>
    <row r="47" spans="1:6">
      <c r="A47" s="77">
        <v>44593</v>
      </c>
      <c r="B47" s="414">
        <v>15.77</v>
      </c>
      <c r="C47" s="414">
        <v>27.59</v>
      </c>
      <c r="D47" s="414">
        <v>2.4</v>
      </c>
      <c r="E47" s="414">
        <v>34.83</v>
      </c>
      <c r="F47" s="414">
        <v>132.85</v>
      </c>
    </row>
    <row r="48" spans="1:6">
      <c r="A48" s="77">
        <v>44621</v>
      </c>
      <c r="B48" s="414">
        <v>15.98</v>
      </c>
      <c r="C48" s="414">
        <v>27.91</v>
      </c>
      <c r="D48" s="414">
        <v>3.21</v>
      </c>
      <c r="E48" s="414">
        <v>33.17</v>
      </c>
      <c r="F48" s="414">
        <v>128.1</v>
      </c>
    </row>
    <row r="49" spans="1:6">
      <c r="A49" s="77">
        <v>44652</v>
      </c>
      <c r="B49" s="414">
        <v>16.22</v>
      </c>
      <c r="C49" s="414">
        <v>27.94</v>
      </c>
      <c r="D49" s="414">
        <v>4.0599999999999996</v>
      </c>
      <c r="E49" s="414">
        <v>31.78</v>
      </c>
      <c r="F49" s="414">
        <v>122.14</v>
      </c>
    </row>
    <row r="50" spans="1:6">
      <c r="A50" s="77">
        <v>44682</v>
      </c>
      <c r="B50" s="414">
        <v>16.489999999999998</v>
      </c>
      <c r="C50" s="414">
        <v>26.76</v>
      </c>
      <c r="D50" s="414">
        <v>3.95</v>
      </c>
      <c r="E50" s="414">
        <v>29.3</v>
      </c>
      <c r="F50" s="414">
        <v>110.46</v>
      </c>
    </row>
    <row r="51" spans="1:6">
      <c r="A51" s="77">
        <v>44713</v>
      </c>
      <c r="B51" s="414">
        <v>16.89</v>
      </c>
      <c r="C51" s="414">
        <v>21.12</v>
      </c>
      <c r="D51" s="414">
        <v>17.37</v>
      </c>
      <c r="E51" s="414">
        <v>27.44</v>
      </c>
      <c r="F51" s="414">
        <v>103.57</v>
      </c>
    </row>
    <row r="52" spans="1:6">
      <c r="A52" s="77">
        <v>44743</v>
      </c>
      <c r="B52" s="414">
        <v>17.86</v>
      </c>
      <c r="C52" s="414">
        <v>19.829999999999998</v>
      </c>
      <c r="D52" s="414">
        <v>16.41</v>
      </c>
      <c r="E52" s="414">
        <v>24.53</v>
      </c>
      <c r="F52" s="414">
        <v>95.24</v>
      </c>
    </row>
    <row r="53" spans="1:6">
      <c r="A53" s="77">
        <v>44774</v>
      </c>
      <c r="B53" s="414">
        <v>18.68</v>
      </c>
      <c r="C53" s="414">
        <v>18.13</v>
      </c>
      <c r="D53" s="414">
        <v>16.34</v>
      </c>
      <c r="E53" s="414">
        <v>24.66</v>
      </c>
      <c r="F53" s="414">
        <v>87.58</v>
      </c>
    </row>
    <row r="54" spans="1:6">
      <c r="A54" s="77">
        <v>44805</v>
      </c>
      <c r="B54" s="414">
        <v>18.61</v>
      </c>
      <c r="C54" s="414">
        <v>16.97</v>
      </c>
      <c r="D54" s="414">
        <v>16.34</v>
      </c>
      <c r="E54" s="414">
        <v>23.82</v>
      </c>
      <c r="F54" s="414">
        <v>81.96</v>
      </c>
    </row>
    <row r="55" spans="1:6">
      <c r="A55" s="77">
        <v>44835</v>
      </c>
      <c r="B55" s="414">
        <v>18.82</v>
      </c>
      <c r="C55" s="414">
        <v>16.02</v>
      </c>
      <c r="D55" s="414">
        <v>16.14</v>
      </c>
      <c r="E55" s="414">
        <v>22.58</v>
      </c>
      <c r="F55" s="414">
        <v>74.489999999999995</v>
      </c>
    </row>
    <row r="56" spans="1:6">
      <c r="A56" s="77">
        <v>44866</v>
      </c>
      <c r="B56" s="414">
        <v>18.510000000000002</v>
      </c>
      <c r="C56" s="414">
        <v>14.52</v>
      </c>
      <c r="D56" s="414">
        <v>15.77</v>
      </c>
      <c r="E56" s="414">
        <v>21.16</v>
      </c>
      <c r="F56" s="414">
        <v>67.27</v>
      </c>
    </row>
    <row r="57" spans="1:6">
      <c r="A57" s="77">
        <v>44896</v>
      </c>
      <c r="B57" s="414">
        <v>17.93</v>
      </c>
      <c r="C57" s="414">
        <v>13.71</v>
      </c>
      <c r="D57" s="414">
        <v>15.66</v>
      </c>
      <c r="E57" s="414">
        <v>20.53</v>
      </c>
      <c r="F57" s="414">
        <v>62.57</v>
      </c>
    </row>
    <row r="58" spans="1:6">
      <c r="A58" s="77">
        <v>44927</v>
      </c>
      <c r="B58" s="414">
        <v>18.010000000000002</v>
      </c>
      <c r="C58" s="414">
        <v>13.75</v>
      </c>
      <c r="D58" s="414">
        <v>16.899999999999999</v>
      </c>
      <c r="E58" s="414">
        <v>20.309999999999999</v>
      </c>
      <c r="F58" s="414">
        <v>60.88</v>
      </c>
    </row>
    <row r="59" spans="1:6">
      <c r="A59" s="77">
        <v>44958</v>
      </c>
      <c r="B59" s="414">
        <v>18.02</v>
      </c>
      <c r="C59" s="414">
        <v>12.92</v>
      </c>
      <c r="D59" s="414">
        <v>17.010000000000002</v>
      </c>
      <c r="E59" s="414">
        <v>20.13</v>
      </c>
      <c r="F59" s="414">
        <v>55.42</v>
      </c>
    </row>
    <row r="60" spans="1:6">
      <c r="A60" s="77">
        <v>44986</v>
      </c>
      <c r="B60" s="414">
        <v>18.22</v>
      </c>
      <c r="C60" s="414">
        <v>11.89</v>
      </c>
      <c r="D60" s="414">
        <v>17.079999999999998</v>
      </c>
      <c r="E60" s="414">
        <v>19.89</v>
      </c>
      <c r="F60" s="414">
        <v>52.7</v>
      </c>
    </row>
    <row r="61" spans="1:6">
      <c r="A61" s="77">
        <v>45017</v>
      </c>
      <c r="B61" s="414">
        <v>17.52</v>
      </c>
      <c r="C61" s="414">
        <v>10.210000000000001</v>
      </c>
      <c r="D61" s="414">
        <v>15.5</v>
      </c>
      <c r="E61" s="414">
        <v>19.22</v>
      </c>
      <c r="F61" s="414">
        <v>47.45</v>
      </c>
    </row>
    <row r="62" spans="1:6">
      <c r="A62" s="77">
        <v>45047</v>
      </c>
      <c r="B62" s="414">
        <v>16.91</v>
      </c>
      <c r="C62" s="414">
        <v>8.92</v>
      </c>
      <c r="D62" s="414">
        <v>15.92</v>
      </c>
      <c r="E62" s="414">
        <v>19.170000000000002</v>
      </c>
      <c r="F62" s="414">
        <v>46.08</v>
      </c>
    </row>
    <row r="63" spans="1:6">
      <c r="A63" s="77">
        <v>45078</v>
      </c>
      <c r="B63" s="414">
        <v>15.5</v>
      </c>
      <c r="C63" s="414">
        <v>6.47</v>
      </c>
      <c r="D63" s="414">
        <v>15.04</v>
      </c>
      <c r="E63" s="414">
        <v>17.91</v>
      </c>
      <c r="F63" s="414">
        <v>44.09</v>
      </c>
    </row>
    <row r="64" spans="1:6">
      <c r="A64" s="77">
        <v>45108</v>
      </c>
      <c r="B64" s="414">
        <v>14.25</v>
      </c>
      <c r="C64" s="414">
        <v>5.62</v>
      </c>
      <c r="D64" s="414">
        <v>13.18</v>
      </c>
      <c r="E64" s="414">
        <v>17.329999999999998</v>
      </c>
      <c r="F64" s="414">
        <v>45.05</v>
      </c>
    </row>
    <row r="65" spans="1:6">
      <c r="A65" s="77">
        <v>45139</v>
      </c>
      <c r="B65" s="414">
        <v>13.29</v>
      </c>
      <c r="C65" s="414">
        <v>5.0599999999999996</v>
      </c>
      <c r="D65" s="414">
        <v>14.13</v>
      </c>
      <c r="E65" s="414">
        <v>15.81</v>
      </c>
      <c r="F65" s="414">
        <v>45.23</v>
      </c>
    </row>
    <row r="66" spans="1:6">
      <c r="A66" s="77">
        <v>45170</v>
      </c>
      <c r="B66" s="414">
        <v>12.66</v>
      </c>
      <c r="C66" s="414">
        <v>4.28</v>
      </c>
      <c r="D66" s="414">
        <v>12.43</v>
      </c>
      <c r="E66" s="414">
        <v>15.17</v>
      </c>
      <c r="F66" s="414">
        <v>44.4</v>
      </c>
    </row>
    <row r="67" spans="1:6">
      <c r="A67" s="77">
        <v>45200</v>
      </c>
      <c r="B67" s="414">
        <v>12.05</v>
      </c>
      <c r="C67" s="414">
        <v>3.53</v>
      </c>
      <c r="D67" s="414">
        <v>12.56</v>
      </c>
      <c r="E67" s="414">
        <v>15.15</v>
      </c>
      <c r="F67" s="414">
        <v>46.4</v>
      </c>
    </row>
    <row r="68" spans="1:6">
      <c r="A68" s="77">
        <v>45231</v>
      </c>
      <c r="B68" s="414">
        <v>11.8</v>
      </c>
      <c r="C68" s="414">
        <v>3.38</v>
      </c>
      <c r="D68" s="414">
        <v>12.34</v>
      </c>
      <c r="E68" s="414">
        <v>15.36</v>
      </c>
      <c r="F68" s="414">
        <v>45.97</v>
      </c>
    </row>
    <row r="69" spans="1:6">
      <c r="A69" s="77">
        <v>45261</v>
      </c>
      <c r="B69" s="3">
        <v>11.44</v>
      </c>
      <c r="C69" s="3">
        <v>3.18</v>
      </c>
      <c r="D69" s="3">
        <v>12.67</v>
      </c>
      <c r="E69" s="3">
        <v>14.98</v>
      </c>
      <c r="F69" s="3">
        <v>45.14</v>
      </c>
    </row>
    <row r="70" spans="1:6">
      <c r="A70" s="77">
        <v>45292</v>
      </c>
      <c r="B70" s="3">
        <v>11.29</v>
      </c>
      <c r="C70" s="3">
        <v>2.9</v>
      </c>
      <c r="D70" s="3">
        <v>12.31</v>
      </c>
      <c r="E70" s="3">
        <v>15</v>
      </c>
      <c r="F70" s="3">
        <v>44.96</v>
      </c>
    </row>
    <row r="71" spans="1:6">
      <c r="A71" s="77">
        <v>45323</v>
      </c>
      <c r="B71" s="3">
        <v>11.44</v>
      </c>
      <c r="C71" s="3">
        <v>3.11</v>
      </c>
      <c r="D71" s="3">
        <v>12.93</v>
      </c>
      <c r="E71" s="3">
        <v>15.21</v>
      </c>
      <c r="F71" s="3">
        <v>44.93</v>
      </c>
    </row>
    <row r="72" spans="1:6">
      <c r="A72" s="77">
        <v>45352</v>
      </c>
      <c r="B72" s="3">
        <v>11.05</v>
      </c>
      <c r="C72" s="3">
        <v>3.46</v>
      </c>
      <c r="D72" s="3">
        <v>12.44</v>
      </c>
      <c r="E72" s="3">
        <v>15.14</v>
      </c>
      <c r="F72" s="3">
        <v>43.07</v>
      </c>
    </row>
    <row r="73" spans="1:6">
      <c r="A73" s="77">
        <v>45383</v>
      </c>
      <c r="B73" s="3">
        <v>11.47</v>
      </c>
      <c r="C73" s="3">
        <v>3.92</v>
      </c>
      <c r="D73" s="3">
        <v>14.31</v>
      </c>
      <c r="E73" s="3">
        <v>16.170000000000002</v>
      </c>
      <c r="F73" s="3">
        <v>43.75</v>
      </c>
    </row>
    <row r="74" spans="1:6">
      <c r="A74" s="77">
        <v>45413</v>
      </c>
      <c r="B74" s="3">
        <v>11.37</v>
      </c>
      <c r="C74" s="3">
        <v>4.2699999999999996</v>
      </c>
      <c r="D74" s="3">
        <v>13.86</v>
      </c>
      <c r="E74" s="3">
        <v>16.11</v>
      </c>
      <c r="F74" s="3">
        <v>42.79</v>
      </c>
    </row>
    <row r="75" spans="1:6">
      <c r="A75" s="77">
        <v>45444</v>
      </c>
      <c r="B75" s="3">
        <v>11.62</v>
      </c>
      <c r="C75" s="3">
        <v>6.12</v>
      </c>
      <c r="D75" s="3">
        <v>15.22</v>
      </c>
      <c r="E75" s="3">
        <v>17.55</v>
      </c>
      <c r="F75" s="3">
        <v>42.19</v>
      </c>
    </row>
    <row r="76" spans="1:6">
      <c r="A76" s="77">
        <v>45474</v>
      </c>
      <c r="B76" s="3">
        <v>11.71</v>
      </c>
      <c r="C76" s="3">
        <v>6.91</v>
      </c>
      <c r="D76" s="3">
        <v>16.82</v>
      </c>
      <c r="E76" s="3">
        <v>18.13</v>
      </c>
      <c r="F76" s="3">
        <v>41.33</v>
      </c>
    </row>
    <row r="77" spans="1:6">
      <c r="A77" s="77">
        <v>45505</v>
      </c>
      <c r="B77" s="3">
        <v>11.17</v>
      </c>
      <c r="C77" s="3">
        <v>7.25</v>
      </c>
      <c r="D77" s="3">
        <v>18.059999999999999</v>
      </c>
      <c r="E77" s="3">
        <v>17.03</v>
      </c>
      <c r="F77" s="3">
        <v>35.04</v>
      </c>
    </row>
    <row r="78" spans="1:6">
      <c r="A78" s="77">
        <v>45536</v>
      </c>
      <c r="B78" s="3">
        <v>11.3</v>
      </c>
      <c r="C78" s="3">
        <v>8.0399999999999991</v>
      </c>
      <c r="D78" s="3">
        <v>16.100000000000001</v>
      </c>
      <c r="E78" s="3">
        <v>16.399999999999999</v>
      </c>
      <c r="F78" s="3">
        <v>35.11</v>
      </c>
    </row>
    <row r="79" spans="1:6">
      <c r="A79" s="77">
        <v>45566</v>
      </c>
      <c r="B79" s="3">
        <v>11.12</v>
      </c>
      <c r="C79" s="3">
        <v>8.58</v>
      </c>
      <c r="D79" s="3">
        <v>17.8</v>
      </c>
      <c r="E79" s="3">
        <v>15.82</v>
      </c>
      <c r="F79" s="3">
        <v>34.94</v>
      </c>
    </row>
    <row r="80" spans="1:6">
      <c r="A80" s="77">
        <v>45597</v>
      </c>
      <c r="B80" s="3">
        <v>10.75</v>
      </c>
      <c r="C80" s="3">
        <v>8.7200000000000006</v>
      </c>
      <c r="D80" s="3">
        <v>18.61</v>
      </c>
      <c r="E80" s="3">
        <v>15.78</v>
      </c>
      <c r="F80" s="3">
        <v>33.89</v>
      </c>
    </row>
    <row r="81" spans="1:6">
      <c r="A81" s="77">
        <v>45627</v>
      </c>
      <c r="B81" s="3">
        <v>11.04</v>
      </c>
      <c r="C81" s="3">
        <v>9.3800000000000008</v>
      </c>
      <c r="D81" s="3">
        <v>16.63</v>
      </c>
      <c r="E81" s="3">
        <v>16.170000000000002</v>
      </c>
      <c r="F81" s="3">
        <v>33.869999999999997</v>
      </c>
    </row>
  </sheetData>
  <mergeCells count="2">
    <mergeCell ref="C7:D7"/>
    <mergeCell ref="B6:F6"/>
  </mergeCells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6BAEBF"/>
  </sheetPr>
  <dimension ref="A1:D80"/>
  <sheetViews>
    <sheetView showGridLines="0" workbookViewId="0"/>
  </sheetViews>
  <sheetFormatPr defaultColWidth="18.6328125" defaultRowHeight="15.5"/>
  <cols>
    <col min="1" max="1" width="18.6328125" style="93"/>
    <col min="2" max="16384" width="18.6328125" style="27"/>
  </cols>
  <sheetData>
    <row r="1" spans="1:4" s="203" customFormat="1" ht="15.75" customHeight="1">
      <c r="A1" s="416" t="s">
        <v>9</v>
      </c>
      <c r="B1" s="416"/>
      <c r="C1" s="416"/>
      <c r="D1" s="416"/>
    </row>
    <row r="2" spans="1:4" s="203" customFormat="1"/>
    <row r="3" spans="1:4" s="203" customFormat="1">
      <c r="A3" s="410" t="s">
        <v>64</v>
      </c>
    </row>
    <row r="4" spans="1:4" s="203" customFormat="1" ht="15.75" customHeight="1">
      <c r="A4" s="203" t="s">
        <v>485</v>
      </c>
    </row>
    <row r="5" spans="1:4" ht="15.75" customHeight="1"/>
    <row r="6" spans="1:4" s="39" customFormat="1" ht="15" customHeight="1">
      <c r="A6" s="93"/>
      <c r="B6" s="994" t="s">
        <v>600</v>
      </c>
      <c r="C6" s="994"/>
      <c r="D6" s="994"/>
    </row>
    <row r="7" spans="1:4" s="39" customFormat="1">
      <c r="A7" s="93"/>
      <c r="B7" s="137" t="s">
        <v>601</v>
      </c>
      <c r="C7" s="137" t="s">
        <v>602</v>
      </c>
      <c r="D7" s="138" t="s">
        <v>603</v>
      </c>
    </row>
    <row r="8" spans="1:4" s="64" customFormat="1">
      <c r="A8" s="204">
        <v>43435</v>
      </c>
      <c r="B8" s="417">
        <v>3.78</v>
      </c>
      <c r="C8" s="417">
        <v>3.79</v>
      </c>
      <c r="D8" s="417">
        <v>0.42</v>
      </c>
    </row>
    <row r="9" spans="1:4">
      <c r="A9" s="204">
        <v>43466</v>
      </c>
      <c r="B9" s="417">
        <v>3.67</v>
      </c>
      <c r="C9" s="417">
        <v>1.26</v>
      </c>
      <c r="D9" s="417">
        <v>0.43</v>
      </c>
    </row>
    <row r="10" spans="1:4">
      <c r="A10" s="204">
        <v>43497</v>
      </c>
      <c r="B10" s="417">
        <v>3.85</v>
      </c>
      <c r="C10" s="417">
        <v>4.0599999999999996</v>
      </c>
      <c r="D10" s="417">
        <v>0.41</v>
      </c>
    </row>
    <row r="11" spans="1:4">
      <c r="A11" s="204">
        <v>43525</v>
      </c>
      <c r="B11" s="417">
        <v>3.59</v>
      </c>
      <c r="C11" s="417">
        <v>3.34</v>
      </c>
      <c r="D11" s="417">
        <v>0.34</v>
      </c>
    </row>
    <row r="12" spans="1:4">
      <c r="A12" s="204">
        <v>43556</v>
      </c>
      <c r="B12" s="417">
        <v>3.99</v>
      </c>
      <c r="C12" s="417">
        <v>3.93</v>
      </c>
      <c r="D12" s="417">
        <v>0.42</v>
      </c>
    </row>
    <row r="13" spans="1:4">
      <c r="A13" s="204">
        <v>43586</v>
      </c>
      <c r="B13" s="417">
        <v>4.49</v>
      </c>
      <c r="C13" s="417">
        <v>3.97</v>
      </c>
      <c r="D13" s="417">
        <v>0.47</v>
      </c>
    </row>
    <row r="14" spans="1:4">
      <c r="A14" s="204">
        <v>43617</v>
      </c>
      <c r="B14" s="417">
        <v>4.32</v>
      </c>
      <c r="C14" s="417">
        <v>4.29</v>
      </c>
      <c r="D14" s="417">
        <v>0.48</v>
      </c>
    </row>
    <row r="15" spans="1:4">
      <c r="A15" s="204">
        <v>43647</v>
      </c>
      <c r="B15" s="417">
        <v>4.72</v>
      </c>
      <c r="C15" s="417">
        <v>3.95</v>
      </c>
      <c r="D15" s="417">
        <v>0.49</v>
      </c>
    </row>
    <row r="16" spans="1:4">
      <c r="A16" s="204">
        <v>43678</v>
      </c>
      <c r="B16" s="417">
        <v>4.93</v>
      </c>
      <c r="C16" s="417">
        <v>1.26</v>
      </c>
      <c r="D16" s="417">
        <v>0.48</v>
      </c>
    </row>
    <row r="17" spans="1:4">
      <c r="A17" s="204">
        <v>43709</v>
      </c>
      <c r="B17" s="417">
        <v>5.01</v>
      </c>
      <c r="C17" s="417">
        <v>3.12</v>
      </c>
      <c r="D17" s="417">
        <v>0.53</v>
      </c>
    </row>
    <row r="18" spans="1:4">
      <c r="A18" s="204">
        <v>43739</v>
      </c>
      <c r="B18" s="417">
        <v>5.61</v>
      </c>
      <c r="C18" s="417">
        <v>5.1100000000000003</v>
      </c>
      <c r="D18" s="417">
        <v>0.61</v>
      </c>
    </row>
    <row r="19" spans="1:4">
      <c r="A19" s="204">
        <v>43770</v>
      </c>
      <c r="B19" s="417">
        <v>4.74</v>
      </c>
      <c r="C19" s="417">
        <v>4.2</v>
      </c>
      <c r="D19" s="417">
        <v>0.53</v>
      </c>
    </row>
    <row r="20" spans="1:4">
      <c r="A20" s="204">
        <v>43800</v>
      </c>
      <c r="B20" s="417">
        <v>5.83</v>
      </c>
      <c r="C20" s="417">
        <v>4.18</v>
      </c>
      <c r="D20" s="417">
        <v>0.56000000000000005</v>
      </c>
    </row>
    <row r="21" spans="1:4">
      <c r="A21" s="204">
        <v>43831</v>
      </c>
      <c r="B21" s="417">
        <v>5.08</v>
      </c>
      <c r="C21" s="417">
        <v>2.4300000000000002</v>
      </c>
      <c r="D21" s="417">
        <v>0.51</v>
      </c>
    </row>
    <row r="22" spans="1:4">
      <c r="A22" s="204">
        <v>43862</v>
      </c>
      <c r="B22" s="417">
        <v>5.26</v>
      </c>
      <c r="C22" s="417">
        <v>2.69</v>
      </c>
      <c r="D22" s="417">
        <v>0.56000000000000005</v>
      </c>
    </row>
    <row r="23" spans="1:4">
      <c r="A23" s="204">
        <v>43891</v>
      </c>
      <c r="B23" s="417">
        <v>5.2</v>
      </c>
      <c r="C23" s="417">
        <v>3.23</v>
      </c>
      <c r="D23" s="417">
        <v>0.53</v>
      </c>
    </row>
    <row r="24" spans="1:4">
      <c r="A24" s="204">
        <v>43922</v>
      </c>
      <c r="B24" s="417">
        <v>5.09</v>
      </c>
      <c r="C24" s="417">
        <v>2.78</v>
      </c>
      <c r="D24" s="417">
        <v>0.53</v>
      </c>
    </row>
    <row r="25" spans="1:4">
      <c r="A25" s="204">
        <v>43952</v>
      </c>
      <c r="B25" s="417">
        <v>4.21</v>
      </c>
      <c r="C25" s="417">
        <v>2.81</v>
      </c>
      <c r="D25" s="417">
        <v>0.51</v>
      </c>
    </row>
    <row r="26" spans="1:4">
      <c r="A26" s="204">
        <v>43983</v>
      </c>
      <c r="B26" s="417">
        <v>5.65</v>
      </c>
      <c r="C26" s="417">
        <v>2.95</v>
      </c>
      <c r="D26" s="417">
        <v>0.7</v>
      </c>
    </row>
    <row r="27" spans="1:4">
      <c r="A27" s="204">
        <v>44013</v>
      </c>
      <c r="B27" s="417">
        <v>6.84</v>
      </c>
      <c r="C27" s="417">
        <v>3.1</v>
      </c>
      <c r="D27" s="417">
        <v>0.81</v>
      </c>
    </row>
    <row r="28" spans="1:4">
      <c r="A28" s="204">
        <v>44044</v>
      </c>
      <c r="B28" s="417">
        <v>8.06</v>
      </c>
      <c r="C28" s="417">
        <v>3.28</v>
      </c>
      <c r="D28" s="417">
        <v>1.1299999999999999</v>
      </c>
    </row>
    <row r="29" spans="1:4">
      <c r="A29" s="204">
        <v>44075</v>
      </c>
      <c r="B29" s="417">
        <v>8.6199999999999992</v>
      </c>
      <c r="C29" s="417">
        <v>2.74</v>
      </c>
      <c r="D29" s="417">
        <v>1.31</v>
      </c>
    </row>
    <row r="30" spans="1:4">
      <c r="A30" s="204">
        <v>44105</v>
      </c>
      <c r="B30" s="417">
        <v>9.2200000000000006</v>
      </c>
      <c r="C30" s="417">
        <v>3.28</v>
      </c>
      <c r="D30" s="417">
        <v>1.36</v>
      </c>
    </row>
    <row r="31" spans="1:4">
      <c r="A31" s="204">
        <v>44136</v>
      </c>
      <c r="B31" s="417">
        <v>9.9</v>
      </c>
      <c r="C31" s="417">
        <v>3.19</v>
      </c>
      <c r="D31" s="417">
        <v>1.57</v>
      </c>
    </row>
    <row r="32" spans="1:4">
      <c r="A32" s="204">
        <v>44166</v>
      </c>
      <c r="B32" s="417">
        <v>10.81</v>
      </c>
      <c r="C32" s="417">
        <v>2.89</v>
      </c>
      <c r="D32" s="417">
        <v>1.88</v>
      </c>
    </row>
    <row r="33" spans="1:4">
      <c r="A33" s="204">
        <v>44197</v>
      </c>
      <c r="B33" s="417">
        <v>8.4600000000000009</v>
      </c>
      <c r="C33" s="417">
        <v>2.08</v>
      </c>
      <c r="D33" s="417">
        <v>1.45</v>
      </c>
    </row>
    <row r="34" spans="1:4">
      <c r="A34" s="204">
        <v>44228</v>
      </c>
      <c r="B34" s="417">
        <v>9.7899999999999991</v>
      </c>
      <c r="C34" s="417">
        <v>2.66</v>
      </c>
      <c r="D34" s="417">
        <v>1.53</v>
      </c>
    </row>
    <row r="35" spans="1:4">
      <c r="A35" s="204">
        <v>44256</v>
      </c>
      <c r="B35" s="417">
        <v>12.05</v>
      </c>
      <c r="C35" s="417">
        <v>2.98</v>
      </c>
      <c r="D35" s="417">
        <v>1.93</v>
      </c>
    </row>
    <row r="36" spans="1:4">
      <c r="A36" s="204">
        <v>44287</v>
      </c>
      <c r="B36" s="417">
        <v>11.99</v>
      </c>
      <c r="C36" s="417">
        <v>3.27</v>
      </c>
      <c r="D36" s="417">
        <v>1.87</v>
      </c>
    </row>
    <row r="37" spans="1:4">
      <c r="A37" s="204">
        <v>44317</v>
      </c>
      <c r="B37" s="417">
        <v>12.75</v>
      </c>
      <c r="C37" s="417">
        <v>3.91</v>
      </c>
      <c r="D37" s="417">
        <v>2.0699999999999998</v>
      </c>
    </row>
    <row r="38" spans="1:4">
      <c r="A38" s="204">
        <v>44348</v>
      </c>
      <c r="B38" s="417">
        <v>12.79</v>
      </c>
      <c r="C38" s="417">
        <v>3.54</v>
      </c>
      <c r="D38" s="417">
        <v>2.1800000000000002</v>
      </c>
    </row>
    <row r="39" spans="1:4">
      <c r="A39" s="204">
        <v>44378</v>
      </c>
      <c r="B39" s="417">
        <v>12.77</v>
      </c>
      <c r="C39" s="417">
        <v>3.23</v>
      </c>
      <c r="D39" s="417">
        <v>2.11</v>
      </c>
    </row>
    <row r="40" spans="1:4">
      <c r="A40" s="204">
        <v>44409</v>
      </c>
      <c r="B40" s="417">
        <v>13.97</v>
      </c>
      <c r="C40" s="417">
        <v>3.62</v>
      </c>
      <c r="D40" s="417">
        <v>2.59</v>
      </c>
    </row>
    <row r="41" spans="1:4">
      <c r="A41" s="204">
        <v>44440</v>
      </c>
      <c r="B41" s="417">
        <v>12.74</v>
      </c>
      <c r="C41" s="417">
        <v>3.42</v>
      </c>
      <c r="D41" s="417">
        <v>2.2799999999999998</v>
      </c>
    </row>
    <row r="42" spans="1:4">
      <c r="A42" s="204">
        <v>44470</v>
      </c>
      <c r="B42" s="417">
        <v>11.12</v>
      </c>
      <c r="C42" s="417">
        <v>2.89</v>
      </c>
      <c r="D42" s="417">
        <v>2.19</v>
      </c>
    </row>
    <row r="43" spans="1:4">
      <c r="A43" s="204">
        <v>44501</v>
      </c>
      <c r="B43" s="417">
        <v>11.85</v>
      </c>
      <c r="C43" s="417">
        <v>2.69</v>
      </c>
      <c r="D43" s="417">
        <v>2.06</v>
      </c>
    </row>
    <row r="44" spans="1:4">
      <c r="A44" s="204">
        <v>44531</v>
      </c>
      <c r="B44" s="417">
        <v>10.27</v>
      </c>
      <c r="C44" s="417">
        <v>4.22</v>
      </c>
      <c r="D44" s="417">
        <v>1.86</v>
      </c>
    </row>
    <row r="45" spans="1:4">
      <c r="A45" s="204">
        <v>44562</v>
      </c>
      <c r="B45" s="417">
        <v>8.93</v>
      </c>
      <c r="C45" s="417">
        <v>2.52</v>
      </c>
      <c r="D45" s="417">
        <v>1.56</v>
      </c>
    </row>
    <row r="46" spans="1:4">
      <c r="A46" s="204">
        <v>44593</v>
      </c>
      <c r="B46" s="417">
        <v>8.8000000000000007</v>
      </c>
      <c r="C46" s="417">
        <v>3.16</v>
      </c>
      <c r="D46" s="417">
        <v>1.49</v>
      </c>
    </row>
    <row r="47" spans="1:4">
      <c r="A47" s="204">
        <v>44621</v>
      </c>
      <c r="B47" s="417">
        <v>8.7200000000000006</v>
      </c>
      <c r="C47" s="417">
        <v>3.25</v>
      </c>
      <c r="D47" s="417">
        <v>1.82</v>
      </c>
    </row>
    <row r="48" spans="1:4">
      <c r="A48" s="204">
        <v>44652</v>
      </c>
      <c r="B48" s="417">
        <v>8.3800000000000008</v>
      </c>
      <c r="C48" s="417">
        <v>3.52</v>
      </c>
      <c r="D48" s="417">
        <v>1.65</v>
      </c>
    </row>
    <row r="49" spans="1:4">
      <c r="A49" s="204">
        <v>44682</v>
      </c>
      <c r="B49" s="417">
        <v>9.41</v>
      </c>
      <c r="C49" s="417">
        <v>4.03</v>
      </c>
      <c r="D49" s="417">
        <v>1.83</v>
      </c>
    </row>
    <row r="50" spans="1:4">
      <c r="A50" s="204">
        <v>44713</v>
      </c>
      <c r="B50" s="417">
        <v>10.49</v>
      </c>
      <c r="C50" s="417">
        <v>4.2699999999999996</v>
      </c>
      <c r="D50" s="417">
        <v>2.0099999999999998</v>
      </c>
    </row>
    <row r="51" spans="1:4">
      <c r="A51" s="204">
        <v>44743</v>
      </c>
      <c r="B51" s="417">
        <v>11.18</v>
      </c>
      <c r="C51" s="417">
        <v>4.07</v>
      </c>
      <c r="D51" s="417">
        <v>2.31</v>
      </c>
    </row>
    <row r="52" spans="1:4">
      <c r="A52" s="204">
        <v>44774</v>
      </c>
      <c r="B52" s="417">
        <v>10.35</v>
      </c>
      <c r="C52" s="417">
        <v>4.24</v>
      </c>
      <c r="D52" s="417">
        <v>2.2200000000000002</v>
      </c>
    </row>
    <row r="53" spans="1:4">
      <c r="A53" s="204">
        <v>44805</v>
      </c>
      <c r="B53" s="417">
        <v>9.74</v>
      </c>
      <c r="C53" s="417">
        <v>4.7699999999999996</v>
      </c>
      <c r="D53" s="417">
        <v>2.29</v>
      </c>
    </row>
    <row r="54" spans="1:4">
      <c r="A54" s="204">
        <v>44835</v>
      </c>
      <c r="B54" s="417">
        <v>9.1199999999999992</v>
      </c>
      <c r="C54" s="417">
        <v>4.3899999999999997</v>
      </c>
      <c r="D54" s="417">
        <v>2.02</v>
      </c>
    </row>
    <row r="55" spans="1:4">
      <c r="A55" s="204">
        <v>44866</v>
      </c>
      <c r="B55" s="417">
        <v>8.6199999999999992</v>
      </c>
      <c r="C55" s="417">
        <v>4.4800000000000004</v>
      </c>
      <c r="D55" s="417">
        <v>2.17</v>
      </c>
    </row>
    <row r="56" spans="1:4">
      <c r="A56" s="204">
        <v>44896</v>
      </c>
      <c r="B56" s="417">
        <v>7.27</v>
      </c>
      <c r="C56" s="417">
        <v>6.13</v>
      </c>
      <c r="D56" s="417">
        <v>1.59</v>
      </c>
    </row>
    <row r="57" spans="1:4">
      <c r="A57" s="204">
        <v>44927</v>
      </c>
      <c r="B57" s="417">
        <v>7.88</v>
      </c>
      <c r="C57" s="417">
        <v>3.94</v>
      </c>
      <c r="D57" s="417">
        <v>1.74</v>
      </c>
    </row>
    <row r="58" spans="1:4">
      <c r="A58" s="204">
        <v>44958</v>
      </c>
      <c r="B58" s="417">
        <v>6.84</v>
      </c>
      <c r="C58" s="417">
        <v>4.28</v>
      </c>
      <c r="D58" s="417">
        <v>1.51</v>
      </c>
    </row>
    <row r="59" spans="1:4">
      <c r="A59" s="204">
        <v>44986</v>
      </c>
      <c r="B59" s="417">
        <v>9.99</v>
      </c>
      <c r="C59" s="417">
        <v>5.0599999999999996</v>
      </c>
      <c r="D59" s="417">
        <v>2.36</v>
      </c>
    </row>
    <row r="60" spans="1:4">
      <c r="A60" s="204">
        <v>45017</v>
      </c>
      <c r="B60" s="417">
        <v>7.23</v>
      </c>
      <c r="C60" s="417">
        <v>5.49</v>
      </c>
      <c r="D60" s="417">
        <v>1.8</v>
      </c>
    </row>
    <row r="61" spans="1:4">
      <c r="A61" s="204">
        <v>45047</v>
      </c>
      <c r="B61" s="417">
        <v>7.38</v>
      </c>
      <c r="C61" s="417">
        <v>5.85</v>
      </c>
      <c r="D61" s="417">
        <v>1.89</v>
      </c>
    </row>
    <row r="62" spans="1:4">
      <c r="A62" s="204">
        <v>45078</v>
      </c>
      <c r="B62" s="417">
        <v>7.29</v>
      </c>
      <c r="C62" s="417">
        <v>6.1</v>
      </c>
      <c r="D62" s="417">
        <v>1.85</v>
      </c>
    </row>
    <row r="63" spans="1:4">
      <c r="A63" s="204">
        <v>45108</v>
      </c>
      <c r="B63" s="415">
        <v>7.81</v>
      </c>
      <c r="C63" s="415">
        <v>4.4800000000000004</v>
      </c>
      <c r="D63" s="415">
        <v>1.91</v>
      </c>
    </row>
    <row r="64" spans="1:4">
      <c r="A64" s="204">
        <v>45139</v>
      </c>
      <c r="B64" s="415">
        <v>7.33</v>
      </c>
      <c r="C64" s="415">
        <v>4.2</v>
      </c>
      <c r="D64" s="415">
        <v>1.88</v>
      </c>
    </row>
    <row r="65" spans="1:4">
      <c r="A65" s="204">
        <v>45170</v>
      </c>
      <c r="B65" s="415">
        <v>7.18</v>
      </c>
      <c r="C65" s="415">
        <v>5.14</v>
      </c>
      <c r="D65" s="415">
        <v>2.02</v>
      </c>
    </row>
    <row r="66" spans="1:4">
      <c r="A66" s="204">
        <v>45200</v>
      </c>
      <c r="B66" s="415">
        <v>6.7</v>
      </c>
      <c r="C66" s="415">
        <v>5.05</v>
      </c>
      <c r="D66" s="415">
        <v>2.0099999999999998</v>
      </c>
    </row>
    <row r="67" spans="1:4">
      <c r="A67" s="204">
        <v>45231</v>
      </c>
      <c r="B67" s="415">
        <v>6.05</v>
      </c>
      <c r="C67" s="415">
        <v>5.08</v>
      </c>
      <c r="D67" s="415">
        <v>1.86</v>
      </c>
    </row>
    <row r="68" spans="1:4">
      <c r="A68" s="204">
        <v>45261</v>
      </c>
      <c r="B68" s="415">
        <v>7.09</v>
      </c>
      <c r="C68" s="415">
        <v>8</v>
      </c>
      <c r="D68" s="415">
        <v>2.0699999999999998</v>
      </c>
    </row>
    <row r="69" spans="1:4">
      <c r="A69" s="204">
        <v>45292</v>
      </c>
      <c r="B69" s="930">
        <v>5.57</v>
      </c>
      <c r="C69" s="930">
        <v>6.36</v>
      </c>
      <c r="D69" s="930">
        <v>1.82</v>
      </c>
    </row>
    <row r="70" spans="1:4">
      <c r="A70" s="204">
        <v>45323</v>
      </c>
      <c r="B70" s="930">
        <v>6.42</v>
      </c>
      <c r="C70" s="930">
        <v>7.87</v>
      </c>
      <c r="D70" s="930">
        <v>1.86</v>
      </c>
    </row>
    <row r="71" spans="1:4">
      <c r="A71" s="204">
        <v>45352</v>
      </c>
      <c r="B71" s="930">
        <v>7.74</v>
      </c>
      <c r="C71" s="930">
        <v>8.2799999999999994</v>
      </c>
      <c r="D71" s="930">
        <v>2.2200000000000002</v>
      </c>
    </row>
    <row r="72" spans="1:4">
      <c r="A72" s="204">
        <v>45383</v>
      </c>
      <c r="B72" s="930">
        <v>8.76</v>
      </c>
      <c r="C72" s="930">
        <v>8.6999999999999993</v>
      </c>
      <c r="D72" s="930">
        <v>2.3199999999999998</v>
      </c>
    </row>
    <row r="73" spans="1:4">
      <c r="A73" s="204">
        <v>45413</v>
      </c>
      <c r="B73" s="930">
        <v>8.4</v>
      </c>
      <c r="C73" s="930">
        <v>10</v>
      </c>
      <c r="D73" s="930">
        <v>2.5499999999999998</v>
      </c>
    </row>
    <row r="74" spans="1:4">
      <c r="A74" s="204">
        <v>45444</v>
      </c>
      <c r="B74" s="930">
        <v>9.9499999999999993</v>
      </c>
      <c r="C74" s="930">
        <v>8.9</v>
      </c>
      <c r="D74" s="930">
        <v>2.73</v>
      </c>
    </row>
    <row r="75" spans="1:4">
      <c r="A75" s="204">
        <v>45474</v>
      </c>
      <c r="B75" s="930">
        <v>10.88</v>
      </c>
      <c r="C75" s="930">
        <v>8.84</v>
      </c>
      <c r="D75" s="930">
        <v>3.02</v>
      </c>
    </row>
    <row r="76" spans="1:4">
      <c r="A76" s="204">
        <v>45505</v>
      </c>
      <c r="B76" s="930">
        <v>10.24</v>
      </c>
      <c r="C76" s="930">
        <v>9.14</v>
      </c>
      <c r="D76" s="930">
        <v>2.65</v>
      </c>
    </row>
    <row r="77" spans="1:4">
      <c r="A77" s="204">
        <v>45536</v>
      </c>
      <c r="B77" s="930">
        <v>10.86</v>
      </c>
      <c r="C77" s="930">
        <v>7.8</v>
      </c>
      <c r="D77" s="930">
        <v>2.65</v>
      </c>
    </row>
    <row r="78" spans="1:4">
      <c r="A78" s="204">
        <v>45566</v>
      </c>
      <c r="B78" s="930">
        <v>9.6300000000000008</v>
      </c>
      <c r="C78" s="930">
        <v>7.35</v>
      </c>
      <c r="D78" s="930">
        <v>2.81</v>
      </c>
    </row>
    <row r="79" spans="1:4">
      <c r="A79" s="204">
        <v>45597</v>
      </c>
      <c r="B79" s="930">
        <v>8.2100000000000009</v>
      </c>
      <c r="C79" s="930">
        <v>7.09</v>
      </c>
      <c r="D79" s="930">
        <v>2.34</v>
      </c>
    </row>
    <row r="80" spans="1:4">
      <c r="A80" s="204">
        <v>45627</v>
      </c>
      <c r="B80" s="930">
        <v>8.08</v>
      </c>
      <c r="C80" s="930">
        <v>8.2899999999999991</v>
      </c>
      <c r="D80" s="930">
        <v>2.2599999999999998</v>
      </c>
    </row>
  </sheetData>
  <mergeCells count="1">
    <mergeCell ref="B6:D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6BAEBF"/>
  </sheetPr>
  <dimension ref="A1:F80"/>
  <sheetViews>
    <sheetView workbookViewId="0"/>
  </sheetViews>
  <sheetFormatPr defaultColWidth="18.6328125" defaultRowHeight="15.5"/>
  <cols>
    <col min="1" max="1" width="18.6328125" style="95"/>
    <col min="2" max="16384" width="18.6328125" style="23"/>
  </cols>
  <sheetData>
    <row r="1" spans="1:6">
      <c r="A1" s="87" t="s">
        <v>9</v>
      </c>
    </row>
    <row r="2" spans="1:6">
      <c r="A2" s="38"/>
    </row>
    <row r="3" spans="1:6">
      <c r="A3" s="245" t="s">
        <v>604</v>
      </c>
    </row>
    <row r="4" spans="1:6">
      <c r="A4" s="38" t="s">
        <v>485</v>
      </c>
    </row>
    <row r="7" spans="1:6" s="179" customFormat="1" ht="31">
      <c r="A7" s="113"/>
      <c r="B7" s="107" t="s">
        <v>584</v>
      </c>
      <c r="C7" s="107" t="s">
        <v>585</v>
      </c>
      <c r="D7" s="68" t="s">
        <v>586</v>
      </c>
      <c r="E7" s="504" t="s">
        <v>594</v>
      </c>
      <c r="F7" s="504" t="s">
        <v>605</v>
      </c>
    </row>
    <row r="8" spans="1:6" s="179" customFormat="1">
      <c r="A8" s="151">
        <v>43435</v>
      </c>
      <c r="B8" s="107"/>
      <c r="C8" s="107"/>
      <c r="D8" s="68"/>
      <c r="E8" s="504"/>
      <c r="F8" s="504"/>
    </row>
    <row r="9" spans="1:6" s="179" customFormat="1">
      <c r="A9" s="151">
        <v>43466</v>
      </c>
      <c r="B9" s="107"/>
      <c r="C9" s="107"/>
      <c r="D9" s="68"/>
      <c r="E9" s="504"/>
      <c r="F9" s="504"/>
    </row>
    <row r="10" spans="1:6">
      <c r="A10" s="151">
        <v>43497</v>
      </c>
      <c r="B10" s="413">
        <v>1.86</v>
      </c>
      <c r="C10" s="413">
        <v>39.44</v>
      </c>
      <c r="D10" s="413">
        <v>5.64</v>
      </c>
      <c r="E10" s="413">
        <v>35.729999999999997</v>
      </c>
      <c r="F10" s="413">
        <v>31.57</v>
      </c>
    </row>
    <row r="11" spans="1:6">
      <c r="A11" s="151">
        <v>43525</v>
      </c>
      <c r="B11" s="413">
        <v>1.73</v>
      </c>
      <c r="C11" s="413">
        <v>38.799999999999997</v>
      </c>
      <c r="D11" s="413">
        <v>5.49</v>
      </c>
      <c r="E11" s="413">
        <v>35.26</v>
      </c>
      <c r="F11" s="413">
        <v>31.94</v>
      </c>
    </row>
    <row r="12" spans="1:6">
      <c r="A12" s="151">
        <v>43556</v>
      </c>
      <c r="B12" s="413">
        <v>1.7</v>
      </c>
      <c r="C12" s="413">
        <v>38.869999999999997</v>
      </c>
      <c r="D12" s="413">
        <v>5.54</v>
      </c>
      <c r="E12" s="413">
        <v>35.549999999999997</v>
      </c>
      <c r="F12" s="413">
        <v>31.05</v>
      </c>
    </row>
    <row r="13" spans="1:6">
      <c r="A13" s="151">
        <v>43586</v>
      </c>
      <c r="B13" s="413">
        <v>1.53</v>
      </c>
      <c r="C13" s="413">
        <v>38.369999999999997</v>
      </c>
      <c r="D13" s="413">
        <v>5.47</v>
      </c>
      <c r="E13" s="413">
        <v>35.119999999999997</v>
      </c>
      <c r="F13" s="413">
        <v>29.85</v>
      </c>
    </row>
    <row r="14" spans="1:6">
      <c r="A14" s="151">
        <v>43617</v>
      </c>
      <c r="B14" s="413">
        <v>1.72</v>
      </c>
      <c r="C14" s="413">
        <v>38.21</v>
      </c>
      <c r="D14" s="413">
        <v>5.46</v>
      </c>
      <c r="E14" s="413">
        <v>34.86</v>
      </c>
      <c r="F14" s="413">
        <v>29.95</v>
      </c>
    </row>
    <row r="15" spans="1:6">
      <c r="A15" s="151">
        <v>43647</v>
      </c>
      <c r="B15" s="413">
        <v>1.58</v>
      </c>
      <c r="C15" s="413">
        <v>38.75</v>
      </c>
      <c r="D15" s="413">
        <v>5.44</v>
      </c>
      <c r="E15" s="413">
        <v>34.369999999999997</v>
      </c>
      <c r="F15" s="413">
        <v>30.57</v>
      </c>
    </row>
    <row r="16" spans="1:6">
      <c r="A16" s="151">
        <v>43678</v>
      </c>
      <c r="B16" s="413">
        <v>1.04</v>
      </c>
      <c r="C16" s="413">
        <v>38.5</v>
      </c>
      <c r="D16" s="413">
        <v>5.63</v>
      </c>
      <c r="E16" s="413">
        <v>34.82</v>
      </c>
      <c r="F16" s="413">
        <v>30.91</v>
      </c>
    </row>
    <row r="17" spans="1:6">
      <c r="A17" s="151">
        <v>43709</v>
      </c>
      <c r="B17" s="413">
        <v>1.57</v>
      </c>
      <c r="C17" s="413">
        <v>36.54</v>
      </c>
      <c r="D17" s="413">
        <v>5.54</v>
      </c>
      <c r="E17" s="413">
        <v>34.19</v>
      </c>
      <c r="F17" s="413">
        <v>32.93</v>
      </c>
    </row>
    <row r="18" spans="1:6">
      <c r="A18" s="151">
        <v>43739</v>
      </c>
      <c r="B18" s="413">
        <v>1.56</v>
      </c>
      <c r="C18" s="413">
        <v>37.24</v>
      </c>
      <c r="D18" s="413">
        <v>5.27</v>
      </c>
      <c r="E18" s="413">
        <v>31.68</v>
      </c>
      <c r="F18" s="413">
        <v>32.94</v>
      </c>
    </row>
    <row r="19" spans="1:6">
      <c r="A19" s="151">
        <v>43770</v>
      </c>
      <c r="B19" s="413">
        <v>1.56</v>
      </c>
      <c r="C19" s="413">
        <v>36.159999999999997</v>
      </c>
      <c r="D19" s="413">
        <v>5.25</v>
      </c>
      <c r="E19" s="413">
        <v>33.299999999999997</v>
      </c>
      <c r="F19" s="413">
        <v>33.39</v>
      </c>
    </row>
    <row r="20" spans="1:6">
      <c r="A20" s="151">
        <v>43800</v>
      </c>
      <c r="B20" s="413">
        <v>1.45</v>
      </c>
      <c r="C20" s="413">
        <v>38.049999999999997</v>
      </c>
      <c r="D20" s="413">
        <v>4.88</v>
      </c>
      <c r="E20" s="413">
        <v>30.55</v>
      </c>
      <c r="F20" s="413">
        <v>33</v>
      </c>
    </row>
    <row r="21" spans="1:6">
      <c r="A21" s="151">
        <v>43831</v>
      </c>
      <c r="B21" s="413">
        <v>1.22</v>
      </c>
      <c r="C21" s="413">
        <v>38.840000000000003</v>
      </c>
      <c r="D21" s="413">
        <v>5.28</v>
      </c>
      <c r="E21" s="413">
        <v>34.229999999999997</v>
      </c>
      <c r="F21" s="413">
        <v>32.97</v>
      </c>
    </row>
    <row r="22" spans="1:6">
      <c r="A22" s="151">
        <v>43862</v>
      </c>
      <c r="B22" s="413">
        <v>1.34</v>
      </c>
      <c r="C22" s="413">
        <v>39.200000000000003</v>
      </c>
      <c r="D22" s="413">
        <v>5.49</v>
      </c>
      <c r="E22" s="413">
        <v>34.67</v>
      </c>
      <c r="F22" s="413">
        <v>33</v>
      </c>
    </row>
    <row r="23" spans="1:6">
      <c r="A23" s="151">
        <v>43891</v>
      </c>
      <c r="B23" s="413">
        <v>1.54</v>
      </c>
      <c r="C23" s="413">
        <v>38.83</v>
      </c>
      <c r="D23" s="413">
        <v>5.51</v>
      </c>
      <c r="E23" s="413">
        <v>34.47</v>
      </c>
      <c r="F23" s="413">
        <v>32.67</v>
      </c>
    </row>
    <row r="24" spans="1:6">
      <c r="A24" s="151">
        <v>43922</v>
      </c>
      <c r="B24" s="413">
        <v>1.36</v>
      </c>
      <c r="C24" s="413">
        <v>40.31</v>
      </c>
      <c r="D24" s="413">
        <v>5.38</v>
      </c>
      <c r="E24" s="413">
        <v>34.03</v>
      </c>
      <c r="F24" s="413">
        <v>31.62</v>
      </c>
    </row>
    <row r="25" spans="1:6">
      <c r="A25" s="151">
        <v>43952</v>
      </c>
      <c r="B25" s="413">
        <v>1.32</v>
      </c>
      <c r="C25" s="413">
        <v>42.48</v>
      </c>
      <c r="D25" s="413">
        <v>4.92</v>
      </c>
      <c r="E25" s="413">
        <v>31</v>
      </c>
      <c r="F25" s="413">
        <v>31.8</v>
      </c>
    </row>
    <row r="26" spans="1:6">
      <c r="A26" s="151">
        <v>43983</v>
      </c>
      <c r="B26" s="413">
        <v>1.24</v>
      </c>
      <c r="C26" s="413">
        <v>41.2</v>
      </c>
      <c r="D26" s="413">
        <v>4.72</v>
      </c>
      <c r="E26" s="413">
        <v>32.04</v>
      </c>
      <c r="F26" s="413">
        <v>32.450000000000003</v>
      </c>
    </row>
    <row r="27" spans="1:6">
      <c r="A27" s="151">
        <v>44013</v>
      </c>
      <c r="B27" s="413">
        <v>1.1599999999999999</v>
      </c>
      <c r="C27" s="413">
        <v>41.66</v>
      </c>
      <c r="D27" s="413">
        <v>4.49</v>
      </c>
      <c r="E27" s="413">
        <v>33.71</v>
      </c>
      <c r="F27" s="413">
        <v>28.85</v>
      </c>
    </row>
    <row r="28" spans="1:6">
      <c r="A28" s="151">
        <v>44044</v>
      </c>
      <c r="B28" s="413">
        <v>1.1299999999999999</v>
      </c>
      <c r="C28" s="413">
        <v>40.479999999999997</v>
      </c>
      <c r="D28" s="413">
        <v>4.88</v>
      </c>
      <c r="E28" s="413">
        <v>32.130000000000003</v>
      </c>
      <c r="F28" s="413">
        <v>30.89</v>
      </c>
    </row>
    <row r="29" spans="1:6">
      <c r="A29" s="151">
        <v>44075</v>
      </c>
      <c r="B29" s="413">
        <v>1.01</v>
      </c>
      <c r="C29" s="413">
        <v>40.479999999999997</v>
      </c>
      <c r="D29" s="413">
        <v>4.91</v>
      </c>
      <c r="E29" s="413">
        <v>32.130000000000003</v>
      </c>
      <c r="F29" s="413">
        <v>32</v>
      </c>
    </row>
    <row r="30" spans="1:6">
      <c r="A30" s="151">
        <v>44105</v>
      </c>
      <c r="B30" s="413">
        <v>1.06</v>
      </c>
      <c r="C30" s="413">
        <v>42.1</v>
      </c>
      <c r="D30" s="413">
        <v>4.96</v>
      </c>
      <c r="E30" s="413">
        <v>32.54</v>
      </c>
      <c r="F30" s="413">
        <v>32.39</v>
      </c>
    </row>
    <row r="31" spans="1:6">
      <c r="A31" s="151">
        <v>44136</v>
      </c>
      <c r="B31" s="413">
        <v>1.0900000000000001</v>
      </c>
      <c r="C31" s="413">
        <v>41.7</v>
      </c>
      <c r="D31" s="413">
        <v>5.14</v>
      </c>
      <c r="E31" s="413">
        <v>33.340000000000003</v>
      </c>
      <c r="F31" s="413">
        <v>32.9</v>
      </c>
    </row>
    <row r="32" spans="1:6">
      <c r="A32" s="151">
        <v>44166</v>
      </c>
      <c r="B32" s="413">
        <v>1.05</v>
      </c>
      <c r="C32" s="413">
        <v>41.82</v>
      </c>
      <c r="D32" s="413">
        <v>5.09</v>
      </c>
      <c r="E32" s="413">
        <v>31.76</v>
      </c>
      <c r="F32" s="413">
        <v>31.29</v>
      </c>
    </row>
    <row r="33" spans="1:6">
      <c r="A33" s="151">
        <v>44197</v>
      </c>
      <c r="B33" s="413">
        <v>1.03</v>
      </c>
      <c r="C33" s="413">
        <v>38.57</v>
      </c>
      <c r="D33" s="413">
        <v>6.02</v>
      </c>
      <c r="E33" s="413">
        <v>34.840000000000003</v>
      </c>
      <c r="F33" s="413">
        <v>32.57</v>
      </c>
    </row>
    <row r="34" spans="1:6">
      <c r="A34" s="151">
        <v>44228</v>
      </c>
      <c r="B34" s="413">
        <v>1.07</v>
      </c>
      <c r="C34" s="413">
        <v>38.18</v>
      </c>
      <c r="D34" s="413">
        <v>6.17</v>
      </c>
      <c r="E34" s="413">
        <v>35.049999999999997</v>
      </c>
      <c r="F34" s="413">
        <v>32.69</v>
      </c>
    </row>
    <row r="35" spans="1:6">
      <c r="A35" s="151">
        <v>44256</v>
      </c>
      <c r="B35" s="413">
        <v>1.07</v>
      </c>
      <c r="C35" s="413">
        <v>38.25</v>
      </c>
      <c r="D35" s="413">
        <v>6.25</v>
      </c>
      <c r="E35" s="413">
        <v>34.94</v>
      </c>
      <c r="F35" s="413">
        <v>33.090000000000003</v>
      </c>
    </row>
    <row r="36" spans="1:6">
      <c r="A36" s="151">
        <v>44287</v>
      </c>
      <c r="B36" s="413">
        <v>1.1499999999999999</v>
      </c>
      <c r="C36" s="413">
        <v>41.39</v>
      </c>
      <c r="D36" s="413">
        <v>6.53</v>
      </c>
      <c r="E36" s="413">
        <v>34.96</v>
      </c>
      <c r="F36" s="413">
        <v>31.72</v>
      </c>
    </row>
    <row r="37" spans="1:6">
      <c r="A37" s="151">
        <v>44317</v>
      </c>
      <c r="B37" s="413">
        <v>1.22</v>
      </c>
      <c r="C37" s="413">
        <v>40.68</v>
      </c>
      <c r="D37" s="413">
        <v>6.5</v>
      </c>
      <c r="E37" s="413">
        <v>36.659999999999997</v>
      </c>
      <c r="F37" s="413">
        <v>32</v>
      </c>
    </row>
    <row r="38" spans="1:6">
      <c r="A38" s="151">
        <v>44348</v>
      </c>
      <c r="B38" s="413">
        <v>1.21</v>
      </c>
      <c r="C38" s="413">
        <v>40.26</v>
      </c>
      <c r="D38" s="413">
        <v>6.39</v>
      </c>
      <c r="E38" s="413">
        <v>36.42</v>
      </c>
      <c r="F38" s="413">
        <v>31.45</v>
      </c>
    </row>
    <row r="39" spans="1:6">
      <c r="A39" s="151">
        <v>44378</v>
      </c>
      <c r="B39" s="413">
        <v>1.25</v>
      </c>
      <c r="C39" s="413">
        <v>39.979999999999997</v>
      </c>
      <c r="D39" s="413">
        <v>6.11</v>
      </c>
      <c r="E39" s="413">
        <v>37.65</v>
      </c>
      <c r="F39" s="413">
        <v>30.39</v>
      </c>
    </row>
    <row r="40" spans="1:6">
      <c r="A40" s="151">
        <v>44409</v>
      </c>
      <c r="B40" s="413">
        <v>1.26</v>
      </c>
      <c r="C40" s="413">
        <v>39.270000000000003</v>
      </c>
      <c r="D40" s="413">
        <v>6.26</v>
      </c>
      <c r="E40" s="413">
        <v>37.79</v>
      </c>
      <c r="F40" s="413">
        <v>32.03</v>
      </c>
    </row>
    <row r="41" spans="1:6">
      <c r="A41" s="151">
        <v>44440</v>
      </c>
      <c r="B41" s="413">
        <v>1.24</v>
      </c>
      <c r="C41" s="413">
        <v>39.200000000000003</v>
      </c>
      <c r="D41" s="413">
        <v>6.65</v>
      </c>
      <c r="E41" s="413">
        <v>38.89</v>
      </c>
      <c r="F41" s="413">
        <v>33.01</v>
      </c>
    </row>
    <row r="42" spans="1:6">
      <c r="A42" s="151">
        <v>44470</v>
      </c>
      <c r="B42" s="413">
        <v>1.22</v>
      </c>
      <c r="C42" s="413">
        <v>39.619999999999997</v>
      </c>
      <c r="D42" s="413">
        <v>6.76</v>
      </c>
      <c r="E42" s="413">
        <v>39.270000000000003</v>
      </c>
      <c r="F42" s="413">
        <v>33</v>
      </c>
    </row>
    <row r="43" spans="1:6">
      <c r="A43" s="151">
        <v>44501</v>
      </c>
      <c r="B43" s="413">
        <v>1.1299999999999999</v>
      </c>
      <c r="C43" s="413">
        <v>38.19</v>
      </c>
      <c r="D43" s="413">
        <v>6.37</v>
      </c>
      <c r="E43" s="413">
        <v>38.82</v>
      </c>
      <c r="F43" s="413">
        <v>31.65</v>
      </c>
    </row>
    <row r="44" spans="1:6">
      <c r="A44" s="151">
        <v>44531</v>
      </c>
      <c r="B44" s="413">
        <v>1.21</v>
      </c>
      <c r="C44" s="413">
        <v>39.35</v>
      </c>
      <c r="D44" s="413">
        <v>5.92</v>
      </c>
      <c r="E44" s="413">
        <v>39.04</v>
      </c>
      <c r="F44" s="413">
        <v>32.049999999999997</v>
      </c>
    </row>
    <row r="45" spans="1:6">
      <c r="A45" s="151">
        <v>44562</v>
      </c>
      <c r="B45" s="413">
        <v>1.21</v>
      </c>
      <c r="C45" s="413">
        <v>38.56</v>
      </c>
      <c r="D45" s="413">
        <v>6.31</v>
      </c>
      <c r="E45" s="413">
        <v>40.44</v>
      </c>
      <c r="F45" s="413">
        <v>33.11</v>
      </c>
    </row>
    <row r="46" spans="1:6">
      <c r="A46" s="151">
        <v>44593</v>
      </c>
      <c r="B46" s="413">
        <v>1.31</v>
      </c>
      <c r="C46" s="413">
        <v>38.659999999999997</v>
      </c>
      <c r="D46" s="413">
        <v>6.14</v>
      </c>
      <c r="E46" s="413">
        <v>39.69</v>
      </c>
      <c r="F46" s="413">
        <v>35.630000000000003</v>
      </c>
    </row>
    <row r="47" spans="1:6">
      <c r="A47" s="151">
        <v>44621</v>
      </c>
      <c r="B47" s="413">
        <v>1.23</v>
      </c>
      <c r="C47" s="413">
        <v>42.21</v>
      </c>
      <c r="D47" s="413">
        <v>5.74</v>
      </c>
      <c r="E47" s="413">
        <v>38.57</v>
      </c>
      <c r="F47" s="413">
        <v>33.979999999999997</v>
      </c>
    </row>
    <row r="48" spans="1:6">
      <c r="A48" s="151">
        <v>44652</v>
      </c>
      <c r="B48" s="413">
        <v>1.3</v>
      </c>
      <c r="C48" s="413">
        <v>52.9</v>
      </c>
      <c r="D48" s="413">
        <v>5.69</v>
      </c>
      <c r="E48" s="413">
        <v>37.67</v>
      </c>
      <c r="F48" s="413">
        <v>35.54</v>
      </c>
    </row>
    <row r="49" spans="1:6">
      <c r="A49" s="151">
        <v>44682</v>
      </c>
      <c r="B49" s="413">
        <v>1.34</v>
      </c>
      <c r="C49" s="413">
        <v>48.48</v>
      </c>
      <c r="D49" s="413">
        <v>5.58</v>
      </c>
      <c r="E49" s="413">
        <v>36.79</v>
      </c>
      <c r="F49" s="413">
        <v>34.020000000000003</v>
      </c>
    </row>
    <row r="50" spans="1:6">
      <c r="A50" s="151">
        <v>44713</v>
      </c>
      <c r="B50" s="413">
        <v>1.33</v>
      </c>
      <c r="C50" s="413">
        <v>46.73</v>
      </c>
      <c r="D50" s="413">
        <v>5.54</v>
      </c>
      <c r="E50" s="413">
        <v>36.36</v>
      </c>
      <c r="F50" s="413">
        <v>31.73</v>
      </c>
    </row>
    <row r="51" spans="1:6">
      <c r="A51" s="151">
        <v>44743</v>
      </c>
      <c r="B51" s="413">
        <v>1.29</v>
      </c>
      <c r="C51" s="413">
        <v>43.86</v>
      </c>
      <c r="D51" s="413">
        <v>5.35</v>
      </c>
      <c r="E51" s="413">
        <v>36.79</v>
      </c>
      <c r="F51" s="413">
        <v>30.19</v>
      </c>
    </row>
    <row r="52" spans="1:6">
      <c r="A52" s="151">
        <v>44774</v>
      </c>
      <c r="B52" s="413">
        <v>1.31</v>
      </c>
      <c r="C52" s="413">
        <v>42.2</v>
      </c>
      <c r="D52" s="413">
        <v>5.21</v>
      </c>
      <c r="E52" s="413">
        <v>37.85</v>
      </c>
      <c r="F52" s="413">
        <v>31.35</v>
      </c>
    </row>
    <row r="53" spans="1:6">
      <c r="A53" s="151">
        <v>44805</v>
      </c>
      <c r="B53" s="413">
        <v>1.31</v>
      </c>
      <c r="C53" s="413">
        <v>44.48</v>
      </c>
      <c r="D53" s="413">
        <v>5.33</v>
      </c>
      <c r="E53" s="413">
        <v>36.51</v>
      </c>
      <c r="F53" s="413">
        <v>33.18</v>
      </c>
    </row>
    <row r="54" spans="1:6">
      <c r="A54" s="151">
        <v>44835</v>
      </c>
      <c r="B54" s="413">
        <v>1.31</v>
      </c>
      <c r="C54" s="413">
        <v>57.94</v>
      </c>
      <c r="D54" s="413">
        <v>5.35</v>
      </c>
      <c r="E54" s="413">
        <v>36.51</v>
      </c>
      <c r="F54" s="413">
        <v>35.130000000000003</v>
      </c>
    </row>
    <row r="55" spans="1:6">
      <c r="A55" s="151">
        <v>44866</v>
      </c>
      <c r="B55" s="413">
        <v>1.32</v>
      </c>
      <c r="C55" s="413">
        <v>53.77</v>
      </c>
      <c r="D55" s="413">
        <v>5.32</v>
      </c>
      <c r="E55" s="413">
        <v>35.92</v>
      </c>
      <c r="F55" s="413">
        <v>35.26</v>
      </c>
    </row>
    <row r="56" spans="1:6">
      <c r="A56" s="151">
        <v>44896</v>
      </c>
      <c r="B56" s="413">
        <v>1.34</v>
      </c>
      <c r="C56" s="413">
        <v>48.16</v>
      </c>
      <c r="D56" s="413">
        <v>5.08</v>
      </c>
      <c r="E56" s="413">
        <v>36.409999999999997</v>
      </c>
      <c r="F56" s="413">
        <v>34.46</v>
      </c>
    </row>
    <row r="57" spans="1:6">
      <c r="A57" s="151">
        <v>44927</v>
      </c>
      <c r="B57" s="413">
        <v>1.25</v>
      </c>
      <c r="C57" s="413">
        <v>47.45</v>
      </c>
      <c r="D57" s="413">
        <v>5.34</v>
      </c>
      <c r="E57" s="413">
        <v>37.369999999999997</v>
      </c>
      <c r="F57" s="413">
        <v>35.380000000000003</v>
      </c>
    </row>
    <row r="58" spans="1:6">
      <c r="A58" s="151">
        <v>44958</v>
      </c>
      <c r="B58" s="413">
        <v>1.28</v>
      </c>
      <c r="C58" s="413">
        <v>45.3</v>
      </c>
      <c r="D58" s="413">
        <v>5.42</v>
      </c>
      <c r="E58" s="413">
        <v>37.200000000000003</v>
      </c>
      <c r="F58" s="413">
        <v>35.94</v>
      </c>
    </row>
    <row r="59" spans="1:6">
      <c r="A59" s="151">
        <v>44986</v>
      </c>
      <c r="B59" s="413">
        <v>1.1499999999999999</v>
      </c>
      <c r="C59" s="413">
        <v>44.09</v>
      </c>
      <c r="D59" s="413">
        <v>4.8899999999999997</v>
      </c>
      <c r="E59" s="413">
        <v>36.18</v>
      </c>
      <c r="F59" s="413">
        <v>35.909999999999997</v>
      </c>
    </row>
    <row r="60" spans="1:6">
      <c r="A60" s="151">
        <v>45017</v>
      </c>
      <c r="B60" s="413">
        <v>1.34</v>
      </c>
      <c r="C60" s="413">
        <v>40.14</v>
      </c>
      <c r="D60" s="413">
        <v>5.13</v>
      </c>
      <c r="E60" s="413">
        <v>35.909999999999997</v>
      </c>
      <c r="F60" s="413">
        <v>36.71</v>
      </c>
    </row>
    <row r="61" spans="1:6">
      <c r="A61" s="151">
        <v>45047</v>
      </c>
      <c r="B61" s="413">
        <v>1.35</v>
      </c>
      <c r="C61" s="413">
        <v>39.81</v>
      </c>
      <c r="D61" s="413">
        <v>4.78</v>
      </c>
      <c r="E61" s="413">
        <v>37.56</v>
      </c>
      <c r="F61" s="413">
        <v>36.299999999999997</v>
      </c>
    </row>
    <row r="62" spans="1:6">
      <c r="A62" s="151">
        <v>45078</v>
      </c>
      <c r="B62" s="413">
        <v>1.32</v>
      </c>
      <c r="C62" s="413">
        <v>39.97</v>
      </c>
      <c r="D62" s="413">
        <v>4.68</v>
      </c>
      <c r="E62" s="413">
        <v>36.630000000000003</v>
      </c>
      <c r="F62" s="413">
        <v>35.04</v>
      </c>
    </row>
    <row r="63" spans="1:6">
      <c r="A63" s="151">
        <v>45108</v>
      </c>
      <c r="B63" s="413">
        <v>1.21</v>
      </c>
      <c r="C63" s="413">
        <v>39.880000000000003</v>
      </c>
      <c r="D63" s="413">
        <v>4.5199999999999996</v>
      </c>
      <c r="E63" s="413">
        <v>37.6</v>
      </c>
      <c r="F63" s="413">
        <v>32.74</v>
      </c>
    </row>
    <row r="64" spans="1:6">
      <c r="A64" s="151">
        <v>45139</v>
      </c>
      <c r="B64" s="413">
        <v>1.1599999999999999</v>
      </c>
      <c r="C64" s="413">
        <v>39.880000000000003</v>
      </c>
      <c r="D64" s="413">
        <v>4.66</v>
      </c>
      <c r="E64" s="413">
        <v>38.03</v>
      </c>
      <c r="F64" s="413">
        <v>32.42</v>
      </c>
    </row>
    <row r="65" spans="1:6">
      <c r="A65" s="151">
        <v>45170</v>
      </c>
      <c r="B65" s="413">
        <v>1.19</v>
      </c>
      <c r="C65" s="413">
        <v>44.83</v>
      </c>
      <c r="D65" s="413">
        <v>4.7300000000000004</v>
      </c>
      <c r="E65" s="413">
        <v>36.840000000000003</v>
      </c>
      <c r="F65" s="413">
        <v>34.46</v>
      </c>
    </row>
    <row r="66" spans="1:6">
      <c r="A66" s="151">
        <v>45200</v>
      </c>
      <c r="B66" s="413">
        <v>1.19</v>
      </c>
      <c r="C66" s="413">
        <v>44.11</v>
      </c>
      <c r="D66" s="413">
        <v>4.7</v>
      </c>
      <c r="E66" s="413">
        <v>37.01</v>
      </c>
      <c r="F66" s="413">
        <v>35.340000000000003</v>
      </c>
    </row>
    <row r="67" spans="1:6">
      <c r="A67" s="151">
        <v>45231</v>
      </c>
      <c r="B67" s="413">
        <v>1.1299999999999999</v>
      </c>
      <c r="C67" s="413">
        <v>42.92</v>
      </c>
      <c r="D67" s="413">
        <v>4.78</v>
      </c>
      <c r="E67" s="413">
        <v>37.229999999999997</v>
      </c>
      <c r="F67" s="413">
        <v>35.130000000000003</v>
      </c>
    </row>
    <row r="68" spans="1:6">
      <c r="A68" s="151">
        <v>45261</v>
      </c>
      <c r="B68" s="413">
        <v>1.17</v>
      </c>
      <c r="C68" s="413">
        <v>42.9</v>
      </c>
      <c r="D68" s="413">
        <v>4.62</v>
      </c>
      <c r="E68" s="413">
        <v>37.58</v>
      </c>
      <c r="F68" s="413">
        <v>35.409999999999997</v>
      </c>
    </row>
    <row r="69" spans="1:6">
      <c r="A69" s="151">
        <v>45292</v>
      </c>
      <c r="B69" s="50">
        <v>1.18</v>
      </c>
      <c r="C69" s="50">
        <v>45.35</v>
      </c>
      <c r="D69" s="50">
        <v>5.0599999999999996</v>
      </c>
      <c r="E69" s="50">
        <v>38.380000000000003</v>
      </c>
      <c r="F69" s="50">
        <v>35.03</v>
      </c>
    </row>
    <row r="70" spans="1:6">
      <c r="A70" s="151">
        <v>45323</v>
      </c>
      <c r="B70" s="50">
        <v>1.23</v>
      </c>
      <c r="C70" s="50">
        <v>47.37</v>
      </c>
      <c r="D70" s="50">
        <v>5.2</v>
      </c>
      <c r="E70" s="50">
        <v>35.840000000000003</v>
      </c>
      <c r="F70" s="50">
        <v>35.049999999999997</v>
      </c>
    </row>
    <row r="71" spans="1:6">
      <c r="A71" s="151">
        <v>45352</v>
      </c>
      <c r="B71" s="50">
        <v>1.25</v>
      </c>
      <c r="C71" s="50">
        <v>46.96</v>
      </c>
      <c r="D71" s="50">
        <v>5.1100000000000003</v>
      </c>
      <c r="E71" s="50">
        <v>38.19</v>
      </c>
      <c r="F71" s="50">
        <v>36.5</v>
      </c>
    </row>
    <row r="72" spans="1:6">
      <c r="A72" s="151">
        <v>45383</v>
      </c>
      <c r="B72" s="50">
        <v>1.1599999999999999</v>
      </c>
      <c r="C72" s="50">
        <v>45.69</v>
      </c>
      <c r="D72" s="50">
        <v>5.01</v>
      </c>
      <c r="E72" s="50">
        <v>37.9</v>
      </c>
      <c r="F72" s="50">
        <v>36.54</v>
      </c>
    </row>
    <row r="73" spans="1:6">
      <c r="A73" s="151">
        <v>45413</v>
      </c>
      <c r="B73" s="50">
        <v>1.24</v>
      </c>
      <c r="C73" s="50">
        <v>45.57</v>
      </c>
      <c r="D73" s="50">
        <v>4.99</v>
      </c>
      <c r="E73" s="50">
        <v>37.39</v>
      </c>
      <c r="F73" s="50">
        <v>36.72</v>
      </c>
    </row>
    <row r="74" spans="1:6">
      <c r="A74" s="151">
        <v>45444</v>
      </c>
      <c r="B74" s="50">
        <v>1.2</v>
      </c>
      <c r="C74" s="50">
        <v>45.24</v>
      </c>
      <c r="D74" s="50">
        <v>5.03</v>
      </c>
      <c r="E74" s="50">
        <v>37.93</v>
      </c>
      <c r="F74" s="50">
        <v>36.229999999999997</v>
      </c>
    </row>
    <row r="75" spans="1:6">
      <c r="A75" s="151">
        <v>45474</v>
      </c>
      <c r="B75" s="50">
        <v>1.21</v>
      </c>
      <c r="C75" s="50">
        <v>45.77</v>
      </c>
      <c r="D75" s="50">
        <v>5.07</v>
      </c>
      <c r="E75" s="50">
        <v>38.08</v>
      </c>
      <c r="F75" s="50">
        <v>32.31</v>
      </c>
    </row>
    <row r="76" spans="1:6">
      <c r="A76" s="151">
        <v>45505</v>
      </c>
      <c r="B76" s="50">
        <v>1.2</v>
      </c>
      <c r="C76" s="50">
        <v>46.22</v>
      </c>
      <c r="D76" s="50">
        <v>5.0999999999999996</v>
      </c>
      <c r="E76" s="50">
        <v>38.58</v>
      </c>
      <c r="F76" s="50">
        <v>33.31</v>
      </c>
    </row>
    <row r="77" spans="1:6">
      <c r="A77" s="151">
        <v>45536</v>
      </c>
      <c r="B77" s="50">
        <v>1.22</v>
      </c>
      <c r="C77" s="50">
        <v>44.88</v>
      </c>
      <c r="D77" s="50">
        <v>5.12</v>
      </c>
      <c r="E77" s="50">
        <v>38.08</v>
      </c>
      <c r="F77" s="50">
        <v>34.67</v>
      </c>
    </row>
    <row r="78" spans="1:6">
      <c r="A78" s="151">
        <v>45566</v>
      </c>
      <c r="B78" s="50">
        <v>1.1499999999999999</v>
      </c>
      <c r="C78" s="50">
        <v>45.11</v>
      </c>
      <c r="D78" s="50">
        <v>4.96</v>
      </c>
      <c r="E78" s="50">
        <v>37.79</v>
      </c>
      <c r="F78" s="50">
        <v>34.950000000000003</v>
      </c>
    </row>
    <row r="79" spans="1:6">
      <c r="A79" s="151">
        <v>45597</v>
      </c>
      <c r="B79" s="50">
        <v>1.18</v>
      </c>
      <c r="C79" s="50">
        <v>45.3</v>
      </c>
      <c r="D79" s="50">
        <v>5.14</v>
      </c>
      <c r="E79" s="50">
        <v>37.82</v>
      </c>
      <c r="F79" s="50">
        <v>35.39</v>
      </c>
    </row>
    <row r="80" spans="1:6">
      <c r="A80" s="151">
        <v>45627</v>
      </c>
      <c r="B80" s="50">
        <v>1.2</v>
      </c>
      <c r="C80" s="50">
        <v>46.41</v>
      </c>
      <c r="D80" s="50">
        <v>4.97</v>
      </c>
      <c r="E80" s="50">
        <v>38.520000000000003</v>
      </c>
      <c r="F80" s="50">
        <v>34.6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586C-9ADD-4203-85AF-43C7F770D56E}">
  <sheetPr>
    <tabColor rgb="FF6BAEBF"/>
  </sheetPr>
  <dimension ref="A1:F81"/>
  <sheetViews>
    <sheetView workbookViewId="0"/>
  </sheetViews>
  <sheetFormatPr defaultColWidth="18.6328125" defaultRowHeight="15.5"/>
  <cols>
    <col min="1" max="1" width="18.6328125" style="95"/>
    <col min="2" max="16384" width="18.6328125" style="23"/>
  </cols>
  <sheetData>
    <row r="1" spans="1:6">
      <c r="A1" s="87" t="s">
        <v>9</v>
      </c>
    </row>
    <row r="2" spans="1:6">
      <c r="A2" s="38"/>
    </row>
    <row r="3" spans="1:6">
      <c r="A3" s="245" t="s">
        <v>66</v>
      </c>
    </row>
    <row r="4" spans="1:6">
      <c r="A4" s="38" t="s">
        <v>485</v>
      </c>
    </row>
    <row r="7" spans="1:6" s="179" customFormat="1" ht="16.5" customHeight="1">
      <c r="A7" s="113"/>
      <c r="B7" s="995" t="s">
        <v>563</v>
      </c>
      <c r="C7" s="995"/>
      <c r="D7" s="995"/>
      <c r="E7" s="504"/>
      <c r="F7" s="504"/>
    </row>
    <row r="8" spans="1:6" s="179" customFormat="1" ht="46.5">
      <c r="A8" s="151"/>
      <c r="B8" s="901" t="s">
        <v>606</v>
      </c>
      <c r="C8" s="901" t="s">
        <v>607</v>
      </c>
      <c r="D8" s="521" t="s">
        <v>608</v>
      </c>
      <c r="E8" s="504"/>
      <c r="F8" s="504"/>
    </row>
    <row r="9" spans="1:6" s="179" customFormat="1">
      <c r="A9" s="151">
        <v>43435</v>
      </c>
      <c r="B9" s="931"/>
      <c r="C9" s="931">
        <v>0.87</v>
      </c>
      <c r="D9" s="931">
        <v>14.79</v>
      </c>
      <c r="E9" s="504"/>
      <c r="F9" s="504"/>
    </row>
    <row r="10" spans="1:6">
      <c r="A10" s="151">
        <v>43466</v>
      </c>
      <c r="B10" s="932"/>
      <c r="C10" s="932">
        <v>1.1000000000000001</v>
      </c>
      <c r="D10" s="932">
        <v>16.23</v>
      </c>
      <c r="E10" s="413"/>
      <c r="F10" s="413"/>
    </row>
    <row r="11" spans="1:6">
      <c r="A11" s="151">
        <v>43497</v>
      </c>
      <c r="B11" s="932"/>
      <c r="C11" s="932">
        <v>0.01</v>
      </c>
      <c r="D11" s="932">
        <v>18.39</v>
      </c>
      <c r="E11" s="413"/>
      <c r="F11" s="413"/>
    </row>
    <row r="12" spans="1:6">
      <c r="A12" s="151">
        <v>43525</v>
      </c>
      <c r="B12" s="932"/>
      <c r="C12" s="932">
        <v>0.08</v>
      </c>
      <c r="D12" s="932">
        <v>19.12</v>
      </c>
      <c r="E12" s="413"/>
      <c r="F12" s="413"/>
    </row>
    <row r="13" spans="1:6">
      <c r="A13" s="151">
        <v>43556</v>
      </c>
      <c r="B13" s="932"/>
      <c r="C13" s="932">
        <v>0.22</v>
      </c>
      <c r="D13" s="932">
        <v>19.5</v>
      </c>
      <c r="E13" s="413"/>
      <c r="F13" s="413"/>
    </row>
    <row r="14" spans="1:6">
      <c r="A14" s="151">
        <v>43586</v>
      </c>
      <c r="B14" s="932"/>
      <c r="C14" s="932">
        <v>0.7</v>
      </c>
      <c r="D14" s="932">
        <v>19.89</v>
      </c>
      <c r="E14" s="413"/>
      <c r="F14" s="413"/>
    </row>
    <row r="15" spans="1:6">
      <c r="A15" s="151">
        <v>43617</v>
      </c>
      <c r="B15" s="932"/>
      <c r="C15" s="932">
        <v>0.85</v>
      </c>
      <c r="D15" s="932">
        <v>20.13</v>
      </c>
      <c r="E15" s="413"/>
      <c r="F15" s="413"/>
    </row>
    <row r="16" spans="1:6">
      <c r="A16" s="151">
        <v>43647</v>
      </c>
      <c r="B16" s="932"/>
      <c r="C16" s="932">
        <v>0.89</v>
      </c>
      <c r="D16" s="932">
        <v>20.350000000000001</v>
      </c>
      <c r="E16" s="413"/>
      <c r="F16" s="413"/>
    </row>
    <row r="17" spans="1:6">
      <c r="A17" s="151">
        <v>43678</v>
      </c>
      <c r="B17" s="932"/>
      <c r="C17" s="932">
        <v>0.97</v>
      </c>
      <c r="D17" s="932">
        <v>20.2</v>
      </c>
      <c r="E17" s="413"/>
      <c r="F17" s="413"/>
    </row>
    <row r="18" spans="1:6">
      <c r="A18" s="151">
        <v>43709</v>
      </c>
      <c r="B18" s="932"/>
      <c r="C18" s="932">
        <v>1.17</v>
      </c>
      <c r="D18" s="932">
        <v>19.239999999999998</v>
      </c>
      <c r="E18" s="413"/>
      <c r="F18" s="413"/>
    </row>
    <row r="19" spans="1:6">
      <c r="A19" s="151">
        <v>43739</v>
      </c>
      <c r="B19" s="932"/>
      <c r="C19" s="932">
        <v>1.23</v>
      </c>
      <c r="D19" s="932">
        <v>19.09</v>
      </c>
      <c r="E19" s="413"/>
      <c r="F19" s="413"/>
    </row>
    <row r="20" spans="1:6">
      <c r="A20" s="151">
        <v>43770</v>
      </c>
      <c r="B20" s="932"/>
      <c r="C20" s="932">
        <v>1.45</v>
      </c>
      <c r="D20" s="932">
        <v>18.829999999999998</v>
      </c>
      <c r="E20" s="413"/>
      <c r="F20" s="413"/>
    </row>
    <row r="21" spans="1:6">
      <c r="A21" s="151">
        <v>43800</v>
      </c>
      <c r="B21" s="932"/>
      <c r="C21" s="932">
        <v>2.3199999999999998</v>
      </c>
      <c r="D21" s="932">
        <v>17.420000000000002</v>
      </c>
      <c r="E21" s="413"/>
      <c r="F21" s="413"/>
    </row>
    <row r="22" spans="1:6">
      <c r="A22" s="151">
        <v>43831</v>
      </c>
      <c r="B22" s="932"/>
      <c r="C22" s="932">
        <v>2.37</v>
      </c>
      <c r="D22" s="932">
        <v>16.8</v>
      </c>
      <c r="E22" s="413"/>
      <c r="F22" s="413"/>
    </row>
    <row r="23" spans="1:6">
      <c r="A23" s="151">
        <v>43862</v>
      </c>
      <c r="B23" s="932"/>
      <c r="C23" s="932">
        <v>3.08</v>
      </c>
      <c r="D23" s="932">
        <v>15.52</v>
      </c>
      <c r="E23" s="413"/>
      <c r="F23" s="413"/>
    </row>
    <row r="24" spans="1:6">
      <c r="A24" s="151">
        <v>43891</v>
      </c>
      <c r="B24" s="932"/>
      <c r="C24" s="932">
        <v>2.02</v>
      </c>
      <c r="D24" s="932">
        <v>15.36</v>
      </c>
      <c r="E24" s="413"/>
      <c r="F24" s="413"/>
    </row>
    <row r="25" spans="1:6">
      <c r="A25" s="151">
        <v>43922</v>
      </c>
      <c r="B25" s="932"/>
      <c r="C25" s="932">
        <v>2.42</v>
      </c>
      <c r="D25" s="932">
        <v>11.55</v>
      </c>
      <c r="E25" s="413"/>
      <c r="F25" s="413"/>
    </row>
    <row r="26" spans="1:6">
      <c r="A26" s="151">
        <v>43952</v>
      </c>
      <c r="B26" s="932"/>
      <c r="C26" s="932">
        <v>2.7</v>
      </c>
      <c r="D26" s="932">
        <v>8</v>
      </c>
      <c r="E26" s="413"/>
      <c r="F26" s="413"/>
    </row>
    <row r="27" spans="1:6">
      <c r="A27" s="151">
        <v>43983</v>
      </c>
      <c r="B27" s="932"/>
      <c r="C27" s="932">
        <v>4.0599999999999996</v>
      </c>
      <c r="D27" s="932">
        <v>4.3099999999999996</v>
      </c>
      <c r="E27" s="413"/>
      <c r="F27" s="413"/>
    </row>
    <row r="28" spans="1:6">
      <c r="A28" s="151">
        <v>44013</v>
      </c>
      <c r="B28" s="932">
        <v>0.37</v>
      </c>
      <c r="C28" s="932">
        <v>5.69</v>
      </c>
      <c r="D28" s="932">
        <v>2.35</v>
      </c>
      <c r="E28" s="413"/>
      <c r="F28" s="413"/>
    </row>
    <row r="29" spans="1:6">
      <c r="A29" s="151">
        <v>44044</v>
      </c>
      <c r="B29" s="932">
        <v>0.47</v>
      </c>
      <c r="C29" s="932">
        <v>6.06</v>
      </c>
      <c r="D29" s="932">
        <v>0.53</v>
      </c>
      <c r="E29" s="413"/>
      <c r="F29" s="413"/>
    </row>
    <row r="30" spans="1:6">
      <c r="A30" s="151">
        <v>44075</v>
      </c>
      <c r="B30" s="932">
        <v>0.88</v>
      </c>
      <c r="C30" s="932">
        <v>8.17</v>
      </c>
      <c r="D30" s="932">
        <v>-0.65</v>
      </c>
      <c r="E30" s="413"/>
      <c r="F30" s="413"/>
    </row>
    <row r="31" spans="1:6">
      <c r="A31" s="151">
        <v>44105</v>
      </c>
      <c r="B31" s="932">
        <v>1.28</v>
      </c>
      <c r="C31" s="932">
        <v>9.7100000000000009</v>
      </c>
      <c r="D31" s="932">
        <v>-1.32</v>
      </c>
      <c r="E31" s="413"/>
      <c r="F31" s="413"/>
    </row>
    <row r="32" spans="1:6">
      <c r="A32" s="151">
        <v>44136</v>
      </c>
      <c r="B32" s="932">
        <v>1.52</v>
      </c>
      <c r="C32" s="932">
        <v>11.17</v>
      </c>
      <c r="D32" s="932">
        <v>-1.21</v>
      </c>
      <c r="E32" s="413"/>
      <c r="F32" s="413"/>
    </row>
    <row r="33" spans="1:6">
      <c r="A33" s="151">
        <v>44166</v>
      </c>
      <c r="B33" s="932">
        <v>1.82</v>
      </c>
      <c r="C33" s="932">
        <v>11.72</v>
      </c>
      <c r="D33" s="932">
        <v>-0.08</v>
      </c>
      <c r="E33" s="413"/>
      <c r="F33" s="413"/>
    </row>
    <row r="34" spans="1:6">
      <c r="A34" s="151">
        <v>44197</v>
      </c>
      <c r="B34" s="932">
        <v>2.1800000000000002</v>
      </c>
      <c r="C34" s="932">
        <v>12.4</v>
      </c>
      <c r="D34" s="932">
        <v>-0.15</v>
      </c>
      <c r="E34" s="413"/>
      <c r="F34" s="413"/>
    </row>
    <row r="35" spans="1:6">
      <c r="A35" s="151">
        <v>44228</v>
      </c>
      <c r="B35" s="932">
        <v>2.46</v>
      </c>
      <c r="C35" s="932">
        <v>12.93</v>
      </c>
      <c r="D35" s="932">
        <v>0.43</v>
      </c>
      <c r="E35" s="413"/>
      <c r="F35" s="413"/>
    </row>
    <row r="36" spans="1:6">
      <c r="A36" s="151">
        <v>44256</v>
      </c>
      <c r="B36" s="932">
        <v>2.63</v>
      </c>
      <c r="C36" s="932">
        <v>14.06</v>
      </c>
      <c r="D36" s="932">
        <v>1.46</v>
      </c>
      <c r="E36" s="413"/>
      <c r="F36" s="413"/>
    </row>
    <row r="37" spans="1:6">
      <c r="A37" s="151">
        <v>44287</v>
      </c>
      <c r="B37" s="932">
        <v>2.98</v>
      </c>
      <c r="C37" s="932">
        <v>14.6</v>
      </c>
      <c r="D37" s="932">
        <v>5.28</v>
      </c>
      <c r="E37" s="413"/>
      <c r="F37" s="413"/>
    </row>
    <row r="38" spans="1:6">
      <c r="A38" s="151">
        <v>44317</v>
      </c>
      <c r="B38" s="932">
        <v>3.4</v>
      </c>
      <c r="C38" s="932">
        <v>13.89</v>
      </c>
      <c r="D38" s="932">
        <v>8.82</v>
      </c>
      <c r="E38" s="413"/>
      <c r="F38" s="413"/>
    </row>
    <row r="39" spans="1:6">
      <c r="A39" s="151">
        <v>44348</v>
      </c>
      <c r="B39" s="932">
        <v>3.95</v>
      </c>
      <c r="C39" s="932">
        <v>13.11</v>
      </c>
      <c r="D39" s="932">
        <v>13.61</v>
      </c>
      <c r="E39" s="413"/>
      <c r="F39" s="413"/>
    </row>
    <row r="40" spans="1:6">
      <c r="A40" s="151">
        <v>44378</v>
      </c>
      <c r="B40" s="932">
        <v>4.66</v>
      </c>
      <c r="C40" s="932">
        <v>10.61</v>
      </c>
      <c r="D40" s="932">
        <v>18.91</v>
      </c>
      <c r="E40" s="413"/>
      <c r="F40" s="413"/>
    </row>
    <row r="41" spans="1:6">
      <c r="A41" s="151">
        <v>44409</v>
      </c>
      <c r="B41" s="932">
        <v>6.15</v>
      </c>
      <c r="C41" s="932">
        <v>10.23</v>
      </c>
      <c r="D41" s="932">
        <v>22.63</v>
      </c>
      <c r="E41" s="413"/>
      <c r="F41" s="413"/>
    </row>
    <row r="42" spans="1:6">
      <c r="A42" s="151">
        <v>44440</v>
      </c>
      <c r="B42" s="932">
        <v>7.73</v>
      </c>
      <c r="C42" s="932">
        <v>8.32</v>
      </c>
      <c r="D42" s="932">
        <v>25.76</v>
      </c>
      <c r="E42" s="413"/>
      <c r="F42" s="413"/>
    </row>
    <row r="43" spans="1:6">
      <c r="A43" s="151">
        <v>44470</v>
      </c>
      <c r="B43" s="932">
        <v>8.84</v>
      </c>
      <c r="C43" s="932">
        <v>6.7</v>
      </c>
      <c r="D43" s="932">
        <v>27.5</v>
      </c>
      <c r="E43" s="413"/>
      <c r="F43" s="413"/>
    </row>
    <row r="44" spans="1:6">
      <c r="A44" s="151">
        <v>44501</v>
      </c>
      <c r="B44" s="932">
        <v>9.8000000000000007</v>
      </c>
      <c r="C44" s="932">
        <v>4.47</v>
      </c>
      <c r="D44" s="932">
        <v>28.47</v>
      </c>
      <c r="E44" s="413"/>
      <c r="F44" s="413"/>
    </row>
    <row r="45" spans="1:6">
      <c r="A45" s="151">
        <v>44531</v>
      </c>
      <c r="B45" s="932">
        <v>10.89</v>
      </c>
      <c r="C45" s="932">
        <v>3.62</v>
      </c>
      <c r="D45" s="932">
        <v>28.32</v>
      </c>
      <c r="E45" s="413"/>
      <c r="F45" s="413"/>
    </row>
    <row r="46" spans="1:6">
      <c r="A46" s="151">
        <v>44562</v>
      </c>
      <c r="B46" s="932">
        <v>11.67</v>
      </c>
      <c r="C46" s="932">
        <v>3.09</v>
      </c>
      <c r="D46" s="932">
        <v>29.12</v>
      </c>
      <c r="E46" s="413"/>
      <c r="F46" s="413"/>
    </row>
    <row r="47" spans="1:6">
      <c r="A47" s="151">
        <v>44593</v>
      </c>
      <c r="B47" s="932">
        <v>12.32</v>
      </c>
      <c r="C47" s="932">
        <v>3.2</v>
      </c>
      <c r="D47" s="932">
        <v>28.46</v>
      </c>
      <c r="E47" s="413"/>
      <c r="F47" s="413"/>
    </row>
    <row r="48" spans="1:6">
      <c r="A48" s="151">
        <v>44621</v>
      </c>
      <c r="B48" s="932">
        <v>13.17</v>
      </c>
      <c r="C48" s="932">
        <v>2.13</v>
      </c>
      <c r="D48" s="932">
        <v>27.71</v>
      </c>
      <c r="E48" s="413"/>
      <c r="F48" s="413"/>
    </row>
    <row r="49" spans="1:6">
      <c r="A49" s="151">
        <v>44652</v>
      </c>
      <c r="B49" s="932">
        <v>12.8</v>
      </c>
      <c r="C49" s="932">
        <v>2.0499999999999998</v>
      </c>
      <c r="D49" s="932">
        <v>26.99</v>
      </c>
      <c r="E49" s="413"/>
      <c r="F49" s="413"/>
    </row>
    <row r="50" spans="1:6">
      <c r="A50" s="151">
        <v>44682</v>
      </c>
      <c r="B50" s="932">
        <v>12.66</v>
      </c>
      <c r="C50" s="932">
        <v>2.62</v>
      </c>
      <c r="D50" s="932">
        <v>25.35</v>
      </c>
      <c r="E50" s="413"/>
      <c r="F50" s="413"/>
    </row>
    <row r="51" spans="1:6">
      <c r="A51" s="151">
        <v>44713</v>
      </c>
      <c r="B51" s="932">
        <v>12.12</v>
      </c>
      <c r="C51" s="932">
        <v>2.23</v>
      </c>
      <c r="D51" s="932">
        <v>23.76</v>
      </c>
      <c r="E51" s="413"/>
      <c r="F51" s="413"/>
    </row>
    <row r="52" spans="1:6">
      <c r="A52" s="151">
        <v>44743</v>
      </c>
      <c r="B52" s="932">
        <v>11.6</v>
      </c>
      <c r="C52" s="932">
        <v>3.08</v>
      </c>
      <c r="D52" s="932">
        <v>20.12</v>
      </c>
      <c r="E52" s="413"/>
      <c r="F52" s="413"/>
    </row>
    <row r="53" spans="1:6">
      <c r="A53" s="151">
        <v>44774</v>
      </c>
      <c r="B53" s="932">
        <v>9.75</v>
      </c>
      <c r="C53" s="932">
        <v>3.38</v>
      </c>
      <c r="D53" s="932">
        <v>18.41</v>
      </c>
      <c r="E53" s="413"/>
      <c r="F53" s="413"/>
    </row>
    <row r="54" spans="1:6">
      <c r="A54" s="151">
        <v>44805</v>
      </c>
      <c r="B54" s="932">
        <v>8.61</v>
      </c>
      <c r="C54" s="932">
        <v>3.33</v>
      </c>
      <c r="D54" s="932">
        <v>16.420000000000002</v>
      </c>
      <c r="E54" s="413"/>
      <c r="F54" s="413"/>
    </row>
    <row r="55" spans="1:6">
      <c r="A55" s="151">
        <v>44835</v>
      </c>
      <c r="B55" s="932">
        <v>7.62</v>
      </c>
      <c r="C55" s="932">
        <v>3.23</v>
      </c>
      <c r="D55" s="932">
        <v>13.35</v>
      </c>
      <c r="E55" s="413"/>
      <c r="F55" s="413"/>
    </row>
    <row r="56" spans="1:6">
      <c r="A56" s="151">
        <v>44866</v>
      </c>
      <c r="B56" s="932">
        <v>6.19</v>
      </c>
      <c r="C56" s="932">
        <v>3.44</v>
      </c>
      <c r="D56" s="932">
        <v>12.52</v>
      </c>
      <c r="E56" s="413"/>
      <c r="F56" s="413"/>
    </row>
    <row r="57" spans="1:6">
      <c r="A57" s="151">
        <v>44896</v>
      </c>
      <c r="B57" s="932">
        <v>3.84</v>
      </c>
      <c r="C57" s="932">
        <v>3.23</v>
      </c>
      <c r="D57" s="932">
        <v>11.63</v>
      </c>
      <c r="E57" s="413"/>
      <c r="F57" s="413"/>
    </row>
    <row r="58" spans="1:6">
      <c r="A58" s="151">
        <v>44927</v>
      </c>
      <c r="B58" s="932">
        <v>4.7300000000000004</v>
      </c>
      <c r="C58" s="932">
        <v>2.99</v>
      </c>
      <c r="D58" s="932">
        <v>8.33</v>
      </c>
      <c r="E58" s="413"/>
      <c r="F58" s="413"/>
    </row>
    <row r="59" spans="1:6">
      <c r="A59" s="151">
        <v>44958</v>
      </c>
      <c r="B59" s="932">
        <v>3.95</v>
      </c>
      <c r="C59" s="932">
        <v>2.42</v>
      </c>
      <c r="D59" s="932">
        <v>7.3</v>
      </c>
      <c r="E59" s="413"/>
      <c r="F59" s="413"/>
    </row>
    <row r="60" spans="1:6">
      <c r="A60" s="151">
        <v>44986</v>
      </c>
      <c r="B60" s="932">
        <v>2.5</v>
      </c>
      <c r="C60" s="932">
        <v>2.15</v>
      </c>
      <c r="D60" s="932">
        <v>7.61</v>
      </c>
      <c r="E60" s="413"/>
      <c r="F60" s="413"/>
    </row>
    <row r="61" spans="1:6">
      <c r="A61" s="151">
        <v>45017</v>
      </c>
      <c r="B61" s="932">
        <v>4.51</v>
      </c>
      <c r="C61" s="932">
        <v>2.34</v>
      </c>
      <c r="D61" s="932">
        <v>4.22</v>
      </c>
      <c r="E61" s="413"/>
      <c r="F61" s="413"/>
    </row>
    <row r="62" spans="1:6">
      <c r="A62" s="151">
        <v>45047</v>
      </c>
      <c r="B62" s="932">
        <v>4.6399999999999997</v>
      </c>
      <c r="C62" s="932">
        <v>2.2799999999999998</v>
      </c>
      <c r="D62" s="932">
        <v>3.96</v>
      </c>
      <c r="E62" s="413"/>
      <c r="F62" s="413"/>
    </row>
    <row r="63" spans="1:6">
      <c r="A63" s="151">
        <v>45078</v>
      </c>
      <c r="B63" s="932">
        <v>2.94</v>
      </c>
      <c r="C63" s="932">
        <v>1.87</v>
      </c>
      <c r="D63" s="932">
        <v>3.25</v>
      </c>
      <c r="E63" s="413"/>
      <c r="F63" s="413"/>
    </row>
    <row r="64" spans="1:6">
      <c r="A64" s="151">
        <v>45108</v>
      </c>
      <c r="B64" s="932">
        <v>2.75</v>
      </c>
      <c r="C64" s="932">
        <v>2.36</v>
      </c>
      <c r="D64" s="932">
        <v>1.76</v>
      </c>
      <c r="E64" s="413"/>
      <c r="F64" s="413"/>
    </row>
    <row r="65" spans="1:6">
      <c r="A65" s="151">
        <v>45139</v>
      </c>
      <c r="B65" s="932">
        <v>3.34</v>
      </c>
      <c r="C65" s="932">
        <v>1.78</v>
      </c>
      <c r="D65" s="932">
        <v>2.44</v>
      </c>
      <c r="E65" s="413"/>
      <c r="F65" s="413"/>
    </row>
    <row r="66" spans="1:6">
      <c r="A66" s="151">
        <v>45170</v>
      </c>
      <c r="B66" s="932">
        <v>2.67</v>
      </c>
      <c r="C66" s="932">
        <v>1.9</v>
      </c>
      <c r="D66" s="932">
        <v>1.36</v>
      </c>
      <c r="E66" s="413"/>
      <c r="F66" s="413"/>
    </row>
    <row r="67" spans="1:6">
      <c r="A67" s="151">
        <v>45200</v>
      </c>
      <c r="B67" s="932">
        <v>2.52</v>
      </c>
      <c r="C67" s="932">
        <v>1.96</v>
      </c>
      <c r="D67" s="932">
        <v>1.93</v>
      </c>
      <c r="E67" s="413"/>
      <c r="F67" s="413"/>
    </row>
    <row r="68" spans="1:6">
      <c r="A68" s="151">
        <v>45231</v>
      </c>
      <c r="B68" s="932">
        <v>1.83</v>
      </c>
      <c r="C68" s="932">
        <v>2.13</v>
      </c>
      <c r="D68" s="932">
        <v>2.42</v>
      </c>
      <c r="E68" s="413"/>
      <c r="F68" s="413"/>
    </row>
    <row r="69" spans="1:6">
      <c r="A69" s="151">
        <v>45261</v>
      </c>
      <c r="B69" s="48">
        <v>4.05</v>
      </c>
      <c r="C69" s="48">
        <v>2.21</v>
      </c>
      <c r="D69" s="48">
        <v>0.83</v>
      </c>
    </row>
    <row r="70" spans="1:6">
      <c r="A70" s="151">
        <v>45292</v>
      </c>
      <c r="B70" s="48">
        <v>1.75</v>
      </c>
      <c r="C70" s="48">
        <v>4.18</v>
      </c>
      <c r="D70" s="48">
        <v>3.73</v>
      </c>
    </row>
    <row r="71" spans="1:6">
      <c r="A71" s="151">
        <v>45323</v>
      </c>
      <c r="B71" s="48">
        <v>2.2400000000000002</v>
      </c>
      <c r="C71" s="48">
        <v>4.37</v>
      </c>
      <c r="D71" s="48">
        <v>4.6500000000000004</v>
      </c>
    </row>
    <row r="72" spans="1:6">
      <c r="A72" s="151">
        <v>45352</v>
      </c>
      <c r="B72" s="48">
        <v>1.69</v>
      </c>
      <c r="C72" s="48">
        <v>5.54</v>
      </c>
      <c r="D72" s="48">
        <v>4.4400000000000004</v>
      </c>
    </row>
    <row r="73" spans="1:6">
      <c r="A73" s="151">
        <v>45383</v>
      </c>
      <c r="B73" s="48">
        <v>1.1200000000000001</v>
      </c>
      <c r="C73" s="48">
        <v>4.83</v>
      </c>
      <c r="D73" s="48">
        <v>6.16</v>
      </c>
    </row>
    <row r="74" spans="1:6">
      <c r="A74" s="151">
        <v>45413</v>
      </c>
      <c r="B74" s="48">
        <v>0.17</v>
      </c>
      <c r="C74" s="48">
        <v>4.92</v>
      </c>
      <c r="D74" s="48">
        <v>7.06</v>
      </c>
    </row>
    <row r="75" spans="1:6">
      <c r="A75" s="151">
        <v>45444</v>
      </c>
      <c r="B75" s="48">
        <v>1.6</v>
      </c>
      <c r="C75" s="48">
        <v>5.24</v>
      </c>
      <c r="D75" s="48">
        <v>7.2</v>
      </c>
    </row>
    <row r="76" spans="1:6">
      <c r="A76" s="151">
        <v>45474</v>
      </c>
      <c r="B76" s="48">
        <v>2.5099999999999998</v>
      </c>
      <c r="C76" s="48">
        <v>4.8499999999999996</v>
      </c>
      <c r="D76" s="48">
        <v>8.2899999999999991</v>
      </c>
    </row>
    <row r="77" spans="1:6">
      <c r="A77" s="151">
        <v>45505</v>
      </c>
      <c r="B77" s="48">
        <v>3.55</v>
      </c>
      <c r="C77" s="48">
        <v>5.42</v>
      </c>
      <c r="D77" s="48">
        <v>6.35</v>
      </c>
    </row>
    <row r="78" spans="1:6">
      <c r="A78" s="151">
        <v>45536</v>
      </c>
      <c r="B78" s="48">
        <v>4.03</v>
      </c>
      <c r="C78" s="48">
        <v>5.1100000000000003</v>
      </c>
      <c r="D78" s="48">
        <v>6.91</v>
      </c>
    </row>
    <row r="79" spans="1:6">
      <c r="A79" s="151">
        <v>45566</v>
      </c>
      <c r="B79" s="48">
        <v>4.47</v>
      </c>
      <c r="C79" s="48">
        <v>5.04</v>
      </c>
      <c r="D79" s="48">
        <v>9.02</v>
      </c>
    </row>
    <row r="80" spans="1:6">
      <c r="A80" s="151">
        <v>45597</v>
      </c>
      <c r="B80" s="48">
        <v>5.68</v>
      </c>
      <c r="C80" s="48">
        <v>5.01</v>
      </c>
      <c r="D80" s="48">
        <v>8.68</v>
      </c>
    </row>
    <row r="81" spans="1:4">
      <c r="A81" s="151">
        <v>45627</v>
      </c>
      <c r="B81" s="48">
        <v>4.47</v>
      </c>
      <c r="C81" s="48">
        <v>5.96</v>
      </c>
      <c r="D81" s="48">
        <v>10</v>
      </c>
    </row>
  </sheetData>
  <mergeCells count="1">
    <mergeCell ref="B7:D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EA25-7A55-436C-A3EF-03C26D7E3709}">
  <sheetPr>
    <tabColor rgb="FF6BAEBF"/>
  </sheetPr>
  <dimension ref="A1:G80"/>
  <sheetViews>
    <sheetView workbookViewId="0"/>
  </sheetViews>
  <sheetFormatPr defaultColWidth="18.6328125" defaultRowHeight="15.5"/>
  <cols>
    <col min="1" max="1" width="18.6328125" style="95"/>
    <col min="2" max="16384" width="18.6328125" style="23"/>
  </cols>
  <sheetData>
    <row r="1" spans="1:7">
      <c r="A1" s="87" t="s">
        <v>9</v>
      </c>
    </row>
    <row r="2" spans="1:7">
      <c r="A2" s="38"/>
    </row>
    <row r="3" spans="1:7">
      <c r="A3" s="245" t="s">
        <v>67</v>
      </c>
    </row>
    <row r="4" spans="1:7">
      <c r="A4" s="38" t="s">
        <v>485</v>
      </c>
    </row>
    <row r="6" spans="1:7">
      <c r="B6" s="253"/>
      <c r="C6" s="253"/>
      <c r="D6" s="502"/>
      <c r="E6" s="558" t="s">
        <v>563</v>
      </c>
      <c r="F6" s="95"/>
      <c r="G6" s="37"/>
    </row>
    <row r="7" spans="1:7" s="179" customFormat="1" ht="31">
      <c r="A7" s="68"/>
      <c r="B7" s="503" t="s">
        <v>589</v>
      </c>
      <c r="C7" s="503" t="s">
        <v>590</v>
      </c>
      <c r="D7" s="503" t="s">
        <v>591</v>
      </c>
      <c r="E7" s="503" t="s">
        <v>592</v>
      </c>
      <c r="F7" s="559"/>
      <c r="G7" s="559"/>
    </row>
    <row r="8" spans="1:7" s="179" customFormat="1">
      <c r="A8" s="151">
        <v>43435</v>
      </c>
      <c r="B8" s="560">
        <v>16.34</v>
      </c>
      <c r="C8" s="560">
        <v>16.28</v>
      </c>
      <c r="D8" s="561">
        <v>11.02</v>
      </c>
      <c r="E8" s="560">
        <v>17.59</v>
      </c>
      <c r="F8" s="413"/>
      <c r="G8" s="413"/>
    </row>
    <row r="9" spans="1:7" s="179" customFormat="1">
      <c r="A9" s="151">
        <v>43466</v>
      </c>
      <c r="B9" s="561">
        <v>22.3</v>
      </c>
      <c r="C9" s="561">
        <v>20.65</v>
      </c>
      <c r="D9" s="561">
        <v>11.19</v>
      </c>
      <c r="E9" s="561">
        <v>16.75</v>
      </c>
      <c r="F9" s="413"/>
      <c r="G9" s="413"/>
    </row>
    <row r="10" spans="1:7">
      <c r="A10" s="151">
        <v>43497</v>
      </c>
      <c r="B10" s="562">
        <v>23.36</v>
      </c>
      <c r="C10" s="562">
        <v>21.86</v>
      </c>
      <c r="D10" s="562">
        <v>12.33</v>
      </c>
      <c r="E10" s="562">
        <v>17.649999999999999</v>
      </c>
      <c r="F10" s="413"/>
      <c r="G10" s="413"/>
    </row>
    <row r="11" spans="1:7">
      <c r="A11" s="151">
        <v>43525</v>
      </c>
      <c r="B11" s="80">
        <v>22.62</v>
      </c>
      <c r="C11" s="80">
        <v>23</v>
      </c>
      <c r="D11" s="80">
        <v>14.46</v>
      </c>
      <c r="E11" s="80">
        <v>18.14</v>
      </c>
      <c r="F11" s="413"/>
      <c r="G11" s="413"/>
    </row>
    <row r="12" spans="1:7">
      <c r="A12" s="151">
        <v>43556</v>
      </c>
      <c r="B12" s="80">
        <v>23.46</v>
      </c>
      <c r="C12" s="80">
        <v>24.12</v>
      </c>
      <c r="D12" s="80">
        <v>14.53</v>
      </c>
      <c r="E12" s="80">
        <v>18.45</v>
      </c>
      <c r="F12" s="413"/>
      <c r="G12" s="413"/>
    </row>
    <row r="13" spans="1:7">
      <c r="A13" s="151">
        <v>43586</v>
      </c>
      <c r="B13" s="80">
        <v>26.08</v>
      </c>
      <c r="C13" s="80">
        <v>25.44</v>
      </c>
      <c r="D13" s="80">
        <v>16.100000000000001</v>
      </c>
      <c r="E13" s="80">
        <v>17.91</v>
      </c>
      <c r="F13" s="413"/>
      <c r="G13" s="413"/>
    </row>
    <row r="14" spans="1:7">
      <c r="A14" s="151">
        <v>43617</v>
      </c>
      <c r="B14" s="80">
        <v>26.56</v>
      </c>
      <c r="C14" s="80">
        <v>24.75</v>
      </c>
      <c r="D14" s="80">
        <v>16.329999999999998</v>
      </c>
      <c r="E14" s="80">
        <v>18.98</v>
      </c>
      <c r="F14" s="413"/>
      <c r="G14" s="413"/>
    </row>
    <row r="15" spans="1:7">
      <c r="A15" s="151">
        <v>43647</v>
      </c>
      <c r="B15" s="80">
        <v>25.92</v>
      </c>
      <c r="C15" s="80">
        <v>24.99</v>
      </c>
      <c r="D15" s="80">
        <v>16.739999999999998</v>
      </c>
      <c r="E15" s="50">
        <v>19.5</v>
      </c>
      <c r="F15" s="413"/>
      <c r="G15" s="413"/>
    </row>
    <row r="16" spans="1:7">
      <c r="A16" s="151">
        <v>43678</v>
      </c>
      <c r="B16" s="80">
        <v>26.01</v>
      </c>
      <c r="C16" s="80">
        <v>24.68</v>
      </c>
      <c r="D16" s="80">
        <v>17.55</v>
      </c>
      <c r="E16" s="50">
        <v>18.97</v>
      </c>
      <c r="F16" s="413"/>
      <c r="G16" s="413"/>
    </row>
    <row r="17" spans="1:7">
      <c r="A17" s="151">
        <v>43709</v>
      </c>
      <c r="B17" s="80">
        <v>23.92</v>
      </c>
      <c r="C17" s="80">
        <v>23.06</v>
      </c>
      <c r="D17" s="80">
        <v>16.899999999999999</v>
      </c>
      <c r="E17" s="50">
        <v>19.25</v>
      </c>
      <c r="F17" s="413"/>
      <c r="G17" s="413"/>
    </row>
    <row r="18" spans="1:7">
      <c r="A18" s="151">
        <v>43739</v>
      </c>
      <c r="B18" s="80">
        <v>20.440000000000001</v>
      </c>
      <c r="C18" s="80">
        <v>22.55</v>
      </c>
      <c r="D18" s="80">
        <v>17.13</v>
      </c>
      <c r="E18" s="50">
        <v>20.67</v>
      </c>
      <c r="F18" s="413"/>
      <c r="G18" s="413"/>
    </row>
    <row r="19" spans="1:7">
      <c r="A19" s="151">
        <v>43770</v>
      </c>
      <c r="B19" s="80">
        <v>21.49</v>
      </c>
      <c r="C19" s="80">
        <v>20.84</v>
      </c>
      <c r="D19" s="80">
        <v>18.98</v>
      </c>
      <c r="E19" s="50">
        <v>20.13</v>
      </c>
      <c r="F19" s="413"/>
      <c r="G19" s="413"/>
    </row>
    <row r="20" spans="1:7">
      <c r="A20" s="151">
        <v>43800</v>
      </c>
      <c r="B20" s="80">
        <v>19.48</v>
      </c>
      <c r="C20" s="80">
        <v>21.7</v>
      </c>
      <c r="D20" s="80">
        <v>17.59</v>
      </c>
      <c r="E20" s="50">
        <v>19.850000000000001</v>
      </c>
      <c r="F20" s="413"/>
      <c r="G20" s="413"/>
    </row>
    <row r="21" spans="1:7">
      <c r="A21" s="151">
        <v>43831</v>
      </c>
      <c r="B21" s="80">
        <v>17.010000000000002</v>
      </c>
      <c r="C21" s="80">
        <v>19.84</v>
      </c>
      <c r="D21" s="80">
        <v>19.47</v>
      </c>
      <c r="E21" s="50">
        <v>19.54</v>
      </c>
      <c r="F21" s="413"/>
      <c r="G21" s="413"/>
    </row>
    <row r="22" spans="1:7">
      <c r="A22" s="151">
        <v>43862</v>
      </c>
      <c r="B22" s="80">
        <v>18.03</v>
      </c>
      <c r="C22" s="80">
        <v>20.45</v>
      </c>
      <c r="D22" s="80">
        <v>19.68</v>
      </c>
      <c r="E22" s="50">
        <v>17.14</v>
      </c>
      <c r="F22" s="413"/>
      <c r="G22" s="413"/>
    </row>
    <row r="23" spans="1:7">
      <c r="A23" s="151">
        <v>43891</v>
      </c>
      <c r="B23" s="80">
        <v>18.95</v>
      </c>
      <c r="C23" s="80">
        <v>18.55</v>
      </c>
      <c r="D23" s="80">
        <v>17.07</v>
      </c>
      <c r="E23" s="50">
        <v>16.13</v>
      </c>
      <c r="F23" s="413"/>
      <c r="G23" s="413"/>
    </row>
    <row r="24" spans="1:7">
      <c r="A24" s="151">
        <v>43922</v>
      </c>
      <c r="B24" s="80">
        <v>15.11</v>
      </c>
      <c r="C24" s="80">
        <v>16.59</v>
      </c>
      <c r="D24" s="80">
        <v>14</v>
      </c>
      <c r="E24" s="50">
        <v>11.83</v>
      </c>
      <c r="F24" s="413"/>
      <c r="G24" s="413"/>
    </row>
    <row r="25" spans="1:7">
      <c r="A25" s="151">
        <v>43952</v>
      </c>
      <c r="B25" s="80">
        <v>10.49</v>
      </c>
      <c r="C25" s="80">
        <v>11.61</v>
      </c>
      <c r="D25" s="80">
        <v>8.23</v>
      </c>
      <c r="E25" s="50">
        <v>11.59</v>
      </c>
      <c r="F25" s="413"/>
      <c r="G25" s="413"/>
    </row>
    <row r="26" spans="1:7">
      <c r="A26" s="151">
        <v>43983</v>
      </c>
      <c r="B26" s="80">
        <v>5.36</v>
      </c>
      <c r="C26" s="80">
        <v>8.1</v>
      </c>
      <c r="D26" s="80">
        <v>5.32</v>
      </c>
      <c r="E26" s="50">
        <v>11.55</v>
      </c>
      <c r="F26" s="413"/>
      <c r="G26" s="413"/>
    </row>
    <row r="27" spans="1:7">
      <c r="A27" s="151">
        <v>44013</v>
      </c>
      <c r="B27" s="80">
        <v>6.2</v>
      </c>
      <c r="C27" s="80">
        <v>7.04</v>
      </c>
      <c r="D27" s="80">
        <v>4.71</v>
      </c>
      <c r="E27" s="50">
        <v>12.25</v>
      </c>
      <c r="F27" s="413"/>
      <c r="G27" s="413"/>
    </row>
    <row r="28" spans="1:7">
      <c r="A28" s="151">
        <v>44044</v>
      </c>
      <c r="B28" s="80">
        <v>3.65</v>
      </c>
      <c r="C28" s="80">
        <v>4.4000000000000004</v>
      </c>
      <c r="D28" s="80">
        <v>1.54</v>
      </c>
      <c r="E28" s="50">
        <v>13.28</v>
      </c>
      <c r="F28" s="413"/>
      <c r="G28" s="413"/>
    </row>
    <row r="29" spans="1:7">
      <c r="A29" s="151">
        <v>44075</v>
      </c>
      <c r="B29" s="80">
        <v>7.61</v>
      </c>
      <c r="C29" s="80">
        <v>5.94</v>
      </c>
      <c r="D29" s="80">
        <v>0.3</v>
      </c>
      <c r="E29" s="50">
        <v>14.62</v>
      </c>
      <c r="F29" s="413"/>
      <c r="G29" s="413"/>
    </row>
    <row r="30" spans="1:7">
      <c r="A30" s="151">
        <v>44105</v>
      </c>
      <c r="B30" s="80">
        <v>5.79</v>
      </c>
      <c r="C30" s="80">
        <v>6.68</v>
      </c>
      <c r="D30" s="80">
        <v>2.36</v>
      </c>
      <c r="E30" s="50">
        <v>17.04</v>
      </c>
      <c r="F30" s="413"/>
      <c r="G30" s="413"/>
    </row>
    <row r="31" spans="1:7">
      <c r="A31" s="151">
        <v>44136</v>
      </c>
      <c r="B31" s="80">
        <v>4.95</v>
      </c>
      <c r="C31" s="80">
        <v>8.5299999999999994</v>
      </c>
      <c r="D31" s="80">
        <v>0.6</v>
      </c>
      <c r="E31" s="50">
        <v>21.85</v>
      </c>
      <c r="F31" s="413"/>
      <c r="G31" s="413"/>
    </row>
    <row r="32" spans="1:7">
      <c r="A32" s="151">
        <v>44166</v>
      </c>
      <c r="B32" s="80">
        <v>9.19</v>
      </c>
      <c r="C32" s="80">
        <v>8.7899999999999991</v>
      </c>
      <c r="D32" s="80">
        <v>2.52</v>
      </c>
      <c r="E32" s="50">
        <v>23.53</v>
      </c>
      <c r="F32" s="413"/>
      <c r="G32" s="413"/>
    </row>
    <row r="33" spans="1:7">
      <c r="A33" s="151">
        <v>44197</v>
      </c>
      <c r="B33" s="80">
        <v>13.39</v>
      </c>
      <c r="C33" s="80">
        <v>9.86</v>
      </c>
      <c r="D33" s="80">
        <v>0.81</v>
      </c>
      <c r="E33" s="50">
        <v>24.98</v>
      </c>
      <c r="F33" s="413"/>
      <c r="G33" s="413"/>
    </row>
    <row r="34" spans="1:7">
      <c r="A34" s="151">
        <v>44228</v>
      </c>
      <c r="B34" s="80">
        <v>12.53</v>
      </c>
      <c r="C34" s="80">
        <v>10.8</v>
      </c>
      <c r="D34" s="80">
        <v>2.57</v>
      </c>
      <c r="E34" s="50">
        <v>27.62</v>
      </c>
      <c r="F34" s="413"/>
      <c r="G34" s="413"/>
    </row>
    <row r="35" spans="1:7">
      <c r="A35" s="151">
        <v>44256</v>
      </c>
      <c r="B35" s="80">
        <v>15.81</v>
      </c>
      <c r="C35" s="80">
        <v>13.53</v>
      </c>
      <c r="D35" s="80">
        <v>5.08</v>
      </c>
      <c r="E35" s="50">
        <v>29.18</v>
      </c>
      <c r="F35" s="413"/>
      <c r="G35" s="413"/>
    </row>
    <row r="36" spans="1:7">
      <c r="A36" s="151">
        <v>44287</v>
      </c>
      <c r="B36" s="80">
        <v>21.39</v>
      </c>
      <c r="C36" s="80">
        <v>17.260000000000002</v>
      </c>
      <c r="D36" s="80">
        <v>7.97</v>
      </c>
      <c r="E36" s="50">
        <v>35.36</v>
      </c>
      <c r="F36" s="413"/>
      <c r="G36" s="413"/>
    </row>
    <row r="37" spans="1:7">
      <c r="A37" s="151">
        <v>44317</v>
      </c>
      <c r="B37" s="80">
        <v>25.61</v>
      </c>
      <c r="C37" s="80">
        <v>21.85</v>
      </c>
      <c r="D37" s="80">
        <v>12.66</v>
      </c>
      <c r="E37" s="50">
        <v>36.26</v>
      </c>
      <c r="F37" s="413"/>
      <c r="G37" s="413"/>
    </row>
    <row r="38" spans="1:7">
      <c r="A38" s="151">
        <v>44348</v>
      </c>
      <c r="B38" s="80">
        <v>33.39</v>
      </c>
      <c r="C38" s="80">
        <v>28.71</v>
      </c>
      <c r="D38" s="80">
        <v>17.920000000000002</v>
      </c>
      <c r="E38" s="50">
        <v>37.25</v>
      </c>
      <c r="F38" s="413"/>
      <c r="G38" s="413"/>
    </row>
    <row r="39" spans="1:7">
      <c r="A39" s="151">
        <v>44378</v>
      </c>
      <c r="B39" s="80">
        <v>39.17</v>
      </c>
      <c r="C39" s="80">
        <v>33.81</v>
      </c>
      <c r="D39" s="80">
        <v>20.39</v>
      </c>
      <c r="E39" s="50">
        <v>39.270000000000003</v>
      </c>
      <c r="F39" s="413"/>
      <c r="G39" s="413"/>
    </row>
    <row r="40" spans="1:7">
      <c r="A40" s="151">
        <v>44409</v>
      </c>
      <c r="B40" s="80">
        <v>54.27</v>
      </c>
      <c r="C40" s="80">
        <v>40.58</v>
      </c>
      <c r="D40" s="80">
        <v>28.06</v>
      </c>
      <c r="E40" s="50">
        <v>37.15</v>
      </c>
      <c r="F40" s="413"/>
      <c r="G40" s="413"/>
    </row>
    <row r="41" spans="1:7">
      <c r="A41" s="151">
        <v>44440</v>
      </c>
      <c r="B41" s="80">
        <v>58.22</v>
      </c>
      <c r="C41" s="80">
        <v>44.14</v>
      </c>
      <c r="D41" s="80">
        <v>32.19</v>
      </c>
      <c r="E41" s="50">
        <v>38.19</v>
      </c>
      <c r="F41" s="413"/>
      <c r="G41" s="413"/>
    </row>
    <row r="42" spans="1:7">
      <c r="A42" s="151">
        <v>44470</v>
      </c>
      <c r="B42" s="80">
        <v>73.02</v>
      </c>
      <c r="C42" s="80">
        <v>47.7</v>
      </c>
      <c r="D42" s="80">
        <v>31.42</v>
      </c>
      <c r="E42" s="50">
        <v>34.159999999999997</v>
      </c>
      <c r="F42" s="413"/>
      <c r="G42" s="413"/>
    </row>
    <row r="43" spans="1:7">
      <c r="A43" s="151">
        <v>44501</v>
      </c>
      <c r="B43" s="80">
        <v>81.61</v>
      </c>
      <c r="C43" s="80">
        <v>50.84</v>
      </c>
      <c r="D43" s="80">
        <v>33.81</v>
      </c>
      <c r="E43" s="50">
        <v>28.08</v>
      </c>
      <c r="F43" s="413"/>
      <c r="G43" s="413"/>
    </row>
    <row r="44" spans="1:7">
      <c r="A44" s="151">
        <v>44531</v>
      </c>
      <c r="B44" s="80">
        <v>88.25</v>
      </c>
      <c r="C44" s="80">
        <v>54.91</v>
      </c>
      <c r="D44" s="80">
        <v>35</v>
      </c>
      <c r="E44" s="50">
        <v>23.56</v>
      </c>
      <c r="F44" s="413"/>
      <c r="G44" s="413"/>
    </row>
    <row r="45" spans="1:7">
      <c r="A45" s="151">
        <v>44562</v>
      </c>
      <c r="B45" s="80">
        <v>99.49</v>
      </c>
      <c r="C45" s="80">
        <v>53.76</v>
      </c>
      <c r="D45" s="80">
        <v>32.28</v>
      </c>
      <c r="E45" s="50">
        <v>21.67</v>
      </c>
      <c r="F45" s="413"/>
      <c r="G45" s="413"/>
    </row>
    <row r="46" spans="1:7">
      <c r="A46" s="151">
        <v>44593</v>
      </c>
      <c r="B46" s="80">
        <v>104.53</v>
      </c>
      <c r="C46" s="80">
        <v>53.48</v>
      </c>
      <c r="D46" s="80">
        <v>31.34</v>
      </c>
      <c r="E46" s="50">
        <v>20.440000000000001</v>
      </c>
      <c r="F46" s="413"/>
      <c r="G46" s="413"/>
    </row>
    <row r="47" spans="1:7">
      <c r="A47" s="151">
        <v>44621</v>
      </c>
      <c r="B47" s="80">
        <v>103.61</v>
      </c>
      <c r="C47" s="80">
        <v>52.57</v>
      </c>
      <c r="D47" s="80">
        <v>29.11</v>
      </c>
      <c r="E47" s="50">
        <v>19.559999999999999</v>
      </c>
      <c r="F47" s="413"/>
      <c r="G47" s="413"/>
    </row>
    <row r="48" spans="1:7">
      <c r="A48" s="151">
        <v>44652</v>
      </c>
      <c r="B48" s="80">
        <v>100.22</v>
      </c>
      <c r="C48" s="80">
        <v>50.45</v>
      </c>
      <c r="D48" s="80">
        <v>29.5</v>
      </c>
      <c r="E48" s="50">
        <v>18.79</v>
      </c>
      <c r="F48" s="413"/>
      <c r="G48" s="413"/>
    </row>
    <row r="49" spans="1:7">
      <c r="A49" s="151">
        <v>44682</v>
      </c>
      <c r="B49" s="80">
        <v>104.37</v>
      </c>
      <c r="C49" s="80">
        <v>46.26</v>
      </c>
      <c r="D49" s="80">
        <v>26.38</v>
      </c>
      <c r="E49" s="50">
        <v>17.55</v>
      </c>
      <c r="F49" s="413"/>
      <c r="G49" s="413"/>
    </row>
    <row r="50" spans="1:7">
      <c r="A50" s="151">
        <v>44713</v>
      </c>
      <c r="B50" s="80">
        <v>89.41</v>
      </c>
      <c r="C50" s="80">
        <v>44.44</v>
      </c>
      <c r="D50" s="80">
        <v>27.43</v>
      </c>
      <c r="E50" s="50">
        <v>18.260000000000002</v>
      </c>
      <c r="F50" s="413"/>
      <c r="G50" s="413"/>
    </row>
    <row r="51" spans="1:7">
      <c r="A51" s="151">
        <v>44743</v>
      </c>
      <c r="B51" s="50">
        <v>81.95</v>
      </c>
      <c r="C51" s="50">
        <v>41.45</v>
      </c>
      <c r="D51" s="50">
        <v>25.91</v>
      </c>
      <c r="E51" s="50">
        <v>14.91</v>
      </c>
      <c r="F51" s="413"/>
      <c r="G51" s="413"/>
    </row>
    <row r="52" spans="1:7">
      <c r="A52" s="151">
        <v>44774</v>
      </c>
      <c r="B52" s="50">
        <v>65.05</v>
      </c>
      <c r="C52" s="50">
        <v>36.39</v>
      </c>
      <c r="D52" s="50">
        <v>22.38</v>
      </c>
      <c r="E52" s="50">
        <v>17.25</v>
      </c>
      <c r="F52" s="413"/>
      <c r="G52" s="413"/>
    </row>
    <row r="53" spans="1:7">
      <c r="A53" s="151">
        <v>44805</v>
      </c>
      <c r="B53" s="50">
        <v>57.99</v>
      </c>
      <c r="C53" s="50">
        <v>33.1</v>
      </c>
      <c r="D53" s="50">
        <v>21.12</v>
      </c>
      <c r="E53" s="50">
        <v>14.72</v>
      </c>
      <c r="F53" s="413"/>
      <c r="G53" s="413"/>
    </row>
    <row r="54" spans="1:7">
      <c r="A54" s="151">
        <v>44835</v>
      </c>
      <c r="B54" s="50">
        <v>46.79</v>
      </c>
      <c r="C54" s="50">
        <v>28.19</v>
      </c>
      <c r="D54" s="50">
        <v>17.3</v>
      </c>
      <c r="E54" s="50">
        <v>13.55</v>
      </c>
      <c r="F54" s="413"/>
      <c r="G54" s="413"/>
    </row>
    <row r="55" spans="1:7">
      <c r="A55" s="151">
        <v>44866</v>
      </c>
      <c r="B55" s="50">
        <v>40.98</v>
      </c>
      <c r="C55" s="50">
        <v>25.09</v>
      </c>
      <c r="D55" s="50">
        <v>17.22</v>
      </c>
      <c r="E55" s="50">
        <v>12.74</v>
      </c>
      <c r="F55" s="413"/>
      <c r="G55" s="413"/>
    </row>
    <row r="56" spans="1:7">
      <c r="A56" s="151">
        <v>44896</v>
      </c>
      <c r="B56" s="50">
        <v>35.630000000000003</v>
      </c>
      <c r="C56" s="50">
        <v>18.11</v>
      </c>
      <c r="D56" s="50">
        <v>12.95</v>
      </c>
      <c r="E56" s="50">
        <v>12.42</v>
      </c>
      <c r="F56" s="413"/>
      <c r="G56" s="413"/>
    </row>
    <row r="57" spans="1:7">
      <c r="A57" s="151">
        <v>44927</v>
      </c>
      <c r="B57" s="50">
        <v>29.05</v>
      </c>
      <c r="C57" s="50">
        <v>14</v>
      </c>
      <c r="D57" s="50">
        <v>9.8699999999999992</v>
      </c>
      <c r="E57" s="50">
        <v>11.93</v>
      </c>
      <c r="F57" s="413"/>
      <c r="G57" s="413"/>
    </row>
    <row r="58" spans="1:7">
      <c r="A58" s="151">
        <v>44958</v>
      </c>
      <c r="B58" s="50">
        <v>22.81</v>
      </c>
      <c r="C58" s="50">
        <v>11.3</v>
      </c>
      <c r="D58" s="50">
        <v>7.85</v>
      </c>
      <c r="E58" s="50">
        <v>11.93</v>
      </c>
      <c r="F58" s="413"/>
      <c r="G58" s="413"/>
    </row>
    <row r="59" spans="1:7">
      <c r="A59" s="151">
        <v>44986</v>
      </c>
      <c r="B59" s="50">
        <v>22.11</v>
      </c>
      <c r="C59" s="50">
        <v>9.25</v>
      </c>
      <c r="D59" s="50">
        <v>7.74</v>
      </c>
      <c r="E59" s="50">
        <v>9.76</v>
      </c>
      <c r="F59" s="413"/>
      <c r="G59" s="413"/>
    </row>
    <row r="60" spans="1:7">
      <c r="A60" s="151">
        <v>45017</v>
      </c>
      <c r="B60" s="50">
        <v>19.73</v>
      </c>
      <c r="C60" s="50">
        <v>7.73</v>
      </c>
      <c r="D60" s="50">
        <v>6.78</v>
      </c>
      <c r="E60" s="50">
        <v>9.57</v>
      </c>
      <c r="F60" s="413"/>
      <c r="G60" s="413"/>
    </row>
    <row r="61" spans="1:7">
      <c r="A61" s="151">
        <v>45047</v>
      </c>
      <c r="B61" s="50">
        <v>16.32</v>
      </c>
      <c r="C61" s="50">
        <v>9.4700000000000006</v>
      </c>
      <c r="D61" s="50">
        <v>6.34</v>
      </c>
      <c r="E61" s="50">
        <v>10.15</v>
      </c>
      <c r="F61" s="413"/>
      <c r="G61" s="413"/>
    </row>
    <row r="62" spans="1:7">
      <c r="A62" s="151">
        <v>45078</v>
      </c>
      <c r="B62" s="50">
        <v>17.73</v>
      </c>
      <c r="C62" s="50">
        <v>5.4</v>
      </c>
      <c r="D62" s="50">
        <v>2.48</v>
      </c>
      <c r="E62" s="50">
        <v>6.21</v>
      </c>
      <c r="F62" s="413"/>
      <c r="G62" s="413"/>
    </row>
    <row r="63" spans="1:7">
      <c r="A63" s="151">
        <v>45108</v>
      </c>
      <c r="B63" s="50">
        <v>14.12</v>
      </c>
      <c r="C63" s="50">
        <v>3.05</v>
      </c>
      <c r="D63" s="50">
        <v>2.02</v>
      </c>
      <c r="E63" s="50">
        <v>7.05</v>
      </c>
      <c r="F63" s="413"/>
      <c r="G63" s="413"/>
    </row>
    <row r="64" spans="1:7">
      <c r="A64" s="151">
        <v>45139</v>
      </c>
      <c r="B64" s="50">
        <v>15.78</v>
      </c>
      <c r="C64" s="50">
        <v>4.8</v>
      </c>
      <c r="D64" s="50">
        <v>3.52</v>
      </c>
      <c r="E64" s="50">
        <v>6.04</v>
      </c>
      <c r="F64" s="413"/>
      <c r="G64" s="413"/>
    </row>
    <row r="65" spans="1:7">
      <c r="A65" s="151">
        <v>45170</v>
      </c>
      <c r="B65" s="50">
        <v>14.94</v>
      </c>
      <c r="C65" s="50">
        <v>2.5099999999999998</v>
      </c>
      <c r="D65" s="50">
        <v>-0.02</v>
      </c>
      <c r="E65" s="50">
        <v>5.25</v>
      </c>
      <c r="F65" s="413"/>
      <c r="G65" s="413"/>
    </row>
    <row r="66" spans="1:7">
      <c r="A66" s="151">
        <v>45200</v>
      </c>
      <c r="B66" s="50">
        <v>15.72</v>
      </c>
      <c r="C66" s="50">
        <v>2.92</v>
      </c>
      <c r="D66" s="50">
        <v>0.75</v>
      </c>
      <c r="E66" s="50">
        <v>5.43</v>
      </c>
      <c r="F66" s="413"/>
      <c r="G66" s="413"/>
    </row>
    <row r="67" spans="1:7">
      <c r="A67" s="151">
        <v>45231</v>
      </c>
      <c r="B67" s="50">
        <v>15.47</v>
      </c>
      <c r="C67" s="50">
        <v>2.46</v>
      </c>
      <c r="D67" s="50">
        <v>0.5</v>
      </c>
      <c r="E67" s="50">
        <v>6.01</v>
      </c>
      <c r="F67" s="413"/>
      <c r="G67" s="413"/>
    </row>
    <row r="68" spans="1:7">
      <c r="A68" s="151">
        <v>45261</v>
      </c>
      <c r="B68" s="50">
        <v>13.05</v>
      </c>
      <c r="C68" s="50">
        <v>4.9000000000000004</v>
      </c>
      <c r="D68" s="50">
        <v>3.14</v>
      </c>
      <c r="E68" s="50">
        <v>6.47</v>
      </c>
      <c r="F68" s="413"/>
      <c r="G68" s="413"/>
    </row>
    <row r="69" spans="1:7">
      <c r="A69" s="151">
        <v>45292</v>
      </c>
      <c r="B69" s="23">
        <v>10.82</v>
      </c>
      <c r="C69" s="23">
        <v>10</v>
      </c>
      <c r="D69" s="23">
        <v>3.91</v>
      </c>
      <c r="E69" s="23">
        <v>11.19</v>
      </c>
    </row>
    <row r="70" spans="1:7">
      <c r="A70" s="151">
        <v>45323</v>
      </c>
      <c r="B70" s="23">
        <v>13.26</v>
      </c>
      <c r="C70" s="23">
        <v>10.83</v>
      </c>
      <c r="D70" s="23">
        <v>4.5199999999999996</v>
      </c>
      <c r="E70" s="23">
        <v>13.17</v>
      </c>
    </row>
    <row r="71" spans="1:7">
      <c r="A71" s="151">
        <v>45352</v>
      </c>
      <c r="B71" s="23">
        <v>10.3</v>
      </c>
      <c r="C71" s="23">
        <v>11.73</v>
      </c>
      <c r="D71" s="23">
        <v>5.08</v>
      </c>
      <c r="E71" s="23">
        <v>15.73</v>
      </c>
    </row>
    <row r="72" spans="1:7">
      <c r="A72" s="151">
        <v>45383</v>
      </c>
      <c r="B72" s="23">
        <v>12.5</v>
      </c>
      <c r="C72" s="23">
        <v>12.92</v>
      </c>
      <c r="D72" s="23">
        <v>4.8899999999999997</v>
      </c>
      <c r="E72" s="23">
        <v>14.64</v>
      </c>
    </row>
    <row r="73" spans="1:7">
      <c r="A73" s="151">
        <v>45413</v>
      </c>
      <c r="B73" s="23">
        <v>9.75</v>
      </c>
      <c r="C73" s="23">
        <v>12.23</v>
      </c>
      <c r="D73" s="23">
        <v>7.12</v>
      </c>
      <c r="E73" s="23">
        <v>16.22</v>
      </c>
    </row>
    <row r="74" spans="1:7">
      <c r="A74" s="151">
        <v>45444</v>
      </c>
      <c r="B74" s="23">
        <v>15.25</v>
      </c>
      <c r="C74" s="23">
        <v>13.71</v>
      </c>
      <c r="D74" s="23">
        <v>8.67</v>
      </c>
      <c r="E74" s="23">
        <v>15.86</v>
      </c>
    </row>
    <row r="75" spans="1:7">
      <c r="A75" s="151">
        <v>45474</v>
      </c>
      <c r="B75" s="23">
        <v>18.84</v>
      </c>
      <c r="C75" s="23">
        <v>15.85</v>
      </c>
      <c r="D75" s="23">
        <v>9.3699999999999992</v>
      </c>
      <c r="E75" s="23">
        <v>16.07</v>
      </c>
    </row>
    <row r="76" spans="1:7">
      <c r="A76" s="151">
        <v>45505</v>
      </c>
      <c r="B76" s="23">
        <v>19.86</v>
      </c>
      <c r="C76" s="23">
        <v>15.33</v>
      </c>
      <c r="D76" s="23">
        <v>8.64</v>
      </c>
      <c r="E76" s="23">
        <v>15.17</v>
      </c>
    </row>
    <row r="77" spans="1:7">
      <c r="A77" s="151">
        <v>45536</v>
      </c>
      <c r="B77" s="23">
        <v>17.95</v>
      </c>
      <c r="C77" s="23">
        <v>17.739999999999998</v>
      </c>
      <c r="D77" s="23">
        <v>10.61</v>
      </c>
      <c r="E77" s="23">
        <v>16</v>
      </c>
    </row>
    <row r="78" spans="1:7">
      <c r="A78" s="151">
        <v>45566</v>
      </c>
      <c r="B78" s="23">
        <v>23.99</v>
      </c>
      <c r="C78" s="23">
        <v>20</v>
      </c>
      <c r="D78" s="23">
        <v>12.47</v>
      </c>
      <c r="E78" s="23">
        <v>16.36</v>
      </c>
    </row>
    <row r="79" spans="1:7">
      <c r="A79" s="151">
        <v>45597</v>
      </c>
      <c r="B79" s="23">
        <v>25.92</v>
      </c>
      <c r="C79" s="23">
        <v>21.22</v>
      </c>
      <c r="D79" s="23">
        <v>12.18</v>
      </c>
      <c r="E79" s="23">
        <v>16.72</v>
      </c>
    </row>
    <row r="80" spans="1:7">
      <c r="A80" s="151">
        <v>45627</v>
      </c>
      <c r="B80" s="23">
        <v>27.11</v>
      </c>
      <c r="C80" s="23">
        <v>22.46</v>
      </c>
      <c r="D80" s="23">
        <v>12.43</v>
      </c>
      <c r="E80" s="23">
        <v>17.98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6BAEBF"/>
  </sheetPr>
  <dimension ref="A1:G80"/>
  <sheetViews>
    <sheetView showGridLines="0" workbookViewId="0"/>
  </sheetViews>
  <sheetFormatPr defaultColWidth="18.6328125" defaultRowHeight="15.5"/>
  <cols>
    <col min="1" max="1" width="18.6328125" style="93"/>
    <col min="2" max="16384" width="18.6328125" style="27"/>
  </cols>
  <sheetData>
    <row r="1" spans="1:7" s="203" customFormat="1" ht="15.75" customHeight="1">
      <c r="A1" s="416" t="s">
        <v>9</v>
      </c>
      <c r="B1" s="416"/>
    </row>
    <row r="2" spans="1:7" s="203" customFormat="1"/>
    <row r="3" spans="1:7" s="203" customFormat="1">
      <c r="A3" s="410" t="s">
        <v>68</v>
      </c>
    </row>
    <row r="4" spans="1:7" s="203" customFormat="1" ht="15.75" customHeight="1">
      <c r="A4" s="203" t="s">
        <v>485</v>
      </c>
    </row>
    <row r="5" spans="1:7" ht="15.75" customHeight="1"/>
    <row r="6" spans="1:7" ht="15" customHeight="1">
      <c r="A6" s="95"/>
      <c r="B6" s="253"/>
      <c r="C6" s="253"/>
      <c r="D6" s="502"/>
      <c r="E6" s="558" t="s">
        <v>600</v>
      </c>
      <c r="F6" s="95"/>
      <c r="G6" s="37"/>
    </row>
    <row r="7" spans="1:7" s="203" customFormat="1">
      <c r="A7" s="148"/>
      <c r="B7" s="901" t="s">
        <v>609</v>
      </c>
      <c r="C7" s="901" t="s">
        <v>610</v>
      </c>
      <c r="D7" s="901" t="s">
        <v>611</v>
      </c>
      <c r="E7" s="901" t="s">
        <v>612</v>
      </c>
      <c r="F7" s="563"/>
      <c r="G7" s="563"/>
    </row>
    <row r="8" spans="1:7">
      <c r="A8" s="151">
        <v>43435</v>
      </c>
      <c r="B8" s="560">
        <v>3.2</v>
      </c>
      <c r="C8" s="560">
        <v>1.76</v>
      </c>
      <c r="D8" s="561">
        <v>2.1</v>
      </c>
      <c r="E8" s="560">
        <v>3.25</v>
      </c>
      <c r="F8" s="413"/>
      <c r="G8" s="413"/>
    </row>
    <row r="9" spans="1:7">
      <c r="A9" s="151">
        <v>43466</v>
      </c>
      <c r="B9" s="561">
        <v>3</v>
      </c>
      <c r="C9" s="561">
        <v>1.76</v>
      </c>
      <c r="D9" s="561">
        <v>2.14</v>
      </c>
      <c r="E9" s="561">
        <v>3.43</v>
      </c>
      <c r="F9" s="413"/>
      <c r="G9" s="413"/>
    </row>
    <row r="10" spans="1:7">
      <c r="A10" s="151">
        <v>43497</v>
      </c>
      <c r="B10" s="562">
        <v>2.84</v>
      </c>
      <c r="C10" s="562">
        <v>1.63</v>
      </c>
      <c r="D10" s="562">
        <v>1.97</v>
      </c>
      <c r="E10" s="562">
        <v>3.24</v>
      </c>
      <c r="F10" s="413"/>
      <c r="G10" s="413"/>
    </row>
    <row r="11" spans="1:7">
      <c r="A11" s="151">
        <v>43525</v>
      </c>
      <c r="B11" s="80">
        <v>2.73</v>
      </c>
      <c r="C11" s="80">
        <v>1.52</v>
      </c>
      <c r="D11" s="80">
        <v>1.88</v>
      </c>
      <c r="E11" s="80">
        <v>2.96</v>
      </c>
      <c r="F11" s="413"/>
      <c r="G11" s="413"/>
    </row>
    <row r="12" spans="1:7">
      <c r="A12" s="151">
        <v>43556</v>
      </c>
      <c r="B12" s="80">
        <v>3.08</v>
      </c>
      <c r="C12" s="80">
        <v>1.71</v>
      </c>
      <c r="D12" s="80">
        <v>2.11</v>
      </c>
      <c r="E12" s="80">
        <v>3.47</v>
      </c>
      <c r="F12" s="413"/>
      <c r="G12" s="413"/>
    </row>
    <row r="13" spans="1:7">
      <c r="A13" s="151">
        <v>43586</v>
      </c>
      <c r="B13" s="80">
        <v>3.15</v>
      </c>
      <c r="C13" s="80">
        <v>1.76</v>
      </c>
      <c r="D13" s="80">
        <v>2.2000000000000002</v>
      </c>
      <c r="E13" s="80">
        <v>3.75</v>
      </c>
      <c r="F13" s="413"/>
      <c r="G13" s="413"/>
    </row>
    <row r="14" spans="1:7">
      <c r="A14" s="151">
        <v>43617</v>
      </c>
      <c r="B14" s="80">
        <v>2.83</v>
      </c>
      <c r="C14" s="80">
        <v>1.56</v>
      </c>
      <c r="D14" s="80">
        <v>1.97</v>
      </c>
      <c r="E14" s="80">
        <v>3.4</v>
      </c>
      <c r="F14" s="413"/>
      <c r="G14" s="413"/>
    </row>
    <row r="15" spans="1:7">
      <c r="A15" s="151">
        <v>43647</v>
      </c>
      <c r="B15" s="80">
        <v>3.48</v>
      </c>
      <c r="C15" s="80">
        <v>1.92</v>
      </c>
      <c r="D15" s="80">
        <v>2.4300000000000002</v>
      </c>
      <c r="E15" s="50">
        <v>4.24</v>
      </c>
      <c r="F15" s="413"/>
      <c r="G15" s="413"/>
    </row>
    <row r="16" spans="1:7">
      <c r="A16" s="151">
        <v>43678</v>
      </c>
      <c r="B16" s="80">
        <v>3.2</v>
      </c>
      <c r="C16" s="80">
        <v>1.83</v>
      </c>
      <c r="D16" s="80">
        <v>2.35</v>
      </c>
      <c r="E16" s="50">
        <v>4.32</v>
      </c>
      <c r="F16" s="413"/>
      <c r="G16" s="413"/>
    </row>
    <row r="17" spans="1:7">
      <c r="A17" s="151">
        <v>43709</v>
      </c>
      <c r="B17" s="80">
        <v>3.07</v>
      </c>
      <c r="C17" s="80">
        <v>1.78</v>
      </c>
      <c r="D17" s="80">
        <v>2.2799999999999998</v>
      </c>
      <c r="E17" s="50">
        <v>4.1500000000000004</v>
      </c>
      <c r="F17" s="413"/>
      <c r="G17" s="413"/>
    </row>
    <row r="18" spans="1:7">
      <c r="A18" s="151">
        <v>43739</v>
      </c>
      <c r="B18" s="80">
        <v>3.42</v>
      </c>
      <c r="C18" s="80">
        <v>2.0099999999999998</v>
      </c>
      <c r="D18" s="80">
        <v>2.5499999999999998</v>
      </c>
      <c r="E18" s="50">
        <v>4.53</v>
      </c>
      <c r="F18" s="413"/>
      <c r="G18" s="413"/>
    </row>
    <row r="19" spans="1:7">
      <c r="A19" s="151">
        <v>43770</v>
      </c>
      <c r="B19" s="80">
        <v>3.14</v>
      </c>
      <c r="C19" s="80">
        <v>1.93</v>
      </c>
      <c r="D19" s="80">
        <v>2.4300000000000002</v>
      </c>
      <c r="E19" s="50">
        <v>4.49</v>
      </c>
      <c r="F19" s="413"/>
      <c r="G19" s="413"/>
    </row>
    <row r="20" spans="1:7">
      <c r="A20" s="151">
        <v>43800</v>
      </c>
      <c r="B20" s="80">
        <v>3.5</v>
      </c>
      <c r="C20" s="80">
        <v>2.08</v>
      </c>
      <c r="D20" s="80">
        <v>2.66</v>
      </c>
      <c r="E20" s="50">
        <v>4.83</v>
      </c>
      <c r="F20" s="413"/>
      <c r="G20" s="413"/>
    </row>
    <row r="21" spans="1:7">
      <c r="A21" s="151">
        <v>43831</v>
      </c>
      <c r="B21" s="80">
        <v>3.07</v>
      </c>
      <c r="C21" s="80">
        <v>1.91</v>
      </c>
      <c r="D21" s="80">
        <v>2.4900000000000002</v>
      </c>
      <c r="E21" s="50">
        <v>4.76</v>
      </c>
      <c r="F21" s="413"/>
      <c r="G21" s="413"/>
    </row>
    <row r="22" spans="1:7">
      <c r="A22" s="151">
        <v>43862</v>
      </c>
      <c r="B22" s="80">
        <v>2.42</v>
      </c>
      <c r="C22" s="80">
        <v>1.52</v>
      </c>
      <c r="D22" s="80">
        <v>2</v>
      </c>
      <c r="E22" s="50">
        <v>4.04</v>
      </c>
      <c r="F22" s="413"/>
      <c r="G22" s="413"/>
    </row>
    <row r="23" spans="1:7">
      <c r="A23" s="151">
        <v>43891</v>
      </c>
      <c r="B23" s="80">
        <v>2.23</v>
      </c>
      <c r="C23" s="80">
        <v>1.39</v>
      </c>
      <c r="D23" s="80">
        <v>1.87</v>
      </c>
      <c r="E23" s="50">
        <v>3.79</v>
      </c>
      <c r="F23" s="413"/>
      <c r="G23" s="413"/>
    </row>
    <row r="24" spans="1:7">
      <c r="A24" s="151">
        <v>43922</v>
      </c>
      <c r="B24" s="80">
        <v>1.06</v>
      </c>
      <c r="C24" s="80">
        <v>0.7</v>
      </c>
      <c r="D24" s="80">
        <v>0.86</v>
      </c>
      <c r="E24" s="50">
        <v>1.53</v>
      </c>
      <c r="F24" s="413"/>
      <c r="G24" s="413"/>
    </row>
    <row r="25" spans="1:7">
      <c r="A25" s="151">
        <v>43952</v>
      </c>
      <c r="B25" s="80">
        <v>1.67</v>
      </c>
      <c r="C25" s="80">
        <v>1.01</v>
      </c>
      <c r="D25" s="80">
        <v>1.22</v>
      </c>
      <c r="E25" s="50">
        <v>1.99</v>
      </c>
      <c r="F25" s="413"/>
      <c r="G25" s="413"/>
    </row>
    <row r="26" spans="1:7">
      <c r="A26" s="151">
        <v>43983</v>
      </c>
      <c r="B26" s="80">
        <v>2.5499999999999998</v>
      </c>
      <c r="C26" s="80">
        <v>1.54</v>
      </c>
      <c r="D26" s="80">
        <v>1.8</v>
      </c>
      <c r="E26" s="50">
        <v>2.85</v>
      </c>
      <c r="F26" s="413"/>
      <c r="G26" s="413"/>
    </row>
    <row r="27" spans="1:7">
      <c r="A27" s="151">
        <v>44013</v>
      </c>
      <c r="B27" s="80">
        <v>3.01</v>
      </c>
      <c r="C27" s="80">
        <v>1.79</v>
      </c>
      <c r="D27" s="80">
        <v>2.02</v>
      </c>
      <c r="E27" s="50">
        <v>3.43</v>
      </c>
      <c r="F27" s="413"/>
      <c r="G27" s="413"/>
    </row>
    <row r="28" spans="1:7">
      <c r="A28" s="151">
        <v>44044</v>
      </c>
      <c r="B28" s="80">
        <v>3.18</v>
      </c>
      <c r="C28" s="80">
        <v>1.94</v>
      </c>
      <c r="D28" s="80">
        <v>2.2400000000000002</v>
      </c>
      <c r="E28" s="50">
        <v>3.93</v>
      </c>
      <c r="F28" s="413"/>
      <c r="G28" s="413"/>
    </row>
    <row r="29" spans="1:7">
      <c r="A29" s="151">
        <v>44075</v>
      </c>
      <c r="B29" s="80">
        <v>3.6</v>
      </c>
      <c r="C29" s="80">
        <v>2.14</v>
      </c>
      <c r="D29" s="80">
        <v>2.5</v>
      </c>
      <c r="E29" s="50">
        <v>4.3099999999999996</v>
      </c>
      <c r="F29" s="413"/>
      <c r="G29" s="413"/>
    </row>
    <row r="30" spans="1:7">
      <c r="A30" s="151">
        <v>44105</v>
      </c>
      <c r="B30" s="80">
        <v>3.61</v>
      </c>
      <c r="C30" s="80">
        <v>2.2000000000000002</v>
      </c>
      <c r="D30" s="80">
        <v>2.59</v>
      </c>
      <c r="E30" s="50">
        <v>4.4800000000000004</v>
      </c>
      <c r="F30" s="413"/>
      <c r="G30" s="413"/>
    </row>
    <row r="31" spans="1:7">
      <c r="A31" s="151">
        <v>44136</v>
      </c>
      <c r="B31" s="80">
        <v>3.69</v>
      </c>
      <c r="C31" s="80">
        <v>2.27</v>
      </c>
      <c r="D31" s="80">
        <v>2.69</v>
      </c>
      <c r="E31" s="50">
        <v>4.78</v>
      </c>
      <c r="F31" s="413"/>
      <c r="G31" s="413"/>
    </row>
    <row r="32" spans="1:7">
      <c r="A32" s="151">
        <v>44166</v>
      </c>
      <c r="B32" s="80">
        <v>3.95</v>
      </c>
      <c r="C32" s="80">
        <v>2.4300000000000002</v>
      </c>
      <c r="D32" s="80">
        <v>2.94</v>
      </c>
      <c r="E32" s="50">
        <v>5.42</v>
      </c>
      <c r="F32" s="413"/>
      <c r="G32" s="413"/>
    </row>
    <row r="33" spans="1:7">
      <c r="A33" s="151">
        <v>44197</v>
      </c>
      <c r="B33" s="80">
        <v>2.74</v>
      </c>
      <c r="C33" s="80">
        <v>1.73</v>
      </c>
      <c r="D33" s="80">
        <v>2.19</v>
      </c>
      <c r="E33" s="50">
        <v>4.5</v>
      </c>
      <c r="F33" s="413"/>
      <c r="G33" s="413"/>
    </row>
    <row r="34" spans="1:7">
      <c r="A34" s="151">
        <v>44228</v>
      </c>
      <c r="B34" s="80">
        <v>2.96</v>
      </c>
      <c r="C34" s="80">
        <v>1.83</v>
      </c>
      <c r="D34" s="80">
        <v>2.2999999999999998</v>
      </c>
      <c r="E34" s="50">
        <v>4.5599999999999996</v>
      </c>
      <c r="F34" s="413"/>
      <c r="G34" s="413"/>
    </row>
    <row r="35" spans="1:7">
      <c r="A35" s="151">
        <v>44256</v>
      </c>
      <c r="B35" s="80">
        <v>3.11</v>
      </c>
      <c r="C35" s="80">
        <v>1.86</v>
      </c>
      <c r="D35" s="80">
        <v>2.31</v>
      </c>
      <c r="E35" s="50">
        <v>4.74</v>
      </c>
      <c r="F35" s="413"/>
      <c r="G35" s="413"/>
    </row>
    <row r="36" spans="1:7">
      <c r="A36" s="151">
        <v>44287</v>
      </c>
      <c r="B36" s="80">
        <v>3.04</v>
      </c>
      <c r="C36" s="80">
        <v>1.78</v>
      </c>
      <c r="D36" s="80">
        <v>2.19</v>
      </c>
      <c r="E36" s="50">
        <v>4.5199999999999996</v>
      </c>
      <c r="F36" s="413"/>
      <c r="G36" s="413"/>
    </row>
    <row r="37" spans="1:7">
      <c r="A37" s="151">
        <v>44317</v>
      </c>
      <c r="B37" s="80">
        <v>3.41</v>
      </c>
      <c r="C37" s="80">
        <v>1.97</v>
      </c>
      <c r="D37" s="80">
        <v>2.39</v>
      </c>
      <c r="E37" s="50">
        <v>4.95</v>
      </c>
      <c r="F37" s="413"/>
      <c r="G37" s="413"/>
    </row>
    <row r="38" spans="1:7">
      <c r="A38" s="151">
        <v>44348</v>
      </c>
      <c r="B38" s="80">
        <v>3.77</v>
      </c>
      <c r="C38" s="80">
        <v>2.16</v>
      </c>
      <c r="D38" s="80">
        <v>2.56</v>
      </c>
      <c r="E38" s="50">
        <v>5.13</v>
      </c>
      <c r="F38" s="413"/>
      <c r="G38" s="413"/>
    </row>
    <row r="39" spans="1:7">
      <c r="A39" s="151">
        <v>44378</v>
      </c>
      <c r="B39" s="80">
        <v>4</v>
      </c>
      <c r="C39" s="80">
        <v>2.2599999999999998</v>
      </c>
      <c r="D39" s="80">
        <v>2.62</v>
      </c>
      <c r="E39" s="50">
        <v>5.24</v>
      </c>
      <c r="F39" s="413"/>
      <c r="G39" s="413"/>
    </row>
    <row r="40" spans="1:7">
      <c r="A40" s="151">
        <v>44409</v>
      </c>
      <c r="B40" s="80">
        <v>4.0599999999999996</v>
      </c>
      <c r="C40" s="80">
        <v>2.2999999999999998</v>
      </c>
      <c r="D40" s="80">
        <v>2.69</v>
      </c>
      <c r="E40" s="50">
        <v>5.31</v>
      </c>
      <c r="F40" s="413"/>
      <c r="G40" s="413"/>
    </row>
    <row r="41" spans="1:7">
      <c r="A41" s="151">
        <v>44440</v>
      </c>
      <c r="B41" s="80">
        <v>3.62</v>
      </c>
      <c r="C41" s="80">
        <v>2.08</v>
      </c>
      <c r="D41" s="80">
        <v>2.48</v>
      </c>
      <c r="E41" s="50">
        <v>5.13</v>
      </c>
      <c r="F41" s="413"/>
      <c r="G41" s="413"/>
    </row>
    <row r="42" spans="1:7">
      <c r="A42" s="151">
        <v>44470</v>
      </c>
      <c r="B42" s="80">
        <v>3.48</v>
      </c>
      <c r="C42" s="80">
        <v>1.99</v>
      </c>
      <c r="D42" s="80">
        <v>2.4</v>
      </c>
      <c r="E42" s="50">
        <v>5.08</v>
      </c>
      <c r="F42" s="413"/>
      <c r="G42" s="413"/>
    </row>
    <row r="43" spans="1:7">
      <c r="A43" s="151">
        <v>44501</v>
      </c>
      <c r="B43" s="80">
        <v>3.41</v>
      </c>
      <c r="C43" s="80">
        <v>1.91</v>
      </c>
      <c r="D43" s="80">
        <v>2.2999999999999998</v>
      </c>
      <c r="E43" s="50">
        <v>4.93</v>
      </c>
      <c r="F43" s="413"/>
      <c r="G43" s="413"/>
    </row>
    <row r="44" spans="1:7">
      <c r="A44" s="151">
        <v>44531</v>
      </c>
      <c r="B44" s="80">
        <v>3.81</v>
      </c>
      <c r="C44" s="80">
        <v>2.09</v>
      </c>
      <c r="D44" s="80">
        <v>2.48</v>
      </c>
      <c r="E44" s="50">
        <v>5.09</v>
      </c>
      <c r="F44" s="413"/>
      <c r="G44" s="413"/>
    </row>
    <row r="45" spans="1:7">
      <c r="A45" s="151">
        <v>44562</v>
      </c>
      <c r="B45" s="80">
        <v>3.17</v>
      </c>
      <c r="C45" s="80">
        <v>1.77</v>
      </c>
      <c r="D45" s="80">
        <v>2.1</v>
      </c>
      <c r="E45" s="50">
        <v>4.12</v>
      </c>
      <c r="F45" s="413"/>
      <c r="G45" s="413"/>
    </row>
    <row r="46" spans="1:7">
      <c r="A46" s="151">
        <v>44593</v>
      </c>
      <c r="B46" s="80">
        <v>3.34</v>
      </c>
      <c r="C46" s="80">
        <v>1.81</v>
      </c>
      <c r="D46" s="80">
        <v>2.09</v>
      </c>
      <c r="E46" s="50">
        <v>4.0999999999999996</v>
      </c>
      <c r="F46" s="413"/>
      <c r="G46" s="413"/>
    </row>
    <row r="47" spans="1:7">
      <c r="A47" s="151">
        <v>44621</v>
      </c>
      <c r="B47" s="80">
        <v>3.82</v>
      </c>
      <c r="C47" s="80">
        <v>2.0299999999999998</v>
      </c>
      <c r="D47" s="80">
        <v>2.2999999999999998</v>
      </c>
      <c r="E47" s="50">
        <v>4.72</v>
      </c>
      <c r="F47" s="413"/>
      <c r="G47" s="413"/>
    </row>
    <row r="48" spans="1:7">
      <c r="A48" s="151">
        <v>44652</v>
      </c>
      <c r="B48" s="80">
        <v>3.46</v>
      </c>
      <c r="C48" s="80">
        <v>1.79</v>
      </c>
      <c r="D48" s="80">
        <v>2.0299999999999998</v>
      </c>
      <c r="E48" s="50">
        <v>4.32</v>
      </c>
      <c r="F48" s="413"/>
      <c r="G48" s="413"/>
    </row>
    <row r="49" spans="1:7">
      <c r="A49" s="151">
        <v>44682</v>
      </c>
      <c r="B49" s="80">
        <v>4.03</v>
      </c>
      <c r="C49" s="80">
        <v>2.06</v>
      </c>
      <c r="D49" s="80">
        <v>2.31</v>
      </c>
      <c r="E49" s="50">
        <v>4.99</v>
      </c>
      <c r="F49" s="413"/>
      <c r="G49" s="413"/>
    </row>
    <row r="50" spans="1:7">
      <c r="A50" s="151">
        <v>44713</v>
      </c>
      <c r="B50" s="80">
        <v>3.88</v>
      </c>
      <c r="C50" s="80">
        <v>1.92</v>
      </c>
      <c r="D50" s="80">
        <v>2.19</v>
      </c>
      <c r="E50" s="50">
        <v>4.54</v>
      </c>
      <c r="F50" s="413"/>
      <c r="G50" s="413"/>
    </row>
    <row r="51" spans="1:7">
      <c r="A51" s="151">
        <v>44743</v>
      </c>
      <c r="B51" s="50">
        <v>3.86</v>
      </c>
      <c r="C51" s="50">
        <v>1.93</v>
      </c>
      <c r="D51" s="50">
        <v>2.19</v>
      </c>
      <c r="E51" s="50">
        <v>4.1399999999999997</v>
      </c>
      <c r="F51" s="413"/>
      <c r="G51" s="413"/>
    </row>
    <row r="52" spans="1:7">
      <c r="A52" s="151">
        <v>44774</v>
      </c>
      <c r="B52" s="50">
        <v>4.29</v>
      </c>
      <c r="C52" s="50">
        <v>2.1800000000000002</v>
      </c>
      <c r="D52" s="50">
        <v>2.4700000000000002</v>
      </c>
      <c r="E52" s="50">
        <v>4.9400000000000004</v>
      </c>
      <c r="F52" s="413"/>
      <c r="G52" s="413"/>
    </row>
    <row r="53" spans="1:7">
      <c r="A53" s="151">
        <v>44805</v>
      </c>
      <c r="B53" s="50">
        <v>4.07</v>
      </c>
      <c r="C53" s="50">
        <v>2.0699999999999998</v>
      </c>
      <c r="D53" s="50">
        <v>2.35</v>
      </c>
      <c r="E53" s="50">
        <v>4.7300000000000004</v>
      </c>
      <c r="F53" s="413"/>
      <c r="G53" s="413"/>
    </row>
    <row r="54" spans="1:7">
      <c r="A54" s="151">
        <v>44835</v>
      </c>
      <c r="B54" s="50">
        <v>3.83</v>
      </c>
      <c r="C54" s="50">
        <v>1.98</v>
      </c>
      <c r="D54" s="50">
        <v>2.23</v>
      </c>
      <c r="E54" s="50">
        <v>4.5999999999999996</v>
      </c>
      <c r="F54" s="413"/>
      <c r="G54" s="413"/>
    </row>
    <row r="55" spans="1:7">
      <c r="A55" s="151">
        <v>44866</v>
      </c>
      <c r="B55" s="50">
        <v>3.69</v>
      </c>
      <c r="C55" s="50">
        <v>1.9</v>
      </c>
      <c r="D55" s="50">
        <v>2.11</v>
      </c>
      <c r="E55" s="50">
        <v>3.97</v>
      </c>
      <c r="F55" s="413"/>
      <c r="G55" s="413"/>
    </row>
    <row r="56" spans="1:7">
      <c r="A56" s="151">
        <v>44896</v>
      </c>
      <c r="B56" s="50">
        <v>4.34</v>
      </c>
      <c r="C56" s="50">
        <v>2.21</v>
      </c>
      <c r="D56" s="50">
        <v>2.37</v>
      </c>
      <c r="E56" s="50">
        <v>4.59</v>
      </c>
      <c r="F56" s="413"/>
      <c r="G56" s="413"/>
    </row>
    <row r="57" spans="1:7">
      <c r="A57" s="151">
        <v>44927</v>
      </c>
      <c r="B57" s="50">
        <v>4.0199999999999996</v>
      </c>
      <c r="C57" s="50">
        <v>2.11</v>
      </c>
      <c r="D57" s="50">
        <v>2.33</v>
      </c>
      <c r="E57" s="50">
        <v>4.4400000000000004</v>
      </c>
      <c r="F57" s="413"/>
      <c r="G57" s="413"/>
    </row>
    <row r="58" spans="1:7">
      <c r="A58" s="151">
        <v>44958</v>
      </c>
      <c r="B58" s="50">
        <v>3.51</v>
      </c>
      <c r="C58" s="50">
        <v>1.77</v>
      </c>
      <c r="D58" s="50">
        <v>1.96</v>
      </c>
      <c r="E58" s="50">
        <v>3.75</v>
      </c>
      <c r="F58" s="413"/>
      <c r="G58" s="413"/>
    </row>
    <row r="59" spans="1:7">
      <c r="A59" s="151">
        <v>44986</v>
      </c>
      <c r="B59" s="50">
        <v>4.6900000000000004</v>
      </c>
      <c r="C59" s="50">
        <v>2.31</v>
      </c>
      <c r="D59" s="50">
        <v>2.58</v>
      </c>
      <c r="E59" s="50">
        <v>4.93</v>
      </c>
      <c r="F59" s="413"/>
      <c r="G59" s="413"/>
    </row>
    <row r="60" spans="1:7">
      <c r="A60" s="151">
        <v>45017</v>
      </c>
      <c r="B60" s="50">
        <v>3.74</v>
      </c>
      <c r="C60" s="50">
        <v>1.9</v>
      </c>
      <c r="D60" s="50">
        <v>2.13</v>
      </c>
      <c r="E60" s="50">
        <v>3.94</v>
      </c>
      <c r="F60" s="413"/>
      <c r="G60" s="413"/>
    </row>
    <row r="61" spans="1:7">
      <c r="A61" s="151">
        <v>45047</v>
      </c>
      <c r="B61" s="50">
        <v>4.49</v>
      </c>
      <c r="C61" s="50">
        <v>2.2599999999999998</v>
      </c>
      <c r="D61" s="50">
        <v>2.52</v>
      </c>
      <c r="E61" s="50">
        <v>4.7</v>
      </c>
      <c r="F61" s="413"/>
      <c r="G61" s="413"/>
    </row>
    <row r="62" spans="1:7">
      <c r="A62" s="151">
        <v>45078</v>
      </c>
      <c r="B62" s="50">
        <v>4.6500000000000004</v>
      </c>
      <c r="C62" s="50">
        <v>2.3199999999999998</v>
      </c>
      <c r="D62" s="50">
        <v>2.5099999999999998</v>
      </c>
      <c r="E62" s="50">
        <v>4.59</v>
      </c>
      <c r="F62" s="413"/>
      <c r="G62" s="413"/>
    </row>
    <row r="63" spans="1:7">
      <c r="A63" s="151">
        <v>45108</v>
      </c>
      <c r="B63" s="50">
        <v>4.96</v>
      </c>
      <c r="C63" s="50">
        <v>2.37</v>
      </c>
      <c r="D63" s="50">
        <v>2.62</v>
      </c>
      <c r="E63" s="50">
        <v>4.71</v>
      </c>
      <c r="F63" s="413"/>
      <c r="G63" s="413"/>
    </row>
    <row r="64" spans="1:7">
      <c r="A64" s="151">
        <v>45139</v>
      </c>
      <c r="B64" s="50">
        <v>5.23</v>
      </c>
      <c r="C64" s="50">
        <v>2.5499999999999998</v>
      </c>
      <c r="D64" s="50">
        <v>2.89</v>
      </c>
      <c r="E64" s="50">
        <v>5.33</v>
      </c>
      <c r="F64" s="413"/>
      <c r="G64" s="413"/>
    </row>
    <row r="65" spans="1:7">
      <c r="A65" s="151">
        <v>45170</v>
      </c>
      <c r="B65" s="50">
        <v>4.58</v>
      </c>
      <c r="C65" s="50">
        <v>2.31</v>
      </c>
      <c r="D65" s="50">
        <v>2.62</v>
      </c>
      <c r="E65" s="50">
        <v>5.0999999999999996</v>
      </c>
      <c r="F65" s="413"/>
      <c r="G65" s="413"/>
    </row>
    <row r="66" spans="1:7">
      <c r="A66" s="151">
        <v>45200</v>
      </c>
      <c r="B66" s="50">
        <v>4.97</v>
      </c>
      <c r="C66" s="50">
        <v>2.5</v>
      </c>
      <c r="D66" s="50">
        <v>2.82</v>
      </c>
      <c r="E66" s="50">
        <v>5.56</v>
      </c>
      <c r="F66" s="413"/>
      <c r="G66" s="413"/>
    </row>
    <row r="67" spans="1:7">
      <c r="A67" s="151">
        <v>45231</v>
      </c>
      <c r="B67" s="50">
        <v>5.0999999999999996</v>
      </c>
      <c r="C67" s="50">
        <v>2.63</v>
      </c>
      <c r="D67" s="50">
        <v>2.98</v>
      </c>
      <c r="E67" s="50">
        <v>5.87</v>
      </c>
      <c r="F67" s="413"/>
      <c r="G67" s="413"/>
    </row>
    <row r="68" spans="1:7">
      <c r="A68" s="151">
        <v>45261</v>
      </c>
      <c r="B68" s="50">
        <v>5.53</v>
      </c>
      <c r="C68" s="50">
        <v>2.79</v>
      </c>
      <c r="D68" s="50">
        <v>3.19</v>
      </c>
      <c r="E68" s="50">
        <v>6.49</v>
      </c>
      <c r="F68" s="413"/>
      <c r="G68" s="413"/>
    </row>
    <row r="69" spans="1:7">
      <c r="A69" s="151">
        <v>45292</v>
      </c>
      <c r="B69" s="27">
        <v>5.09</v>
      </c>
      <c r="C69" s="27">
        <v>2.79</v>
      </c>
      <c r="D69" s="27">
        <v>3.26</v>
      </c>
      <c r="E69" s="27">
        <v>6.76</v>
      </c>
    </row>
    <row r="70" spans="1:7">
      <c r="A70" s="151">
        <v>45323</v>
      </c>
      <c r="B70" s="27">
        <v>4.5599999999999996</v>
      </c>
      <c r="C70" s="27">
        <v>2.4300000000000002</v>
      </c>
      <c r="D70" s="27">
        <v>2.87</v>
      </c>
      <c r="E70" s="27">
        <v>6.27</v>
      </c>
    </row>
    <row r="71" spans="1:7">
      <c r="A71" s="151">
        <v>45352</v>
      </c>
      <c r="B71" s="27">
        <v>4.99</v>
      </c>
      <c r="C71" s="27">
        <v>2.61</v>
      </c>
      <c r="D71" s="27">
        <v>3.1</v>
      </c>
      <c r="E71" s="27">
        <v>6.65</v>
      </c>
    </row>
    <row r="72" spans="1:7">
      <c r="A72" s="151">
        <v>45383</v>
      </c>
      <c r="B72" s="27">
        <v>5.55</v>
      </c>
      <c r="C72" s="27">
        <v>2.89</v>
      </c>
      <c r="D72" s="27">
        <v>3.39</v>
      </c>
      <c r="E72" s="27">
        <v>7.42</v>
      </c>
    </row>
    <row r="73" spans="1:7">
      <c r="A73" s="151">
        <v>45413</v>
      </c>
      <c r="B73" s="27">
        <v>5.34</v>
      </c>
      <c r="C73" s="27">
        <v>2.67</v>
      </c>
      <c r="D73" s="27">
        <v>3.2</v>
      </c>
      <c r="E73" s="27">
        <v>7.19</v>
      </c>
    </row>
    <row r="74" spans="1:7">
      <c r="A74" s="151">
        <v>45444</v>
      </c>
      <c r="B74" s="27">
        <v>5.3</v>
      </c>
      <c r="C74" s="27">
        <v>2.54</v>
      </c>
      <c r="D74" s="27">
        <v>3.02</v>
      </c>
      <c r="E74" s="27">
        <v>7.43</v>
      </c>
    </row>
    <row r="75" spans="1:7">
      <c r="A75" s="151">
        <v>45474</v>
      </c>
      <c r="B75" s="27">
        <v>6.27</v>
      </c>
      <c r="C75" s="27">
        <v>2.97</v>
      </c>
      <c r="D75" s="27">
        <v>3.53</v>
      </c>
      <c r="E75" s="27">
        <v>7.71</v>
      </c>
    </row>
    <row r="76" spans="1:7">
      <c r="A76" s="151">
        <v>45505</v>
      </c>
      <c r="B76" s="27">
        <v>5.87</v>
      </c>
      <c r="C76" s="27">
        <v>2.85</v>
      </c>
      <c r="D76" s="27">
        <v>3.47</v>
      </c>
      <c r="E76" s="27">
        <v>7.77</v>
      </c>
    </row>
    <row r="77" spans="1:7">
      <c r="A77" s="151">
        <v>45536</v>
      </c>
      <c r="B77" s="27">
        <v>5.88</v>
      </c>
      <c r="C77" s="27">
        <v>2.78</v>
      </c>
      <c r="D77" s="27">
        <v>3.35</v>
      </c>
      <c r="E77" s="27">
        <v>7.51</v>
      </c>
    </row>
    <row r="78" spans="1:7">
      <c r="A78" s="151">
        <v>45566</v>
      </c>
      <c r="B78" s="27">
        <v>6.51</v>
      </c>
      <c r="C78" s="27">
        <v>3.09</v>
      </c>
      <c r="D78" s="27">
        <v>3.67</v>
      </c>
      <c r="E78" s="27">
        <v>8.08</v>
      </c>
    </row>
    <row r="79" spans="1:7">
      <c r="A79" s="151">
        <v>45597</v>
      </c>
      <c r="B79" s="27">
        <v>5.55</v>
      </c>
      <c r="C79" s="27">
        <v>2.7</v>
      </c>
      <c r="D79" s="27">
        <v>3.27</v>
      </c>
      <c r="E79" s="27">
        <v>8.2100000000000009</v>
      </c>
    </row>
    <row r="80" spans="1:7">
      <c r="A80" s="151">
        <v>45627</v>
      </c>
      <c r="B80" s="27">
        <v>5.92</v>
      </c>
      <c r="C80" s="27">
        <v>2.75</v>
      </c>
      <c r="D80" s="27">
        <v>3.31</v>
      </c>
      <c r="E80" s="27">
        <v>8.17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67E1-5A4D-46BB-9156-8EB28D95EB9F}">
  <sheetPr>
    <tabColor rgb="FF6BAEBF"/>
  </sheetPr>
  <dimension ref="A1:E81"/>
  <sheetViews>
    <sheetView showGridLines="0" workbookViewId="0"/>
  </sheetViews>
  <sheetFormatPr defaultColWidth="18.6328125" defaultRowHeight="15.5"/>
  <cols>
    <col min="1" max="1" width="18.6328125" style="93"/>
    <col min="2" max="16384" width="18.6328125" style="27"/>
  </cols>
  <sheetData>
    <row r="1" spans="1:5" s="203" customFormat="1" ht="15.75" customHeight="1">
      <c r="A1" s="416" t="s">
        <v>9</v>
      </c>
      <c r="B1" s="416"/>
    </row>
    <row r="2" spans="1:5" s="203" customFormat="1"/>
    <row r="3" spans="1:5" s="203" customFormat="1">
      <c r="A3" s="410" t="s">
        <v>69</v>
      </c>
    </row>
    <row r="4" spans="1:5" s="203" customFormat="1" ht="15.75" customHeight="1">
      <c r="A4" s="203" t="s">
        <v>485</v>
      </c>
    </row>
    <row r="5" spans="1:5" ht="15.75" customHeight="1"/>
    <row r="6" spans="1:5" ht="15" customHeight="1">
      <c r="A6" s="557"/>
      <c r="B6" s="996"/>
      <c r="C6" s="996"/>
      <c r="D6" s="996"/>
      <c r="E6" s="996"/>
    </row>
    <row r="7" spans="1:5" ht="16.5" customHeight="1">
      <c r="A7" s="557"/>
      <c r="B7" s="997" t="s">
        <v>600</v>
      </c>
      <c r="C7" s="997"/>
      <c r="D7" s="997"/>
      <c r="E7" s="138"/>
    </row>
    <row r="8" spans="1:5">
      <c r="A8" s="557"/>
      <c r="B8" s="415" t="s">
        <v>613</v>
      </c>
      <c r="C8" s="415" t="s">
        <v>614</v>
      </c>
      <c r="D8" s="415" t="s">
        <v>615</v>
      </c>
      <c r="E8" s="415"/>
    </row>
    <row r="9" spans="1:5">
      <c r="A9" s="557">
        <v>43435</v>
      </c>
      <c r="B9" s="415">
        <v>4.07</v>
      </c>
      <c r="C9" s="415">
        <v>2.46</v>
      </c>
      <c r="D9" s="415">
        <v>3.79</v>
      </c>
      <c r="E9" s="415"/>
    </row>
    <row r="10" spans="1:5">
      <c r="A10" s="557">
        <v>43466</v>
      </c>
      <c r="B10" s="415">
        <v>3.42</v>
      </c>
      <c r="C10" s="415">
        <v>2.14</v>
      </c>
      <c r="D10" s="415">
        <v>4.7699999999999996</v>
      </c>
      <c r="E10" s="415"/>
    </row>
    <row r="11" spans="1:5">
      <c r="A11" s="557">
        <v>43497</v>
      </c>
      <c r="B11" s="415">
        <v>3.39</v>
      </c>
      <c r="C11" s="415">
        <v>1.96</v>
      </c>
      <c r="D11" s="415">
        <v>4.38</v>
      </c>
      <c r="E11" s="415"/>
    </row>
    <row r="12" spans="1:5">
      <c r="A12" s="557">
        <v>43525</v>
      </c>
      <c r="B12" s="415">
        <v>3.42</v>
      </c>
      <c r="C12" s="415">
        <v>1.78</v>
      </c>
      <c r="D12" s="415">
        <v>4</v>
      </c>
      <c r="E12" s="415"/>
    </row>
    <row r="13" spans="1:5">
      <c r="A13" s="557">
        <v>43556</v>
      </c>
      <c r="B13" s="415">
        <v>3.95</v>
      </c>
      <c r="C13" s="415">
        <v>2.0699999999999998</v>
      </c>
      <c r="D13" s="415">
        <v>4.5199999999999996</v>
      </c>
      <c r="E13" s="415"/>
    </row>
    <row r="14" spans="1:5">
      <c r="A14" s="557">
        <v>43586</v>
      </c>
      <c r="B14" s="415">
        <v>4.22</v>
      </c>
      <c r="C14" s="415">
        <v>2.16</v>
      </c>
      <c r="D14" s="415">
        <v>4.5199999999999996</v>
      </c>
      <c r="E14" s="415"/>
    </row>
    <row r="15" spans="1:5">
      <c r="A15" s="557">
        <v>43617</v>
      </c>
      <c r="B15" s="415">
        <v>3.84</v>
      </c>
      <c r="C15" s="415">
        <v>1.93</v>
      </c>
      <c r="D15" s="415">
        <v>3.96</v>
      </c>
      <c r="E15" s="415"/>
    </row>
    <row r="16" spans="1:5">
      <c r="A16" s="557">
        <v>43647</v>
      </c>
      <c r="B16" s="415">
        <v>4.5599999999999996</v>
      </c>
      <c r="C16" s="415">
        <v>2.5099999999999998</v>
      </c>
      <c r="D16" s="415">
        <v>4.96</v>
      </c>
      <c r="E16" s="415"/>
    </row>
    <row r="17" spans="1:5">
      <c r="A17" s="557">
        <v>43678</v>
      </c>
      <c r="B17" s="415">
        <v>4.4000000000000004</v>
      </c>
      <c r="C17" s="415">
        <v>2.4700000000000002</v>
      </c>
      <c r="D17" s="415">
        <v>4.76</v>
      </c>
      <c r="E17" s="415"/>
    </row>
    <row r="18" spans="1:5">
      <c r="A18" s="557">
        <v>43709</v>
      </c>
      <c r="B18" s="415">
        <v>4.1900000000000004</v>
      </c>
      <c r="C18" s="415">
        <v>2.44</v>
      </c>
      <c r="D18" s="415">
        <v>4.53</v>
      </c>
      <c r="E18" s="415"/>
    </row>
    <row r="19" spans="1:5">
      <c r="A19" s="557">
        <v>43739</v>
      </c>
      <c r="B19" s="415">
        <v>4.54</v>
      </c>
      <c r="C19" s="415">
        <v>2.74</v>
      </c>
      <c r="D19" s="415">
        <v>4.95</v>
      </c>
      <c r="E19" s="415"/>
    </row>
    <row r="20" spans="1:5">
      <c r="A20" s="557">
        <v>43770</v>
      </c>
      <c r="B20" s="415">
        <v>4.3099999999999996</v>
      </c>
      <c r="C20" s="415">
        <v>2.69</v>
      </c>
      <c r="D20" s="415">
        <v>4.71</v>
      </c>
      <c r="E20" s="415"/>
    </row>
    <row r="21" spans="1:5">
      <c r="A21" s="557">
        <v>43800</v>
      </c>
      <c r="B21" s="415">
        <v>5.0199999999999996</v>
      </c>
      <c r="C21" s="415">
        <v>2.92</v>
      </c>
      <c r="D21" s="415">
        <v>4.82</v>
      </c>
      <c r="E21" s="415"/>
    </row>
    <row r="22" spans="1:5">
      <c r="A22" s="557">
        <v>43831</v>
      </c>
      <c r="B22" s="415">
        <v>3.82</v>
      </c>
      <c r="C22" s="415">
        <v>2.71</v>
      </c>
      <c r="D22" s="415">
        <v>5.43</v>
      </c>
      <c r="E22" s="415"/>
    </row>
    <row r="23" spans="1:5">
      <c r="A23" s="557">
        <v>43862</v>
      </c>
      <c r="B23" s="415">
        <v>3.35</v>
      </c>
      <c r="C23" s="415">
        <v>2.08</v>
      </c>
      <c r="D23" s="415">
        <v>4.3600000000000003</v>
      </c>
      <c r="E23" s="415"/>
    </row>
    <row r="24" spans="1:5">
      <c r="A24" s="557">
        <v>43891</v>
      </c>
      <c r="B24" s="415">
        <v>3.13</v>
      </c>
      <c r="C24" s="415">
        <v>1.88</v>
      </c>
      <c r="D24" s="415">
        <v>4.03</v>
      </c>
      <c r="E24" s="415"/>
    </row>
    <row r="25" spans="1:5">
      <c r="A25" s="557">
        <v>43922</v>
      </c>
      <c r="B25" s="415">
        <v>1.25</v>
      </c>
      <c r="C25" s="415">
        <v>0.82</v>
      </c>
      <c r="D25" s="415">
        <v>1.96</v>
      </c>
      <c r="E25" s="415"/>
    </row>
    <row r="26" spans="1:5">
      <c r="A26" s="557">
        <v>43952</v>
      </c>
      <c r="B26" s="415">
        <v>1.77</v>
      </c>
      <c r="C26" s="415">
        <v>1.28</v>
      </c>
      <c r="D26" s="415">
        <v>2.65</v>
      </c>
      <c r="E26" s="415"/>
    </row>
    <row r="27" spans="1:5">
      <c r="A27" s="557">
        <v>43983</v>
      </c>
      <c r="B27" s="415">
        <v>2.83</v>
      </c>
      <c r="C27" s="415">
        <v>2.0699999999999998</v>
      </c>
      <c r="D27" s="415">
        <v>3.73</v>
      </c>
      <c r="E27" s="415"/>
    </row>
    <row r="28" spans="1:5">
      <c r="A28" s="557">
        <v>44013</v>
      </c>
      <c r="B28" s="415">
        <v>3.55</v>
      </c>
      <c r="C28" s="415">
        <v>2.4900000000000002</v>
      </c>
      <c r="D28" s="415">
        <v>4.1100000000000003</v>
      </c>
      <c r="E28" s="415"/>
    </row>
    <row r="29" spans="1:5">
      <c r="A29" s="557">
        <v>44044</v>
      </c>
      <c r="B29" s="415">
        <v>3.76</v>
      </c>
      <c r="C29" s="415">
        <v>2.76</v>
      </c>
      <c r="D29" s="415">
        <v>4.6399999999999997</v>
      </c>
      <c r="E29" s="415"/>
    </row>
    <row r="30" spans="1:5">
      <c r="A30" s="557">
        <v>44075</v>
      </c>
      <c r="B30" s="415">
        <v>4.34</v>
      </c>
      <c r="C30" s="415">
        <v>3.03</v>
      </c>
      <c r="D30" s="415">
        <v>5.0599999999999996</v>
      </c>
      <c r="E30" s="415"/>
    </row>
    <row r="31" spans="1:5">
      <c r="A31" s="557">
        <v>44105</v>
      </c>
      <c r="B31" s="415">
        <v>4.38</v>
      </c>
      <c r="C31" s="415">
        <v>3.13</v>
      </c>
      <c r="D31" s="415">
        <v>5.25</v>
      </c>
      <c r="E31" s="415"/>
    </row>
    <row r="32" spans="1:5">
      <c r="A32" s="557">
        <v>44136</v>
      </c>
      <c r="B32" s="415">
        <v>4.74</v>
      </c>
      <c r="C32" s="415">
        <v>3.18</v>
      </c>
      <c r="D32" s="415">
        <v>5.41</v>
      </c>
      <c r="E32" s="415"/>
    </row>
    <row r="33" spans="1:5">
      <c r="A33" s="557">
        <v>44166</v>
      </c>
      <c r="B33" s="415">
        <v>5.3</v>
      </c>
      <c r="C33" s="415">
        <v>3.45</v>
      </c>
      <c r="D33" s="415">
        <v>5.85</v>
      </c>
      <c r="E33" s="415"/>
    </row>
    <row r="34" spans="1:5">
      <c r="A34" s="557">
        <v>44197</v>
      </c>
      <c r="B34" s="415">
        <v>3.08</v>
      </c>
      <c r="C34" s="415">
        <v>2.48</v>
      </c>
      <c r="D34" s="415">
        <v>5.5</v>
      </c>
      <c r="E34" s="415"/>
    </row>
    <row r="35" spans="1:5">
      <c r="A35" s="557">
        <v>44228</v>
      </c>
      <c r="B35" s="415">
        <v>3.48</v>
      </c>
      <c r="C35" s="415">
        <v>2.46</v>
      </c>
      <c r="D35" s="415">
        <v>5.63</v>
      </c>
      <c r="E35" s="415"/>
    </row>
    <row r="36" spans="1:5">
      <c r="A36" s="557">
        <v>44256</v>
      </c>
      <c r="B36" s="415">
        <v>3.83</v>
      </c>
      <c r="C36" s="415">
        <v>2.48</v>
      </c>
      <c r="D36" s="415">
        <v>5.61</v>
      </c>
      <c r="E36" s="415"/>
    </row>
    <row r="37" spans="1:5">
      <c r="A37" s="557">
        <v>44287</v>
      </c>
      <c r="B37" s="415">
        <v>3.68</v>
      </c>
      <c r="C37" s="415">
        <v>2.4300000000000002</v>
      </c>
      <c r="D37" s="415">
        <v>5.34</v>
      </c>
      <c r="E37" s="415"/>
    </row>
    <row r="38" spans="1:5">
      <c r="A38" s="557">
        <v>44317</v>
      </c>
      <c r="B38" s="415">
        <v>3.79</v>
      </c>
      <c r="C38" s="415">
        <v>2.85</v>
      </c>
      <c r="D38" s="415">
        <v>5.92</v>
      </c>
      <c r="E38" s="415"/>
    </row>
    <row r="39" spans="1:5">
      <c r="A39" s="557">
        <v>44348</v>
      </c>
      <c r="B39" s="415">
        <v>4.04</v>
      </c>
      <c r="C39" s="415">
        <v>3.21</v>
      </c>
      <c r="D39" s="415">
        <v>6.25</v>
      </c>
      <c r="E39" s="415"/>
    </row>
    <row r="40" spans="1:5">
      <c r="A40" s="557">
        <v>44378</v>
      </c>
      <c r="B40" s="415">
        <v>4.04</v>
      </c>
      <c r="C40" s="415">
        <v>3.42</v>
      </c>
      <c r="D40" s="415">
        <v>6.59</v>
      </c>
      <c r="E40" s="415"/>
    </row>
    <row r="41" spans="1:5">
      <c r="A41" s="557">
        <v>44409</v>
      </c>
      <c r="B41" s="415">
        <v>3.96</v>
      </c>
      <c r="C41" s="415">
        <v>3.59</v>
      </c>
      <c r="D41" s="415">
        <v>6.69</v>
      </c>
      <c r="E41" s="415"/>
    </row>
    <row r="42" spans="1:5">
      <c r="A42" s="557">
        <v>44440</v>
      </c>
      <c r="B42" s="415">
        <v>3.49</v>
      </c>
      <c r="C42" s="415">
        <v>3.27</v>
      </c>
      <c r="D42" s="415">
        <v>6</v>
      </c>
      <c r="E42" s="415"/>
    </row>
    <row r="43" spans="1:5">
      <c r="A43" s="557">
        <v>44470</v>
      </c>
      <c r="B43" s="415">
        <v>3.32</v>
      </c>
      <c r="C43" s="415">
        <v>3.21</v>
      </c>
      <c r="D43" s="415">
        <v>5.91</v>
      </c>
      <c r="E43" s="415"/>
    </row>
    <row r="44" spans="1:5">
      <c r="A44" s="557">
        <v>44501</v>
      </c>
      <c r="B44" s="415">
        <v>3.41</v>
      </c>
      <c r="C44" s="415">
        <v>3.06</v>
      </c>
      <c r="D44" s="415">
        <v>5.64</v>
      </c>
      <c r="E44" s="415"/>
    </row>
    <row r="45" spans="1:5">
      <c r="A45" s="557">
        <v>44531</v>
      </c>
      <c r="B45" s="415">
        <v>3.89</v>
      </c>
      <c r="C45" s="415">
        <v>3.28</v>
      </c>
      <c r="D45" s="415">
        <v>5.84</v>
      </c>
      <c r="E45" s="415"/>
    </row>
    <row r="46" spans="1:5">
      <c r="A46" s="557">
        <v>44562</v>
      </c>
      <c r="B46" s="415">
        <v>2.41</v>
      </c>
      <c r="C46" s="415">
        <v>2.48</v>
      </c>
      <c r="D46" s="415">
        <v>5.93</v>
      </c>
      <c r="E46" s="415"/>
    </row>
    <row r="47" spans="1:5">
      <c r="A47" s="557">
        <v>44593</v>
      </c>
      <c r="B47" s="415">
        <v>2.81</v>
      </c>
      <c r="C47" s="415">
        <v>2.39</v>
      </c>
      <c r="D47" s="415">
        <v>5.82</v>
      </c>
      <c r="E47" s="415"/>
    </row>
    <row r="48" spans="1:5">
      <c r="A48" s="557">
        <v>44621</v>
      </c>
      <c r="B48" s="415">
        <v>3.46</v>
      </c>
      <c r="C48" s="415">
        <v>2.67</v>
      </c>
      <c r="D48" s="415">
        <v>6.32</v>
      </c>
      <c r="E48" s="415"/>
    </row>
    <row r="49" spans="1:5">
      <c r="A49" s="557">
        <v>44652</v>
      </c>
      <c r="B49" s="415">
        <v>3.22</v>
      </c>
      <c r="C49" s="415">
        <v>2.48</v>
      </c>
      <c r="D49" s="415">
        <v>5.77</v>
      </c>
      <c r="E49" s="415"/>
    </row>
    <row r="50" spans="1:5">
      <c r="A50" s="557">
        <v>44682</v>
      </c>
      <c r="B50" s="415">
        <v>3.87</v>
      </c>
      <c r="C50" s="415">
        <v>2.85</v>
      </c>
      <c r="D50" s="415">
        <v>6.49</v>
      </c>
      <c r="E50" s="415"/>
    </row>
    <row r="51" spans="1:5">
      <c r="A51" s="557">
        <v>44713</v>
      </c>
      <c r="B51" s="415">
        <v>3.62</v>
      </c>
      <c r="C51" s="415">
        <v>2.73</v>
      </c>
      <c r="D51" s="415">
        <v>6</v>
      </c>
      <c r="E51" s="415"/>
    </row>
    <row r="52" spans="1:5">
      <c r="A52" s="557">
        <v>44743</v>
      </c>
      <c r="B52" s="415">
        <v>3.39</v>
      </c>
      <c r="C52" s="415">
        <v>2.69</v>
      </c>
      <c r="D52" s="415">
        <v>5.8</v>
      </c>
      <c r="E52" s="415"/>
    </row>
    <row r="53" spans="1:5">
      <c r="A53" s="557">
        <v>44774</v>
      </c>
      <c r="B53" s="415">
        <v>3.95</v>
      </c>
      <c r="C53" s="415">
        <v>3.1</v>
      </c>
      <c r="D53" s="415">
        <v>6.54</v>
      </c>
      <c r="E53" s="415"/>
    </row>
    <row r="54" spans="1:5">
      <c r="A54" s="557">
        <v>44805</v>
      </c>
      <c r="B54" s="415">
        <v>3.73</v>
      </c>
      <c r="C54" s="415">
        <v>2.9</v>
      </c>
      <c r="D54" s="415">
        <v>6.06</v>
      </c>
      <c r="E54" s="415"/>
    </row>
    <row r="55" spans="1:5">
      <c r="A55" s="557">
        <v>44835</v>
      </c>
      <c r="B55" s="415">
        <v>3.45</v>
      </c>
      <c r="C55" s="415">
        <v>2.81</v>
      </c>
      <c r="D55" s="415">
        <v>5.83</v>
      </c>
      <c r="E55" s="415"/>
    </row>
    <row r="56" spans="1:5">
      <c r="A56" s="557">
        <v>44866</v>
      </c>
      <c r="B56" s="415">
        <v>3.42</v>
      </c>
      <c r="C56" s="415">
        <v>2.66</v>
      </c>
      <c r="D56" s="415">
        <v>5.3</v>
      </c>
      <c r="E56" s="415"/>
    </row>
    <row r="57" spans="1:5">
      <c r="A57" s="557">
        <v>44896</v>
      </c>
      <c r="B57" s="415">
        <v>3.98</v>
      </c>
      <c r="C57" s="415">
        <v>3.16</v>
      </c>
      <c r="D57" s="415">
        <v>6</v>
      </c>
      <c r="E57" s="415"/>
    </row>
    <row r="58" spans="1:5">
      <c r="A58" s="557">
        <v>44927</v>
      </c>
      <c r="B58" s="415">
        <v>3.02</v>
      </c>
      <c r="C58" s="415">
        <v>2.58</v>
      </c>
      <c r="D58" s="415">
        <v>6.9</v>
      </c>
      <c r="E58" s="415"/>
    </row>
    <row r="59" spans="1:5">
      <c r="A59" s="557">
        <v>44958</v>
      </c>
      <c r="B59" s="415">
        <v>2.85</v>
      </c>
      <c r="C59" s="415">
        <v>2.12</v>
      </c>
      <c r="D59" s="415">
        <v>5.73</v>
      </c>
      <c r="E59" s="415"/>
    </row>
    <row r="60" spans="1:5">
      <c r="A60" s="557">
        <v>44986</v>
      </c>
      <c r="B60" s="415">
        <v>4.25</v>
      </c>
      <c r="C60" s="415">
        <v>2.77</v>
      </c>
      <c r="D60" s="415">
        <v>7.15</v>
      </c>
      <c r="E60" s="415"/>
    </row>
    <row r="61" spans="1:5">
      <c r="A61" s="557">
        <v>45017</v>
      </c>
      <c r="B61" s="415">
        <v>3.42</v>
      </c>
      <c r="C61" s="415">
        <v>2.29</v>
      </c>
      <c r="D61" s="415">
        <v>5.82</v>
      </c>
      <c r="E61" s="415"/>
    </row>
    <row r="62" spans="1:5">
      <c r="A62" s="557">
        <v>45047</v>
      </c>
      <c r="B62" s="415">
        <v>4.28</v>
      </c>
      <c r="C62" s="415">
        <v>2.7</v>
      </c>
      <c r="D62" s="415">
        <v>6.7</v>
      </c>
      <c r="E62" s="415"/>
    </row>
    <row r="63" spans="1:5">
      <c r="A63" s="557">
        <v>45078</v>
      </c>
      <c r="B63" s="415">
        <v>4.74</v>
      </c>
      <c r="C63" s="415">
        <v>2.61</v>
      </c>
      <c r="D63" s="415">
        <v>5.92</v>
      </c>
      <c r="E63" s="415"/>
    </row>
    <row r="64" spans="1:5">
      <c r="A64" s="557">
        <v>45108</v>
      </c>
      <c r="B64" s="415">
        <v>4.5199999999999996</v>
      </c>
      <c r="C64" s="415">
        <v>2.78</v>
      </c>
      <c r="D64" s="415">
        <v>6.21</v>
      </c>
      <c r="E64" s="415"/>
    </row>
    <row r="65" spans="1:5">
      <c r="A65" s="557">
        <v>45139</v>
      </c>
      <c r="B65" s="415">
        <v>5.0999999999999996</v>
      </c>
      <c r="C65" s="415">
        <v>3.29</v>
      </c>
      <c r="D65" s="415">
        <v>7.29</v>
      </c>
      <c r="E65" s="415"/>
    </row>
    <row r="66" spans="1:5">
      <c r="A66" s="557">
        <v>45170</v>
      </c>
      <c r="B66" s="415">
        <v>4.66</v>
      </c>
      <c r="C66" s="415">
        <v>3.05</v>
      </c>
      <c r="D66" s="415">
        <v>6.55</v>
      </c>
      <c r="E66" s="415"/>
    </row>
    <row r="67" spans="1:5">
      <c r="A67" s="557">
        <v>45200</v>
      </c>
      <c r="B67" s="415">
        <v>5.08</v>
      </c>
      <c r="C67" s="415">
        <v>3.37</v>
      </c>
      <c r="D67" s="415">
        <v>7</v>
      </c>
      <c r="E67" s="415"/>
    </row>
    <row r="68" spans="1:5">
      <c r="A68" s="557">
        <v>45231</v>
      </c>
      <c r="B68" s="415">
        <v>5.31</v>
      </c>
      <c r="C68" s="415">
        <v>3.66</v>
      </c>
      <c r="D68" s="415">
        <v>7.37</v>
      </c>
      <c r="E68" s="415"/>
    </row>
    <row r="69" spans="1:5">
      <c r="A69" s="557">
        <v>45261</v>
      </c>
      <c r="B69" s="930">
        <v>5.91</v>
      </c>
      <c r="C69" s="930">
        <v>3.91</v>
      </c>
      <c r="D69" s="930">
        <v>7.83</v>
      </c>
    </row>
    <row r="70" spans="1:5">
      <c r="A70" s="557">
        <v>45292</v>
      </c>
      <c r="B70" s="930">
        <v>4.8600000000000003</v>
      </c>
      <c r="C70" s="930">
        <v>3.43</v>
      </c>
      <c r="D70" s="930">
        <v>9.1999999999999993</v>
      </c>
    </row>
    <row r="71" spans="1:5">
      <c r="A71" s="557">
        <v>45323</v>
      </c>
      <c r="B71" s="930">
        <v>4.83</v>
      </c>
      <c r="C71" s="930">
        <v>3.08</v>
      </c>
      <c r="D71" s="930">
        <v>8.01</v>
      </c>
    </row>
    <row r="72" spans="1:5">
      <c r="A72" s="557">
        <v>45352</v>
      </c>
      <c r="B72" s="930">
        <v>5.49</v>
      </c>
      <c r="C72" s="930">
        <v>3.31</v>
      </c>
      <c r="D72" s="930">
        <v>8.2799999999999994</v>
      </c>
    </row>
    <row r="73" spans="1:5">
      <c r="A73" s="557">
        <v>45383</v>
      </c>
      <c r="B73" s="930">
        <v>6.18</v>
      </c>
      <c r="C73" s="930">
        <v>3.78</v>
      </c>
      <c r="D73" s="930">
        <v>9.0299999999999994</v>
      </c>
    </row>
    <row r="74" spans="1:5">
      <c r="A74" s="557">
        <v>45413</v>
      </c>
      <c r="B74" s="930">
        <v>6.08</v>
      </c>
      <c r="C74" s="930">
        <v>3.65</v>
      </c>
      <c r="D74" s="930">
        <v>8.34</v>
      </c>
    </row>
    <row r="75" spans="1:5">
      <c r="A75" s="557">
        <v>45444</v>
      </c>
      <c r="B75" s="930">
        <v>6.13</v>
      </c>
      <c r="C75" s="930">
        <v>3.65</v>
      </c>
      <c r="D75" s="930">
        <v>8.1999999999999993</v>
      </c>
    </row>
    <row r="76" spans="1:5">
      <c r="A76" s="557">
        <v>45474</v>
      </c>
      <c r="B76" s="930">
        <v>6.88</v>
      </c>
      <c r="C76" s="930">
        <v>4.0999999999999996</v>
      </c>
      <c r="D76" s="930">
        <v>9.1</v>
      </c>
    </row>
    <row r="77" spans="1:5">
      <c r="A77" s="557">
        <v>45505</v>
      </c>
      <c r="B77" s="930">
        <v>6.68</v>
      </c>
      <c r="C77" s="930">
        <v>4.13</v>
      </c>
      <c r="D77" s="930">
        <v>8.86</v>
      </c>
    </row>
    <row r="78" spans="1:5">
      <c r="A78" s="557">
        <v>45536</v>
      </c>
      <c r="B78" s="930">
        <v>6.61</v>
      </c>
      <c r="C78" s="930">
        <v>4.1500000000000004</v>
      </c>
      <c r="D78" s="930">
        <v>8.4600000000000009</v>
      </c>
    </row>
    <row r="79" spans="1:5">
      <c r="A79" s="557">
        <v>45566</v>
      </c>
      <c r="B79" s="930">
        <v>7.24</v>
      </c>
      <c r="C79" s="930">
        <v>4.6900000000000004</v>
      </c>
      <c r="D79" s="930">
        <v>9.1300000000000008</v>
      </c>
    </row>
    <row r="80" spans="1:5">
      <c r="A80" s="557">
        <v>45597</v>
      </c>
      <c r="B80" s="930">
        <v>6.49</v>
      </c>
      <c r="C80" s="930">
        <v>4.55</v>
      </c>
      <c r="D80" s="930">
        <v>8.6199999999999992</v>
      </c>
    </row>
    <row r="81" spans="1:4">
      <c r="A81" s="557">
        <v>45627</v>
      </c>
      <c r="B81" s="930">
        <v>7.07</v>
      </c>
      <c r="C81" s="930">
        <v>4.4400000000000004</v>
      </c>
      <c r="D81" s="930">
        <v>8.33</v>
      </c>
    </row>
  </sheetData>
  <mergeCells count="2">
    <mergeCell ref="B6:E6"/>
    <mergeCell ref="B7:D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Planilha36">
    <tabColor rgb="FF6BAEBF"/>
  </sheetPr>
  <dimension ref="A1:G86"/>
  <sheetViews>
    <sheetView showGridLines="0" workbookViewId="0"/>
  </sheetViews>
  <sheetFormatPr defaultColWidth="18.6328125" defaultRowHeight="15.5"/>
  <cols>
    <col min="1" max="16384" width="18.6328125" style="40"/>
  </cols>
  <sheetData>
    <row r="1" spans="1:7" s="65" customFormat="1">
      <c r="A1" s="87" t="s">
        <v>9</v>
      </c>
    </row>
    <row r="2" spans="1:7" s="65" customFormat="1"/>
    <row r="3" spans="1:7" s="65" customFormat="1">
      <c r="A3" s="66" t="s">
        <v>70</v>
      </c>
    </row>
    <row r="4" spans="1:7" s="65" customFormat="1">
      <c r="A4" s="65" t="s">
        <v>485</v>
      </c>
    </row>
    <row r="6" spans="1:7">
      <c r="A6" s="78"/>
      <c r="B6" s="259"/>
      <c r="C6" s="259"/>
      <c r="D6" s="501"/>
      <c r="E6" s="136"/>
      <c r="F6" s="136"/>
      <c r="G6" s="231" t="s">
        <v>395</v>
      </c>
    </row>
    <row r="7" spans="1:7" s="132" customFormat="1" ht="31">
      <c r="A7" s="58"/>
      <c r="B7" s="133" t="s">
        <v>584</v>
      </c>
      <c r="C7" s="133" t="s">
        <v>585</v>
      </c>
      <c r="D7" s="134" t="s">
        <v>586</v>
      </c>
      <c r="E7" s="134" t="s">
        <v>616</v>
      </c>
      <c r="F7" s="134" t="s">
        <v>595</v>
      </c>
      <c r="G7" s="134" t="s">
        <v>617</v>
      </c>
    </row>
    <row r="8" spans="1:7" s="58" customFormat="1">
      <c r="A8" s="77">
        <v>43435</v>
      </c>
      <c r="B8" s="414">
        <v>4.33</v>
      </c>
      <c r="C8" s="414">
        <v>3.37</v>
      </c>
      <c r="D8" s="414">
        <v>4.72</v>
      </c>
      <c r="E8" s="414">
        <v>13.1</v>
      </c>
      <c r="F8" s="414">
        <v>3.49</v>
      </c>
      <c r="G8" s="414">
        <v>8.0399999999999991</v>
      </c>
    </row>
    <row r="9" spans="1:7">
      <c r="A9" s="77">
        <v>43466</v>
      </c>
      <c r="B9" s="414">
        <v>4.54</v>
      </c>
      <c r="C9" s="414">
        <v>3.37</v>
      </c>
      <c r="D9" s="414">
        <v>4.71</v>
      </c>
      <c r="E9" s="414">
        <v>13.11</v>
      </c>
      <c r="F9" s="414">
        <v>4.9000000000000004</v>
      </c>
      <c r="G9" s="414">
        <v>8.18</v>
      </c>
    </row>
    <row r="10" spans="1:7">
      <c r="A10" s="77">
        <v>43497</v>
      </c>
      <c r="B10" s="414">
        <v>4.6100000000000003</v>
      </c>
      <c r="C10" s="414">
        <v>3.3</v>
      </c>
      <c r="D10" s="414">
        <v>4.63</v>
      </c>
      <c r="E10" s="414">
        <v>12.92</v>
      </c>
      <c r="F10" s="414">
        <v>4.92</v>
      </c>
      <c r="G10" s="414">
        <v>8.32</v>
      </c>
    </row>
    <row r="11" spans="1:7">
      <c r="A11" s="77">
        <v>43525</v>
      </c>
      <c r="B11" s="414">
        <v>4.68</v>
      </c>
      <c r="C11" s="414">
        <v>3.29</v>
      </c>
      <c r="D11" s="414">
        <v>4.7</v>
      </c>
      <c r="E11" s="414">
        <v>13.05</v>
      </c>
      <c r="F11" s="414">
        <v>4.96</v>
      </c>
      <c r="G11" s="414">
        <v>8.35</v>
      </c>
    </row>
    <row r="12" spans="1:7">
      <c r="A12" s="77">
        <v>43556</v>
      </c>
      <c r="B12" s="414">
        <v>4.72</v>
      </c>
      <c r="C12" s="414">
        <v>3.24</v>
      </c>
      <c r="D12" s="414">
        <v>4.68</v>
      </c>
      <c r="E12" s="414">
        <v>13.12</v>
      </c>
      <c r="F12" s="414">
        <v>4.95</v>
      </c>
      <c r="G12" s="414">
        <v>8.4</v>
      </c>
    </row>
    <row r="13" spans="1:7">
      <c r="A13" s="77">
        <v>43586</v>
      </c>
      <c r="B13" s="414">
        <v>4.7699999999999996</v>
      </c>
      <c r="C13" s="414">
        <v>3.3</v>
      </c>
      <c r="D13" s="414">
        <v>4.76</v>
      </c>
      <c r="E13" s="414">
        <v>13.26</v>
      </c>
      <c r="F13" s="414">
        <v>4.92</v>
      </c>
      <c r="G13" s="414">
        <v>8.43</v>
      </c>
    </row>
    <row r="14" spans="1:7">
      <c r="A14" s="77">
        <v>43617</v>
      </c>
      <c r="B14" s="414">
        <v>4.79</v>
      </c>
      <c r="C14" s="414">
        <v>3.25</v>
      </c>
      <c r="D14" s="414">
        <v>4.78</v>
      </c>
      <c r="E14" s="414">
        <v>13.16</v>
      </c>
      <c r="F14" s="414">
        <v>4.76</v>
      </c>
      <c r="G14" s="414">
        <v>8.44</v>
      </c>
    </row>
    <row r="15" spans="1:7">
      <c r="A15" s="77">
        <v>43647</v>
      </c>
      <c r="B15" s="414">
        <v>4.91</v>
      </c>
      <c r="C15" s="414">
        <v>3.2</v>
      </c>
      <c r="D15" s="414">
        <v>4.8</v>
      </c>
      <c r="E15" s="414">
        <v>13.29</v>
      </c>
      <c r="F15" s="414">
        <v>4.8600000000000003</v>
      </c>
      <c r="G15" s="414">
        <v>8.42</v>
      </c>
    </row>
    <row r="16" spans="1:7">
      <c r="A16" s="77">
        <v>43678</v>
      </c>
      <c r="B16" s="414">
        <v>4.8899999999999997</v>
      </c>
      <c r="C16" s="414">
        <v>3.15</v>
      </c>
      <c r="D16" s="414">
        <v>4.8</v>
      </c>
      <c r="E16" s="414">
        <v>13.42</v>
      </c>
      <c r="F16" s="414">
        <v>4.92</v>
      </c>
      <c r="G16" s="414">
        <v>8.76</v>
      </c>
    </row>
    <row r="17" spans="1:7">
      <c r="A17" s="77">
        <v>43709</v>
      </c>
      <c r="B17" s="414">
        <v>4.8099999999999996</v>
      </c>
      <c r="C17" s="414">
        <v>3.15</v>
      </c>
      <c r="D17" s="414">
        <v>4.82</v>
      </c>
      <c r="E17" s="414">
        <v>13.68</v>
      </c>
      <c r="F17" s="414">
        <v>4.88</v>
      </c>
      <c r="G17" s="414">
        <v>8.93</v>
      </c>
    </row>
    <row r="18" spans="1:7">
      <c r="A18" s="77">
        <v>43739</v>
      </c>
      <c r="B18" s="414">
        <v>4.5999999999999996</v>
      </c>
      <c r="C18" s="414">
        <v>3.14</v>
      </c>
      <c r="D18" s="414">
        <v>4.7300000000000004</v>
      </c>
      <c r="E18" s="414">
        <v>13.62</v>
      </c>
      <c r="F18" s="414">
        <v>4.8499999999999996</v>
      </c>
      <c r="G18" s="414">
        <v>8.92</v>
      </c>
    </row>
    <row r="19" spans="1:7">
      <c r="A19" s="77">
        <v>43770</v>
      </c>
      <c r="B19" s="414">
        <v>4.67</v>
      </c>
      <c r="C19" s="414">
        <v>3.09</v>
      </c>
      <c r="D19" s="414">
        <v>4.79</v>
      </c>
      <c r="E19" s="414">
        <v>13.5</v>
      </c>
      <c r="F19" s="414">
        <v>4.78</v>
      </c>
      <c r="G19" s="414">
        <v>8.8800000000000008</v>
      </c>
    </row>
    <row r="20" spans="1:7">
      <c r="A20" s="77">
        <v>43800</v>
      </c>
      <c r="B20" s="414">
        <v>4.72</v>
      </c>
      <c r="C20" s="414">
        <v>3.13</v>
      </c>
      <c r="D20" s="414">
        <v>4.88</v>
      </c>
      <c r="E20" s="414">
        <v>13.81</v>
      </c>
      <c r="F20" s="414">
        <v>4.82</v>
      </c>
      <c r="G20" s="414">
        <v>8.69</v>
      </c>
    </row>
    <row r="21" spans="1:7">
      <c r="A21" s="77">
        <v>43831</v>
      </c>
      <c r="B21" s="414">
        <v>4.84</v>
      </c>
      <c r="C21" s="414">
        <v>3.11</v>
      </c>
      <c r="D21" s="414">
        <v>4.96</v>
      </c>
      <c r="E21" s="414">
        <v>13.68</v>
      </c>
      <c r="F21" s="414">
        <v>4.8600000000000003</v>
      </c>
      <c r="G21" s="414">
        <v>8.9700000000000006</v>
      </c>
    </row>
    <row r="22" spans="1:7">
      <c r="A22" s="77">
        <v>43862</v>
      </c>
      <c r="B22" s="414">
        <v>4.91</v>
      </c>
      <c r="C22" s="414">
        <v>3.06</v>
      </c>
      <c r="D22" s="414">
        <v>5.05</v>
      </c>
      <c r="E22" s="414">
        <v>13.42</v>
      </c>
      <c r="F22" s="414">
        <v>4.92</v>
      </c>
      <c r="G22" s="414">
        <v>9.26</v>
      </c>
    </row>
    <row r="23" spans="1:7">
      <c r="A23" s="77">
        <v>43891</v>
      </c>
      <c r="B23" s="414">
        <v>5.35</v>
      </c>
      <c r="C23" s="414">
        <v>3.09</v>
      </c>
      <c r="D23" s="414">
        <v>5.31</v>
      </c>
      <c r="E23" s="414">
        <v>13.65</v>
      </c>
      <c r="F23" s="414">
        <v>4.93</v>
      </c>
      <c r="G23" s="414">
        <v>9.8000000000000007</v>
      </c>
    </row>
    <row r="24" spans="1:7">
      <c r="A24" s="77">
        <v>43922</v>
      </c>
      <c r="B24" s="414">
        <v>5.76</v>
      </c>
      <c r="C24" s="414">
        <v>3.17</v>
      </c>
      <c r="D24" s="414">
        <v>5.91</v>
      </c>
      <c r="E24" s="414">
        <v>14.15</v>
      </c>
      <c r="F24" s="414">
        <v>4.84</v>
      </c>
      <c r="G24" s="414">
        <v>11.06</v>
      </c>
    </row>
    <row r="25" spans="1:7">
      <c r="A25" s="77">
        <v>43952</v>
      </c>
      <c r="B25" s="414">
        <v>5.96</v>
      </c>
      <c r="C25" s="414">
        <v>3.28</v>
      </c>
      <c r="D25" s="414">
        <v>6.4</v>
      </c>
      <c r="E25" s="414">
        <v>14.22</v>
      </c>
      <c r="F25" s="414">
        <v>4.79</v>
      </c>
      <c r="G25" s="414">
        <v>11.47</v>
      </c>
    </row>
    <row r="26" spans="1:7">
      <c r="A26" s="77">
        <v>43983</v>
      </c>
      <c r="B26" s="414">
        <v>5.83</v>
      </c>
      <c r="C26" s="414">
        <v>3.27</v>
      </c>
      <c r="D26" s="414">
        <v>6.48</v>
      </c>
      <c r="E26" s="414">
        <v>13.75</v>
      </c>
      <c r="F26" s="414">
        <v>4.63</v>
      </c>
      <c r="G26" s="414">
        <v>11.33</v>
      </c>
    </row>
    <row r="27" spans="1:7">
      <c r="A27" s="77">
        <v>44013</v>
      </c>
      <c r="B27" s="414">
        <v>5.74</v>
      </c>
      <c r="C27" s="414">
        <v>3.39</v>
      </c>
      <c r="D27" s="414">
        <v>6.89</v>
      </c>
      <c r="E27" s="414">
        <v>13.66</v>
      </c>
      <c r="F27" s="414">
        <v>4.59</v>
      </c>
      <c r="G27" s="414">
        <v>11.12</v>
      </c>
    </row>
    <row r="28" spans="1:7">
      <c r="A28" s="77">
        <v>44044</v>
      </c>
      <c r="B28" s="414">
        <v>5.56</v>
      </c>
      <c r="C28" s="414">
        <v>3.42</v>
      </c>
      <c r="D28" s="414">
        <v>6.63</v>
      </c>
      <c r="E28" s="414">
        <v>13.46</v>
      </c>
      <c r="F28" s="414">
        <v>4.49</v>
      </c>
      <c r="G28" s="414">
        <v>10.48</v>
      </c>
    </row>
    <row r="29" spans="1:7">
      <c r="A29" s="77">
        <v>44075</v>
      </c>
      <c r="B29" s="414">
        <v>5.37</v>
      </c>
      <c r="C29" s="414">
        <v>3.49</v>
      </c>
      <c r="D29" s="414">
        <v>6.41</v>
      </c>
      <c r="E29" s="414">
        <v>13.18</v>
      </c>
      <c r="F29" s="414">
        <v>4.3</v>
      </c>
      <c r="G29" s="414">
        <v>9.7799999999999994</v>
      </c>
    </row>
    <row r="30" spans="1:7">
      <c r="A30" s="77">
        <v>44105</v>
      </c>
      <c r="B30" s="414">
        <v>5.21</v>
      </c>
      <c r="C30" s="414">
        <v>3.45</v>
      </c>
      <c r="D30" s="414">
        <v>6.15</v>
      </c>
      <c r="E30" s="414">
        <v>12.66</v>
      </c>
      <c r="F30" s="414">
        <v>4.2</v>
      </c>
      <c r="G30" s="414">
        <v>9.18</v>
      </c>
    </row>
    <row r="31" spans="1:7">
      <c r="A31" s="77">
        <v>44136</v>
      </c>
      <c r="B31" s="414">
        <v>5.19</v>
      </c>
      <c r="C31" s="414">
        <v>3.46</v>
      </c>
      <c r="D31" s="414">
        <v>6.07</v>
      </c>
      <c r="E31" s="414">
        <v>12.16</v>
      </c>
      <c r="F31" s="414">
        <v>4</v>
      </c>
      <c r="G31" s="414">
        <v>8.39</v>
      </c>
    </row>
    <row r="32" spans="1:7">
      <c r="A32" s="77">
        <v>44166</v>
      </c>
      <c r="B32" s="414">
        <v>5.25</v>
      </c>
      <c r="C32" s="414">
        <v>3.46</v>
      </c>
      <c r="D32" s="414">
        <v>5.87</v>
      </c>
      <c r="E32" s="414">
        <v>11.42</v>
      </c>
      <c r="F32" s="414">
        <v>3.72</v>
      </c>
      <c r="G32" s="414">
        <v>7.97</v>
      </c>
    </row>
    <row r="33" spans="1:7">
      <c r="A33" s="77">
        <v>44197</v>
      </c>
      <c r="B33" s="414">
        <v>5.43</v>
      </c>
      <c r="C33" s="414">
        <v>3.44</v>
      </c>
      <c r="D33" s="414">
        <v>5.74</v>
      </c>
      <c r="E33" s="414">
        <v>11.09</v>
      </c>
      <c r="F33" s="414">
        <v>3.7</v>
      </c>
      <c r="G33" s="414">
        <v>7.84</v>
      </c>
    </row>
    <row r="34" spans="1:7">
      <c r="A34" s="77">
        <v>44228</v>
      </c>
      <c r="B34" s="414">
        <v>5.52</v>
      </c>
      <c r="C34" s="414">
        <v>3.44</v>
      </c>
      <c r="D34" s="414">
        <v>5.58</v>
      </c>
      <c r="E34" s="414">
        <v>10.73</v>
      </c>
      <c r="F34" s="414">
        <v>3.66</v>
      </c>
      <c r="G34" s="414">
        <v>7.69</v>
      </c>
    </row>
    <row r="35" spans="1:7">
      <c r="A35" s="77">
        <v>44256</v>
      </c>
      <c r="B35" s="414">
        <v>5.68</v>
      </c>
      <c r="C35" s="414">
        <v>3.39</v>
      </c>
      <c r="D35" s="414">
        <v>5.71</v>
      </c>
      <c r="E35" s="414">
        <v>10.44</v>
      </c>
      <c r="F35" s="414">
        <v>3.55</v>
      </c>
      <c r="G35" s="414">
        <v>7.4</v>
      </c>
    </row>
    <row r="36" spans="1:7">
      <c r="A36" s="77">
        <v>44287</v>
      </c>
      <c r="B36" s="414">
        <v>5.42</v>
      </c>
      <c r="C36" s="414">
        <v>3.4</v>
      </c>
      <c r="D36" s="414">
        <v>5.74</v>
      </c>
      <c r="E36" s="414">
        <v>10.26</v>
      </c>
      <c r="F36" s="414">
        <v>3.44</v>
      </c>
      <c r="G36" s="414">
        <v>7.3</v>
      </c>
    </row>
    <row r="37" spans="1:7">
      <c r="A37" s="77">
        <v>44317</v>
      </c>
      <c r="B37" s="414">
        <v>5.28</v>
      </c>
      <c r="C37" s="414">
        <v>3.47</v>
      </c>
      <c r="D37" s="414">
        <v>5.82</v>
      </c>
      <c r="E37" s="414">
        <v>9.9</v>
      </c>
      <c r="F37" s="414">
        <v>3.24</v>
      </c>
      <c r="G37" s="414">
        <v>7.24</v>
      </c>
    </row>
    <row r="38" spans="1:7">
      <c r="A38" s="77">
        <v>44348</v>
      </c>
      <c r="B38" s="414">
        <v>5.12</v>
      </c>
      <c r="C38" s="414">
        <v>3.75</v>
      </c>
      <c r="D38" s="414">
        <v>5.77</v>
      </c>
      <c r="E38" s="414">
        <v>9.6199999999999992</v>
      </c>
      <c r="F38" s="414">
        <v>3.04</v>
      </c>
      <c r="G38" s="414">
        <v>7.28</v>
      </c>
    </row>
    <row r="39" spans="1:7">
      <c r="A39" s="77">
        <v>44378</v>
      </c>
      <c r="B39" s="414">
        <v>5.15</v>
      </c>
      <c r="C39" s="414">
        <v>3.81</v>
      </c>
      <c r="D39" s="414">
        <v>5.72</v>
      </c>
      <c r="E39" s="414">
        <v>9.64</v>
      </c>
      <c r="F39" s="414">
        <v>2.93</v>
      </c>
      <c r="G39" s="414">
        <v>7.3</v>
      </c>
    </row>
    <row r="40" spans="1:7">
      <c r="A40" s="77">
        <v>44409</v>
      </c>
      <c r="B40" s="414">
        <v>5.32</v>
      </c>
      <c r="C40" s="414">
        <v>3.85</v>
      </c>
      <c r="D40" s="414">
        <v>5.74</v>
      </c>
      <c r="E40" s="414">
        <v>9.4499999999999993</v>
      </c>
      <c r="F40" s="414">
        <v>2.82</v>
      </c>
      <c r="G40" s="414">
        <v>7.33</v>
      </c>
    </row>
    <row r="41" spans="1:7">
      <c r="A41" s="77">
        <v>44440</v>
      </c>
      <c r="B41" s="414">
        <v>5.36</v>
      </c>
      <c r="C41" s="414">
        <v>3.82</v>
      </c>
      <c r="D41" s="414">
        <v>5.74</v>
      </c>
      <c r="E41" s="414">
        <v>9.25</v>
      </c>
      <c r="F41" s="414">
        <v>2.72</v>
      </c>
      <c r="G41" s="414">
        <v>7.45</v>
      </c>
    </row>
    <row r="42" spans="1:7">
      <c r="A42" s="77">
        <v>44470</v>
      </c>
      <c r="B42" s="414">
        <v>5.31</v>
      </c>
      <c r="C42" s="414">
        <v>3.75</v>
      </c>
      <c r="D42" s="414">
        <v>5.77</v>
      </c>
      <c r="E42" s="414">
        <v>9.18</v>
      </c>
      <c r="F42" s="414">
        <v>2.5499999999999998</v>
      </c>
      <c r="G42" s="414">
        <v>7.58</v>
      </c>
    </row>
    <row r="43" spans="1:7">
      <c r="A43" s="77">
        <v>44501</v>
      </c>
      <c r="B43" s="414">
        <v>5.35</v>
      </c>
      <c r="C43" s="414">
        <v>3.7</v>
      </c>
      <c r="D43" s="414">
        <v>5.96</v>
      </c>
      <c r="E43" s="414">
        <v>9.14</v>
      </c>
      <c r="F43" s="414">
        <v>2.44</v>
      </c>
      <c r="G43" s="414">
        <v>7.49</v>
      </c>
    </row>
    <row r="44" spans="1:7">
      <c r="A44" s="77">
        <v>44531</v>
      </c>
      <c r="B44" s="414">
        <v>5.27</v>
      </c>
      <c r="C44" s="414">
        <v>3.73</v>
      </c>
      <c r="D44" s="414">
        <v>6.41</v>
      </c>
      <c r="E44" s="414">
        <v>9.48</v>
      </c>
      <c r="F44" s="414">
        <v>2.3199999999999998</v>
      </c>
      <c r="G44" s="414">
        <v>7.74</v>
      </c>
    </row>
    <row r="45" spans="1:7">
      <c r="A45" s="77">
        <v>44562</v>
      </c>
      <c r="B45" s="414">
        <v>5.3</v>
      </c>
      <c r="C45" s="414">
        <v>3.81</v>
      </c>
      <c r="D45" s="414">
        <v>6.67</v>
      </c>
      <c r="E45" s="414">
        <v>9.75</v>
      </c>
      <c r="F45" s="414">
        <v>2.3199999999999998</v>
      </c>
      <c r="G45" s="414">
        <v>8.35</v>
      </c>
    </row>
    <row r="46" spans="1:7">
      <c r="A46" s="77">
        <v>44593</v>
      </c>
      <c r="B46" s="414">
        <v>5.37</v>
      </c>
      <c r="C46" s="414">
        <v>3.81</v>
      </c>
      <c r="D46" s="414">
        <v>6.75</v>
      </c>
      <c r="E46" s="414">
        <v>9.76</v>
      </c>
      <c r="F46" s="414">
        <v>2.29</v>
      </c>
      <c r="G46" s="414">
        <v>8.8800000000000008</v>
      </c>
    </row>
    <row r="47" spans="1:7">
      <c r="A47" s="77">
        <v>44621</v>
      </c>
      <c r="B47" s="414">
        <v>5.33</v>
      </c>
      <c r="C47" s="414">
        <v>3.77</v>
      </c>
      <c r="D47" s="414">
        <v>6.97</v>
      </c>
      <c r="E47" s="414">
        <v>10.16</v>
      </c>
      <c r="F47" s="414">
        <v>2.25</v>
      </c>
      <c r="G47" s="414">
        <v>8.92</v>
      </c>
    </row>
    <row r="48" spans="1:7">
      <c r="A48" s="77">
        <v>44652</v>
      </c>
      <c r="B48" s="414">
        <v>5.37</v>
      </c>
      <c r="C48" s="414">
        <v>3.72</v>
      </c>
      <c r="D48" s="414">
        <v>7.19</v>
      </c>
      <c r="E48" s="414">
        <v>10.41</v>
      </c>
      <c r="F48" s="414">
        <v>2.19</v>
      </c>
      <c r="G48" s="414">
        <v>9.5</v>
      </c>
    </row>
    <row r="49" spans="1:7">
      <c r="A49" s="77">
        <v>44682</v>
      </c>
      <c r="B49" s="414">
        <v>5.44</v>
      </c>
      <c r="C49" s="414">
        <v>3.75</v>
      </c>
      <c r="D49" s="414">
        <v>7.44</v>
      </c>
      <c r="E49" s="414">
        <v>10.67</v>
      </c>
      <c r="F49" s="414">
        <v>2.14</v>
      </c>
      <c r="G49" s="414">
        <v>9.7799999999999994</v>
      </c>
    </row>
    <row r="50" spans="1:7">
      <c r="A50" s="77">
        <v>44713</v>
      </c>
      <c r="B50" s="414">
        <v>5.35</v>
      </c>
      <c r="C50" s="414">
        <v>3.53</v>
      </c>
      <c r="D50" s="414">
        <v>7.39</v>
      </c>
      <c r="E50" s="414">
        <v>11.07</v>
      </c>
      <c r="F50" s="414">
        <v>2.0499999999999998</v>
      </c>
      <c r="G50" s="414">
        <v>10.02</v>
      </c>
    </row>
    <row r="51" spans="1:7">
      <c r="A51" s="77">
        <v>44743</v>
      </c>
      <c r="B51" s="414">
        <v>5.37</v>
      </c>
      <c r="C51" s="414">
        <v>3.52</v>
      </c>
      <c r="D51" s="414">
        <v>7.57</v>
      </c>
      <c r="E51" s="414">
        <v>11.58</v>
      </c>
      <c r="F51" s="414">
        <v>2.02</v>
      </c>
      <c r="G51" s="414">
        <v>10.64</v>
      </c>
    </row>
    <row r="52" spans="1:7">
      <c r="A52" s="77">
        <v>44774</v>
      </c>
      <c r="B52" s="414">
        <v>5.32</v>
      </c>
      <c r="C52" s="414">
        <v>3.5</v>
      </c>
      <c r="D52" s="414">
        <v>7.66</v>
      </c>
      <c r="E52" s="414">
        <v>12.01</v>
      </c>
      <c r="F52" s="414">
        <v>1.94</v>
      </c>
      <c r="G52" s="414">
        <v>10.82</v>
      </c>
    </row>
    <row r="53" spans="1:7">
      <c r="A53" s="77">
        <v>44805</v>
      </c>
      <c r="B53" s="414">
        <v>5.35</v>
      </c>
      <c r="C53" s="414">
        <v>3.36</v>
      </c>
      <c r="D53" s="414">
        <v>7.73</v>
      </c>
      <c r="E53" s="414">
        <v>12.21</v>
      </c>
      <c r="F53" s="414">
        <v>1.87</v>
      </c>
      <c r="G53" s="414">
        <v>11.16</v>
      </c>
    </row>
    <row r="54" spans="1:7">
      <c r="A54" s="77">
        <v>44835</v>
      </c>
      <c r="B54" s="414">
        <v>5.41</v>
      </c>
      <c r="C54" s="414">
        <v>3.33</v>
      </c>
      <c r="D54" s="414">
        <v>7.82</v>
      </c>
      <c r="E54" s="414">
        <v>12.41</v>
      </c>
      <c r="F54" s="414">
        <v>1.87</v>
      </c>
      <c r="G54" s="414">
        <v>11.41</v>
      </c>
    </row>
    <row r="55" spans="1:7">
      <c r="A55" s="77">
        <v>44866</v>
      </c>
      <c r="B55" s="414">
        <v>5.42</v>
      </c>
      <c r="C55" s="414">
        <v>3.29</v>
      </c>
      <c r="D55" s="414">
        <v>7.93</v>
      </c>
      <c r="E55" s="414">
        <v>12.49</v>
      </c>
      <c r="F55" s="414">
        <v>1.84</v>
      </c>
      <c r="G55" s="414">
        <v>11.32</v>
      </c>
    </row>
    <row r="56" spans="1:7">
      <c r="A56" s="77">
        <v>44896</v>
      </c>
      <c r="B56" s="414">
        <v>5.42</v>
      </c>
      <c r="C56" s="414">
        <v>3.32</v>
      </c>
      <c r="D56" s="414">
        <v>7.76</v>
      </c>
      <c r="E56" s="414">
        <v>12.65</v>
      </c>
      <c r="F56" s="414">
        <v>1.87</v>
      </c>
      <c r="G56" s="414">
        <v>11.46</v>
      </c>
    </row>
    <row r="57" spans="1:7">
      <c r="A57" s="77">
        <v>44927</v>
      </c>
      <c r="B57" s="414">
        <v>5.58</v>
      </c>
      <c r="C57" s="414">
        <v>3.38</v>
      </c>
      <c r="D57" s="414">
        <v>7.93</v>
      </c>
      <c r="E57" s="414">
        <v>12.79</v>
      </c>
      <c r="F57" s="414">
        <v>1.93</v>
      </c>
      <c r="G57" s="414">
        <v>11.85</v>
      </c>
    </row>
    <row r="58" spans="1:7">
      <c r="A58" s="77">
        <v>44958</v>
      </c>
      <c r="B58" s="414">
        <v>5.72</v>
      </c>
      <c r="C58" s="414">
        <v>3.25</v>
      </c>
      <c r="D58" s="414">
        <v>8.0299999999999994</v>
      </c>
      <c r="E58" s="414">
        <v>12.74</v>
      </c>
      <c r="F58" s="414">
        <v>1.95</v>
      </c>
      <c r="G58" s="414">
        <v>12.43</v>
      </c>
    </row>
    <row r="59" spans="1:7">
      <c r="A59" s="77">
        <v>44986</v>
      </c>
      <c r="B59" s="414">
        <v>5.67</v>
      </c>
      <c r="C59" s="414">
        <v>3.29</v>
      </c>
      <c r="D59" s="414">
        <v>7.93</v>
      </c>
      <c r="E59" s="414">
        <v>12.72</v>
      </c>
      <c r="F59" s="414">
        <v>1.98</v>
      </c>
      <c r="G59" s="414">
        <v>12.28</v>
      </c>
    </row>
    <row r="60" spans="1:7">
      <c r="A60" s="77">
        <v>45017</v>
      </c>
      <c r="B60" s="414">
        <v>5.7</v>
      </c>
      <c r="C60" s="414">
        <v>3.32</v>
      </c>
      <c r="D60" s="414">
        <v>8.0399999999999991</v>
      </c>
      <c r="E60" s="414">
        <v>12.75</v>
      </c>
      <c r="F60" s="414">
        <v>2.02</v>
      </c>
      <c r="G60" s="414">
        <v>12.56</v>
      </c>
    </row>
    <row r="61" spans="1:7">
      <c r="A61" s="77">
        <v>45047</v>
      </c>
      <c r="B61" s="414">
        <v>5.73</v>
      </c>
      <c r="C61" s="414">
        <v>3.41</v>
      </c>
      <c r="D61" s="414">
        <v>8.14</v>
      </c>
      <c r="E61" s="414">
        <v>12.69</v>
      </c>
      <c r="F61" s="414">
        <v>2.06</v>
      </c>
      <c r="G61" s="414">
        <v>12.62</v>
      </c>
    </row>
    <row r="62" spans="1:7">
      <c r="A62" s="77">
        <v>45078</v>
      </c>
      <c r="B62" s="414">
        <v>5.62</v>
      </c>
      <c r="C62" s="414">
        <v>3.45</v>
      </c>
      <c r="D62" s="414">
        <v>7.98</v>
      </c>
      <c r="E62" s="414">
        <v>12.7</v>
      </c>
      <c r="F62" s="414">
        <v>2.1</v>
      </c>
      <c r="G62" s="414">
        <v>12.36</v>
      </c>
    </row>
    <row r="63" spans="1:7">
      <c r="A63" s="77">
        <v>45108</v>
      </c>
      <c r="B63" s="414">
        <v>5.64</v>
      </c>
      <c r="C63" s="414">
        <v>3.51</v>
      </c>
      <c r="D63" s="414">
        <v>8</v>
      </c>
      <c r="E63" s="414">
        <v>12.65</v>
      </c>
      <c r="F63" s="414">
        <v>2.19</v>
      </c>
      <c r="G63" s="414">
        <v>12.44</v>
      </c>
    </row>
    <row r="64" spans="1:7">
      <c r="A64" s="77">
        <v>45139</v>
      </c>
      <c r="B64" s="414">
        <v>5.57</v>
      </c>
      <c r="C64" s="414">
        <v>3.56</v>
      </c>
      <c r="D64" s="414">
        <v>7.88</v>
      </c>
      <c r="E64" s="414">
        <v>12.48</v>
      </c>
      <c r="F64" s="414">
        <v>2.27</v>
      </c>
      <c r="G64" s="414">
        <v>12.28</v>
      </c>
    </row>
    <row r="65" spans="1:7">
      <c r="A65" s="77">
        <v>45170</v>
      </c>
      <c r="B65" s="414">
        <v>5.63</v>
      </c>
      <c r="C65" s="414">
        <v>3.54</v>
      </c>
      <c r="D65" s="414">
        <v>7.76</v>
      </c>
      <c r="E65" s="414">
        <v>12.3</v>
      </c>
      <c r="F65" s="414">
        <v>2.38</v>
      </c>
      <c r="G65" s="414">
        <v>12.18</v>
      </c>
    </row>
    <row r="66" spans="1:7">
      <c r="A66" s="77">
        <v>45200</v>
      </c>
      <c r="B66" s="414">
        <v>5.62</v>
      </c>
      <c r="C66" s="414">
        <v>3.55</v>
      </c>
      <c r="D66" s="414">
        <v>7.74</v>
      </c>
      <c r="E66" s="414">
        <v>12.13</v>
      </c>
      <c r="F66" s="414">
        <v>2.52</v>
      </c>
      <c r="G66" s="414">
        <v>11.9</v>
      </c>
    </row>
    <row r="67" spans="1:7">
      <c r="A67" s="77">
        <v>45231</v>
      </c>
      <c r="B67" s="414">
        <v>5.58</v>
      </c>
      <c r="C67" s="414">
        <v>3.58</v>
      </c>
      <c r="D67" s="414">
        <v>7.6</v>
      </c>
      <c r="E67" s="414">
        <v>11.85</v>
      </c>
      <c r="F67" s="414">
        <v>2.59</v>
      </c>
      <c r="G67" s="414">
        <v>11.3</v>
      </c>
    </row>
    <row r="68" spans="1:7">
      <c r="A68" s="77">
        <v>45261</v>
      </c>
      <c r="B68" s="414">
        <v>5.48</v>
      </c>
      <c r="C68" s="414">
        <v>3.47</v>
      </c>
      <c r="D68" s="414">
        <v>7.34</v>
      </c>
      <c r="E68" s="414">
        <v>11.88</v>
      </c>
      <c r="F68" s="414">
        <v>2.75</v>
      </c>
      <c r="G68" s="414">
        <v>11.13</v>
      </c>
    </row>
    <row r="69" spans="1:7">
      <c r="A69" s="77">
        <v>45292</v>
      </c>
      <c r="B69" s="414">
        <v>5.43</v>
      </c>
      <c r="C69" s="414">
        <v>3.47</v>
      </c>
      <c r="D69" s="414">
        <v>7.26</v>
      </c>
      <c r="E69" s="414">
        <v>11.63</v>
      </c>
      <c r="F69" s="414">
        <v>2.97</v>
      </c>
      <c r="G69" s="414">
        <v>11.02</v>
      </c>
    </row>
    <row r="70" spans="1:7">
      <c r="A70" s="77">
        <v>45323</v>
      </c>
      <c r="B70" s="414">
        <v>5.37</v>
      </c>
      <c r="C70" s="414">
        <v>3.44</v>
      </c>
      <c r="D70" s="414">
        <v>7.1</v>
      </c>
      <c r="E70" s="414">
        <v>11.46</v>
      </c>
      <c r="F70" s="414">
        <v>3.04</v>
      </c>
      <c r="G70" s="414">
        <v>11.12</v>
      </c>
    </row>
    <row r="71" spans="1:7">
      <c r="A71" s="77">
        <v>45352</v>
      </c>
      <c r="B71" s="414">
        <v>5.23</v>
      </c>
      <c r="C71" s="414">
        <v>3.47</v>
      </c>
      <c r="D71" s="414">
        <v>6.96</v>
      </c>
      <c r="E71" s="414">
        <v>11.55</v>
      </c>
      <c r="F71" s="414">
        <v>3.2</v>
      </c>
      <c r="G71" s="414">
        <v>11.04</v>
      </c>
    </row>
    <row r="72" spans="1:7">
      <c r="A72" s="77">
        <v>45383</v>
      </c>
      <c r="B72" s="414">
        <v>5.1100000000000003</v>
      </c>
      <c r="C72" s="414">
        <v>3.43</v>
      </c>
      <c r="D72" s="414">
        <v>6.86</v>
      </c>
      <c r="E72" s="414">
        <v>11.53</v>
      </c>
      <c r="F72" s="414">
        <v>3.34</v>
      </c>
      <c r="G72" s="414">
        <v>11.19</v>
      </c>
    </row>
    <row r="73" spans="1:7">
      <c r="A73" s="77">
        <v>45413</v>
      </c>
      <c r="B73" s="414">
        <v>4.9400000000000004</v>
      </c>
      <c r="C73" s="414">
        <v>3.49</v>
      </c>
      <c r="D73" s="414">
        <v>6.9</v>
      </c>
      <c r="E73" s="414">
        <v>11.64</v>
      </c>
      <c r="F73" s="414">
        <v>3.61</v>
      </c>
      <c r="G73" s="414">
        <v>11.23</v>
      </c>
    </row>
    <row r="74" spans="1:7">
      <c r="A74" s="77">
        <v>45444</v>
      </c>
      <c r="B74" s="414">
        <v>4.7300000000000004</v>
      </c>
      <c r="C74" s="414">
        <v>3.49</v>
      </c>
      <c r="D74" s="414">
        <v>6.67</v>
      </c>
      <c r="E74" s="414">
        <v>11.65</v>
      </c>
      <c r="F74" s="414">
        <v>3.79</v>
      </c>
      <c r="G74" s="414">
        <v>11.22</v>
      </c>
    </row>
    <row r="75" spans="1:7">
      <c r="A75" s="77">
        <v>45474</v>
      </c>
      <c r="B75" s="414">
        <v>4.62</v>
      </c>
      <c r="C75" s="414">
        <v>3.55</v>
      </c>
      <c r="D75" s="414">
        <v>6.59</v>
      </c>
      <c r="E75" s="414">
        <v>11.72</v>
      </c>
      <c r="F75" s="414">
        <v>4.24</v>
      </c>
      <c r="G75" s="414">
        <v>11.08</v>
      </c>
    </row>
    <row r="76" spans="1:7">
      <c r="A76" s="77">
        <v>45505</v>
      </c>
      <c r="B76" s="414">
        <v>4.49</v>
      </c>
      <c r="C76" s="414">
        <v>3.48</v>
      </c>
      <c r="D76" s="414">
        <v>6.45</v>
      </c>
      <c r="E76" s="414">
        <v>11.65</v>
      </c>
      <c r="F76" s="414">
        <v>4.58</v>
      </c>
      <c r="G76" s="414">
        <v>11.01</v>
      </c>
    </row>
    <row r="77" spans="1:7">
      <c r="A77" s="77">
        <v>45536</v>
      </c>
      <c r="B77" s="414">
        <v>4.2300000000000004</v>
      </c>
      <c r="C77" s="414">
        <v>3.49</v>
      </c>
      <c r="D77" s="414">
        <v>6.31</v>
      </c>
      <c r="E77" s="414">
        <v>11.65</v>
      </c>
      <c r="F77" s="414">
        <v>4.72</v>
      </c>
      <c r="G77" s="414">
        <v>10.83</v>
      </c>
    </row>
    <row r="78" spans="1:7">
      <c r="A78" s="77">
        <v>45566</v>
      </c>
      <c r="B78" s="414">
        <v>4.05</v>
      </c>
      <c r="C78" s="414">
        <v>3.5</v>
      </c>
      <c r="D78" s="414">
        <v>6.21</v>
      </c>
      <c r="E78" s="414">
        <v>11.47</v>
      </c>
      <c r="F78" s="414">
        <v>4.84</v>
      </c>
      <c r="G78" s="414">
        <v>10.61</v>
      </c>
    </row>
    <row r="79" spans="1:7">
      <c r="A79" s="77">
        <v>45597</v>
      </c>
      <c r="B79" s="414">
        <v>3.95</v>
      </c>
      <c r="C79" s="414">
        <v>3.49</v>
      </c>
      <c r="D79" s="414">
        <v>6.06</v>
      </c>
      <c r="E79" s="414">
        <v>11.4</v>
      </c>
      <c r="F79" s="414">
        <v>4.84</v>
      </c>
      <c r="G79" s="414">
        <v>10.23</v>
      </c>
    </row>
    <row r="80" spans="1:7">
      <c r="A80" s="77">
        <v>45627</v>
      </c>
      <c r="B80" s="414">
        <v>3.78</v>
      </c>
      <c r="C80" s="414">
        <v>3.49</v>
      </c>
      <c r="D80" s="414">
        <v>6</v>
      </c>
      <c r="E80" s="414">
        <v>11.37</v>
      </c>
      <c r="F80" s="414">
        <v>5.01</v>
      </c>
      <c r="G80" s="414">
        <v>9.85</v>
      </c>
    </row>
    <row r="81" spans="1:7">
      <c r="A81" s="77">
        <v>45658</v>
      </c>
      <c r="B81" s="414">
        <v>3.56</v>
      </c>
      <c r="C81" s="414">
        <v>3.49</v>
      </c>
      <c r="D81" s="414">
        <v>5.92</v>
      </c>
      <c r="E81" s="414">
        <v>11.39</v>
      </c>
      <c r="F81" s="414">
        <v>5.08</v>
      </c>
      <c r="G81" s="414"/>
    </row>
    <row r="82" spans="1:7">
      <c r="A82" s="77">
        <v>45689</v>
      </c>
      <c r="B82" s="414">
        <v>3.46</v>
      </c>
      <c r="C82" s="414">
        <v>3.48</v>
      </c>
      <c r="D82" s="414">
        <v>5.84</v>
      </c>
      <c r="E82" s="414">
        <v>11.24</v>
      </c>
      <c r="F82" s="414">
        <v>5.14</v>
      </c>
      <c r="G82" s="414"/>
    </row>
    <row r="83" spans="1:7">
      <c r="A83" s="77">
        <v>45717</v>
      </c>
      <c r="B83" s="414">
        <v>3.31</v>
      </c>
      <c r="C83" s="414">
        <v>3.47</v>
      </c>
      <c r="D83" s="414">
        <v>5.75</v>
      </c>
      <c r="E83" s="414">
        <v>11.14</v>
      </c>
      <c r="F83" s="414">
        <v>5.4</v>
      </c>
      <c r="G83" s="414"/>
    </row>
    <row r="84" spans="1:7">
      <c r="A84" s="77">
        <v>45748</v>
      </c>
      <c r="B84" s="414">
        <v>3.09</v>
      </c>
      <c r="C84" s="414">
        <v>3.44</v>
      </c>
      <c r="D84" s="414">
        <v>5.67</v>
      </c>
      <c r="E84" s="414">
        <v>11.19</v>
      </c>
      <c r="F84" s="414">
        <v>5.59</v>
      </c>
      <c r="G84" s="414"/>
    </row>
    <row r="85" spans="1:7">
      <c r="A85" s="77">
        <v>45778</v>
      </c>
      <c r="B85" s="414">
        <v>2.98</v>
      </c>
      <c r="C85" s="414">
        <v>3.43</v>
      </c>
      <c r="D85" s="414">
        <v>5.63</v>
      </c>
      <c r="E85" s="414">
        <v>11.23</v>
      </c>
      <c r="F85" s="414">
        <v>6.03</v>
      </c>
      <c r="G85" s="414"/>
    </row>
    <row r="86" spans="1:7">
      <c r="A86" s="77">
        <v>45809</v>
      </c>
      <c r="B86" s="414">
        <v>2.78</v>
      </c>
      <c r="C86" s="414">
        <v>3.42</v>
      </c>
      <c r="D86" s="414">
        <v>5.54</v>
      </c>
      <c r="E86" s="414">
        <v>11.34</v>
      </c>
      <c r="F86" s="414">
        <v>6.36</v>
      </c>
      <c r="G86" s="414"/>
    </row>
  </sheetData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6BAEBF"/>
  </sheetPr>
  <dimension ref="A1:F66"/>
  <sheetViews>
    <sheetView showGridLines="0" workbookViewId="0"/>
  </sheetViews>
  <sheetFormatPr defaultColWidth="18.6328125" defaultRowHeight="15.5"/>
  <cols>
    <col min="1" max="16384" width="18.6328125" style="40"/>
  </cols>
  <sheetData>
    <row r="1" spans="1:6" s="65" customFormat="1">
      <c r="A1" s="87" t="s">
        <v>9</v>
      </c>
    </row>
    <row r="2" spans="1:6" s="65" customFormat="1"/>
    <row r="3" spans="1:6" s="65" customFormat="1">
      <c r="A3" s="66" t="s">
        <v>618</v>
      </c>
    </row>
    <row r="4" spans="1:6" s="65" customFormat="1">
      <c r="A4" s="65" t="s">
        <v>485</v>
      </c>
    </row>
    <row r="6" spans="1:6" ht="16.5" customHeight="1">
      <c r="A6" s="78"/>
      <c r="B6" s="998" t="s">
        <v>395</v>
      </c>
      <c r="C6" s="998"/>
      <c r="D6" s="998"/>
      <c r="E6" s="998"/>
      <c r="F6" s="998"/>
    </row>
    <row r="7" spans="1:6" s="132" customFormat="1" ht="31">
      <c r="A7" s="58"/>
      <c r="B7" s="101" t="s">
        <v>584</v>
      </c>
      <c r="C7" s="61" t="s">
        <v>585</v>
      </c>
      <c r="D7" s="61" t="s">
        <v>586</v>
      </c>
      <c r="E7" s="61" t="s">
        <v>587</v>
      </c>
      <c r="F7" s="61" t="s">
        <v>605</v>
      </c>
    </row>
    <row r="8" spans="1:6">
      <c r="A8" s="77">
        <v>43862</v>
      </c>
      <c r="B8" s="414">
        <v>4.57</v>
      </c>
      <c r="C8" s="414">
        <v>3.01</v>
      </c>
      <c r="D8" s="414">
        <v>7.04</v>
      </c>
      <c r="E8" s="414">
        <v>12.51</v>
      </c>
      <c r="F8" s="414">
        <v>3.08</v>
      </c>
    </row>
    <row r="9" spans="1:6">
      <c r="A9" s="77">
        <v>43891</v>
      </c>
      <c r="B9" s="414">
        <v>4.18</v>
      </c>
      <c r="C9" s="414">
        <v>2.99</v>
      </c>
      <c r="D9" s="414">
        <v>7.18</v>
      </c>
      <c r="E9" s="414">
        <v>12.41</v>
      </c>
      <c r="F9" s="414">
        <v>3.07</v>
      </c>
    </row>
    <row r="10" spans="1:6">
      <c r="A10" s="77">
        <v>43922</v>
      </c>
      <c r="B10" s="414">
        <v>3.62</v>
      </c>
      <c r="C10" s="414">
        <v>3.16</v>
      </c>
      <c r="D10" s="414">
        <v>6.89</v>
      </c>
      <c r="E10" s="414">
        <v>12.24</v>
      </c>
      <c r="F10" s="414">
        <v>3.2</v>
      </c>
    </row>
    <row r="11" spans="1:6">
      <c r="A11" s="77">
        <v>43952</v>
      </c>
      <c r="B11" s="414">
        <v>3.5</v>
      </c>
      <c r="C11" s="414">
        <v>3.45</v>
      </c>
      <c r="D11" s="414">
        <v>6.98</v>
      </c>
      <c r="E11" s="414">
        <v>11.47</v>
      </c>
      <c r="F11" s="414">
        <v>3.39</v>
      </c>
    </row>
    <row r="12" spans="1:6">
      <c r="A12" s="77">
        <v>43983</v>
      </c>
      <c r="B12" s="414">
        <v>3.14</v>
      </c>
      <c r="C12" s="414">
        <v>3.33</v>
      </c>
      <c r="D12" s="414">
        <v>6.6</v>
      </c>
      <c r="E12" s="414">
        <v>10.79</v>
      </c>
      <c r="F12" s="414">
        <v>3.31</v>
      </c>
    </row>
    <row r="13" spans="1:6">
      <c r="A13" s="77">
        <v>44013</v>
      </c>
      <c r="B13" s="414">
        <v>3.36</v>
      </c>
      <c r="C13" s="414">
        <v>3.48</v>
      </c>
      <c r="D13" s="414">
        <v>6.81</v>
      </c>
      <c r="E13" s="414">
        <v>10.76</v>
      </c>
      <c r="F13" s="414">
        <v>3.28</v>
      </c>
    </row>
    <row r="14" spans="1:6">
      <c r="A14" s="77">
        <v>44044</v>
      </c>
      <c r="B14" s="414">
        <v>3.31</v>
      </c>
      <c r="C14" s="414">
        <v>3.48</v>
      </c>
      <c r="D14" s="414">
        <v>6.74</v>
      </c>
      <c r="E14" s="414">
        <v>10.52</v>
      </c>
      <c r="F14" s="414">
        <v>3.08</v>
      </c>
    </row>
    <row r="15" spans="1:6">
      <c r="A15" s="77">
        <v>44075</v>
      </c>
      <c r="B15" s="414">
        <v>3.29</v>
      </c>
      <c r="C15" s="414">
        <v>3.39</v>
      </c>
      <c r="D15" s="414">
        <v>6.6</v>
      </c>
      <c r="E15" s="414">
        <v>10.09</v>
      </c>
      <c r="F15" s="414">
        <v>2.97</v>
      </c>
    </row>
    <row r="16" spans="1:6">
      <c r="A16" s="77">
        <v>44105</v>
      </c>
      <c r="B16" s="414">
        <v>3.82</v>
      </c>
      <c r="C16" s="414">
        <v>3.3</v>
      </c>
      <c r="D16" s="414">
        <v>6.63</v>
      </c>
      <c r="E16" s="414">
        <v>10.1</v>
      </c>
      <c r="F16" s="414">
        <v>2.9</v>
      </c>
    </row>
    <row r="17" spans="1:6">
      <c r="A17" s="77">
        <v>44136</v>
      </c>
      <c r="B17" s="414">
        <v>3.72</v>
      </c>
      <c r="C17" s="414">
        <v>3.46</v>
      </c>
      <c r="D17" s="414">
        <v>6.52</v>
      </c>
      <c r="E17" s="414">
        <v>10.029999999999999</v>
      </c>
      <c r="F17" s="414">
        <v>2.73</v>
      </c>
    </row>
    <row r="18" spans="1:6">
      <c r="A18" s="77">
        <v>44166</v>
      </c>
      <c r="B18" s="414">
        <v>3.66</v>
      </c>
      <c r="C18" s="414">
        <v>3.26</v>
      </c>
      <c r="D18" s="414">
        <v>6.26</v>
      </c>
      <c r="E18" s="414">
        <v>10.09</v>
      </c>
      <c r="F18" s="414">
        <v>2.39</v>
      </c>
    </row>
    <row r="19" spans="1:6">
      <c r="A19" s="77">
        <v>44197</v>
      </c>
      <c r="B19" s="414">
        <v>3.89</v>
      </c>
      <c r="C19" s="414">
        <v>3.3</v>
      </c>
      <c r="D19" s="414">
        <v>6.59</v>
      </c>
      <c r="E19" s="414">
        <v>9.6999999999999993</v>
      </c>
      <c r="F19" s="414">
        <v>2.48</v>
      </c>
    </row>
    <row r="20" spans="1:6">
      <c r="A20" s="77">
        <v>44228</v>
      </c>
      <c r="B20" s="414">
        <v>3.85</v>
      </c>
      <c r="C20" s="414">
        <v>3.22</v>
      </c>
      <c r="D20" s="414">
        <v>6.47</v>
      </c>
      <c r="E20" s="414">
        <v>9.34</v>
      </c>
      <c r="F20" s="414">
        <v>2.34</v>
      </c>
    </row>
    <row r="21" spans="1:6">
      <c r="A21" s="77">
        <v>44256</v>
      </c>
      <c r="B21" s="414">
        <v>3.68</v>
      </c>
      <c r="C21" s="414">
        <v>3.25</v>
      </c>
      <c r="D21" s="414">
        <v>5.93</v>
      </c>
      <c r="E21" s="414">
        <v>8.86</v>
      </c>
      <c r="F21" s="414">
        <v>2.13</v>
      </c>
    </row>
    <row r="22" spans="1:6">
      <c r="A22" s="77">
        <v>44287</v>
      </c>
      <c r="B22" s="414">
        <v>4.13</v>
      </c>
      <c r="C22" s="414">
        <v>3.2</v>
      </c>
      <c r="D22" s="414">
        <v>5.93</v>
      </c>
      <c r="E22" s="414">
        <v>8.6199999999999992</v>
      </c>
      <c r="F22" s="414">
        <v>1.96</v>
      </c>
    </row>
    <row r="23" spans="1:6">
      <c r="A23" s="77">
        <v>44317</v>
      </c>
      <c r="B23" s="414">
        <v>4.16</v>
      </c>
      <c r="C23" s="414">
        <v>3.21</v>
      </c>
      <c r="D23" s="414">
        <v>5.9</v>
      </c>
      <c r="E23" s="414">
        <v>8.92</v>
      </c>
      <c r="F23" s="414">
        <v>1.81</v>
      </c>
    </row>
    <row r="24" spans="1:6">
      <c r="A24" s="77">
        <v>44348</v>
      </c>
      <c r="B24" s="414">
        <v>4.3499999999999996</v>
      </c>
      <c r="C24" s="414">
        <v>3.56</v>
      </c>
      <c r="D24" s="414">
        <v>5.68</v>
      </c>
      <c r="E24" s="414">
        <v>9.1199999999999992</v>
      </c>
      <c r="F24" s="414">
        <v>1.66</v>
      </c>
    </row>
    <row r="25" spans="1:6">
      <c r="A25" s="77">
        <v>44378</v>
      </c>
      <c r="B25" s="414">
        <v>4.21</v>
      </c>
      <c r="C25" s="414">
        <v>3.35</v>
      </c>
      <c r="D25" s="414">
        <v>6.24</v>
      </c>
      <c r="E25" s="414">
        <v>9.41</v>
      </c>
      <c r="F25" s="414">
        <v>1.57</v>
      </c>
    </row>
    <row r="26" spans="1:6">
      <c r="A26" s="77">
        <v>44409</v>
      </c>
      <c r="B26" s="414">
        <v>4.1500000000000004</v>
      </c>
      <c r="C26" s="414">
        <v>3.35</v>
      </c>
      <c r="D26" s="414">
        <v>6.3</v>
      </c>
      <c r="E26" s="414">
        <v>9.4499999999999993</v>
      </c>
      <c r="F26" s="414">
        <v>1.48</v>
      </c>
    </row>
    <row r="27" spans="1:6">
      <c r="A27" s="77">
        <v>44440</v>
      </c>
      <c r="B27" s="414">
        <v>4.22</v>
      </c>
      <c r="C27" s="414">
        <v>3.5</v>
      </c>
      <c r="D27" s="414">
        <v>6.65</v>
      </c>
      <c r="E27" s="414">
        <v>9.6</v>
      </c>
      <c r="F27" s="414">
        <v>1.42</v>
      </c>
    </row>
    <row r="28" spans="1:6">
      <c r="A28" s="77">
        <v>44470</v>
      </c>
      <c r="B28" s="414">
        <v>4.0599999999999996</v>
      </c>
      <c r="C28" s="414">
        <v>3.6</v>
      </c>
      <c r="D28" s="414">
        <v>7.29</v>
      </c>
      <c r="E28" s="414">
        <v>10.38</v>
      </c>
      <c r="F28" s="414">
        <v>1.44</v>
      </c>
    </row>
    <row r="29" spans="1:6">
      <c r="A29" s="77">
        <v>44501</v>
      </c>
      <c r="B29" s="414">
        <v>4.25</v>
      </c>
      <c r="C29" s="414">
        <v>3.7</v>
      </c>
      <c r="D29" s="414">
        <v>7.44</v>
      </c>
      <c r="E29" s="414">
        <v>11.1</v>
      </c>
      <c r="F29" s="414">
        <v>1.43</v>
      </c>
    </row>
    <row r="30" spans="1:6">
      <c r="A30" s="77">
        <v>44531</v>
      </c>
      <c r="B30" s="414">
        <v>4.22</v>
      </c>
      <c r="C30" s="414">
        <v>3.67</v>
      </c>
      <c r="D30" s="414">
        <v>8</v>
      </c>
      <c r="E30" s="414">
        <v>11.98</v>
      </c>
      <c r="F30" s="414">
        <v>1.37</v>
      </c>
    </row>
    <row r="31" spans="1:6">
      <c r="A31" s="77">
        <v>44562</v>
      </c>
      <c r="B31" s="414">
        <v>4.25</v>
      </c>
      <c r="C31" s="414">
        <v>3.79</v>
      </c>
      <c r="D31" s="414">
        <v>8.15</v>
      </c>
      <c r="E31" s="414">
        <v>12.4</v>
      </c>
      <c r="F31" s="414">
        <v>1.42</v>
      </c>
    </row>
    <row r="32" spans="1:6">
      <c r="A32" s="77">
        <v>44593</v>
      </c>
      <c r="B32" s="414">
        <v>4.43</v>
      </c>
      <c r="C32" s="414">
        <v>3.97</v>
      </c>
      <c r="D32" s="414">
        <v>8.33</v>
      </c>
      <c r="E32" s="414">
        <v>13.2</v>
      </c>
      <c r="F32" s="414">
        <v>1.43</v>
      </c>
    </row>
    <row r="33" spans="1:6">
      <c r="A33" s="77">
        <v>44621</v>
      </c>
      <c r="B33" s="414">
        <v>4.32</v>
      </c>
      <c r="C33" s="414">
        <v>3.84</v>
      </c>
      <c r="D33" s="414">
        <v>8.39</v>
      </c>
      <c r="E33" s="414">
        <v>13.52</v>
      </c>
      <c r="F33" s="414">
        <v>1.42</v>
      </c>
    </row>
    <row r="34" spans="1:6">
      <c r="A34" s="77">
        <v>44652</v>
      </c>
      <c r="B34" s="414">
        <v>4.47</v>
      </c>
      <c r="C34" s="414">
        <v>3.74</v>
      </c>
      <c r="D34" s="414">
        <v>8.82</v>
      </c>
      <c r="E34" s="414">
        <v>13.84</v>
      </c>
      <c r="F34" s="414">
        <v>1.53</v>
      </c>
    </row>
    <row r="35" spans="1:6">
      <c r="A35" s="77">
        <v>44682</v>
      </c>
      <c r="B35" s="414">
        <v>4.4800000000000004</v>
      </c>
      <c r="C35" s="414">
        <v>3.69</v>
      </c>
      <c r="D35" s="414">
        <v>8.74</v>
      </c>
      <c r="E35" s="414">
        <v>13.71</v>
      </c>
      <c r="F35" s="414">
        <v>1.59</v>
      </c>
    </row>
    <row r="36" spans="1:6">
      <c r="A36" s="77">
        <v>44713</v>
      </c>
      <c r="B36" s="414">
        <v>4.6900000000000004</v>
      </c>
      <c r="C36" s="414">
        <v>3.38</v>
      </c>
      <c r="D36" s="414">
        <v>9.3000000000000007</v>
      </c>
      <c r="E36" s="414">
        <v>13.73</v>
      </c>
      <c r="F36" s="414">
        <v>1.66</v>
      </c>
    </row>
    <row r="37" spans="1:6">
      <c r="A37" s="77">
        <v>44743</v>
      </c>
      <c r="B37" s="414">
        <v>4.9800000000000004</v>
      </c>
      <c r="C37" s="414">
        <v>3.38</v>
      </c>
      <c r="D37" s="414">
        <v>10</v>
      </c>
      <c r="E37" s="414">
        <v>14.07</v>
      </c>
      <c r="F37" s="414">
        <v>1.74</v>
      </c>
    </row>
    <row r="38" spans="1:6">
      <c r="A38" s="77">
        <v>44774</v>
      </c>
      <c r="B38" s="414">
        <v>4.96</v>
      </c>
      <c r="C38" s="414">
        <v>3.29</v>
      </c>
      <c r="D38" s="414">
        <v>10.1</v>
      </c>
      <c r="E38" s="414">
        <v>13.52</v>
      </c>
      <c r="F38" s="414">
        <v>1.67</v>
      </c>
    </row>
    <row r="39" spans="1:6">
      <c r="A39" s="77">
        <v>44805</v>
      </c>
      <c r="B39" s="414">
        <v>4.8600000000000003</v>
      </c>
      <c r="C39" s="414">
        <v>3.22</v>
      </c>
      <c r="D39" s="414">
        <v>10.210000000000001</v>
      </c>
      <c r="E39" s="414">
        <v>13.36</v>
      </c>
      <c r="F39" s="414">
        <v>1.7</v>
      </c>
    </row>
    <row r="40" spans="1:6">
      <c r="A40" s="77">
        <v>44835</v>
      </c>
      <c r="B40" s="414">
        <v>4.87</v>
      </c>
      <c r="C40" s="414">
        <v>3.26</v>
      </c>
      <c r="D40" s="414">
        <v>10.19</v>
      </c>
      <c r="E40" s="414">
        <v>13.35</v>
      </c>
      <c r="F40" s="414">
        <v>1.73</v>
      </c>
    </row>
    <row r="41" spans="1:6">
      <c r="A41" s="77">
        <v>44866</v>
      </c>
      <c r="B41" s="414">
        <v>4.97</v>
      </c>
      <c r="C41" s="414">
        <v>3.22</v>
      </c>
      <c r="D41" s="414">
        <v>10.08</v>
      </c>
      <c r="E41" s="414">
        <v>13.96</v>
      </c>
      <c r="F41" s="414">
        <v>1.78</v>
      </c>
    </row>
    <row r="42" spans="1:6">
      <c r="A42" s="77">
        <v>44896</v>
      </c>
      <c r="B42" s="414">
        <v>5.09</v>
      </c>
      <c r="C42" s="414">
        <v>3.3</v>
      </c>
      <c r="D42" s="414">
        <v>10.16</v>
      </c>
      <c r="E42" s="414">
        <v>13.95</v>
      </c>
      <c r="F42" s="414">
        <v>1.82</v>
      </c>
    </row>
    <row r="43" spans="1:6">
      <c r="A43" s="77">
        <v>44927</v>
      </c>
      <c r="B43" s="414">
        <v>4.87</v>
      </c>
      <c r="C43" s="414">
        <v>3.23</v>
      </c>
      <c r="D43" s="414">
        <v>9.9499999999999993</v>
      </c>
      <c r="E43" s="414">
        <v>13</v>
      </c>
      <c r="F43" s="414">
        <v>1.88</v>
      </c>
    </row>
    <row r="44" spans="1:6">
      <c r="A44" s="77">
        <v>44958</v>
      </c>
      <c r="B44" s="414">
        <v>4.66</v>
      </c>
      <c r="C44" s="414">
        <v>3.11</v>
      </c>
      <c r="D44" s="414">
        <v>10.18</v>
      </c>
      <c r="E44" s="414">
        <v>12.82</v>
      </c>
      <c r="F44" s="414">
        <v>1.88</v>
      </c>
    </row>
    <row r="45" spans="1:6">
      <c r="A45" s="77">
        <v>44986</v>
      </c>
      <c r="B45" s="414">
        <v>4.74</v>
      </c>
      <c r="C45" s="414">
        <v>3.52</v>
      </c>
      <c r="D45" s="414">
        <v>10.220000000000001</v>
      </c>
      <c r="E45" s="414">
        <v>12.64</v>
      </c>
      <c r="F45" s="414">
        <v>1.93</v>
      </c>
    </row>
    <row r="46" spans="1:6">
      <c r="A46" s="77">
        <v>45017</v>
      </c>
      <c r="B46" s="414">
        <v>4.76</v>
      </c>
      <c r="C46" s="414">
        <v>3.41</v>
      </c>
      <c r="D46" s="414">
        <v>10.36</v>
      </c>
      <c r="E46" s="414">
        <v>12.51</v>
      </c>
      <c r="F46" s="414">
        <v>2.04</v>
      </c>
    </row>
    <row r="47" spans="1:6">
      <c r="A47" s="77">
        <v>45047</v>
      </c>
      <c r="B47" s="414">
        <v>4.6500000000000004</v>
      </c>
      <c r="C47" s="414">
        <v>3.24</v>
      </c>
      <c r="D47" s="414">
        <v>10.3</v>
      </c>
      <c r="E47" s="414">
        <v>12.72</v>
      </c>
      <c r="F47" s="414">
        <v>2.2000000000000002</v>
      </c>
    </row>
    <row r="48" spans="1:6">
      <c r="A48" s="77">
        <v>45078</v>
      </c>
      <c r="B48" s="414">
        <v>4.58</v>
      </c>
      <c r="C48" s="414">
        <v>3.26</v>
      </c>
      <c r="D48" s="414">
        <v>10.15</v>
      </c>
      <c r="E48" s="414">
        <v>12.21</v>
      </c>
      <c r="F48" s="414">
        <v>2.34</v>
      </c>
    </row>
    <row r="49" spans="1:6">
      <c r="A49" s="77">
        <v>45108</v>
      </c>
      <c r="B49" s="414">
        <v>4.3</v>
      </c>
      <c r="C49" s="414">
        <v>3.25</v>
      </c>
      <c r="D49" s="414">
        <v>9.7799999999999994</v>
      </c>
      <c r="E49" s="414">
        <v>11.81</v>
      </c>
      <c r="F49" s="414">
        <v>2.56</v>
      </c>
    </row>
    <row r="50" spans="1:6">
      <c r="A50" s="77">
        <v>45139</v>
      </c>
      <c r="B50" s="414">
        <v>4.3600000000000003</v>
      </c>
      <c r="C50" s="414">
        <v>3.32</v>
      </c>
      <c r="D50" s="414">
        <v>9.76</v>
      </c>
      <c r="E50" s="414">
        <v>11.33</v>
      </c>
      <c r="F50" s="414">
        <v>2.58</v>
      </c>
    </row>
    <row r="51" spans="1:6">
      <c r="A51" s="77">
        <v>45170</v>
      </c>
      <c r="B51" s="414">
        <v>4.29</v>
      </c>
      <c r="C51" s="414">
        <v>3.36</v>
      </c>
      <c r="D51" s="414">
        <v>9.75</v>
      </c>
      <c r="E51" s="414">
        <v>11.16</v>
      </c>
      <c r="F51" s="414">
        <v>2.71</v>
      </c>
    </row>
    <row r="52" spans="1:6">
      <c r="A52" s="77">
        <v>45200</v>
      </c>
      <c r="B52" s="414">
        <v>4.22</v>
      </c>
      <c r="C52" s="414">
        <v>3.36</v>
      </c>
      <c r="D52" s="414">
        <v>9.43</v>
      </c>
      <c r="E52" s="414">
        <v>11.07</v>
      </c>
      <c r="F52" s="414">
        <v>2.83</v>
      </c>
    </row>
    <row r="53" spans="1:6">
      <c r="A53" s="77">
        <v>45231</v>
      </c>
      <c r="B53" s="414">
        <v>4.04</v>
      </c>
      <c r="C53" s="414">
        <v>3.43</v>
      </c>
      <c r="D53" s="414">
        <v>9.6</v>
      </c>
      <c r="E53" s="414">
        <v>10.5</v>
      </c>
      <c r="F53" s="414">
        <v>3</v>
      </c>
    </row>
    <row r="54" spans="1:6">
      <c r="A54" s="77">
        <v>45261</v>
      </c>
      <c r="B54" s="414">
        <v>4.0199999999999996</v>
      </c>
      <c r="C54" s="414">
        <v>3.54</v>
      </c>
      <c r="D54" s="414">
        <v>9.64</v>
      </c>
      <c r="E54" s="414">
        <v>10.56</v>
      </c>
      <c r="F54" s="414">
        <v>3.21</v>
      </c>
    </row>
    <row r="55" spans="1:6">
      <c r="A55" s="77">
        <v>45292</v>
      </c>
      <c r="B55" s="414">
        <v>3.85</v>
      </c>
      <c r="C55" s="414">
        <v>3.57</v>
      </c>
      <c r="D55" s="414">
        <v>9.32</v>
      </c>
      <c r="E55" s="414">
        <v>10.01</v>
      </c>
      <c r="F55" s="414">
        <v>3.23</v>
      </c>
    </row>
    <row r="56" spans="1:6">
      <c r="A56" s="77">
        <v>45323</v>
      </c>
      <c r="B56" s="414">
        <v>3.71</v>
      </c>
      <c r="C56" s="414">
        <v>3.83</v>
      </c>
      <c r="D56" s="414">
        <v>9.19</v>
      </c>
      <c r="E56" s="414">
        <v>9.85</v>
      </c>
      <c r="F56" s="414">
        <v>3.46</v>
      </c>
    </row>
    <row r="57" spans="1:6">
      <c r="A57" s="77">
        <v>45352</v>
      </c>
      <c r="B57" s="414">
        <v>3.76</v>
      </c>
      <c r="C57" s="414">
        <v>3.32</v>
      </c>
      <c r="D57" s="414">
        <v>9.4499999999999993</v>
      </c>
      <c r="E57" s="414">
        <v>9.91</v>
      </c>
      <c r="F57" s="414">
        <v>3.71</v>
      </c>
    </row>
    <row r="58" spans="1:6">
      <c r="A58" s="77">
        <v>45383</v>
      </c>
      <c r="B58" s="414">
        <v>3.35</v>
      </c>
      <c r="C58" s="414">
        <v>3.39</v>
      </c>
      <c r="D58" s="414">
        <v>8.81</v>
      </c>
      <c r="E58" s="414">
        <v>9.84</v>
      </c>
      <c r="F58" s="414">
        <v>3.8</v>
      </c>
    </row>
    <row r="59" spans="1:6">
      <c r="A59" s="77">
        <v>45413</v>
      </c>
      <c r="B59" s="414">
        <v>3.29</v>
      </c>
      <c r="C59" s="414">
        <v>3.7</v>
      </c>
      <c r="D59" s="414">
        <v>8.9499999999999993</v>
      </c>
      <c r="E59" s="414">
        <v>9.2200000000000006</v>
      </c>
      <c r="F59" s="414">
        <v>4.28</v>
      </c>
    </row>
    <row r="60" spans="1:6">
      <c r="A60" s="77">
        <v>45444</v>
      </c>
      <c r="B60" s="414">
        <v>3.26</v>
      </c>
      <c r="C60" s="414">
        <v>3.64</v>
      </c>
      <c r="D60" s="414">
        <v>9.01</v>
      </c>
      <c r="E60" s="414">
        <v>9.4</v>
      </c>
      <c r="F60" s="414">
        <v>4.5</v>
      </c>
    </row>
    <row r="61" spans="1:6">
      <c r="A61" s="77">
        <v>45474</v>
      </c>
      <c r="B61" s="414">
        <v>3.03</v>
      </c>
      <c r="C61" s="414">
        <v>3.57</v>
      </c>
      <c r="D61" s="414">
        <v>8.65</v>
      </c>
      <c r="E61" s="414">
        <v>9.61</v>
      </c>
      <c r="F61" s="414">
        <v>4.68</v>
      </c>
    </row>
    <row r="62" spans="1:6">
      <c r="A62" s="77">
        <v>45505</v>
      </c>
      <c r="B62" s="414">
        <v>3.06</v>
      </c>
      <c r="C62" s="414">
        <v>3.44</v>
      </c>
      <c r="D62" s="414">
        <v>8.7100000000000009</v>
      </c>
      <c r="E62" s="414">
        <v>9.3699999999999992</v>
      </c>
      <c r="F62" s="414">
        <v>4.9000000000000004</v>
      </c>
    </row>
    <row r="63" spans="1:6">
      <c r="A63" s="77">
        <v>45536</v>
      </c>
      <c r="B63" s="414">
        <v>2.99</v>
      </c>
      <c r="C63" s="414">
        <v>3.53</v>
      </c>
      <c r="D63" s="414">
        <v>8.6199999999999992</v>
      </c>
      <c r="E63" s="414">
        <v>9.6</v>
      </c>
      <c r="F63" s="414">
        <v>5.05</v>
      </c>
    </row>
    <row r="64" spans="1:6">
      <c r="A64" s="77">
        <v>45566</v>
      </c>
      <c r="B64" s="414">
        <v>2.86</v>
      </c>
      <c r="C64" s="414">
        <v>3.55</v>
      </c>
      <c r="D64" s="414">
        <v>8.41</v>
      </c>
      <c r="E64" s="414">
        <v>9.68</v>
      </c>
      <c r="F64" s="414">
        <v>5.28</v>
      </c>
    </row>
    <row r="65" spans="1:6">
      <c r="A65" s="77">
        <v>45597</v>
      </c>
      <c r="B65" s="414">
        <v>2.96</v>
      </c>
      <c r="C65" s="414">
        <v>3.54</v>
      </c>
      <c r="D65" s="414">
        <v>8.41</v>
      </c>
      <c r="E65" s="414">
        <v>9.7200000000000006</v>
      </c>
      <c r="F65" s="414">
        <v>5.51</v>
      </c>
    </row>
    <row r="66" spans="1:6">
      <c r="A66" s="77">
        <v>45627</v>
      </c>
      <c r="B66" s="414">
        <v>2.68</v>
      </c>
      <c r="C66" s="414">
        <v>3.63</v>
      </c>
      <c r="D66" s="414">
        <v>8.3000000000000007</v>
      </c>
      <c r="E66" s="414">
        <v>10</v>
      </c>
      <c r="F66" s="414">
        <v>5.39</v>
      </c>
    </row>
  </sheetData>
  <mergeCells count="1">
    <mergeCell ref="B6:F6"/>
  </mergeCell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B1C1-9A93-4726-B48F-A2219905E68D}">
  <sheetPr>
    <tabColor rgb="FF6BAEBF"/>
  </sheetPr>
  <dimension ref="A1:F81"/>
  <sheetViews>
    <sheetView showGridLines="0" workbookViewId="0"/>
  </sheetViews>
  <sheetFormatPr defaultColWidth="18.6328125" defaultRowHeight="15.5"/>
  <cols>
    <col min="1" max="16384" width="18.6328125" style="40"/>
  </cols>
  <sheetData>
    <row r="1" spans="1:6" s="65" customFormat="1">
      <c r="A1" s="87" t="s">
        <v>9</v>
      </c>
    </row>
    <row r="2" spans="1:6" s="65" customFormat="1"/>
    <row r="3" spans="1:6" s="65" customFormat="1">
      <c r="A3" s="66" t="s">
        <v>72</v>
      </c>
    </row>
    <row r="4" spans="1:6" s="65" customFormat="1">
      <c r="A4" s="65" t="s">
        <v>485</v>
      </c>
    </row>
    <row r="6" spans="1:6" ht="16.5" customHeight="1">
      <c r="A6" s="78"/>
      <c r="B6" s="998" t="s">
        <v>395</v>
      </c>
      <c r="C6" s="998"/>
      <c r="D6" s="998"/>
      <c r="E6" s="998"/>
      <c r="F6" s="998"/>
    </row>
    <row r="7" spans="1:6" s="132" customFormat="1">
      <c r="A7" s="58"/>
      <c r="B7" s="933" t="s">
        <v>565</v>
      </c>
      <c r="C7" s="999" t="s">
        <v>597</v>
      </c>
      <c r="D7" s="999"/>
      <c r="E7" s="200" t="s">
        <v>457</v>
      </c>
      <c r="F7" s="200" t="s">
        <v>566</v>
      </c>
    </row>
    <row r="8" spans="1:6">
      <c r="A8" s="58"/>
      <c r="B8" s="933"/>
      <c r="C8" s="933" t="s">
        <v>598</v>
      </c>
      <c r="D8" s="200" t="s">
        <v>599</v>
      </c>
      <c r="E8" s="200"/>
      <c r="F8" s="200"/>
    </row>
    <row r="9" spans="1:6">
      <c r="A9" s="77">
        <v>43435</v>
      </c>
      <c r="B9" s="935">
        <v>5.6</v>
      </c>
      <c r="C9" s="935">
        <v>7.81</v>
      </c>
      <c r="D9" s="935">
        <v>6.98</v>
      </c>
      <c r="E9" s="542">
        <v>5.38</v>
      </c>
      <c r="F9" s="542">
        <v>9.73</v>
      </c>
    </row>
    <row r="10" spans="1:6">
      <c r="A10" s="77">
        <v>43466</v>
      </c>
      <c r="B10" s="935">
        <v>5.81</v>
      </c>
      <c r="C10" s="935">
        <v>7.81</v>
      </c>
      <c r="D10" s="935">
        <v>6.96</v>
      </c>
      <c r="E10" s="542">
        <v>5.36</v>
      </c>
      <c r="F10" s="542">
        <v>10.029999999999999</v>
      </c>
    </row>
    <row r="11" spans="1:6">
      <c r="A11" s="77">
        <v>43497</v>
      </c>
      <c r="B11" s="935">
        <v>5.85</v>
      </c>
      <c r="C11" s="935">
        <v>7.7</v>
      </c>
      <c r="D11" s="935">
        <v>6.93</v>
      </c>
      <c r="E11" s="542">
        <v>5.37</v>
      </c>
      <c r="F11" s="542">
        <v>10.26</v>
      </c>
    </row>
    <row r="12" spans="1:6">
      <c r="A12" s="77">
        <v>43525</v>
      </c>
      <c r="B12" s="935">
        <v>5.9</v>
      </c>
      <c r="C12" s="935">
        <v>7.78</v>
      </c>
      <c r="D12" s="935">
        <v>6.94</v>
      </c>
      <c r="E12" s="542">
        <v>5.36</v>
      </c>
      <c r="F12" s="542">
        <v>10.26</v>
      </c>
    </row>
    <row r="13" spans="1:6">
      <c r="A13" s="77">
        <v>43556</v>
      </c>
      <c r="B13" s="935">
        <v>5.94</v>
      </c>
      <c r="C13" s="935">
        <v>7.78</v>
      </c>
      <c r="D13" s="935">
        <v>6.91</v>
      </c>
      <c r="E13" s="542">
        <v>5.38</v>
      </c>
      <c r="F13" s="542">
        <v>10.17</v>
      </c>
    </row>
    <row r="14" spans="1:6">
      <c r="A14" s="77">
        <v>43586</v>
      </c>
      <c r="B14" s="935">
        <v>6</v>
      </c>
      <c r="C14" s="935">
        <v>7.84</v>
      </c>
      <c r="D14" s="935">
        <v>7.05</v>
      </c>
      <c r="E14" s="542">
        <v>5.33</v>
      </c>
      <c r="F14" s="542">
        <v>10.07</v>
      </c>
    </row>
    <row r="15" spans="1:6">
      <c r="A15" s="77">
        <v>43617</v>
      </c>
      <c r="B15" s="935">
        <v>5.95</v>
      </c>
      <c r="C15" s="935">
        <v>7.79</v>
      </c>
      <c r="D15" s="935">
        <v>7.02</v>
      </c>
      <c r="E15" s="542">
        <v>5.47</v>
      </c>
      <c r="F15" s="542">
        <v>9.36</v>
      </c>
    </row>
    <row r="16" spans="1:6">
      <c r="A16" s="77">
        <v>43647</v>
      </c>
      <c r="B16" s="935">
        <v>6.05</v>
      </c>
      <c r="C16" s="935">
        <v>7.83</v>
      </c>
      <c r="D16" s="935">
        <v>7.08</v>
      </c>
      <c r="E16" s="542">
        <v>5.46</v>
      </c>
      <c r="F16" s="542">
        <v>9.18</v>
      </c>
    </row>
    <row r="17" spans="1:6">
      <c r="A17" s="77">
        <v>43678</v>
      </c>
      <c r="B17" s="935">
        <v>6.02</v>
      </c>
      <c r="C17" s="935">
        <v>7.96</v>
      </c>
      <c r="D17" s="935">
        <v>7.2</v>
      </c>
      <c r="E17" s="542">
        <v>5.53</v>
      </c>
      <c r="F17" s="542">
        <v>8.85</v>
      </c>
    </row>
    <row r="18" spans="1:6">
      <c r="A18" s="77">
        <v>43709</v>
      </c>
      <c r="B18" s="935">
        <v>6.06</v>
      </c>
      <c r="C18" s="935">
        <v>7.92</v>
      </c>
      <c r="D18" s="935">
        <v>7.28</v>
      </c>
      <c r="E18" s="542">
        <v>5.49</v>
      </c>
      <c r="F18" s="542">
        <v>8.66</v>
      </c>
    </row>
    <row r="19" spans="1:6">
      <c r="A19" s="77">
        <v>43739</v>
      </c>
      <c r="B19" s="935">
        <v>5.93</v>
      </c>
      <c r="C19" s="935">
        <v>7.92</v>
      </c>
      <c r="D19" s="935">
        <v>7.25</v>
      </c>
      <c r="E19" s="542">
        <v>5.42</v>
      </c>
      <c r="F19" s="542">
        <v>8.57</v>
      </c>
    </row>
    <row r="20" spans="1:6">
      <c r="A20" s="77">
        <v>43770</v>
      </c>
      <c r="B20" s="935">
        <v>5.95</v>
      </c>
      <c r="C20" s="935">
        <v>7.94</v>
      </c>
      <c r="D20" s="935">
        <v>7.2</v>
      </c>
      <c r="E20" s="542">
        <v>5.31</v>
      </c>
      <c r="F20" s="542">
        <v>7.94</v>
      </c>
    </row>
    <row r="21" spans="1:6">
      <c r="A21" s="77">
        <v>43800</v>
      </c>
      <c r="B21" s="935">
        <v>6</v>
      </c>
      <c r="C21" s="935">
        <v>8.07</v>
      </c>
      <c r="D21" s="935">
        <v>7.31</v>
      </c>
      <c r="E21" s="542">
        <v>5.22</v>
      </c>
      <c r="F21" s="542">
        <v>7.83</v>
      </c>
    </row>
    <row r="22" spans="1:6">
      <c r="A22" s="77">
        <v>43831</v>
      </c>
      <c r="B22" s="935">
        <v>6.09</v>
      </c>
      <c r="C22" s="935">
        <v>8.11</v>
      </c>
      <c r="D22" s="935">
        <v>7.36</v>
      </c>
      <c r="E22" s="542">
        <v>5.29</v>
      </c>
      <c r="F22" s="542">
        <v>7.99</v>
      </c>
    </row>
    <row r="23" spans="1:6">
      <c r="A23" s="77">
        <v>43862</v>
      </c>
      <c r="B23" s="935">
        <v>6.16</v>
      </c>
      <c r="C23" s="935">
        <v>8.15</v>
      </c>
      <c r="D23" s="935">
        <v>7.34</v>
      </c>
      <c r="E23" s="542">
        <v>5.38</v>
      </c>
      <c r="F23" s="542">
        <v>7.99</v>
      </c>
    </row>
    <row r="24" spans="1:6">
      <c r="A24" s="77">
        <v>43891</v>
      </c>
      <c r="B24" s="935">
        <v>6.51</v>
      </c>
      <c r="C24" s="935">
        <v>8.33</v>
      </c>
      <c r="D24" s="935">
        <v>7.47</v>
      </c>
      <c r="E24" s="542">
        <v>5.4</v>
      </c>
      <c r="F24" s="542">
        <v>8.3699999999999992</v>
      </c>
    </row>
    <row r="25" spans="1:6">
      <c r="A25" s="77">
        <v>43922</v>
      </c>
      <c r="B25" s="935">
        <v>6.85</v>
      </c>
      <c r="C25" s="935">
        <v>8.73</v>
      </c>
      <c r="D25" s="935">
        <v>7.96</v>
      </c>
      <c r="E25" s="542">
        <v>5.56</v>
      </c>
      <c r="F25" s="542">
        <v>9.09</v>
      </c>
    </row>
    <row r="26" spans="1:6">
      <c r="A26" s="77">
        <v>43952</v>
      </c>
      <c r="B26" s="935">
        <v>7</v>
      </c>
      <c r="C26" s="935">
        <v>8.92</v>
      </c>
      <c r="D26" s="935">
        <v>8.43</v>
      </c>
      <c r="E26" s="542">
        <v>5.55</v>
      </c>
      <c r="F26" s="542">
        <v>9.41</v>
      </c>
    </row>
    <row r="27" spans="1:6">
      <c r="A27" s="77">
        <v>43983</v>
      </c>
      <c r="B27" s="935">
        <v>6.86</v>
      </c>
      <c r="C27" s="935">
        <v>8.8800000000000008</v>
      </c>
      <c r="D27" s="935">
        <v>8.5299999999999994</v>
      </c>
      <c r="E27" s="542">
        <v>5.48</v>
      </c>
      <c r="F27" s="542">
        <v>8.7899999999999991</v>
      </c>
    </row>
    <row r="28" spans="1:6">
      <c r="A28" s="77">
        <v>44013</v>
      </c>
      <c r="B28" s="935">
        <v>6.81</v>
      </c>
      <c r="C28" s="935">
        <v>8.7899999999999991</v>
      </c>
      <c r="D28" s="935">
        <v>9.16</v>
      </c>
      <c r="E28" s="542">
        <v>5.35</v>
      </c>
      <c r="F28" s="542">
        <v>8.86</v>
      </c>
    </row>
    <row r="29" spans="1:6">
      <c r="A29" s="77">
        <v>44044</v>
      </c>
      <c r="B29" s="935">
        <v>6.64</v>
      </c>
      <c r="C29" s="935">
        <v>8.57</v>
      </c>
      <c r="D29" s="935">
        <v>8.89</v>
      </c>
      <c r="E29" s="542">
        <v>5.08</v>
      </c>
      <c r="F29" s="542">
        <v>8.2200000000000006</v>
      </c>
    </row>
    <row r="30" spans="1:6">
      <c r="A30" s="77">
        <v>44075</v>
      </c>
      <c r="B30" s="935">
        <v>6.49</v>
      </c>
      <c r="C30" s="935">
        <v>8.2899999999999991</v>
      </c>
      <c r="D30" s="935">
        <v>8.58</v>
      </c>
      <c r="E30" s="542">
        <v>4.8600000000000003</v>
      </c>
      <c r="F30" s="542">
        <v>7.53</v>
      </c>
    </row>
    <row r="31" spans="1:6">
      <c r="A31" s="77">
        <v>44105</v>
      </c>
      <c r="B31" s="935">
        <v>6.38</v>
      </c>
      <c r="C31" s="935">
        <v>8.0299999999999994</v>
      </c>
      <c r="D31" s="935">
        <v>8.1</v>
      </c>
      <c r="E31" s="542">
        <v>4.6500000000000004</v>
      </c>
      <c r="F31" s="542">
        <v>6.58</v>
      </c>
    </row>
    <row r="32" spans="1:6">
      <c r="A32" s="77">
        <v>44136</v>
      </c>
      <c r="B32" s="935">
        <v>6.37</v>
      </c>
      <c r="C32" s="935">
        <v>7.74</v>
      </c>
      <c r="D32" s="935">
        <v>7.86</v>
      </c>
      <c r="E32" s="542">
        <v>4.4800000000000004</v>
      </c>
      <c r="F32" s="542">
        <v>5.65</v>
      </c>
    </row>
    <row r="33" spans="1:6">
      <c r="A33" s="77">
        <v>44166</v>
      </c>
      <c r="B33" s="935">
        <v>6.25</v>
      </c>
      <c r="C33" s="935">
        <v>7.65</v>
      </c>
      <c r="D33" s="935">
        <v>7.62</v>
      </c>
      <c r="E33" s="542">
        <v>4.3099999999999996</v>
      </c>
      <c r="F33" s="542">
        <v>4.83</v>
      </c>
    </row>
    <row r="34" spans="1:6">
      <c r="A34" s="77">
        <v>44197</v>
      </c>
      <c r="B34" s="935">
        <v>6.37</v>
      </c>
      <c r="C34" s="935">
        <v>7.58</v>
      </c>
      <c r="D34" s="935">
        <v>7.38</v>
      </c>
      <c r="E34" s="542">
        <v>4.22</v>
      </c>
      <c r="F34" s="542">
        <v>4.58</v>
      </c>
    </row>
    <row r="35" spans="1:6">
      <c r="A35" s="77">
        <v>44228</v>
      </c>
      <c r="B35" s="935">
        <v>6.42</v>
      </c>
      <c r="C35" s="935">
        <v>7.47</v>
      </c>
      <c r="D35" s="935">
        <v>7.12</v>
      </c>
      <c r="E35" s="542">
        <v>4.13</v>
      </c>
      <c r="F35" s="542">
        <v>4.45</v>
      </c>
    </row>
    <row r="36" spans="1:6">
      <c r="A36" s="77">
        <v>44256</v>
      </c>
      <c r="B36" s="935">
        <v>6.48</v>
      </c>
      <c r="C36" s="935">
        <v>7.4</v>
      </c>
      <c r="D36" s="935">
        <v>6.99</v>
      </c>
      <c r="E36" s="542">
        <v>4.0199999999999996</v>
      </c>
      <c r="F36" s="542">
        <v>4.34</v>
      </c>
    </row>
    <row r="37" spans="1:6">
      <c r="A37" s="77">
        <v>44287</v>
      </c>
      <c r="B37" s="935">
        <v>6.31</v>
      </c>
      <c r="C37" s="935">
        <v>7.32</v>
      </c>
      <c r="D37" s="935">
        <v>6.86</v>
      </c>
      <c r="E37" s="542">
        <v>3.99</v>
      </c>
      <c r="F37" s="542">
        <v>4.28</v>
      </c>
    </row>
    <row r="38" spans="1:6">
      <c r="A38" s="77">
        <v>44317</v>
      </c>
      <c r="B38" s="935">
        <v>6.15</v>
      </c>
      <c r="C38" s="935">
        <v>7.26</v>
      </c>
      <c r="D38" s="935">
        <v>6.99</v>
      </c>
      <c r="E38" s="542">
        <v>3.9</v>
      </c>
      <c r="F38" s="542">
        <v>4.3499999999999996</v>
      </c>
    </row>
    <row r="39" spans="1:6">
      <c r="A39" s="77">
        <v>44348</v>
      </c>
      <c r="B39" s="935">
        <v>6.07</v>
      </c>
      <c r="C39" s="935">
        <v>7.06</v>
      </c>
      <c r="D39" s="935">
        <v>7.04</v>
      </c>
      <c r="E39" s="542">
        <v>3.8</v>
      </c>
      <c r="F39" s="542">
        <v>4.4000000000000004</v>
      </c>
    </row>
    <row r="40" spans="1:6">
      <c r="A40" s="77">
        <v>44378</v>
      </c>
      <c r="B40" s="935">
        <v>6.08</v>
      </c>
      <c r="C40" s="935">
        <v>7.09</v>
      </c>
      <c r="D40" s="935">
        <v>6.99</v>
      </c>
      <c r="E40" s="542">
        <v>3.7</v>
      </c>
      <c r="F40" s="542">
        <v>4.68</v>
      </c>
    </row>
    <row r="41" spans="1:6">
      <c r="A41" s="77">
        <v>44409</v>
      </c>
      <c r="B41" s="935">
        <v>6.19</v>
      </c>
      <c r="C41" s="935">
        <v>7.12</v>
      </c>
      <c r="D41" s="935">
        <v>6.83</v>
      </c>
      <c r="E41" s="542">
        <v>3.57</v>
      </c>
      <c r="F41" s="542">
        <v>4.99</v>
      </c>
    </row>
    <row r="42" spans="1:6">
      <c r="A42" s="77">
        <v>44440</v>
      </c>
      <c r="B42" s="935">
        <v>6.16</v>
      </c>
      <c r="C42" s="935">
        <v>7.08</v>
      </c>
      <c r="D42" s="935">
        <v>6.8</v>
      </c>
      <c r="E42" s="542">
        <v>3.49</v>
      </c>
      <c r="F42" s="542">
        <v>5.04</v>
      </c>
    </row>
    <row r="43" spans="1:6">
      <c r="A43" s="77">
        <v>44470</v>
      </c>
      <c r="B43" s="935">
        <v>6.07</v>
      </c>
      <c r="C43" s="935">
        <v>7.1</v>
      </c>
      <c r="D43" s="935">
        <v>6.8</v>
      </c>
      <c r="E43" s="542">
        <v>3.39</v>
      </c>
      <c r="F43" s="542">
        <v>5.25</v>
      </c>
    </row>
    <row r="44" spans="1:6">
      <c r="A44" s="77">
        <v>44501</v>
      </c>
      <c r="B44" s="935">
        <v>6.05</v>
      </c>
      <c r="C44" s="935">
        <v>7.14</v>
      </c>
      <c r="D44" s="935">
        <v>6.82</v>
      </c>
      <c r="E44" s="542">
        <v>3.38</v>
      </c>
      <c r="F44" s="542">
        <v>5.36</v>
      </c>
    </row>
    <row r="45" spans="1:6">
      <c r="A45" s="77">
        <v>44531</v>
      </c>
      <c r="B45" s="935">
        <v>5.99</v>
      </c>
      <c r="C45" s="935">
        <v>7.29</v>
      </c>
      <c r="D45" s="935">
        <v>7.17</v>
      </c>
      <c r="E45" s="542">
        <v>3.39</v>
      </c>
      <c r="F45" s="542">
        <v>5.59</v>
      </c>
    </row>
    <row r="46" spans="1:6">
      <c r="A46" s="77">
        <v>44562</v>
      </c>
      <c r="B46" s="935">
        <v>6.08</v>
      </c>
      <c r="C46" s="935">
        <v>7.58</v>
      </c>
      <c r="D46" s="935">
        <v>7.36</v>
      </c>
      <c r="E46" s="542">
        <v>3.45</v>
      </c>
      <c r="F46" s="542">
        <v>6.29</v>
      </c>
    </row>
    <row r="47" spans="1:6">
      <c r="A47" s="77">
        <v>44593</v>
      </c>
      <c r="B47" s="935">
        <v>6.14</v>
      </c>
      <c r="C47" s="935">
        <v>7.78</v>
      </c>
      <c r="D47" s="935">
        <v>7.49</v>
      </c>
      <c r="E47" s="542">
        <v>3.52</v>
      </c>
      <c r="F47" s="542">
        <v>6.66</v>
      </c>
    </row>
    <row r="48" spans="1:6">
      <c r="A48" s="77">
        <v>44621</v>
      </c>
      <c r="B48" s="935">
        <v>6.1</v>
      </c>
      <c r="C48" s="935">
        <v>7.97</v>
      </c>
      <c r="D48" s="935">
        <v>7.55</v>
      </c>
      <c r="E48" s="542">
        <v>3.56</v>
      </c>
      <c r="F48" s="542">
        <v>7.11</v>
      </c>
    </row>
    <row r="49" spans="1:6">
      <c r="A49" s="77">
        <v>44652</v>
      </c>
      <c r="B49" s="935">
        <v>6.16</v>
      </c>
      <c r="C49" s="935">
        <v>8.27</v>
      </c>
      <c r="D49" s="935">
        <v>7.56</v>
      </c>
      <c r="E49" s="542">
        <v>3.7</v>
      </c>
      <c r="F49" s="542">
        <v>7.65</v>
      </c>
    </row>
    <row r="50" spans="1:6">
      <c r="A50" s="77">
        <v>44682</v>
      </c>
      <c r="B50" s="935">
        <v>6.24</v>
      </c>
      <c r="C50" s="935">
        <v>8.4600000000000009</v>
      </c>
      <c r="D50" s="935">
        <v>7.76</v>
      </c>
      <c r="E50" s="542">
        <v>3.8</v>
      </c>
      <c r="F50" s="542">
        <v>8.1199999999999992</v>
      </c>
    </row>
    <row r="51" spans="1:6">
      <c r="A51" s="77">
        <v>44713</v>
      </c>
      <c r="B51" s="935">
        <v>6.06</v>
      </c>
      <c r="C51" s="935">
        <v>8.69</v>
      </c>
      <c r="D51" s="935">
        <v>7.5</v>
      </c>
      <c r="E51" s="542">
        <v>3.85</v>
      </c>
      <c r="F51" s="542">
        <v>8.6300000000000008</v>
      </c>
    </row>
    <row r="52" spans="1:6">
      <c r="A52" s="77">
        <v>44743</v>
      </c>
      <c r="B52" s="935">
        <v>6.11</v>
      </c>
      <c r="C52" s="935">
        <v>9</v>
      </c>
      <c r="D52" s="935">
        <v>7.61</v>
      </c>
      <c r="E52" s="542">
        <v>3.96</v>
      </c>
      <c r="F52" s="542">
        <v>9.24</v>
      </c>
    </row>
    <row r="53" spans="1:6">
      <c r="A53" s="77">
        <v>44774</v>
      </c>
      <c r="B53" s="935">
        <v>6.11</v>
      </c>
      <c r="C53" s="935">
        <v>9.0500000000000007</v>
      </c>
      <c r="D53" s="935">
        <v>7.67</v>
      </c>
      <c r="E53" s="542">
        <v>3.91</v>
      </c>
      <c r="F53" s="542">
        <v>9.76</v>
      </c>
    </row>
    <row r="54" spans="1:6">
      <c r="A54" s="77">
        <v>44805</v>
      </c>
      <c r="B54" s="935">
        <v>6.13</v>
      </c>
      <c r="C54" s="935">
        <v>9.14</v>
      </c>
      <c r="D54" s="935">
        <v>7.7</v>
      </c>
      <c r="E54" s="542">
        <v>3.92</v>
      </c>
      <c r="F54" s="542">
        <v>10.27</v>
      </c>
    </row>
    <row r="55" spans="1:6">
      <c r="A55" s="77">
        <v>44835</v>
      </c>
      <c r="B55" s="542">
        <v>6.17</v>
      </c>
      <c r="C55" s="542">
        <v>9.34</v>
      </c>
      <c r="D55" s="542">
        <v>7.61</v>
      </c>
      <c r="E55" s="542">
        <v>3.99</v>
      </c>
      <c r="F55" s="542">
        <v>10.51</v>
      </c>
    </row>
    <row r="56" spans="1:6">
      <c r="A56" s="77">
        <v>44866</v>
      </c>
      <c r="B56" s="542">
        <v>6.2</v>
      </c>
      <c r="C56" s="542">
        <v>9.2799999999999994</v>
      </c>
      <c r="D56" s="542">
        <v>7.66</v>
      </c>
      <c r="E56" s="542">
        <v>4</v>
      </c>
      <c r="F56" s="542">
        <v>10.54</v>
      </c>
    </row>
    <row r="57" spans="1:6">
      <c r="A57" s="77">
        <v>44896</v>
      </c>
      <c r="B57" s="542">
        <v>6.23</v>
      </c>
      <c r="C57" s="542">
        <v>9.4700000000000006</v>
      </c>
      <c r="D57" s="542">
        <v>7.48</v>
      </c>
      <c r="E57" s="542">
        <v>4.07</v>
      </c>
      <c r="F57" s="542">
        <v>10.66</v>
      </c>
    </row>
    <row r="58" spans="1:6">
      <c r="A58" s="77">
        <v>44927</v>
      </c>
      <c r="B58" s="542">
        <v>6.34</v>
      </c>
      <c r="C58" s="542">
        <v>9.7799999999999994</v>
      </c>
      <c r="D58" s="542">
        <v>7.62</v>
      </c>
      <c r="E58" s="542">
        <v>4.22</v>
      </c>
      <c r="F58" s="542">
        <v>10.8</v>
      </c>
    </row>
    <row r="59" spans="1:6">
      <c r="A59" s="77">
        <v>44958</v>
      </c>
      <c r="B59" s="542">
        <v>6.39</v>
      </c>
      <c r="C59" s="542">
        <v>10.01</v>
      </c>
      <c r="D59" s="542">
        <v>7.69</v>
      </c>
      <c r="E59" s="542">
        <v>4.3099999999999996</v>
      </c>
      <c r="F59" s="542">
        <v>10.9</v>
      </c>
    </row>
    <row r="60" spans="1:6">
      <c r="A60" s="77">
        <v>44986</v>
      </c>
      <c r="B60" s="542">
        <v>6.38</v>
      </c>
      <c r="C60" s="542">
        <v>9.92</v>
      </c>
      <c r="D60" s="542">
        <v>7.7</v>
      </c>
      <c r="E60" s="542">
        <v>4.37</v>
      </c>
      <c r="F60" s="542">
        <v>10.67</v>
      </c>
    </row>
    <row r="61" spans="1:6">
      <c r="A61" s="77">
        <v>45017</v>
      </c>
      <c r="B61" s="542">
        <v>6.45</v>
      </c>
      <c r="C61" s="542">
        <v>9.9700000000000006</v>
      </c>
      <c r="D61" s="542">
        <v>7.89</v>
      </c>
      <c r="E61" s="542">
        <v>4.54</v>
      </c>
      <c r="F61" s="542">
        <v>10.59</v>
      </c>
    </row>
    <row r="62" spans="1:6">
      <c r="A62" s="77">
        <v>45047</v>
      </c>
      <c r="B62" s="542">
        <v>6.49</v>
      </c>
      <c r="C62" s="542">
        <v>10.14</v>
      </c>
      <c r="D62" s="542">
        <v>8.09</v>
      </c>
      <c r="E62" s="542">
        <v>4.6900000000000004</v>
      </c>
      <c r="F62" s="542">
        <v>10.53</v>
      </c>
    </row>
    <row r="63" spans="1:6">
      <c r="A63" s="77">
        <v>45078</v>
      </c>
      <c r="B63" s="542">
        <v>6.37</v>
      </c>
      <c r="C63" s="542">
        <v>10.06</v>
      </c>
      <c r="D63" s="542">
        <v>7.96</v>
      </c>
      <c r="E63" s="542">
        <v>4.83</v>
      </c>
      <c r="F63" s="542">
        <v>10.16</v>
      </c>
    </row>
    <row r="64" spans="1:6">
      <c r="A64" s="77">
        <v>45108</v>
      </c>
      <c r="B64" s="542">
        <v>6.41</v>
      </c>
      <c r="C64" s="542">
        <v>10.14</v>
      </c>
      <c r="D64" s="542">
        <v>8.07</v>
      </c>
      <c r="E64" s="542">
        <v>4.95</v>
      </c>
      <c r="F64" s="542">
        <v>10.09</v>
      </c>
    </row>
    <row r="65" spans="1:6">
      <c r="A65" s="77">
        <v>45139</v>
      </c>
      <c r="B65" s="542">
        <v>6.31</v>
      </c>
      <c r="C65" s="542">
        <v>10.06</v>
      </c>
      <c r="D65" s="542">
        <v>8.09</v>
      </c>
      <c r="E65" s="542">
        <v>4.92</v>
      </c>
      <c r="F65" s="542">
        <v>9.74</v>
      </c>
    </row>
    <row r="66" spans="1:6">
      <c r="A66" s="77">
        <v>45170</v>
      </c>
      <c r="B66" s="542">
        <v>6.35</v>
      </c>
      <c r="C66" s="542">
        <v>9.89</v>
      </c>
      <c r="D66" s="542">
        <v>8.06</v>
      </c>
      <c r="E66" s="542">
        <v>4.96</v>
      </c>
      <c r="F66" s="542">
        <v>9.5500000000000007</v>
      </c>
    </row>
    <row r="67" spans="1:6">
      <c r="A67" s="77">
        <v>45200</v>
      </c>
      <c r="B67" s="542">
        <v>6.36</v>
      </c>
      <c r="C67" s="542">
        <v>9.7799999999999994</v>
      </c>
      <c r="D67" s="542">
        <v>8.01</v>
      </c>
      <c r="E67" s="542">
        <v>5.05</v>
      </c>
      <c r="F67" s="542">
        <v>9.34</v>
      </c>
    </row>
    <row r="68" spans="1:6">
      <c r="A68" s="77">
        <v>45231</v>
      </c>
      <c r="B68" s="542">
        <v>6.33</v>
      </c>
      <c r="C68" s="542">
        <v>9.5500000000000007</v>
      </c>
      <c r="D68" s="542">
        <v>7.72</v>
      </c>
      <c r="E68" s="542">
        <v>5.05</v>
      </c>
      <c r="F68" s="542">
        <v>9.02</v>
      </c>
    </row>
    <row r="69" spans="1:6">
      <c r="A69" s="77">
        <v>45261</v>
      </c>
      <c r="B69" s="542">
        <v>6.25</v>
      </c>
      <c r="C69" s="542">
        <v>9.33</v>
      </c>
      <c r="D69" s="542">
        <v>7.7</v>
      </c>
      <c r="E69" s="542">
        <v>5.16</v>
      </c>
      <c r="F69" s="542">
        <v>9.02</v>
      </c>
    </row>
    <row r="70" spans="1:6">
      <c r="A70" s="77">
        <v>45292</v>
      </c>
      <c r="B70" s="542">
        <v>6.28</v>
      </c>
      <c r="C70" s="542">
        <v>9.15</v>
      </c>
      <c r="D70" s="542">
        <v>7.55</v>
      </c>
      <c r="E70" s="542">
        <v>5.32</v>
      </c>
      <c r="F70" s="542">
        <v>9.09</v>
      </c>
    </row>
    <row r="71" spans="1:6">
      <c r="A71" s="77">
        <v>45323</v>
      </c>
      <c r="B71" s="542">
        <v>6.24</v>
      </c>
      <c r="C71" s="542">
        <v>9.01</v>
      </c>
      <c r="D71" s="542">
        <v>7.54</v>
      </c>
      <c r="E71" s="542">
        <v>5.46</v>
      </c>
      <c r="F71" s="542">
        <v>9.09</v>
      </c>
    </row>
    <row r="72" spans="1:6">
      <c r="A72" s="77">
        <v>45352</v>
      </c>
      <c r="B72" s="542">
        <v>6.22</v>
      </c>
      <c r="C72" s="542">
        <v>8.89</v>
      </c>
      <c r="D72" s="542">
        <v>7.49</v>
      </c>
      <c r="E72" s="542">
        <v>5.62</v>
      </c>
      <c r="F72" s="542">
        <v>9.15</v>
      </c>
    </row>
    <row r="73" spans="1:6">
      <c r="A73" s="77">
        <v>45383</v>
      </c>
      <c r="B73" s="542">
        <v>6.2</v>
      </c>
      <c r="C73" s="542">
        <v>8.8000000000000007</v>
      </c>
      <c r="D73" s="542">
        <v>7.75</v>
      </c>
      <c r="E73" s="542">
        <v>5.66</v>
      </c>
      <c r="F73" s="542">
        <v>9.2799999999999994</v>
      </c>
    </row>
    <row r="74" spans="1:6">
      <c r="A74" s="77">
        <v>45413</v>
      </c>
      <c r="B74" s="542">
        <v>6.2</v>
      </c>
      <c r="C74" s="542">
        <v>8.68</v>
      </c>
      <c r="D74" s="542">
        <v>8.01</v>
      </c>
      <c r="E74" s="542">
        <v>5.83</v>
      </c>
      <c r="F74" s="542">
        <v>9.49</v>
      </c>
    </row>
    <row r="75" spans="1:6">
      <c r="A75" s="77">
        <v>45444</v>
      </c>
      <c r="B75" s="542">
        <v>6.11</v>
      </c>
      <c r="C75" s="542">
        <v>8.58</v>
      </c>
      <c r="D75" s="542">
        <v>7.9</v>
      </c>
      <c r="E75" s="542">
        <v>5.95</v>
      </c>
      <c r="F75" s="542">
        <v>9.59</v>
      </c>
    </row>
    <row r="76" spans="1:6">
      <c r="A76" s="77">
        <v>45474</v>
      </c>
      <c r="B76" s="542">
        <v>6.17</v>
      </c>
      <c r="C76" s="542">
        <v>8.51</v>
      </c>
      <c r="D76" s="542">
        <v>7.91</v>
      </c>
      <c r="E76" s="542">
        <v>6.1</v>
      </c>
      <c r="F76" s="542">
        <v>9.75</v>
      </c>
    </row>
    <row r="77" spans="1:6">
      <c r="A77" s="77">
        <v>45505</v>
      </c>
      <c r="B77" s="542">
        <v>6.12</v>
      </c>
      <c r="C77" s="542">
        <v>8.3699999999999992</v>
      </c>
      <c r="D77" s="542">
        <v>8.2100000000000009</v>
      </c>
      <c r="E77" s="542">
        <v>6.1</v>
      </c>
      <c r="F77" s="542">
        <v>9.57</v>
      </c>
    </row>
    <row r="78" spans="1:6">
      <c r="A78" s="77">
        <v>45536</v>
      </c>
      <c r="B78" s="542">
        <v>5.98</v>
      </c>
      <c r="C78" s="542">
        <v>8.25</v>
      </c>
      <c r="D78" s="542">
        <v>8.11</v>
      </c>
      <c r="E78" s="542">
        <v>6.1</v>
      </c>
      <c r="F78" s="542">
        <v>9.5299999999999994</v>
      </c>
    </row>
    <row r="79" spans="1:6">
      <c r="A79" s="77">
        <v>45566</v>
      </c>
      <c r="B79" s="542">
        <v>5.89</v>
      </c>
      <c r="C79" s="542">
        <v>8.08</v>
      </c>
      <c r="D79" s="542">
        <v>8.07</v>
      </c>
      <c r="E79" s="542">
        <v>6.16</v>
      </c>
      <c r="F79" s="542">
        <v>9.49</v>
      </c>
    </row>
    <row r="80" spans="1:6">
      <c r="A80" s="77">
        <v>45597</v>
      </c>
      <c r="B80" s="542">
        <v>5.79</v>
      </c>
      <c r="C80" s="542">
        <v>7.93</v>
      </c>
      <c r="D80" s="542">
        <v>7.89</v>
      </c>
      <c r="E80" s="542">
        <v>6.15</v>
      </c>
      <c r="F80" s="542">
        <v>9.35</v>
      </c>
    </row>
    <row r="81" spans="1:6">
      <c r="A81" s="77">
        <v>45627</v>
      </c>
      <c r="B81" s="542">
        <v>5.7</v>
      </c>
      <c r="C81" s="542">
        <v>7.87</v>
      </c>
      <c r="D81" s="542">
        <v>7.75</v>
      </c>
      <c r="E81" s="542">
        <v>6.2</v>
      </c>
      <c r="F81" s="542">
        <v>9.2899999999999991</v>
      </c>
    </row>
  </sheetData>
  <mergeCells count="2">
    <mergeCell ref="C7:D7"/>
    <mergeCell ref="B6:F6"/>
  </mergeCells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E073-95FC-4CCF-8545-6BD5C2F3FA8C}">
  <sheetPr>
    <tabColor rgb="FF6BAEBF"/>
  </sheetPr>
  <dimension ref="A1:F152"/>
  <sheetViews>
    <sheetView showGridLines="0" workbookViewId="0"/>
  </sheetViews>
  <sheetFormatPr defaultColWidth="18.6328125" defaultRowHeight="15.5"/>
  <cols>
    <col min="1" max="1" width="18.6328125" style="40"/>
    <col min="2" max="6" width="20.6328125" style="40" customWidth="1"/>
    <col min="7" max="16384" width="18.6328125" style="40"/>
  </cols>
  <sheetData>
    <row r="1" spans="1:6" s="65" customFormat="1">
      <c r="A1" s="87" t="s">
        <v>9</v>
      </c>
      <c r="B1" s="87"/>
    </row>
    <row r="2" spans="1:6" s="65" customFormat="1"/>
    <row r="3" spans="1:6" s="65" customFormat="1">
      <c r="A3" s="66" t="s">
        <v>619</v>
      </c>
      <c r="B3" s="66"/>
    </row>
    <row r="4" spans="1:6" s="65" customFormat="1">
      <c r="A4" s="65" t="s">
        <v>485</v>
      </c>
    </row>
    <row r="6" spans="1:6" ht="15.65" customHeight="1">
      <c r="A6" s="78"/>
      <c r="B6" s="979" t="s">
        <v>395</v>
      </c>
      <c r="C6" s="979"/>
      <c r="D6" s="979"/>
      <c r="E6" s="979"/>
      <c r="F6" s="979"/>
    </row>
    <row r="7" spans="1:6" s="132" customFormat="1">
      <c r="A7" s="117" t="s">
        <v>560</v>
      </c>
      <c r="B7" s="117" t="s">
        <v>524</v>
      </c>
      <c r="C7" s="408" t="s">
        <v>561</v>
      </c>
      <c r="D7" s="408" t="s">
        <v>620</v>
      </c>
      <c r="E7" s="408" t="s">
        <v>621</v>
      </c>
      <c r="F7" s="408" t="s">
        <v>622</v>
      </c>
    </row>
    <row r="8" spans="1:6">
      <c r="A8" s="97">
        <v>41244</v>
      </c>
      <c r="B8" s="391">
        <v>4.24</v>
      </c>
      <c r="C8" s="936">
        <v>13.77</v>
      </c>
      <c r="D8" s="936">
        <v>8.83</v>
      </c>
      <c r="E8" s="936">
        <v>5.38</v>
      </c>
      <c r="F8" s="936">
        <v>1.1499999999999999</v>
      </c>
    </row>
    <row r="9" spans="1:6">
      <c r="A9" s="97">
        <v>41275</v>
      </c>
      <c r="B9" s="391">
        <v>4.38</v>
      </c>
      <c r="C9" s="936">
        <v>13.8</v>
      </c>
      <c r="D9" s="936">
        <v>9.07</v>
      </c>
      <c r="E9" s="936">
        <v>5.65</v>
      </c>
      <c r="F9" s="936">
        <v>1.21</v>
      </c>
    </row>
    <row r="10" spans="1:6">
      <c r="A10" s="97">
        <v>41306</v>
      </c>
      <c r="B10" s="391">
        <v>4.4400000000000004</v>
      </c>
      <c r="C10" s="936">
        <v>13.6</v>
      </c>
      <c r="D10" s="936">
        <v>9.25</v>
      </c>
      <c r="E10" s="936">
        <v>5.76</v>
      </c>
      <c r="F10" s="936">
        <v>1.28</v>
      </c>
    </row>
    <row r="11" spans="1:6">
      <c r="A11" s="97">
        <v>41334</v>
      </c>
      <c r="B11" s="391">
        <v>4.1500000000000004</v>
      </c>
      <c r="C11" s="936">
        <v>13.45</v>
      </c>
      <c r="D11" s="936">
        <v>8.4</v>
      </c>
      <c r="E11" s="936">
        <v>5.36</v>
      </c>
      <c r="F11" s="936">
        <v>1.1399999999999999</v>
      </c>
    </row>
    <row r="12" spans="1:6">
      <c r="A12" s="97">
        <v>41365</v>
      </c>
      <c r="B12" s="391">
        <v>4.18</v>
      </c>
      <c r="C12" s="936">
        <v>13.42</v>
      </c>
      <c r="D12" s="936">
        <v>8.42</v>
      </c>
      <c r="E12" s="936">
        <v>5.55</v>
      </c>
      <c r="F12" s="936">
        <v>1.1299999999999999</v>
      </c>
    </row>
    <row r="13" spans="1:6">
      <c r="A13" s="97">
        <v>41395</v>
      </c>
      <c r="B13" s="391">
        <v>4.28</v>
      </c>
      <c r="C13" s="936">
        <v>13.39</v>
      </c>
      <c r="D13" s="936">
        <v>8.52</v>
      </c>
      <c r="E13" s="936">
        <v>5.61</v>
      </c>
      <c r="F13" s="936">
        <v>1.27</v>
      </c>
    </row>
    <row r="14" spans="1:6">
      <c r="A14" s="97">
        <v>41426</v>
      </c>
      <c r="B14" s="391">
        <v>4.17</v>
      </c>
      <c r="C14" s="936">
        <v>13</v>
      </c>
      <c r="D14" s="936">
        <v>8.43</v>
      </c>
      <c r="E14" s="936">
        <v>5.57</v>
      </c>
      <c r="F14" s="936">
        <v>1.25</v>
      </c>
    </row>
    <row r="15" spans="1:6">
      <c r="A15" s="97">
        <v>41456</v>
      </c>
      <c r="B15" s="391">
        <v>4.1900000000000004</v>
      </c>
      <c r="C15" s="936">
        <v>12.94</v>
      </c>
      <c r="D15" s="936">
        <v>8.42</v>
      </c>
      <c r="E15" s="936">
        <v>5.72</v>
      </c>
      <c r="F15" s="936">
        <v>1.26</v>
      </c>
    </row>
    <row r="16" spans="1:6">
      <c r="A16" s="97">
        <v>41487</v>
      </c>
      <c r="B16" s="391">
        <v>4.0999999999999996</v>
      </c>
      <c r="C16" s="936">
        <v>12.63</v>
      </c>
      <c r="D16" s="936">
        <v>8.15</v>
      </c>
      <c r="E16" s="936">
        <v>5.58</v>
      </c>
      <c r="F16" s="936">
        <v>1.28</v>
      </c>
    </row>
    <row r="17" spans="1:6">
      <c r="A17" s="97">
        <v>41518</v>
      </c>
      <c r="B17" s="391">
        <v>4.13</v>
      </c>
      <c r="C17" s="936">
        <v>12.71</v>
      </c>
      <c r="D17" s="936">
        <v>8.1999999999999993</v>
      </c>
      <c r="E17" s="936">
        <v>5.65</v>
      </c>
      <c r="F17" s="936">
        <v>1.26</v>
      </c>
    </row>
    <row r="18" spans="1:6">
      <c r="A18" s="97">
        <v>41548</v>
      </c>
      <c r="B18" s="391">
        <v>4.18</v>
      </c>
      <c r="C18" s="936">
        <v>12.67</v>
      </c>
      <c r="D18" s="936">
        <v>8.1300000000000008</v>
      </c>
      <c r="E18" s="936">
        <v>5.7</v>
      </c>
      <c r="F18" s="936">
        <v>1.3</v>
      </c>
    </row>
    <row r="19" spans="1:6">
      <c r="A19" s="97">
        <v>41579</v>
      </c>
      <c r="B19" s="391">
        <v>4.25</v>
      </c>
      <c r="C19" s="936">
        <v>12.62</v>
      </c>
      <c r="D19" s="936">
        <v>8.1300000000000008</v>
      </c>
      <c r="E19" s="936">
        <v>5.52</v>
      </c>
      <c r="F19" s="936">
        <v>1.52</v>
      </c>
    </row>
    <row r="20" spans="1:6">
      <c r="A20" s="97">
        <v>41609</v>
      </c>
      <c r="B20" s="391">
        <v>4.24</v>
      </c>
      <c r="C20" s="936">
        <v>12.95</v>
      </c>
      <c r="D20" s="936">
        <v>8.3000000000000007</v>
      </c>
      <c r="E20" s="936">
        <v>5.52</v>
      </c>
      <c r="F20" s="936">
        <v>1.54</v>
      </c>
    </row>
    <row r="21" spans="1:6">
      <c r="A21" s="97">
        <v>41640</v>
      </c>
      <c r="B21" s="391">
        <v>4.2300000000000004</v>
      </c>
      <c r="C21" s="936">
        <v>12.93</v>
      </c>
      <c r="D21" s="936">
        <v>8.26</v>
      </c>
      <c r="E21" s="936">
        <v>5.59</v>
      </c>
      <c r="F21" s="936">
        <v>1.56</v>
      </c>
    </row>
    <row r="22" spans="1:6">
      <c r="A22" s="97">
        <v>41671</v>
      </c>
      <c r="B22" s="391">
        <v>4.0599999999999996</v>
      </c>
      <c r="C22" s="936">
        <v>12.61</v>
      </c>
      <c r="D22" s="936">
        <v>8.06</v>
      </c>
      <c r="E22" s="936">
        <v>5.24</v>
      </c>
      <c r="F22" s="936">
        <v>1.48</v>
      </c>
    </row>
    <row r="23" spans="1:6">
      <c r="A23" s="97">
        <v>41699</v>
      </c>
      <c r="B23" s="391">
        <v>4.0599999999999996</v>
      </c>
      <c r="C23" s="936">
        <v>13.03</v>
      </c>
      <c r="D23" s="936">
        <v>8.27</v>
      </c>
      <c r="E23" s="936">
        <v>5.31</v>
      </c>
      <c r="F23" s="936">
        <v>1.41</v>
      </c>
    </row>
    <row r="24" spans="1:6">
      <c r="A24" s="97">
        <v>41730</v>
      </c>
      <c r="B24" s="391">
        <v>4.0599999999999996</v>
      </c>
      <c r="C24" s="936">
        <v>13.01</v>
      </c>
      <c r="D24" s="936">
        <v>8.34</v>
      </c>
      <c r="E24" s="936">
        <v>5.57</v>
      </c>
      <c r="F24" s="936">
        <v>1.24</v>
      </c>
    </row>
    <row r="25" spans="1:6">
      <c r="A25" s="97">
        <v>41760</v>
      </c>
      <c r="B25" s="391">
        <v>4.1500000000000004</v>
      </c>
      <c r="C25" s="936">
        <v>13.31</v>
      </c>
      <c r="D25" s="936">
        <v>8.57</v>
      </c>
      <c r="E25" s="936">
        <v>5.56</v>
      </c>
      <c r="F25" s="936">
        <v>1.35</v>
      </c>
    </row>
    <row r="26" spans="1:6">
      <c r="A26" s="97">
        <v>41791</v>
      </c>
      <c r="B26" s="391">
        <v>4.1399999999999997</v>
      </c>
      <c r="C26" s="936">
        <v>13.35</v>
      </c>
      <c r="D26" s="936">
        <v>8.65</v>
      </c>
      <c r="E26" s="936">
        <v>5.66</v>
      </c>
      <c r="F26" s="936">
        <v>1.32</v>
      </c>
    </row>
    <row r="27" spans="1:6">
      <c r="A27" s="97">
        <v>41821</v>
      </c>
      <c r="B27" s="391">
        <v>4.2</v>
      </c>
      <c r="C27" s="936">
        <v>13.65</v>
      </c>
      <c r="D27" s="936">
        <v>8.93</v>
      </c>
      <c r="E27" s="936">
        <v>5.76</v>
      </c>
      <c r="F27" s="936">
        <v>1.32</v>
      </c>
    </row>
    <row r="28" spans="1:6">
      <c r="A28" s="97">
        <v>41852</v>
      </c>
      <c r="B28" s="391">
        <v>4.3</v>
      </c>
      <c r="C28" s="936">
        <v>13.93</v>
      </c>
      <c r="D28" s="936">
        <v>9.1300000000000008</v>
      </c>
      <c r="E28" s="936">
        <v>5.9</v>
      </c>
      <c r="F28" s="936">
        <v>1.37</v>
      </c>
    </row>
    <row r="29" spans="1:6">
      <c r="A29" s="97">
        <v>41883</v>
      </c>
      <c r="B29" s="391">
        <v>4.24</v>
      </c>
      <c r="C29" s="936">
        <v>13.97</v>
      </c>
      <c r="D29" s="936">
        <v>9.17</v>
      </c>
      <c r="E29" s="936">
        <v>6.16</v>
      </c>
      <c r="F29" s="936">
        <v>1.19</v>
      </c>
    </row>
    <row r="30" spans="1:6">
      <c r="A30" s="97">
        <v>41913</v>
      </c>
      <c r="B30" s="391">
        <v>4.32</v>
      </c>
      <c r="C30" s="936">
        <v>14.04</v>
      </c>
      <c r="D30" s="936">
        <v>9.2100000000000009</v>
      </c>
      <c r="E30" s="936">
        <v>6.33</v>
      </c>
      <c r="F30" s="936">
        <v>1.25</v>
      </c>
    </row>
    <row r="31" spans="1:6">
      <c r="A31" s="97">
        <v>41944</v>
      </c>
      <c r="B31" s="391">
        <v>4.28</v>
      </c>
      <c r="C31" s="936">
        <v>13.99</v>
      </c>
      <c r="D31" s="936">
        <v>9.01</v>
      </c>
      <c r="E31" s="936">
        <v>6.47</v>
      </c>
      <c r="F31" s="936">
        <v>1.1599999999999999</v>
      </c>
    </row>
    <row r="32" spans="1:6">
      <c r="A32" s="97">
        <v>41974</v>
      </c>
      <c r="B32" s="391">
        <v>4.3</v>
      </c>
      <c r="C32" s="936">
        <v>14.05</v>
      </c>
      <c r="D32" s="936">
        <v>8.9600000000000009</v>
      </c>
      <c r="E32" s="936">
        <v>6.38</v>
      </c>
      <c r="F32" s="936">
        <v>1.31</v>
      </c>
    </row>
    <row r="33" spans="1:6">
      <c r="A33" s="97">
        <v>42005</v>
      </c>
      <c r="B33" s="391">
        <v>4.3600000000000003</v>
      </c>
      <c r="C33" s="936">
        <v>14.29</v>
      </c>
      <c r="D33" s="936">
        <v>9.2100000000000009</v>
      </c>
      <c r="E33" s="936">
        <v>6.62</v>
      </c>
      <c r="F33" s="936">
        <v>1.27</v>
      </c>
    </row>
    <row r="34" spans="1:6">
      <c r="A34" s="97">
        <v>42036</v>
      </c>
      <c r="B34" s="391">
        <v>4.45</v>
      </c>
      <c r="C34" s="936">
        <v>14.5</v>
      </c>
      <c r="D34" s="936">
        <v>9.2799999999999994</v>
      </c>
      <c r="E34" s="936">
        <v>6.74</v>
      </c>
      <c r="F34" s="936">
        <v>1.35</v>
      </c>
    </row>
    <row r="35" spans="1:6">
      <c r="A35" s="97">
        <v>42064</v>
      </c>
      <c r="B35" s="391">
        <v>4.43</v>
      </c>
      <c r="C35" s="936">
        <v>14.68</v>
      </c>
      <c r="D35" s="936">
        <v>9.5500000000000007</v>
      </c>
      <c r="E35" s="936">
        <v>6.73</v>
      </c>
      <c r="F35" s="936">
        <v>1.35</v>
      </c>
    </row>
    <row r="36" spans="1:6">
      <c r="A36" s="97">
        <v>42095</v>
      </c>
      <c r="B36" s="391">
        <v>4.59</v>
      </c>
      <c r="C36" s="936">
        <v>15.23</v>
      </c>
      <c r="D36" s="936">
        <v>9.9600000000000009</v>
      </c>
      <c r="E36" s="936">
        <v>6.75</v>
      </c>
      <c r="F36" s="936">
        <v>1.53</v>
      </c>
    </row>
    <row r="37" spans="1:6">
      <c r="A37" s="97">
        <v>42125</v>
      </c>
      <c r="B37" s="391">
        <v>4.75</v>
      </c>
      <c r="C37" s="936">
        <v>15.75</v>
      </c>
      <c r="D37" s="936">
        <v>10.4</v>
      </c>
      <c r="E37" s="936">
        <v>7.33</v>
      </c>
      <c r="F37" s="936">
        <v>1.5</v>
      </c>
    </row>
    <row r="38" spans="1:6">
      <c r="A38" s="97">
        <v>42156</v>
      </c>
      <c r="B38" s="391">
        <v>4.9800000000000004</v>
      </c>
      <c r="C38" s="936">
        <v>15.99</v>
      </c>
      <c r="D38" s="936">
        <v>10.7</v>
      </c>
      <c r="E38" s="936">
        <v>7.44</v>
      </c>
      <c r="F38" s="936">
        <v>1.81</v>
      </c>
    </row>
    <row r="39" spans="1:6">
      <c r="A39" s="97">
        <v>42186</v>
      </c>
      <c r="B39" s="391">
        <v>5.08</v>
      </c>
      <c r="C39" s="936">
        <v>16.46</v>
      </c>
      <c r="D39" s="936">
        <v>11.08</v>
      </c>
      <c r="E39" s="936">
        <v>7.87</v>
      </c>
      <c r="F39" s="936">
        <v>1.77</v>
      </c>
    </row>
    <row r="40" spans="1:6">
      <c r="A40" s="97">
        <v>42217</v>
      </c>
      <c r="B40" s="391">
        <v>5.23</v>
      </c>
      <c r="C40" s="936">
        <v>16.93</v>
      </c>
      <c r="D40" s="936">
        <v>11.46</v>
      </c>
      <c r="E40" s="936">
        <v>8.16</v>
      </c>
      <c r="F40" s="936">
        <v>1.88</v>
      </c>
    </row>
    <row r="41" spans="1:6">
      <c r="A41" s="97">
        <v>42248</v>
      </c>
      <c r="B41" s="391">
        <v>5.26</v>
      </c>
      <c r="C41" s="936">
        <v>17.3</v>
      </c>
      <c r="D41" s="936">
        <v>11.75</v>
      </c>
      <c r="E41" s="936">
        <v>8.31</v>
      </c>
      <c r="F41" s="936">
        <v>1.87</v>
      </c>
    </row>
    <row r="42" spans="1:6">
      <c r="A42" s="97">
        <v>42278</v>
      </c>
      <c r="B42" s="391">
        <v>5.34</v>
      </c>
      <c r="C42" s="936">
        <v>17.71</v>
      </c>
      <c r="D42" s="936">
        <v>12.04</v>
      </c>
      <c r="E42" s="936">
        <v>8.56</v>
      </c>
      <c r="F42" s="936">
        <v>1.8</v>
      </c>
    </row>
    <row r="43" spans="1:6">
      <c r="A43" s="97">
        <v>42309</v>
      </c>
      <c r="B43" s="391">
        <v>5.47</v>
      </c>
      <c r="C43" s="936">
        <v>18.41</v>
      </c>
      <c r="D43" s="936">
        <v>12.47</v>
      </c>
      <c r="E43" s="936">
        <v>8.57</v>
      </c>
      <c r="F43" s="936">
        <v>1.93</v>
      </c>
    </row>
    <row r="44" spans="1:6">
      <c r="A44" s="97">
        <v>42339</v>
      </c>
      <c r="B44" s="391">
        <v>5.7</v>
      </c>
      <c r="C44" s="936">
        <v>19.3</v>
      </c>
      <c r="D44" s="936">
        <v>13.04</v>
      </c>
      <c r="E44" s="936">
        <v>8.76</v>
      </c>
      <c r="F44" s="936">
        <v>2.1800000000000002</v>
      </c>
    </row>
    <row r="45" spans="1:6">
      <c r="A45" s="97">
        <v>42370</v>
      </c>
      <c r="B45" s="391">
        <v>5.83</v>
      </c>
      <c r="C45" s="936">
        <v>19.79</v>
      </c>
      <c r="D45" s="936">
        <v>13.43</v>
      </c>
      <c r="E45" s="936">
        <v>9.2799999999999994</v>
      </c>
      <c r="F45" s="936">
        <v>2.1</v>
      </c>
    </row>
    <row r="46" spans="1:6">
      <c r="A46" s="97">
        <v>42401</v>
      </c>
      <c r="B46" s="391">
        <v>6.19</v>
      </c>
      <c r="C46" s="936">
        <v>20.350000000000001</v>
      </c>
      <c r="D46" s="936">
        <v>14.06</v>
      </c>
      <c r="E46" s="936">
        <v>9.86</v>
      </c>
      <c r="F46" s="936">
        <v>2.41</v>
      </c>
    </row>
    <row r="47" spans="1:6">
      <c r="A47" s="97">
        <v>42430</v>
      </c>
      <c r="B47" s="391">
        <v>6.4</v>
      </c>
      <c r="C47" s="936">
        <v>20.92</v>
      </c>
      <c r="D47" s="936">
        <v>14.78</v>
      </c>
      <c r="E47" s="936">
        <v>10.16</v>
      </c>
      <c r="F47" s="936">
        <v>2.46</v>
      </c>
    </row>
    <row r="48" spans="1:6">
      <c r="A48" s="97">
        <v>42461</v>
      </c>
      <c r="B48" s="391">
        <v>6.7</v>
      </c>
      <c r="C48" s="936">
        <v>21.62</v>
      </c>
      <c r="D48" s="936">
        <v>15.31</v>
      </c>
      <c r="E48" s="936">
        <v>10.42</v>
      </c>
      <c r="F48" s="936">
        <v>2.74</v>
      </c>
    </row>
    <row r="49" spans="1:6">
      <c r="A49" s="97">
        <v>42491</v>
      </c>
      <c r="B49" s="391">
        <v>6.97</v>
      </c>
      <c r="C49" s="936">
        <v>22.27</v>
      </c>
      <c r="D49" s="936">
        <v>15.84</v>
      </c>
      <c r="E49" s="936">
        <v>10.86</v>
      </c>
      <c r="F49" s="936">
        <v>2.94</v>
      </c>
    </row>
    <row r="50" spans="1:6">
      <c r="A50" s="97">
        <v>42522</v>
      </c>
      <c r="B50" s="391">
        <v>7.55</v>
      </c>
      <c r="C50" s="936">
        <v>22.46</v>
      </c>
      <c r="D50" s="936">
        <v>16.03</v>
      </c>
      <c r="E50" s="936">
        <v>11.69</v>
      </c>
      <c r="F50" s="936">
        <v>3.5</v>
      </c>
    </row>
    <row r="51" spans="1:6">
      <c r="A51" s="97">
        <v>42552</v>
      </c>
      <c r="B51" s="391">
        <v>7.85</v>
      </c>
      <c r="C51" s="391">
        <v>22.92</v>
      </c>
      <c r="D51" s="391">
        <v>16.45</v>
      </c>
      <c r="E51" s="391">
        <v>11.98</v>
      </c>
      <c r="F51" s="391">
        <v>3.84</v>
      </c>
    </row>
    <row r="52" spans="1:6">
      <c r="A52" s="97">
        <v>42583</v>
      </c>
      <c r="B52" s="391">
        <v>7.95</v>
      </c>
      <c r="C52" s="391">
        <v>23.4</v>
      </c>
      <c r="D52" s="391">
        <v>16.62</v>
      </c>
      <c r="E52" s="391">
        <v>12.03</v>
      </c>
      <c r="F52" s="391">
        <v>3.94</v>
      </c>
    </row>
    <row r="53" spans="1:6">
      <c r="A53" s="97">
        <v>42614</v>
      </c>
      <c r="B53" s="391">
        <v>8.0500000000000007</v>
      </c>
      <c r="C53" s="391">
        <v>23.69</v>
      </c>
      <c r="D53" s="391">
        <v>16.84</v>
      </c>
      <c r="E53" s="391">
        <v>11.71</v>
      </c>
      <c r="F53" s="391">
        <v>4.16</v>
      </c>
    </row>
    <row r="54" spans="1:6">
      <c r="A54" s="97">
        <v>42644</v>
      </c>
      <c r="B54" s="391">
        <v>8.24</v>
      </c>
      <c r="C54" s="391">
        <v>24.21</v>
      </c>
      <c r="D54" s="391">
        <v>17.600000000000001</v>
      </c>
      <c r="E54" s="391">
        <v>11.6</v>
      </c>
      <c r="F54" s="391">
        <v>4.37</v>
      </c>
    </row>
    <row r="55" spans="1:6">
      <c r="A55" s="97">
        <v>42675</v>
      </c>
      <c r="B55" s="391">
        <v>8.09</v>
      </c>
      <c r="C55" s="391">
        <v>24.49</v>
      </c>
      <c r="D55" s="391">
        <v>17.75</v>
      </c>
      <c r="E55" s="391">
        <v>11.17</v>
      </c>
      <c r="F55" s="391">
        <v>4.26</v>
      </c>
    </row>
    <row r="56" spans="1:6">
      <c r="A56" s="97">
        <v>42705</v>
      </c>
      <c r="B56" s="391">
        <v>8.5399999999999991</v>
      </c>
      <c r="C56" s="391">
        <v>24.31</v>
      </c>
      <c r="D56" s="391">
        <v>17.579999999999998</v>
      </c>
      <c r="E56" s="391">
        <v>11.4</v>
      </c>
      <c r="F56" s="391">
        <v>4.9400000000000004</v>
      </c>
    </row>
    <row r="57" spans="1:6">
      <c r="A57" s="97">
        <v>42736</v>
      </c>
      <c r="B57" s="391">
        <v>8.68</v>
      </c>
      <c r="C57" s="391">
        <v>24.15</v>
      </c>
      <c r="D57" s="391">
        <v>17.739999999999998</v>
      </c>
      <c r="E57" s="391">
        <v>11.32</v>
      </c>
      <c r="F57" s="391">
        <v>5.0999999999999996</v>
      </c>
    </row>
    <row r="58" spans="1:6">
      <c r="A58" s="97">
        <v>42767</v>
      </c>
      <c r="B58" s="391">
        <v>8.93</v>
      </c>
      <c r="C58" s="391">
        <v>24.03</v>
      </c>
      <c r="D58" s="391">
        <v>17.91</v>
      </c>
      <c r="E58" s="391">
        <v>11.69</v>
      </c>
      <c r="F58" s="391">
        <v>5.39</v>
      </c>
    </row>
    <row r="59" spans="1:6">
      <c r="A59" s="97">
        <v>42795</v>
      </c>
      <c r="B59" s="391">
        <v>8.75</v>
      </c>
      <c r="C59" s="391">
        <v>23.79</v>
      </c>
      <c r="D59" s="391">
        <v>17.8</v>
      </c>
      <c r="E59" s="391">
        <v>11.63</v>
      </c>
      <c r="F59" s="391">
        <v>5.23</v>
      </c>
    </row>
    <row r="60" spans="1:6">
      <c r="A60" s="97">
        <v>42826</v>
      </c>
      <c r="B60" s="391">
        <v>8.9700000000000006</v>
      </c>
      <c r="C60" s="391">
        <v>23.82</v>
      </c>
      <c r="D60" s="391">
        <v>17.86</v>
      </c>
      <c r="E60" s="391">
        <v>11.86</v>
      </c>
      <c r="F60" s="391">
        <v>5.5</v>
      </c>
    </row>
    <row r="61" spans="1:6">
      <c r="A61" s="97">
        <v>42856</v>
      </c>
      <c r="B61" s="391">
        <v>9.3699999999999992</v>
      </c>
      <c r="C61" s="391">
        <v>23.89</v>
      </c>
      <c r="D61" s="391">
        <v>18.03</v>
      </c>
      <c r="E61" s="391">
        <v>12.25</v>
      </c>
      <c r="F61" s="391">
        <v>5.99</v>
      </c>
    </row>
    <row r="62" spans="1:6">
      <c r="A62" s="97">
        <v>42887</v>
      </c>
      <c r="B62" s="391">
        <v>9.01</v>
      </c>
      <c r="C62" s="391">
        <v>23.33</v>
      </c>
      <c r="D62" s="391">
        <v>17.87</v>
      </c>
      <c r="E62" s="391">
        <v>11.72</v>
      </c>
      <c r="F62" s="391">
        <v>5.73</v>
      </c>
    </row>
    <row r="63" spans="1:6">
      <c r="A63" s="97">
        <v>42917</v>
      </c>
      <c r="B63" s="391">
        <v>9.2200000000000006</v>
      </c>
      <c r="C63" s="222">
        <v>23.2</v>
      </c>
      <c r="D63" s="222">
        <v>17.809999999999999</v>
      </c>
      <c r="E63" s="222">
        <v>12.51</v>
      </c>
      <c r="F63" s="222">
        <v>5.92</v>
      </c>
    </row>
    <row r="64" spans="1:6">
      <c r="A64" s="97">
        <v>42948</v>
      </c>
      <c r="B64" s="391">
        <v>9.35</v>
      </c>
      <c r="C64" s="222">
        <v>22.81</v>
      </c>
      <c r="D64" s="222">
        <v>17.61</v>
      </c>
      <c r="E64" s="222">
        <v>12.6</v>
      </c>
      <c r="F64" s="222">
        <v>6.15</v>
      </c>
    </row>
    <row r="65" spans="1:6">
      <c r="A65" s="97">
        <v>42979</v>
      </c>
      <c r="B65" s="391">
        <v>9.41</v>
      </c>
      <c r="C65" s="222">
        <v>22.06</v>
      </c>
      <c r="D65" s="222">
        <v>17.190000000000001</v>
      </c>
      <c r="E65" s="222">
        <v>12.56</v>
      </c>
      <c r="F65" s="222">
        <v>6.39</v>
      </c>
    </row>
    <row r="66" spans="1:6">
      <c r="A66" s="97">
        <v>43009</v>
      </c>
      <c r="B66" s="391">
        <v>9.4700000000000006</v>
      </c>
      <c r="C66" s="222">
        <v>21.82</v>
      </c>
      <c r="D66" s="222">
        <v>17.03</v>
      </c>
      <c r="E66" s="222">
        <v>12.9</v>
      </c>
      <c r="F66" s="222">
        <v>6.46</v>
      </c>
    </row>
    <row r="67" spans="1:6">
      <c r="A67" s="97">
        <v>43040</v>
      </c>
      <c r="B67" s="391">
        <v>9.56</v>
      </c>
      <c r="C67" s="222">
        <v>21.27</v>
      </c>
      <c r="D67" s="222">
        <v>16.59</v>
      </c>
      <c r="E67" s="222">
        <v>12.75</v>
      </c>
      <c r="F67" s="222">
        <v>6.72</v>
      </c>
    </row>
    <row r="68" spans="1:6">
      <c r="A68" s="97">
        <v>43070</v>
      </c>
      <c r="B68" s="391">
        <v>9.43</v>
      </c>
      <c r="C68" s="222">
        <v>20.39</v>
      </c>
      <c r="D68" s="222">
        <v>16.64</v>
      </c>
      <c r="E68" s="222">
        <v>12.85</v>
      </c>
      <c r="F68" s="222">
        <v>6.6</v>
      </c>
    </row>
    <row r="69" spans="1:6">
      <c r="A69" s="97">
        <v>43101</v>
      </c>
      <c r="B69" s="223">
        <v>9.57</v>
      </c>
      <c r="C69" s="223">
        <v>20.72</v>
      </c>
      <c r="D69" s="223">
        <v>16.38</v>
      </c>
      <c r="E69" s="223">
        <v>13.06</v>
      </c>
      <c r="F69" s="223">
        <v>6.7</v>
      </c>
    </row>
    <row r="70" spans="1:6">
      <c r="A70" s="97">
        <v>43132</v>
      </c>
      <c r="B70" s="223">
        <v>9.5299999999999994</v>
      </c>
      <c r="C70" s="223">
        <v>20.010000000000002</v>
      </c>
      <c r="D70" s="223">
        <v>15.94</v>
      </c>
      <c r="E70" s="223">
        <v>12.9</v>
      </c>
      <c r="F70" s="223">
        <v>6.82</v>
      </c>
    </row>
    <row r="71" spans="1:6">
      <c r="A71" s="97">
        <v>43160</v>
      </c>
      <c r="B71" s="223">
        <v>9.2899999999999991</v>
      </c>
      <c r="C71" s="223">
        <v>19.45</v>
      </c>
      <c r="D71" s="223">
        <v>15.65</v>
      </c>
      <c r="E71" s="223">
        <v>12.57</v>
      </c>
      <c r="F71" s="223">
        <v>6.68</v>
      </c>
    </row>
    <row r="72" spans="1:6">
      <c r="A72" s="97">
        <v>43191</v>
      </c>
      <c r="B72" s="223">
        <v>9.31</v>
      </c>
      <c r="C72" s="223">
        <v>19.05</v>
      </c>
      <c r="D72" s="223">
        <v>15.8</v>
      </c>
      <c r="E72" s="223">
        <v>12.85</v>
      </c>
      <c r="F72" s="223">
        <v>6.66</v>
      </c>
    </row>
    <row r="73" spans="1:6">
      <c r="A73" s="97">
        <v>43221</v>
      </c>
      <c r="B73" s="223">
        <v>9.16</v>
      </c>
      <c r="C73" s="223">
        <v>18.61</v>
      </c>
      <c r="D73" s="223">
        <v>15.69</v>
      </c>
      <c r="E73" s="223">
        <v>12.78</v>
      </c>
      <c r="F73" s="223">
        <v>6.56</v>
      </c>
    </row>
    <row r="74" spans="1:6">
      <c r="A74" s="97">
        <v>43252</v>
      </c>
      <c r="B74" s="223">
        <v>8.84</v>
      </c>
      <c r="C74" s="223">
        <v>17.989999999999998</v>
      </c>
      <c r="D74" s="223">
        <v>15.06</v>
      </c>
      <c r="E74" s="223">
        <v>11.88</v>
      </c>
      <c r="F74" s="223">
        <v>6.49</v>
      </c>
    </row>
    <row r="75" spans="1:6">
      <c r="A75" s="97">
        <v>43282</v>
      </c>
      <c r="B75" s="223">
        <v>8.98</v>
      </c>
      <c r="C75" s="223">
        <v>17.7</v>
      </c>
      <c r="D75" s="223">
        <v>15.13</v>
      </c>
      <c r="E75" s="223">
        <v>12.08</v>
      </c>
      <c r="F75" s="223">
        <v>6.65</v>
      </c>
    </row>
    <row r="76" spans="1:6">
      <c r="A76" s="97">
        <v>43313</v>
      </c>
      <c r="B76" s="223">
        <v>9</v>
      </c>
      <c r="C76" s="223">
        <v>17.579999999999998</v>
      </c>
      <c r="D76" s="223">
        <v>15.33</v>
      </c>
      <c r="E76" s="223">
        <v>11.99</v>
      </c>
      <c r="F76" s="223">
        <v>6.7</v>
      </c>
    </row>
    <row r="77" spans="1:6">
      <c r="A77" s="97">
        <v>43344</v>
      </c>
      <c r="B77" s="223">
        <v>9.09</v>
      </c>
      <c r="C77" s="223">
        <v>16.899999999999999</v>
      </c>
      <c r="D77" s="223">
        <v>14.61</v>
      </c>
      <c r="E77" s="223">
        <v>11.43</v>
      </c>
      <c r="F77" s="223">
        <v>7.13</v>
      </c>
    </row>
    <row r="78" spans="1:6">
      <c r="A78" s="97">
        <v>43374</v>
      </c>
      <c r="B78" s="223">
        <v>9.2200000000000006</v>
      </c>
      <c r="C78" s="223">
        <v>16.57</v>
      </c>
      <c r="D78" s="223">
        <v>14.28</v>
      </c>
      <c r="E78" s="223">
        <v>11.13</v>
      </c>
      <c r="F78" s="223">
        <v>7.44</v>
      </c>
    </row>
    <row r="79" spans="1:6">
      <c r="A79" s="97">
        <v>43405</v>
      </c>
      <c r="B79" s="223">
        <v>9.14</v>
      </c>
      <c r="C79" s="223">
        <v>15.85</v>
      </c>
      <c r="D79" s="223">
        <v>13.83</v>
      </c>
      <c r="E79" s="223">
        <v>11.04</v>
      </c>
      <c r="F79" s="223">
        <v>7.43</v>
      </c>
    </row>
    <row r="80" spans="1:6">
      <c r="A80" s="97">
        <v>43435</v>
      </c>
      <c r="B80" s="223">
        <v>9.02</v>
      </c>
      <c r="C80" s="223">
        <v>15.47</v>
      </c>
      <c r="D80" s="223">
        <v>13.59</v>
      </c>
      <c r="E80" s="223">
        <v>11.26</v>
      </c>
      <c r="F80" s="223">
        <v>7.22</v>
      </c>
    </row>
    <row r="81" spans="1:6">
      <c r="A81" s="97">
        <v>43466</v>
      </c>
      <c r="B81" s="223">
        <v>9.19</v>
      </c>
      <c r="C81" s="223">
        <v>15.28</v>
      </c>
      <c r="D81" s="223">
        <v>13.27</v>
      </c>
      <c r="E81" s="223">
        <v>10.85</v>
      </c>
      <c r="F81" s="223">
        <v>7.64</v>
      </c>
    </row>
    <row r="82" spans="1:6">
      <c r="A82" s="97">
        <v>43497</v>
      </c>
      <c r="B82" s="223">
        <v>9.16</v>
      </c>
      <c r="C82" s="223">
        <v>14.83</v>
      </c>
      <c r="D82" s="223">
        <v>12.98</v>
      </c>
      <c r="E82" s="223">
        <v>10.85</v>
      </c>
      <c r="F82" s="223">
        <v>7.64</v>
      </c>
    </row>
    <row r="83" spans="1:6">
      <c r="A83" s="97">
        <v>43525</v>
      </c>
      <c r="B83" s="223">
        <v>9.17</v>
      </c>
      <c r="C83" s="223">
        <v>14.59</v>
      </c>
      <c r="D83" s="223">
        <v>12.83</v>
      </c>
      <c r="E83" s="223">
        <v>10.93</v>
      </c>
      <c r="F83" s="223">
        <v>7.66</v>
      </c>
    </row>
    <row r="84" spans="1:6">
      <c r="A84" s="97">
        <v>43556</v>
      </c>
      <c r="B84" s="223">
        <v>9.24</v>
      </c>
      <c r="C84" s="223">
        <v>14.4</v>
      </c>
      <c r="D84" s="223">
        <v>12.61</v>
      </c>
      <c r="E84" s="223">
        <v>11.03</v>
      </c>
      <c r="F84" s="223">
        <v>7.76</v>
      </c>
    </row>
    <row r="85" spans="1:6">
      <c r="A85" s="97">
        <v>43586</v>
      </c>
      <c r="B85" s="223">
        <v>9.2200000000000006</v>
      </c>
      <c r="C85" s="223">
        <v>14.24</v>
      </c>
      <c r="D85" s="223">
        <v>12.49</v>
      </c>
      <c r="E85" s="223">
        <v>10.82</v>
      </c>
      <c r="F85" s="223">
        <v>7.82</v>
      </c>
    </row>
    <row r="86" spans="1:6">
      <c r="A86" s="97">
        <v>43617</v>
      </c>
      <c r="B86" s="223">
        <v>8.75</v>
      </c>
      <c r="C86" s="223">
        <v>13.89</v>
      </c>
      <c r="D86" s="223">
        <v>12.15</v>
      </c>
      <c r="E86" s="223">
        <v>10.29</v>
      </c>
      <c r="F86" s="223">
        <v>7.29</v>
      </c>
    </row>
    <row r="87" spans="1:6">
      <c r="A87" s="97">
        <v>43647</v>
      </c>
      <c r="B87" s="223">
        <v>8.66</v>
      </c>
      <c r="C87" s="223">
        <v>13.59</v>
      </c>
      <c r="D87" s="223">
        <v>11.98</v>
      </c>
      <c r="E87" s="223">
        <v>9.99</v>
      </c>
      <c r="F87" s="223">
        <v>7.25</v>
      </c>
    </row>
    <row r="88" spans="1:6">
      <c r="A88" s="97">
        <v>43678</v>
      </c>
      <c r="B88" s="223">
        <v>8.56</v>
      </c>
      <c r="C88" s="223">
        <v>13.85</v>
      </c>
      <c r="D88" s="223">
        <v>12.04</v>
      </c>
      <c r="E88" s="223">
        <v>10.210000000000001</v>
      </c>
      <c r="F88" s="223">
        <v>6.99</v>
      </c>
    </row>
    <row r="89" spans="1:6">
      <c r="A89" s="97">
        <v>43709</v>
      </c>
      <c r="B89" s="223">
        <v>8.56</v>
      </c>
      <c r="C89" s="223">
        <v>13.92</v>
      </c>
      <c r="D89" s="223">
        <v>12.09</v>
      </c>
      <c r="E89" s="223">
        <v>9.89</v>
      </c>
      <c r="F89" s="223">
        <v>7.11</v>
      </c>
    </row>
    <row r="90" spans="1:6">
      <c r="A90" s="97">
        <v>43739</v>
      </c>
      <c r="B90" s="223">
        <v>8.56</v>
      </c>
      <c r="C90" s="223">
        <v>13.84</v>
      </c>
      <c r="D90" s="223">
        <v>11.84</v>
      </c>
      <c r="E90" s="223">
        <v>9.27</v>
      </c>
      <c r="F90" s="223">
        <v>7.33</v>
      </c>
    </row>
    <row r="91" spans="1:6">
      <c r="A91" s="97">
        <v>43770</v>
      </c>
      <c r="B91" s="223">
        <v>8.39</v>
      </c>
      <c r="C91" s="223">
        <v>13.53</v>
      </c>
      <c r="D91" s="223">
        <v>11.61</v>
      </c>
      <c r="E91" s="223">
        <v>9.07</v>
      </c>
      <c r="F91" s="223">
        <v>7.16</v>
      </c>
    </row>
    <row r="92" spans="1:6">
      <c r="A92" s="97">
        <v>43800</v>
      </c>
      <c r="B92" s="223">
        <v>8.51</v>
      </c>
      <c r="C92" s="223">
        <v>13.47</v>
      </c>
      <c r="D92" s="223">
        <v>11.54</v>
      </c>
      <c r="E92" s="223">
        <v>8.61</v>
      </c>
      <c r="F92" s="223">
        <v>7.54</v>
      </c>
    </row>
    <row r="93" spans="1:6">
      <c r="A93" s="97">
        <v>43831</v>
      </c>
      <c r="B93" s="223">
        <v>8.51</v>
      </c>
      <c r="C93" s="223">
        <v>13.63</v>
      </c>
      <c r="D93" s="223">
        <v>11.27</v>
      </c>
      <c r="E93" s="223">
        <v>8.4499999999999993</v>
      </c>
      <c r="F93" s="223">
        <v>7.57</v>
      </c>
    </row>
    <row r="94" spans="1:6">
      <c r="A94" s="97">
        <v>43862</v>
      </c>
      <c r="B94" s="223">
        <v>8.33</v>
      </c>
      <c r="C94" s="223">
        <v>13.62</v>
      </c>
      <c r="D94" s="223">
        <v>11.2</v>
      </c>
      <c r="E94" s="223">
        <v>8.3699999999999992</v>
      </c>
      <c r="F94" s="223">
        <v>7.32</v>
      </c>
    </row>
    <row r="95" spans="1:6">
      <c r="A95" s="97">
        <v>43891</v>
      </c>
      <c r="B95" s="223">
        <v>8.1999999999999993</v>
      </c>
      <c r="C95" s="223">
        <v>13.82</v>
      </c>
      <c r="D95" s="223">
        <v>11.28</v>
      </c>
      <c r="E95" s="223">
        <v>8.49</v>
      </c>
      <c r="F95" s="223">
        <v>7.11</v>
      </c>
    </row>
    <row r="96" spans="1:6">
      <c r="A96" s="97">
        <v>43922</v>
      </c>
      <c r="B96" s="223">
        <v>8.11</v>
      </c>
      <c r="C96" s="223">
        <v>14.22</v>
      </c>
      <c r="D96" s="223">
        <v>11.42</v>
      </c>
      <c r="E96" s="223">
        <v>8.52</v>
      </c>
      <c r="F96" s="223">
        <v>6.93</v>
      </c>
    </row>
    <row r="97" spans="1:6">
      <c r="A97" s="97">
        <v>43952</v>
      </c>
      <c r="B97" s="223">
        <v>8.0399999999999991</v>
      </c>
      <c r="C97" s="223">
        <v>14.24</v>
      </c>
      <c r="D97" s="223">
        <v>11.47</v>
      </c>
      <c r="E97" s="223">
        <v>8.64</v>
      </c>
      <c r="F97" s="223">
        <v>6.77</v>
      </c>
    </row>
    <row r="98" spans="1:6">
      <c r="A98" s="97">
        <v>43983</v>
      </c>
      <c r="B98" s="223">
        <v>7.92</v>
      </c>
      <c r="C98" s="223">
        <v>13.74</v>
      </c>
      <c r="D98" s="223">
        <v>10.89</v>
      </c>
      <c r="E98" s="223">
        <v>8.41</v>
      </c>
      <c r="F98" s="223">
        <v>6.78</v>
      </c>
    </row>
    <row r="99" spans="1:6">
      <c r="A99" s="97">
        <v>44013</v>
      </c>
      <c r="B99" s="223">
        <v>8.01</v>
      </c>
      <c r="C99" s="223">
        <v>12.64</v>
      </c>
      <c r="D99" s="223">
        <v>10.29</v>
      </c>
      <c r="E99" s="223">
        <v>8.07</v>
      </c>
      <c r="F99" s="223">
        <v>7.15</v>
      </c>
    </row>
    <row r="100" spans="1:6">
      <c r="A100" s="97">
        <v>44044</v>
      </c>
      <c r="B100" s="223">
        <v>7.81</v>
      </c>
      <c r="C100" s="223">
        <v>12.3</v>
      </c>
      <c r="D100" s="223">
        <v>9.83</v>
      </c>
      <c r="E100" s="223">
        <v>7.8</v>
      </c>
      <c r="F100" s="223">
        <v>6.98</v>
      </c>
    </row>
    <row r="101" spans="1:6">
      <c r="A101" s="97">
        <v>44075</v>
      </c>
      <c r="B101" s="223">
        <v>7.49</v>
      </c>
      <c r="C101" s="223">
        <v>11.11</v>
      </c>
      <c r="D101" s="223">
        <v>8.8800000000000008</v>
      </c>
      <c r="E101" s="223">
        <v>7.21</v>
      </c>
      <c r="F101" s="223">
        <v>6.9</v>
      </c>
    </row>
    <row r="102" spans="1:6">
      <c r="A102" s="97">
        <v>44105</v>
      </c>
      <c r="B102" s="223">
        <v>7.4</v>
      </c>
      <c r="C102" s="223">
        <v>10.86</v>
      </c>
      <c r="D102" s="223">
        <v>8.7799999999999994</v>
      </c>
      <c r="E102" s="223">
        <v>6.94</v>
      </c>
      <c r="F102" s="223">
        <v>6.89</v>
      </c>
    </row>
    <row r="103" spans="1:6">
      <c r="A103" s="97">
        <v>44136</v>
      </c>
      <c r="B103" s="223">
        <v>7.5</v>
      </c>
      <c r="C103" s="223">
        <v>10.64</v>
      </c>
      <c r="D103" s="223">
        <v>8.5</v>
      </c>
      <c r="E103" s="223">
        <v>6.7</v>
      </c>
      <c r="F103" s="223">
        <v>7.2</v>
      </c>
    </row>
    <row r="104" spans="1:6">
      <c r="A104" s="97">
        <v>44166</v>
      </c>
      <c r="B104" s="223">
        <v>7.37</v>
      </c>
      <c r="C104" s="223">
        <v>10.37</v>
      </c>
      <c r="D104" s="223">
        <v>8.39</v>
      </c>
      <c r="E104" s="223">
        <v>6.6</v>
      </c>
      <c r="F104" s="223">
        <v>7.06</v>
      </c>
    </row>
    <row r="105" spans="1:6">
      <c r="A105" s="97">
        <v>44197</v>
      </c>
      <c r="B105" s="223">
        <v>7.36</v>
      </c>
      <c r="C105" s="223">
        <v>10.42</v>
      </c>
      <c r="D105" s="223">
        <v>8.16</v>
      </c>
      <c r="E105" s="223">
        <v>6.66</v>
      </c>
      <c r="F105" s="223">
        <v>7.03</v>
      </c>
    </row>
    <row r="106" spans="1:6">
      <c r="A106" s="97">
        <v>44228</v>
      </c>
      <c r="B106" s="223">
        <v>7.33</v>
      </c>
      <c r="C106" s="223">
        <v>10.39</v>
      </c>
      <c r="D106" s="223">
        <v>8.1999999999999993</v>
      </c>
      <c r="E106" s="223">
        <v>6.55</v>
      </c>
      <c r="F106" s="223">
        <v>7.02</v>
      </c>
    </row>
    <row r="107" spans="1:6">
      <c r="A107" s="97">
        <v>44256</v>
      </c>
      <c r="B107" s="223">
        <v>7.14</v>
      </c>
      <c r="C107" s="223">
        <v>10.46</v>
      </c>
      <c r="D107" s="223">
        <v>8.36</v>
      </c>
      <c r="E107" s="223">
        <v>6.43</v>
      </c>
      <c r="F107" s="223">
        <v>6.71</v>
      </c>
    </row>
    <row r="108" spans="1:6">
      <c r="A108" s="97">
        <v>44287</v>
      </c>
      <c r="B108" s="223">
        <v>7.11</v>
      </c>
      <c r="C108" s="223">
        <v>10.57</v>
      </c>
      <c r="D108" s="223">
        <v>8.27</v>
      </c>
      <c r="E108" s="223">
        <v>6.3</v>
      </c>
      <c r="F108" s="223">
        <v>6.7</v>
      </c>
    </row>
    <row r="109" spans="1:6">
      <c r="A109" s="97">
        <v>44317</v>
      </c>
      <c r="B109" s="223">
        <v>7.08</v>
      </c>
      <c r="C109" s="223">
        <v>10.68</v>
      </c>
      <c r="D109" s="223">
        <v>8.5</v>
      </c>
      <c r="E109" s="223">
        <v>6.13</v>
      </c>
      <c r="F109" s="223">
        <v>6.67</v>
      </c>
    </row>
    <row r="110" spans="1:6">
      <c r="A110" s="97">
        <v>44348</v>
      </c>
      <c r="B110" s="223">
        <v>7.04</v>
      </c>
      <c r="C110" s="223">
        <v>10.55</v>
      </c>
      <c r="D110" s="223">
        <v>8.3699999999999992</v>
      </c>
      <c r="E110" s="223">
        <v>6.06</v>
      </c>
      <c r="F110" s="223">
        <v>6.67</v>
      </c>
    </row>
    <row r="111" spans="1:6">
      <c r="A111" s="97">
        <v>44378</v>
      </c>
      <c r="B111" s="223">
        <v>6.71</v>
      </c>
      <c r="C111" s="223">
        <v>10.07</v>
      </c>
      <c r="D111" s="223">
        <v>8.18</v>
      </c>
      <c r="E111" s="223">
        <v>5.89</v>
      </c>
      <c r="F111" s="223">
        <v>6.21</v>
      </c>
    </row>
    <row r="112" spans="1:6">
      <c r="A112" s="97">
        <v>44409</v>
      </c>
      <c r="B112" s="223">
        <v>6.6</v>
      </c>
      <c r="C112" s="223">
        <v>10.28</v>
      </c>
      <c r="D112" s="223">
        <v>8.23</v>
      </c>
      <c r="E112" s="223">
        <v>5.82</v>
      </c>
      <c r="F112" s="223">
        <v>6.01</v>
      </c>
    </row>
    <row r="113" spans="1:6">
      <c r="A113" s="97">
        <v>44440</v>
      </c>
      <c r="B113" s="223">
        <v>6.46</v>
      </c>
      <c r="C113" s="223">
        <v>10.14</v>
      </c>
      <c r="D113" s="223">
        <v>8.06</v>
      </c>
      <c r="E113" s="223">
        <v>5.71</v>
      </c>
      <c r="F113" s="223">
        <v>5.84</v>
      </c>
    </row>
    <row r="114" spans="1:6">
      <c r="A114" s="97">
        <v>44470</v>
      </c>
      <c r="B114" s="223">
        <v>6.43</v>
      </c>
      <c r="C114" s="223">
        <v>10.23</v>
      </c>
      <c r="D114" s="223">
        <v>8.08</v>
      </c>
      <c r="E114" s="223">
        <v>5.6</v>
      </c>
      <c r="F114" s="223">
        <v>5.82</v>
      </c>
    </row>
    <row r="115" spans="1:6">
      <c r="A115" s="97">
        <v>44501</v>
      </c>
      <c r="B115" s="223">
        <v>6.42</v>
      </c>
      <c r="C115" s="223">
        <v>10.43</v>
      </c>
      <c r="D115" s="223">
        <v>8.07</v>
      </c>
      <c r="E115" s="223">
        <v>5.59</v>
      </c>
      <c r="F115" s="223">
        <v>5.77</v>
      </c>
    </row>
    <row r="116" spans="1:6">
      <c r="A116" s="97">
        <v>44531</v>
      </c>
      <c r="B116" s="223">
        <v>6.28</v>
      </c>
      <c r="C116" s="223">
        <v>10.6</v>
      </c>
      <c r="D116" s="223">
        <v>8</v>
      </c>
      <c r="E116" s="223">
        <v>5.4</v>
      </c>
      <c r="F116" s="223">
        <v>5.59</v>
      </c>
    </row>
    <row r="117" spans="1:6">
      <c r="A117" s="97">
        <v>44562</v>
      </c>
      <c r="B117" s="223">
        <v>6.38</v>
      </c>
      <c r="C117" s="223">
        <v>10.88</v>
      </c>
      <c r="D117" s="223">
        <v>8.11</v>
      </c>
      <c r="E117" s="223">
        <v>5.42</v>
      </c>
      <c r="F117" s="223">
        <v>5.66</v>
      </c>
    </row>
    <row r="118" spans="1:6">
      <c r="A118" s="97">
        <v>44593</v>
      </c>
      <c r="B118" s="223">
        <v>6.33</v>
      </c>
      <c r="C118" s="223">
        <v>11.03</v>
      </c>
      <c r="D118" s="223">
        <v>8.1199999999999992</v>
      </c>
      <c r="E118" s="223">
        <v>5.39</v>
      </c>
      <c r="F118" s="223">
        <v>5.55</v>
      </c>
    </row>
    <row r="119" spans="1:6">
      <c r="A119" s="97">
        <v>44621</v>
      </c>
      <c r="B119" s="223">
        <v>6.57</v>
      </c>
      <c r="C119" s="223">
        <v>11.24</v>
      </c>
      <c r="D119" s="223">
        <v>8.16</v>
      </c>
      <c r="E119" s="223">
        <v>5.41</v>
      </c>
      <c r="F119" s="223">
        <v>5.92</v>
      </c>
    </row>
    <row r="120" spans="1:6">
      <c r="A120" s="97">
        <v>44652</v>
      </c>
      <c r="B120" s="223">
        <v>6.32</v>
      </c>
      <c r="C120" s="223">
        <v>11.71</v>
      </c>
      <c r="D120" s="223">
        <v>8.25</v>
      </c>
      <c r="E120" s="223">
        <v>5.4</v>
      </c>
      <c r="F120" s="223">
        <v>5.37</v>
      </c>
    </row>
    <row r="121" spans="1:6">
      <c r="A121" s="97">
        <v>44682</v>
      </c>
      <c r="B121" s="223">
        <v>6.25</v>
      </c>
      <c r="C121" s="223">
        <v>12.06</v>
      </c>
      <c r="D121" s="223">
        <v>8.4700000000000006</v>
      </c>
      <c r="E121" s="223">
        <v>5.36</v>
      </c>
      <c r="F121" s="223">
        <v>5.18</v>
      </c>
    </row>
    <row r="122" spans="1:6">
      <c r="A122" s="97">
        <v>44713</v>
      </c>
      <c r="B122" s="223">
        <v>6.17</v>
      </c>
      <c r="C122" s="223">
        <v>12.34</v>
      </c>
      <c r="D122" s="223">
        <v>8.41</v>
      </c>
      <c r="E122" s="223">
        <v>5.25</v>
      </c>
      <c r="F122" s="223">
        <v>5.07</v>
      </c>
    </row>
    <row r="123" spans="1:6">
      <c r="A123" s="97">
        <v>44743</v>
      </c>
      <c r="B123" s="223">
        <v>6.31</v>
      </c>
      <c r="C123" s="223">
        <v>12.62</v>
      </c>
      <c r="D123" s="223">
        <v>8.41</v>
      </c>
      <c r="E123" s="223">
        <v>5.23</v>
      </c>
      <c r="F123" s="223">
        <v>5.2</v>
      </c>
    </row>
    <row r="124" spans="1:6">
      <c r="A124" s="97">
        <v>44774</v>
      </c>
      <c r="B124" s="223">
        <v>6.29</v>
      </c>
      <c r="C124" s="223">
        <v>12.55</v>
      </c>
      <c r="D124" s="223">
        <v>8.42</v>
      </c>
      <c r="E124" s="223">
        <v>5.27</v>
      </c>
      <c r="F124" s="223">
        <v>5.1100000000000003</v>
      </c>
    </row>
    <row r="125" spans="1:6">
      <c r="A125" s="97">
        <v>44805</v>
      </c>
      <c r="B125" s="223">
        <v>6.21</v>
      </c>
      <c r="C125" s="223">
        <v>12.72</v>
      </c>
      <c r="D125" s="223">
        <v>8.49</v>
      </c>
      <c r="E125" s="223">
        <v>5.25</v>
      </c>
      <c r="F125" s="223">
        <v>4.95</v>
      </c>
    </row>
    <row r="126" spans="1:6">
      <c r="A126" s="97">
        <v>44835</v>
      </c>
      <c r="B126" s="223">
        <v>6.39</v>
      </c>
      <c r="C126" s="223">
        <v>13.17</v>
      </c>
      <c r="D126" s="223">
        <v>8.7100000000000009</v>
      </c>
      <c r="E126" s="223">
        <v>5.16</v>
      </c>
      <c r="F126" s="223">
        <v>5.13</v>
      </c>
    </row>
    <row r="127" spans="1:6">
      <c r="A127" s="97">
        <v>44866</v>
      </c>
      <c r="B127" s="223">
        <v>6.37</v>
      </c>
      <c r="C127" s="223">
        <v>13.25</v>
      </c>
      <c r="D127" s="223">
        <v>8.77</v>
      </c>
      <c r="E127" s="223">
        <v>5.09</v>
      </c>
      <c r="F127" s="223">
        <v>5.1100000000000003</v>
      </c>
    </row>
    <row r="128" spans="1:6">
      <c r="A128" s="97">
        <v>44896</v>
      </c>
      <c r="B128" s="223">
        <v>7.25</v>
      </c>
      <c r="C128" s="223">
        <v>13.98</v>
      </c>
      <c r="D128" s="223">
        <v>9.25</v>
      </c>
      <c r="E128" s="223">
        <v>5.22</v>
      </c>
      <c r="F128" s="223">
        <v>6.45</v>
      </c>
    </row>
    <row r="129" spans="1:6">
      <c r="A129" s="97">
        <v>44927</v>
      </c>
      <c r="B129" s="223">
        <v>7.58</v>
      </c>
      <c r="C129" s="223">
        <v>14.72</v>
      </c>
      <c r="D129" s="223">
        <v>9.76</v>
      </c>
      <c r="E129" s="223">
        <v>5.37</v>
      </c>
      <c r="F129" s="223">
        <v>6.69</v>
      </c>
    </row>
    <row r="130" spans="1:6">
      <c r="A130" s="97">
        <v>44958</v>
      </c>
      <c r="B130" s="223">
        <v>7.77</v>
      </c>
      <c r="C130" s="223">
        <v>15.11</v>
      </c>
      <c r="D130" s="223">
        <v>10.19</v>
      </c>
      <c r="E130" s="223">
        <v>5.54</v>
      </c>
      <c r="F130" s="223">
        <v>6.79</v>
      </c>
    </row>
    <row r="131" spans="1:6">
      <c r="A131" s="97">
        <v>44986</v>
      </c>
      <c r="B131" s="223">
        <v>7.49</v>
      </c>
      <c r="C131" s="223">
        <v>15.19</v>
      </c>
      <c r="D131" s="223">
        <v>10.1</v>
      </c>
      <c r="E131" s="223">
        <v>5.59</v>
      </c>
      <c r="F131" s="223">
        <v>6.25</v>
      </c>
    </row>
    <row r="132" spans="1:6">
      <c r="A132" s="97">
        <v>45017</v>
      </c>
      <c r="B132" s="223">
        <v>7.61</v>
      </c>
      <c r="C132" s="223">
        <v>15.57</v>
      </c>
      <c r="D132" s="223">
        <v>10.27</v>
      </c>
      <c r="E132" s="223">
        <v>5.72</v>
      </c>
      <c r="F132" s="223">
        <v>6.3</v>
      </c>
    </row>
    <row r="133" spans="1:6">
      <c r="A133" s="97">
        <v>45047</v>
      </c>
      <c r="B133" s="223">
        <v>7.69</v>
      </c>
      <c r="C133" s="223">
        <v>15.86</v>
      </c>
      <c r="D133" s="223">
        <v>10.59</v>
      </c>
      <c r="E133" s="223">
        <v>5.87</v>
      </c>
      <c r="F133" s="223">
        <v>6.23</v>
      </c>
    </row>
    <row r="134" spans="1:6">
      <c r="A134" s="97">
        <v>45078</v>
      </c>
      <c r="B134" s="223">
        <v>7.61</v>
      </c>
      <c r="C134" s="223">
        <v>16.059999999999999</v>
      </c>
      <c r="D134" s="223">
        <v>10.67</v>
      </c>
      <c r="E134" s="223">
        <v>5.82</v>
      </c>
      <c r="F134" s="223">
        <v>6.09</v>
      </c>
    </row>
    <row r="135" spans="1:6">
      <c r="A135" s="97">
        <v>45108</v>
      </c>
      <c r="B135" s="223">
        <v>7.73</v>
      </c>
      <c r="C135" s="223">
        <v>16.309999999999999</v>
      </c>
      <c r="D135" s="223">
        <v>10.85</v>
      </c>
      <c r="E135" s="223">
        <v>5.9</v>
      </c>
      <c r="F135" s="223">
        <v>6.14</v>
      </c>
    </row>
    <row r="136" spans="1:6">
      <c r="A136" s="97">
        <v>45139</v>
      </c>
      <c r="B136" s="223">
        <v>7.7</v>
      </c>
      <c r="C136" s="223">
        <v>16.3</v>
      </c>
      <c r="D136" s="223">
        <v>10.89</v>
      </c>
      <c r="E136" s="223">
        <v>5.96</v>
      </c>
      <c r="F136" s="223">
        <v>6.07</v>
      </c>
    </row>
    <row r="137" spans="1:6">
      <c r="A137" s="97">
        <v>45170</v>
      </c>
      <c r="B137" s="223">
        <v>7.62</v>
      </c>
      <c r="C137" s="223">
        <v>16.48</v>
      </c>
      <c r="D137" s="223">
        <v>10.95</v>
      </c>
      <c r="E137" s="223">
        <v>5.99</v>
      </c>
      <c r="F137" s="223">
        <v>5.9</v>
      </c>
    </row>
    <row r="138" spans="1:6">
      <c r="A138" s="97">
        <v>45200</v>
      </c>
      <c r="B138" s="223">
        <v>7.7</v>
      </c>
      <c r="C138" s="223">
        <v>16.600000000000001</v>
      </c>
      <c r="D138" s="223">
        <v>11</v>
      </c>
      <c r="E138" s="223">
        <v>5.96</v>
      </c>
      <c r="F138" s="223">
        <v>5.98</v>
      </c>
    </row>
    <row r="139" spans="1:6">
      <c r="A139" s="97">
        <v>45231</v>
      </c>
      <c r="B139" s="223">
        <v>7.54</v>
      </c>
      <c r="C139" s="223">
        <v>16.649999999999999</v>
      </c>
      <c r="D139" s="223">
        <v>11.06</v>
      </c>
      <c r="E139" s="223">
        <v>6.02</v>
      </c>
      <c r="F139" s="223">
        <v>5.61</v>
      </c>
    </row>
    <row r="140" spans="1:6">
      <c r="A140" s="97">
        <v>45261</v>
      </c>
      <c r="B140" s="223">
        <v>7.27</v>
      </c>
      <c r="C140" s="223">
        <v>16.489999999999998</v>
      </c>
      <c r="D140" s="223">
        <v>10.81</v>
      </c>
      <c r="E140" s="223">
        <v>5.9</v>
      </c>
      <c r="F140" s="223">
        <v>5.32</v>
      </c>
    </row>
    <row r="141" spans="1:6">
      <c r="A141" s="97">
        <v>45292</v>
      </c>
      <c r="B141" s="223">
        <v>7.44</v>
      </c>
      <c r="C141" s="223">
        <v>16.579999999999998</v>
      </c>
      <c r="D141" s="223">
        <v>10.89</v>
      </c>
      <c r="E141" s="223">
        <v>6.1</v>
      </c>
      <c r="F141" s="223">
        <v>5.42</v>
      </c>
    </row>
    <row r="142" spans="1:6">
      <c r="A142" s="97">
        <v>45323</v>
      </c>
      <c r="B142" s="223">
        <v>7.53</v>
      </c>
      <c r="C142" s="223">
        <v>16.940000000000001</v>
      </c>
      <c r="D142" s="223">
        <v>11.17</v>
      </c>
      <c r="E142" s="223">
        <v>6.08</v>
      </c>
      <c r="F142" s="223">
        <v>5.46</v>
      </c>
    </row>
    <row r="143" spans="1:6">
      <c r="A143" s="97">
        <v>45352</v>
      </c>
      <c r="B143" s="223">
        <v>7.31</v>
      </c>
      <c r="C143" s="223">
        <v>17.03</v>
      </c>
      <c r="D143" s="223">
        <v>11.24</v>
      </c>
      <c r="E143" s="223">
        <v>6.24</v>
      </c>
      <c r="F143" s="223">
        <v>4.99</v>
      </c>
    </row>
    <row r="144" spans="1:6">
      <c r="A144" s="97">
        <v>45383</v>
      </c>
      <c r="B144" s="223">
        <v>7.52</v>
      </c>
      <c r="C144" s="223">
        <v>17.04</v>
      </c>
      <c r="D144" s="223">
        <v>11.23</v>
      </c>
      <c r="E144" s="223">
        <v>6.24</v>
      </c>
      <c r="F144" s="223">
        <v>5.35</v>
      </c>
    </row>
    <row r="145" spans="1:6">
      <c r="A145" s="97">
        <v>45413</v>
      </c>
      <c r="B145" s="223">
        <v>7.45</v>
      </c>
      <c r="C145" s="223">
        <v>17.27</v>
      </c>
      <c r="D145" s="223">
        <v>11.37</v>
      </c>
      <c r="E145" s="223">
        <v>6.29</v>
      </c>
      <c r="F145" s="223">
        <v>5.12</v>
      </c>
    </row>
    <row r="146" spans="1:6">
      <c r="A146" s="97">
        <v>45444</v>
      </c>
      <c r="B146" s="223">
        <v>7.21</v>
      </c>
      <c r="C146" s="223">
        <v>17.05</v>
      </c>
      <c r="D146" s="223">
        <v>11.2</v>
      </c>
      <c r="E146" s="223">
        <v>6.4</v>
      </c>
      <c r="F146" s="223">
        <v>4.7699999999999996</v>
      </c>
    </row>
    <row r="147" spans="1:6">
      <c r="A147" s="97">
        <v>45474</v>
      </c>
      <c r="B147" s="223">
        <v>6.87</v>
      </c>
      <c r="C147" s="223">
        <v>17.12</v>
      </c>
      <c r="D147" s="223">
        <v>11.23</v>
      </c>
      <c r="E147" s="223">
        <v>6.4</v>
      </c>
      <c r="F147" s="223">
        <v>4.08</v>
      </c>
    </row>
    <row r="148" spans="1:6">
      <c r="A148" s="97">
        <v>45505</v>
      </c>
      <c r="B148" s="223">
        <v>6.65</v>
      </c>
      <c r="C148" s="223">
        <v>16.86</v>
      </c>
      <c r="D148" s="223">
        <v>11.12</v>
      </c>
      <c r="E148" s="223">
        <v>6.31</v>
      </c>
      <c r="F148" s="223">
        <v>3.77</v>
      </c>
    </row>
    <row r="149" spans="1:6">
      <c r="A149" s="97">
        <v>45536</v>
      </c>
      <c r="B149" s="223">
        <v>6.6</v>
      </c>
      <c r="C149" s="223">
        <v>16.79</v>
      </c>
      <c r="D149" s="223">
        <v>11.08</v>
      </c>
      <c r="E149" s="223">
        <v>6.33</v>
      </c>
      <c r="F149" s="223">
        <v>3.73</v>
      </c>
    </row>
    <row r="150" spans="1:6">
      <c r="A150" s="97">
        <v>45566</v>
      </c>
      <c r="B150" s="223">
        <v>6.57</v>
      </c>
      <c r="C150" s="223">
        <v>16.53</v>
      </c>
      <c r="D150" s="223">
        <v>10.86</v>
      </c>
      <c r="E150" s="223">
        <v>6.18</v>
      </c>
      <c r="F150" s="223">
        <v>3.78</v>
      </c>
    </row>
    <row r="151" spans="1:6">
      <c r="A151" s="97">
        <v>45597</v>
      </c>
      <c r="B151" s="223">
        <v>6.51</v>
      </c>
      <c r="C151" s="223">
        <v>16.399999999999999</v>
      </c>
      <c r="D151" s="223">
        <v>10.75</v>
      </c>
      <c r="E151" s="223">
        <v>6.16</v>
      </c>
      <c r="F151" s="223">
        <v>3.75</v>
      </c>
    </row>
    <row r="152" spans="1:6">
      <c r="A152" s="97">
        <v>45627</v>
      </c>
      <c r="B152" s="223">
        <v>6.33</v>
      </c>
      <c r="C152" s="223">
        <v>15.95</v>
      </c>
      <c r="D152" s="223">
        <v>10.47</v>
      </c>
      <c r="E152" s="223">
        <v>6</v>
      </c>
      <c r="F152" s="223">
        <v>3.72</v>
      </c>
    </row>
  </sheetData>
  <mergeCells count="1">
    <mergeCell ref="B6:F6"/>
  </mergeCells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3F32-C15D-4BBD-82CA-E2130865B3B7}">
  <sheetPr>
    <tabColor rgb="FF6BAEBF"/>
  </sheetPr>
  <dimension ref="A1:H152"/>
  <sheetViews>
    <sheetView showGridLines="0" workbookViewId="0"/>
  </sheetViews>
  <sheetFormatPr defaultColWidth="18.6328125" defaultRowHeight="15.5"/>
  <cols>
    <col min="1" max="16384" width="18.6328125" style="40"/>
  </cols>
  <sheetData>
    <row r="1" spans="1:8" s="65" customFormat="1">
      <c r="A1" s="87" t="s">
        <v>9</v>
      </c>
      <c r="B1" s="87"/>
    </row>
    <row r="2" spans="1:8" s="65" customFormat="1"/>
    <row r="3" spans="1:8" s="65" customFormat="1">
      <c r="A3" s="66" t="s">
        <v>623</v>
      </c>
      <c r="B3" s="66"/>
    </row>
    <row r="4" spans="1:8" s="65" customFormat="1">
      <c r="A4" s="65" t="s">
        <v>485</v>
      </c>
    </row>
    <row r="6" spans="1:8">
      <c r="A6" s="78"/>
      <c r="B6" s="505"/>
      <c r="C6" s="505"/>
      <c r="D6" s="505"/>
      <c r="E6" s="505"/>
      <c r="F6" s="505"/>
      <c r="G6" s="505"/>
      <c r="H6" s="501" t="s">
        <v>395</v>
      </c>
    </row>
    <row r="7" spans="1:8" s="132" customFormat="1" ht="31">
      <c r="A7" s="20"/>
      <c r="B7" s="117" t="s">
        <v>523</v>
      </c>
      <c r="C7" s="729" t="s">
        <v>584</v>
      </c>
      <c r="D7" s="729" t="s">
        <v>585</v>
      </c>
      <c r="E7" s="117" t="s">
        <v>586</v>
      </c>
      <c r="F7" s="61" t="s">
        <v>595</v>
      </c>
      <c r="G7" s="61" t="s">
        <v>283</v>
      </c>
      <c r="H7" s="61" t="s">
        <v>587</v>
      </c>
    </row>
    <row r="8" spans="1:8">
      <c r="A8" s="77">
        <v>41244</v>
      </c>
      <c r="B8" s="391">
        <v>8.69</v>
      </c>
      <c r="C8" s="934">
        <v>5.24</v>
      </c>
      <c r="D8" s="934">
        <v>4.2300000000000004</v>
      </c>
      <c r="E8" s="934">
        <v>8.32</v>
      </c>
      <c r="F8" s="934">
        <v>5.56</v>
      </c>
      <c r="G8" s="934">
        <v>11.52</v>
      </c>
      <c r="H8" s="934">
        <v>15.66</v>
      </c>
    </row>
    <row r="9" spans="1:8">
      <c r="A9" s="77">
        <v>41275</v>
      </c>
      <c r="B9" s="391">
        <v>8.6300000000000008</v>
      </c>
      <c r="C9" s="934">
        <v>5.23</v>
      </c>
      <c r="D9" s="934">
        <v>4.26</v>
      </c>
      <c r="E9" s="934">
        <v>8.33</v>
      </c>
      <c r="F9" s="934">
        <v>5.59</v>
      </c>
      <c r="G9" s="934">
        <v>11.35</v>
      </c>
      <c r="H9" s="934">
        <v>15.36</v>
      </c>
    </row>
    <row r="10" spans="1:8">
      <c r="A10" s="77">
        <v>41306</v>
      </c>
      <c r="B10" s="391">
        <v>8.49</v>
      </c>
      <c r="C10" s="934">
        <v>5.34</v>
      </c>
      <c r="D10" s="934">
        <v>3.62</v>
      </c>
      <c r="E10" s="934">
        <v>8.3800000000000008</v>
      </c>
      <c r="F10" s="934">
        <v>5.6</v>
      </c>
      <c r="G10" s="934">
        <v>11.62</v>
      </c>
      <c r="H10" s="934">
        <v>14.93</v>
      </c>
    </row>
    <row r="11" spans="1:8">
      <c r="A11" s="77">
        <v>41334</v>
      </c>
      <c r="B11" s="391">
        <v>8.64</v>
      </c>
      <c r="C11" s="934">
        <v>5.49</v>
      </c>
      <c r="D11" s="934">
        <v>4.46</v>
      </c>
      <c r="E11" s="934">
        <v>8.2799999999999994</v>
      </c>
      <c r="F11" s="934">
        <v>5.67</v>
      </c>
      <c r="G11" s="934">
        <v>11.62</v>
      </c>
      <c r="H11" s="934">
        <v>14.77</v>
      </c>
    </row>
    <row r="12" spans="1:8">
      <c r="A12" s="77">
        <v>41365</v>
      </c>
      <c r="B12" s="391">
        <v>8.51</v>
      </c>
      <c r="C12" s="934">
        <v>5.47</v>
      </c>
      <c r="D12" s="934">
        <v>4.38</v>
      </c>
      <c r="E12" s="934">
        <v>8.1999999999999993</v>
      </c>
      <c r="F12" s="934">
        <v>5.52</v>
      </c>
      <c r="G12" s="934">
        <v>11.52</v>
      </c>
      <c r="H12" s="934">
        <v>14.49</v>
      </c>
    </row>
    <row r="13" spans="1:8">
      <c r="A13" s="77">
        <v>41395</v>
      </c>
      <c r="B13" s="391">
        <v>8.3699999999999992</v>
      </c>
      <c r="C13" s="934">
        <v>5.44</v>
      </c>
      <c r="D13" s="934">
        <v>4.25</v>
      </c>
      <c r="E13" s="934">
        <v>8.14</v>
      </c>
      <c r="F13" s="934">
        <v>5.25</v>
      </c>
      <c r="G13" s="934">
        <v>11.4</v>
      </c>
      <c r="H13" s="934">
        <v>14.27</v>
      </c>
    </row>
    <row r="14" spans="1:8">
      <c r="A14" s="77">
        <v>41426</v>
      </c>
      <c r="B14" s="391">
        <v>8.1999999999999993</v>
      </c>
      <c r="C14" s="934">
        <v>5.51</v>
      </c>
      <c r="D14" s="934">
        <v>4.04</v>
      </c>
      <c r="E14" s="934">
        <v>7.98</v>
      </c>
      <c r="F14" s="934">
        <v>5.13</v>
      </c>
      <c r="G14" s="934">
        <v>11.37</v>
      </c>
      <c r="H14" s="934">
        <v>13.79</v>
      </c>
    </row>
    <row r="15" spans="1:8">
      <c r="A15" s="77">
        <v>41456</v>
      </c>
      <c r="B15" s="391">
        <v>8.33</v>
      </c>
      <c r="C15" s="934">
        <v>5.59</v>
      </c>
      <c r="D15" s="934">
        <v>4.07</v>
      </c>
      <c r="E15" s="934">
        <v>7.88</v>
      </c>
      <c r="F15" s="934">
        <v>6.21</v>
      </c>
      <c r="G15" s="934">
        <v>11.05</v>
      </c>
      <c r="H15" s="934">
        <v>13.8</v>
      </c>
    </row>
    <row r="16" spans="1:8">
      <c r="A16" s="77">
        <v>41487</v>
      </c>
      <c r="B16" s="391">
        <v>8.23</v>
      </c>
      <c r="C16" s="934">
        <v>5.69</v>
      </c>
      <c r="D16" s="934">
        <v>4.0599999999999996</v>
      </c>
      <c r="E16" s="934">
        <v>7.67</v>
      </c>
      <c r="F16" s="934">
        <v>6.12</v>
      </c>
      <c r="G16" s="934">
        <v>11</v>
      </c>
      <c r="H16" s="934">
        <v>13.61</v>
      </c>
    </row>
    <row r="17" spans="1:8">
      <c r="A17" s="77">
        <v>41518</v>
      </c>
      <c r="B17" s="391">
        <v>8.14</v>
      </c>
      <c r="C17" s="934">
        <v>5.66</v>
      </c>
      <c r="D17" s="934">
        <v>4.07</v>
      </c>
      <c r="E17" s="934">
        <v>7.51</v>
      </c>
      <c r="F17" s="934">
        <v>6.05</v>
      </c>
      <c r="G17" s="934">
        <v>10.72</v>
      </c>
      <c r="H17" s="934">
        <v>13.54</v>
      </c>
    </row>
    <row r="18" spans="1:8">
      <c r="A18" s="77">
        <v>41548</v>
      </c>
      <c r="B18" s="391">
        <v>8.0399999999999991</v>
      </c>
      <c r="C18" s="934">
        <v>5.56</v>
      </c>
      <c r="D18" s="934">
        <v>4.08</v>
      </c>
      <c r="E18" s="934">
        <v>7.3</v>
      </c>
      <c r="F18" s="934">
        <v>5.99</v>
      </c>
      <c r="G18" s="934">
        <v>10.6</v>
      </c>
      <c r="H18" s="934">
        <v>13.47</v>
      </c>
    </row>
    <row r="19" spans="1:8">
      <c r="A19" s="77">
        <v>41579</v>
      </c>
      <c r="B19" s="391">
        <v>7.99</v>
      </c>
      <c r="C19" s="934">
        <v>5.54</v>
      </c>
      <c r="D19" s="934">
        <v>4.25</v>
      </c>
      <c r="E19" s="934">
        <v>7.16</v>
      </c>
      <c r="F19" s="934">
        <v>5.79</v>
      </c>
      <c r="G19" s="934">
        <v>10.38</v>
      </c>
      <c r="H19" s="934">
        <v>13.42</v>
      </c>
    </row>
    <row r="20" spans="1:8">
      <c r="A20" s="77">
        <v>41609</v>
      </c>
      <c r="B20" s="391">
        <v>7.99</v>
      </c>
      <c r="C20" s="934">
        <v>5.48</v>
      </c>
      <c r="D20" s="934">
        <v>4.4000000000000004</v>
      </c>
      <c r="E20" s="934">
        <v>7.09</v>
      </c>
      <c r="F20" s="934">
        <v>5.79</v>
      </c>
      <c r="G20" s="934">
        <v>9.84</v>
      </c>
      <c r="H20" s="934">
        <v>13.87</v>
      </c>
    </row>
    <row r="21" spans="1:8">
      <c r="A21" s="77">
        <v>41640</v>
      </c>
      <c r="B21" s="391">
        <v>8.02</v>
      </c>
      <c r="C21" s="934">
        <v>5.53</v>
      </c>
      <c r="D21" s="934">
        <v>4.6399999999999997</v>
      </c>
      <c r="E21" s="934">
        <v>7.04</v>
      </c>
      <c r="F21" s="934">
        <v>5.75</v>
      </c>
      <c r="G21" s="934">
        <v>9.8800000000000008</v>
      </c>
      <c r="H21" s="934">
        <v>13.82</v>
      </c>
    </row>
    <row r="22" spans="1:8">
      <c r="A22" s="77">
        <v>41671</v>
      </c>
      <c r="B22" s="391">
        <v>7.92</v>
      </c>
      <c r="C22" s="934">
        <v>5.49</v>
      </c>
      <c r="D22" s="934">
        <v>4.5199999999999996</v>
      </c>
      <c r="E22" s="934">
        <v>6.9</v>
      </c>
      <c r="F22" s="934">
        <v>5.7</v>
      </c>
      <c r="G22" s="934">
        <v>10.08</v>
      </c>
      <c r="H22" s="934">
        <v>13.59</v>
      </c>
    </row>
    <row r="23" spans="1:8">
      <c r="A23" s="77">
        <v>41699</v>
      </c>
      <c r="B23" s="391">
        <v>7.88</v>
      </c>
      <c r="C23" s="934">
        <v>5.31</v>
      </c>
      <c r="D23" s="934">
        <v>4.51</v>
      </c>
      <c r="E23" s="934">
        <v>6.81</v>
      </c>
      <c r="F23" s="934">
        <v>5.8</v>
      </c>
      <c r="G23" s="934">
        <v>10.08</v>
      </c>
      <c r="H23" s="934">
        <v>13.8</v>
      </c>
    </row>
    <row r="24" spans="1:8">
      <c r="A24" s="77">
        <v>41730</v>
      </c>
      <c r="B24" s="391">
        <v>7.82</v>
      </c>
      <c r="C24" s="934">
        <v>5.38</v>
      </c>
      <c r="D24" s="934">
        <v>4.38</v>
      </c>
      <c r="E24" s="934">
        <v>6.71</v>
      </c>
      <c r="F24" s="934">
        <v>5.77</v>
      </c>
      <c r="G24" s="934">
        <v>10.199999999999999</v>
      </c>
      <c r="H24" s="934">
        <v>13.72</v>
      </c>
    </row>
    <row r="25" spans="1:8">
      <c r="A25" s="77">
        <v>41760</v>
      </c>
      <c r="B25" s="391">
        <v>7.77</v>
      </c>
      <c r="C25" s="934">
        <v>5.21</v>
      </c>
      <c r="D25" s="934">
        <v>4.4000000000000004</v>
      </c>
      <c r="E25" s="934">
        <v>6.71</v>
      </c>
      <c r="F25" s="934">
        <v>5.44</v>
      </c>
      <c r="G25" s="934">
        <v>10.35</v>
      </c>
      <c r="H25" s="934">
        <v>13.93</v>
      </c>
    </row>
    <row r="26" spans="1:8">
      <c r="A26" s="77">
        <v>41791</v>
      </c>
      <c r="B26" s="391">
        <v>7.67</v>
      </c>
      <c r="C26" s="934">
        <v>5.1100000000000003</v>
      </c>
      <c r="D26" s="934">
        <v>4.25</v>
      </c>
      <c r="E26" s="934">
        <v>6.69</v>
      </c>
      <c r="F26" s="934">
        <v>5.2</v>
      </c>
      <c r="G26" s="934">
        <v>10.33</v>
      </c>
      <c r="H26" s="934">
        <v>13.98</v>
      </c>
    </row>
    <row r="27" spans="1:8">
      <c r="A27" s="77">
        <v>41821</v>
      </c>
      <c r="B27" s="391">
        <v>7.73</v>
      </c>
      <c r="C27" s="934">
        <v>5.17</v>
      </c>
      <c r="D27" s="934">
        <v>4.26</v>
      </c>
      <c r="E27" s="934">
        <v>6.55</v>
      </c>
      <c r="F27" s="934">
        <v>5.24</v>
      </c>
      <c r="G27" s="934">
        <v>10.54</v>
      </c>
      <c r="H27" s="934">
        <v>14.26</v>
      </c>
    </row>
    <row r="28" spans="1:8">
      <c r="A28" s="77">
        <v>41852</v>
      </c>
      <c r="B28" s="391">
        <v>7.69</v>
      </c>
      <c r="C28" s="934">
        <v>5.0199999999999996</v>
      </c>
      <c r="D28" s="934">
        <v>4.26</v>
      </c>
      <c r="E28" s="934">
        <v>6.37</v>
      </c>
      <c r="F28" s="934">
        <v>5.18</v>
      </c>
      <c r="G28" s="934">
        <v>10.61</v>
      </c>
      <c r="H28" s="934">
        <v>14.24</v>
      </c>
    </row>
    <row r="29" spans="1:8">
      <c r="A29" s="77">
        <v>41883</v>
      </c>
      <c r="B29" s="391">
        <v>7.51</v>
      </c>
      <c r="C29" s="934">
        <v>4.9400000000000004</v>
      </c>
      <c r="D29" s="934">
        <v>4.25</v>
      </c>
      <c r="E29" s="934">
        <v>6.12</v>
      </c>
      <c r="F29" s="934">
        <v>5.14</v>
      </c>
      <c r="G29" s="934">
        <v>10.4</v>
      </c>
      <c r="H29" s="934">
        <v>14.16</v>
      </c>
    </row>
    <row r="30" spans="1:8">
      <c r="A30" s="77">
        <v>41913</v>
      </c>
      <c r="B30" s="391">
        <v>7.5</v>
      </c>
      <c r="C30" s="934">
        <v>5.03</v>
      </c>
      <c r="D30" s="934">
        <v>4.18</v>
      </c>
      <c r="E30" s="934">
        <v>5.91</v>
      </c>
      <c r="F30" s="934">
        <v>5.19</v>
      </c>
      <c r="G30" s="934">
        <v>10.220000000000001</v>
      </c>
      <c r="H30" s="934">
        <v>14.48</v>
      </c>
    </row>
    <row r="31" spans="1:8">
      <c r="A31" s="77">
        <v>41944</v>
      </c>
      <c r="B31" s="391">
        <v>7.41</v>
      </c>
      <c r="C31" s="934">
        <v>5</v>
      </c>
      <c r="D31" s="934">
        <v>4.09</v>
      </c>
      <c r="E31" s="934">
        <v>5.72</v>
      </c>
      <c r="F31" s="934">
        <v>5.2</v>
      </c>
      <c r="G31" s="934">
        <v>10.08</v>
      </c>
      <c r="H31" s="934">
        <v>14.34</v>
      </c>
    </row>
    <row r="32" spans="1:8">
      <c r="A32" s="77">
        <v>41974</v>
      </c>
      <c r="B32" s="391">
        <v>7.2</v>
      </c>
      <c r="C32" s="934">
        <v>4.7300000000000004</v>
      </c>
      <c r="D32" s="934">
        <v>3.96</v>
      </c>
      <c r="E32" s="934">
        <v>5.54</v>
      </c>
      <c r="F32" s="934">
        <v>5.2</v>
      </c>
      <c r="G32" s="934">
        <v>9.48</v>
      </c>
      <c r="H32" s="934">
        <v>14.51</v>
      </c>
    </row>
    <row r="33" spans="1:8">
      <c r="A33" s="77">
        <v>42005</v>
      </c>
      <c r="B33" s="391">
        <v>7.25</v>
      </c>
      <c r="C33" s="934">
        <v>4.84</v>
      </c>
      <c r="D33" s="934">
        <v>3.81</v>
      </c>
      <c r="E33" s="934">
        <v>5.55</v>
      </c>
      <c r="F33" s="934">
        <v>5.41</v>
      </c>
      <c r="G33" s="934">
        <v>9.7200000000000006</v>
      </c>
      <c r="H33" s="934">
        <v>14.45</v>
      </c>
    </row>
    <row r="34" spans="1:8">
      <c r="A34" s="77">
        <v>42036</v>
      </c>
      <c r="B34" s="391">
        <v>7.37</v>
      </c>
      <c r="C34" s="934">
        <v>4.92</v>
      </c>
      <c r="D34" s="934">
        <v>3.83</v>
      </c>
      <c r="E34" s="934">
        <v>5.58</v>
      </c>
      <c r="F34" s="934">
        <v>5.63</v>
      </c>
      <c r="G34" s="934">
        <v>10.11</v>
      </c>
      <c r="H34" s="934">
        <v>14.84</v>
      </c>
    </row>
    <row r="35" spans="1:8">
      <c r="A35" s="77">
        <v>42064</v>
      </c>
      <c r="B35" s="391">
        <v>7.23</v>
      </c>
      <c r="C35" s="934">
        <v>4.8099999999999996</v>
      </c>
      <c r="D35" s="934">
        <v>3.76</v>
      </c>
      <c r="E35" s="934">
        <v>5.53</v>
      </c>
      <c r="F35" s="934">
        <v>5.68</v>
      </c>
      <c r="G35" s="934">
        <v>9.84</v>
      </c>
      <c r="H35" s="934">
        <v>14.29</v>
      </c>
    </row>
    <row r="36" spans="1:8">
      <c r="A36" s="77">
        <v>42095</v>
      </c>
      <c r="B36" s="391">
        <v>7.21</v>
      </c>
      <c r="C36" s="934">
        <v>4.55</v>
      </c>
      <c r="D36" s="934">
        <v>3.74</v>
      </c>
      <c r="E36" s="934">
        <v>5.56</v>
      </c>
      <c r="F36" s="934">
        <v>5.83</v>
      </c>
      <c r="G36" s="934">
        <v>10.08</v>
      </c>
      <c r="H36" s="934">
        <v>14.31</v>
      </c>
    </row>
    <row r="37" spans="1:8">
      <c r="A37" s="77">
        <v>42125</v>
      </c>
      <c r="B37" s="391">
        <v>7.33</v>
      </c>
      <c r="C37" s="934">
        <v>4.58</v>
      </c>
      <c r="D37" s="934">
        <v>3.78</v>
      </c>
      <c r="E37" s="934">
        <v>5.63</v>
      </c>
      <c r="F37" s="934">
        <v>6.08</v>
      </c>
      <c r="G37" s="934">
        <v>10.23</v>
      </c>
      <c r="H37" s="934">
        <v>14.55</v>
      </c>
    </row>
    <row r="38" spans="1:8">
      <c r="A38" s="77">
        <v>42156</v>
      </c>
      <c r="B38" s="391">
        <v>7.03</v>
      </c>
      <c r="C38" s="934">
        <v>4.3499999999999996</v>
      </c>
      <c r="D38" s="934">
        <v>3.7</v>
      </c>
      <c r="E38" s="934">
        <v>5.44</v>
      </c>
      <c r="F38" s="934">
        <v>5.53</v>
      </c>
      <c r="G38" s="934">
        <v>10.119999999999999</v>
      </c>
      <c r="H38" s="934">
        <v>13.27</v>
      </c>
    </row>
    <row r="39" spans="1:8">
      <c r="A39" s="77">
        <v>42186</v>
      </c>
      <c r="B39" s="391">
        <v>7.03</v>
      </c>
      <c r="C39" s="934">
        <v>4.3499999999999996</v>
      </c>
      <c r="D39" s="934">
        <v>3.18</v>
      </c>
      <c r="E39" s="934">
        <v>5.4</v>
      </c>
      <c r="F39" s="934">
        <v>5.56</v>
      </c>
      <c r="G39" s="934">
        <v>10.41</v>
      </c>
      <c r="H39" s="934">
        <v>13.48</v>
      </c>
    </row>
    <row r="40" spans="1:8">
      <c r="A40" s="77">
        <v>42217</v>
      </c>
      <c r="B40" s="391">
        <v>7.13</v>
      </c>
      <c r="C40" s="934">
        <v>4.29</v>
      </c>
      <c r="D40" s="934">
        <v>3.21</v>
      </c>
      <c r="E40" s="934">
        <v>5.47</v>
      </c>
      <c r="F40" s="934">
        <v>5.62</v>
      </c>
      <c r="G40" s="934">
        <v>10.68</v>
      </c>
      <c r="H40" s="934">
        <v>13.88</v>
      </c>
    </row>
    <row r="41" spans="1:8">
      <c r="A41" s="77">
        <v>42248</v>
      </c>
      <c r="B41" s="391">
        <v>7.21</v>
      </c>
      <c r="C41" s="934">
        <v>4.2699999999999996</v>
      </c>
      <c r="D41" s="934">
        <v>3.19</v>
      </c>
      <c r="E41" s="934">
        <v>5.52</v>
      </c>
      <c r="F41" s="934">
        <v>5.62</v>
      </c>
      <c r="G41" s="934">
        <v>11.07</v>
      </c>
      <c r="H41" s="934">
        <v>14.52</v>
      </c>
    </row>
    <row r="42" spans="1:8">
      <c r="A42" s="77">
        <v>42278</v>
      </c>
      <c r="B42" s="391">
        <v>7.29</v>
      </c>
      <c r="C42" s="934">
        <v>4.3899999999999997</v>
      </c>
      <c r="D42" s="934">
        <v>3.21</v>
      </c>
      <c r="E42" s="934">
        <v>5.64</v>
      </c>
      <c r="F42" s="934">
        <v>5.75</v>
      </c>
      <c r="G42" s="934">
        <v>11.16</v>
      </c>
      <c r="H42" s="934">
        <v>14.38</v>
      </c>
    </row>
    <row r="43" spans="1:8">
      <c r="A43" s="77">
        <v>42309</v>
      </c>
      <c r="B43" s="391">
        <v>7.43</v>
      </c>
      <c r="C43" s="934">
        <v>4.4800000000000004</v>
      </c>
      <c r="D43" s="934">
        <v>3.22</v>
      </c>
      <c r="E43" s="934">
        <v>5.74</v>
      </c>
      <c r="F43" s="934">
        <v>5.85</v>
      </c>
      <c r="G43" s="934">
        <v>10.95</v>
      </c>
      <c r="H43" s="934">
        <v>15.4</v>
      </c>
    </row>
    <row r="44" spans="1:8">
      <c r="A44" s="77">
        <v>42339</v>
      </c>
      <c r="B44" s="391">
        <v>7.55</v>
      </c>
      <c r="C44" s="934">
        <v>4.5</v>
      </c>
      <c r="D44" s="934">
        <v>3.24</v>
      </c>
      <c r="E44" s="934">
        <v>5.79</v>
      </c>
      <c r="F44" s="934">
        <v>5.91</v>
      </c>
      <c r="G44" s="934">
        <v>10.87</v>
      </c>
      <c r="H44" s="934">
        <v>16.04</v>
      </c>
    </row>
    <row r="45" spans="1:8">
      <c r="A45" s="77">
        <v>42370</v>
      </c>
      <c r="B45" s="391">
        <v>7.62</v>
      </c>
      <c r="C45" s="934">
        <v>4.62</v>
      </c>
      <c r="D45" s="934">
        <v>3.25</v>
      </c>
      <c r="E45" s="934">
        <v>5.91</v>
      </c>
      <c r="F45" s="934">
        <v>6.13</v>
      </c>
      <c r="G45" s="934">
        <v>10.5</v>
      </c>
      <c r="H45" s="934">
        <v>16</v>
      </c>
    </row>
    <row r="46" spans="1:8">
      <c r="A46" s="77">
        <v>42401</v>
      </c>
      <c r="B46" s="391">
        <v>7.74</v>
      </c>
      <c r="C46" s="934">
        <v>4.79</v>
      </c>
      <c r="D46" s="934">
        <v>3.25</v>
      </c>
      <c r="E46" s="934">
        <v>6.06</v>
      </c>
      <c r="F46" s="934">
        <v>6.22</v>
      </c>
      <c r="G46" s="934">
        <v>10.71</v>
      </c>
      <c r="H46" s="934">
        <v>16.23</v>
      </c>
    </row>
    <row r="47" spans="1:8">
      <c r="A47" s="77">
        <v>42430</v>
      </c>
      <c r="B47" s="391">
        <v>7.71</v>
      </c>
      <c r="C47" s="934">
        <v>4.8099999999999996</v>
      </c>
      <c r="D47" s="934">
        <v>3.23</v>
      </c>
      <c r="E47" s="934">
        <v>6.07</v>
      </c>
      <c r="F47" s="934">
        <v>6.24</v>
      </c>
      <c r="G47" s="934">
        <v>10.8</v>
      </c>
      <c r="H47" s="934">
        <v>15.74</v>
      </c>
    </row>
    <row r="48" spans="1:8">
      <c r="A48" s="77">
        <v>42461</v>
      </c>
      <c r="B48" s="391">
        <v>7.86</v>
      </c>
      <c r="C48" s="934">
        <v>4.95</v>
      </c>
      <c r="D48" s="934">
        <v>3.21</v>
      </c>
      <c r="E48" s="934">
        <v>6.18</v>
      </c>
      <c r="F48" s="934">
        <v>6.18</v>
      </c>
      <c r="G48" s="934">
        <v>11.07</v>
      </c>
      <c r="H48" s="934">
        <v>16.46</v>
      </c>
    </row>
    <row r="49" spans="1:8">
      <c r="A49" s="77">
        <v>42491</v>
      </c>
      <c r="B49" s="391">
        <v>7.91</v>
      </c>
      <c r="C49" s="934">
        <v>5.0599999999999996</v>
      </c>
      <c r="D49" s="934">
        <v>3.29</v>
      </c>
      <c r="E49" s="934">
        <v>6.33</v>
      </c>
      <c r="F49" s="934">
        <v>6.06</v>
      </c>
      <c r="G49" s="934">
        <v>11.07</v>
      </c>
      <c r="H49" s="934">
        <v>16.13</v>
      </c>
    </row>
    <row r="50" spans="1:8">
      <c r="A50" s="77">
        <v>42522</v>
      </c>
      <c r="B50" s="391">
        <v>7.88</v>
      </c>
      <c r="C50" s="934">
        <v>4.9400000000000004</v>
      </c>
      <c r="D50" s="934">
        <v>3.19</v>
      </c>
      <c r="E50" s="934">
        <v>6.32</v>
      </c>
      <c r="F50" s="934">
        <v>5.72</v>
      </c>
      <c r="G50" s="934">
        <v>11.17</v>
      </c>
      <c r="H50" s="934">
        <v>15.81</v>
      </c>
    </row>
    <row r="51" spans="1:8">
      <c r="A51" s="77">
        <v>42552</v>
      </c>
      <c r="B51" s="391">
        <v>8.01</v>
      </c>
      <c r="C51" s="934">
        <v>5.0599999999999996</v>
      </c>
      <c r="D51" s="934">
        <v>3.24</v>
      </c>
      <c r="E51" s="934">
        <v>6.38</v>
      </c>
      <c r="F51" s="934">
        <v>5.98</v>
      </c>
      <c r="G51" s="934">
        <v>11.24</v>
      </c>
      <c r="H51" s="934">
        <v>16.11</v>
      </c>
    </row>
    <row r="52" spans="1:8">
      <c r="A52" s="77">
        <v>42583</v>
      </c>
      <c r="B52" s="391">
        <v>8.02</v>
      </c>
      <c r="C52" s="934">
        <v>5.18</v>
      </c>
      <c r="D52" s="934">
        <v>3.23</v>
      </c>
      <c r="E52" s="934">
        <v>6.31</v>
      </c>
      <c r="F52" s="934">
        <v>6.05</v>
      </c>
      <c r="G52" s="934">
        <v>10.93</v>
      </c>
      <c r="H52" s="934">
        <v>16.100000000000001</v>
      </c>
    </row>
    <row r="53" spans="1:8">
      <c r="A53" s="77">
        <v>42614</v>
      </c>
      <c r="B53" s="391">
        <v>8.08</v>
      </c>
      <c r="C53" s="934">
        <v>5.32</v>
      </c>
      <c r="D53" s="934">
        <v>3.24</v>
      </c>
      <c r="E53" s="934">
        <v>6.37</v>
      </c>
      <c r="F53" s="934">
        <v>6.26</v>
      </c>
      <c r="G53" s="934">
        <v>10.96</v>
      </c>
      <c r="H53" s="934">
        <v>16.14</v>
      </c>
    </row>
    <row r="54" spans="1:8">
      <c r="A54" s="77">
        <v>42644</v>
      </c>
      <c r="B54" s="391">
        <v>8.19</v>
      </c>
      <c r="C54" s="934">
        <v>5.46</v>
      </c>
      <c r="D54" s="934">
        <v>3.26</v>
      </c>
      <c r="E54" s="934">
        <v>6.49</v>
      </c>
      <c r="F54" s="934">
        <v>6.47</v>
      </c>
      <c r="G54" s="934">
        <v>11.15</v>
      </c>
      <c r="H54" s="934">
        <v>15.57</v>
      </c>
    </row>
    <row r="55" spans="1:8">
      <c r="A55" s="77">
        <v>42675</v>
      </c>
      <c r="B55" s="391">
        <v>8.24</v>
      </c>
      <c r="C55" s="934">
        <v>5.52</v>
      </c>
      <c r="D55" s="934">
        <v>3.35</v>
      </c>
      <c r="E55" s="934">
        <v>6.67</v>
      </c>
      <c r="F55" s="934">
        <v>6.55</v>
      </c>
      <c r="G55" s="934">
        <v>10.8</v>
      </c>
      <c r="H55" s="934">
        <v>15.64</v>
      </c>
    </row>
    <row r="56" spans="1:8">
      <c r="A56" s="77">
        <v>42705</v>
      </c>
      <c r="B56" s="391">
        <v>7.89</v>
      </c>
      <c r="C56" s="934">
        <v>5.27</v>
      </c>
      <c r="D56" s="934">
        <v>3.35</v>
      </c>
      <c r="E56" s="934">
        <v>6.47</v>
      </c>
      <c r="F56" s="934">
        <v>5.08</v>
      </c>
      <c r="G56" s="934">
        <v>10.65</v>
      </c>
      <c r="H56" s="934">
        <v>15.17</v>
      </c>
    </row>
    <row r="57" spans="1:8">
      <c r="A57" s="77">
        <v>42736</v>
      </c>
      <c r="B57" s="391">
        <v>7.89</v>
      </c>
      <c r="C57" s="934">
        <v>5.33</v>
      </c>
      <c r="D57" s="934">
        <v>3.35</v>
      </c>
      <c r="E57" s="934">
        <v>6.45</v>
      </c>
      <c r="F57" s="934">
        <v>5.25</v>
      </c>
      <c r="G57" s="934">
        <v>10.67</v>
      </c>
      <c r="H57" s="934">
        <v>14.99</v>
      </c>
    </row>
    <row r="58" spans="1:8">
      <c r="A58" s="77">
        <v>42767</v>
      </c>
      <c r="B58" s="391">
        <v>7.89</v>
      </c>
      <c r="C58" s="934">
        <v>5.42</v>
      </c>
      <c r="D58" s="934">
        <v>3.33</v>
      </c>
      <c r="E58" s="934">
        <v>6.36</v>
      </c>
      <c r="F58" s="934">
        <v>5.25</v>
      </c>
      <c r="G58" s="934">
        <v>10.72</v>
      </c>
      <c r="H58" s="934">
        <v>14.91</v>
      </c>
    </row>
    <row r="59" spans="1:8">
      <c r="A59" s="77">
        <v>42795</v>
      </c>
      <c r="B59" s="391">
        <v>7.82</v>
      </c>
      <c r="C59" s="934">
        <v>5.42</v>
      </c>
      <c r="D59" s="934">
        <v>3.33</v>
      </c>
      <c r="E59" s="934">
        <v>6.28</v>
      </c>
      <c r="F59" s="934">
        <v>5.25</v>
      </c>
      <c r="G59" s="934">
        <v>10.49</v>
      </c>
      <c r="H59" s="934">
        <v>14.8</v>
      </c>
    </row>
    <row r="60" spans="1:8">
      <c r="A60" s="77">
        <v>42826</v>
      </c>
      <c r="B60" s="391">
        <v>7.83</v>
      </c>
      <c r="C60" s="934">
        <v>5.47</v>
      </c>
      <c r="D60" s="934">
        <v>3.35</v>
      </c>
      <c r="E60" s="934">
        <v>6.26</v>
      </c>
      <c r="F60" s="934">
        <v>5.28</v>
      </c>
      <c r="G60" s="934">
        <v>10.74</v>
      </c>
      <c r="H60" s="934">
        <v>14.61</v>
      </c>
    </row>
    <row r="61" spans="1:8">
      <c r="A61" s="77">
        <v>42856</v>
      </c>
      <c r="B61" s="391">
        <v>7.8</v>
      </c>
      <c r="C61" s="934">
        <v>5.46</v>
      </c>
      <c r="D61" s="934">
        <v>3.39</v>
      </c>
      <c r="E61" s="934">
        <v>6.25</v>
      </c>
      <c r="F61" s="934">
        <v>5.23</v>
      </c>
      <c r="G61" s="934">
        <v>10.48</v>
      </c>
      <c r="H61" s="934">
        <v>14.5</v>
      </c>
    </row>
    <row r="62" spans="1:8">
      <c r="A62" s="77">
        <v>42887</v>
      </c>
      <c r="B62" s="391">
        <v>7.6</v>
      </c>
      <c r="C62" s="934">
        <v>5.24</v>
      </c>
      <c r="D62" s="934">
        <v>3.32</v>
      </c>
      <c r="E62" s="934">
        <v>6.09</v>
      </c>
      <c r="F62" s="934">
        <v>5.0599999999999996</v>
      </c>
      <c r="G62" s="934">
        <v>10.39</v>
      </c>
      <c r="H62" s="934">
        <v>14.02</v>
      </c>
    </row>
    <row r="63" spans="1:8">
      <c r="A63" s="77">
        <v>42917</v>
      </c>
      <c r="B63" s="391">
        <v>7.58</v>
      </c>
      <c r="C63" s="934">
        <v>5.17</v>
      </c>
      <c r="D63" s="934">
        <v>3.34</v>
      </c>
      <c r="E63" s="934">
        <v>5.97</v>
      </c>
      <c r="F63" s="934">
        <v>3.82</v>
      </c>
      <c r="G63" s="934">
        <v>10.32</v>
      </c>
      <c r="H63" s="934">
        <v>14.36</v>
      </c>
    </row>
    <row r="64" spans="1:8">
      <c r="A64" s="77">
        <v>42948</v>
      </c>
      <c r="B64" s="391">
        <v>7.49</v>
      </c>
      <c r="C64" s="934">
        <v>5.0999999999999996</v>
      </c>
      <c r="D64" s="934">
        <v>3.35</v>
      </c>
      <c r="E64" s="934">
        <v>5.76</v>
      </c>
      <c r="F64" s="934">
        <v>3.97</v>
      </c>
      <c r="G64" s="934">
        <v>10.06</v>
      </c>
      <c r="H64" s="934">
        <v>14.07</v>
      </c>
    </row>
    <row r="65" spans="1:8">
      <c r="A65" s="77">
        <v>42979</v>
      </c>
      <c r="B65" s="391">
        <v>7.41</v>
      </c>
      <c r="C65" s="934">
        <v>5.07</v>
      </c>
      <c r="D65" s="934">
        <v>3.35</v>
      </c>
      <c r="E65" s="934">
        <v>5.63</v>
      </c>
      <c r="F65" s="934">
        <v>4.04</v>
      </c>
      <c r="G65" s="934">
        <v>10</v>
      </c>
      <c r="H65" s="934">
        <v>13.82</v>
      </c>
    </row>
    <row r="66" spans="1:8">
      <c r="A66" s="77">
        <v>43009</v>
      </c>
      <c r="B66" s="391">
        <v>7.36</v>
      </c>
      <c r="C66" s="934">
        <v>4.97</v>
      </c>
      <c r="D66" s="934">
        <v>3.41</v>
      </c>
      <c r="E66" s="934">
        <v>5.55</v>
      </c>
      <c r="F66" s="934">
        <v>4.1500000000000004</v>
      </c>
      <c r="G66" s="934">
        <v>9.6999999999999993</v>
      </c>
      <c r="H66" s="934">
        <v>13.86</v>
      </c>
    </row>
    <row r="67" spans="1:8">
      <c r="A67" s="77">
        <v>43040</v>
      </c>
      <c r="B67" s="391">
        <v>7.2</v>
      </c>
      <c r="C67" s="934">
        <v>4.79</v>
      </c>
      <c r="D67" s="934">
        <v>3.38</v>
      </c>
      <c r="E67" s="934">
        <v>5.49</v>
      </c>
      <c r="F67" s="934">
        <v>4.12</v>
      </c>
      <c r="G67" s="934">
        <v>9.26</v>
      </c>
      <c r="H67" s="934">
        <v>13.68</v>
      </c>
    </row>
    <row r="68" spans="1:8">
      <c r="A68" s="77">
        <v>43070</v>
      </c>
      <c r="B68" s="391">
        <v>7.02</v>
      </c>
      <c r="C68" s="934">
        <v>4.51</v>
      </c>
      <c r="D68" s="934">
        <v>3.37</v>
      </c>
      <c r="E68" s="934">
        <v>5.38</v>
      </c>
      <c r="F68" s="934">
        <v>4.0199999999999996</v>
      </c>
      <c r="G68" s="934">
        <v>9</v>
      </c>
      <c r="H68" s="934">
        <v>13.59</v>
      </c>
    </row>
    <row r="69" spans="1:8">
      <c r="A69" s="77">
        <v>43101</v>
      </c>
      <c r="B69" s="391">
        <v>7.11</v>
      </c>
      <c r="C69" s="391">
        <v>4.79</v>
      </c>
      <c r="D69" s="391">
        <v>3.45</v>
      </c>
      <c r="E69" s="391">
        <v>5.34</v>
      </c>
      <c r="F69" s="391">
        <v>4.18</v>
      </c>
      <c r="G69" s="391">
        <v>8.75</v>
      </c>
      <c r="H69" s="391">
        <v>13.47</v>
      </c>
    </row>
    <row r="70" spans="1:8">
      <c r="A70" s="77">
        <v>43132</v>
      </c>
      <c r="B70" s="391">
        <v>7.08</v>
      </c>
      <c r="C70" s="391">
        <v>4.84</v>
      </c>
      <c r="D70" s="391">
        <v>3.39</v>
      </c>
      <c r="E70" s="391">
        <v>5.27</v>
      </c>
      <c r="F70" s="391">
        <v>4.24</v>
      </c>
      <c r="G70" s="391">
        <v>8.8699999999999992</v>
      </c>
      <c r="H70" s="391">
        <v>13.17</v>
      </c>
    </row>
    <row r="71" spans="1:8">
      <c r="A71" s="77">
        <v>43160</v>
      </c>
      <c r="B71" s="391">
        <v>7.01</v>
      </c>
      <c r="C71" s="391">
        <v>4.7699999999999996</v>
      </c>
      <c r="D71" s="391">
        <v>3.42</v>
      </c>
      <c r="E71" s="391">
        <v>5.18</v>
      </c>
      <c r="F71" s="391">
        <v>4.25</v>
      </c>
      <c r="G71" s="391">
        <v>8.77</v>
      </c>
      <c r="H71" s="391">
        <v>12.86</v>
      </c>
    </row>
    <row r="72" spans="1:8">
      <c r="A72" s="77">
        <v>43191</v>
      </c>
      <c r="B72" s="391">
        <v>6.97</v>
      </c>
      <c r="C72" s="391">
        <v>4.7300000000000004</v>
      </c>
      <c r="D72" s="391">
        <v>3.39</v>
      </c>
      <c r="E72" s="391">
        <v>5.14</v>
      </c>
      <c r="F72" s="391">
        <v>4.25</v>
      </c>
      <c r="G72" s="391">
        <v>8.74</v>
      </c>
      <c r="H72" s="391">
        <v>13.06</v>
      </c>
    </row>
    <row r="73" spans="1:8">
      <c r="A73" s="77">
        <v>43221</v>
      </c>
      <c r="B73" s="391">
        <v>6.94</v>
      </c>
      <c r="C73" s="391">
        <v>4.7</v>
      </c>
      <c r="D73" s="391">
        <v>3.38</v>
      </c>
      <c r="E73" s="391">
        <v>5.17</v>
      </c>
      <c r="F73" s="391">
        <v>4.22</v>
      </c>
      <c r="G73" s="391">
        <v>8.7799999999999994</v>
      </c>
      <c r="H73" s="391">
        <v>12.99</v>
      </c>
    </row>
    <row r="74" spans="1:8">
      <c r="A74" s="77">
        <v>43252</v>
      </c>
      <c r="B74" s="391">
        <v>6.74</v>
      </c>
      <c r="C74" s="391">
        <v>4.4400000000000004</v>
      </c>
      <c r="D74" s="391">
        <v>3.33</v>
      </c>
      <c r="E74" s="391">
        <v>5.15</v>
      </c>
      <c r="F74" s="391">
        <v>3.75</v>
      </c>
      <c r="G74" s="391">
        <v>8.82</v>
      </c>
      <c r="H74" s="391">
        <v>12.73</v>
      </c>
    </row>
    <row r="75" spans="1:8">
      <c r="A75" s="77">
        <v>43282</v>
      </c>
      <c r="B75" s="391">
        <v>6.72</v>
      </c>
      <c r="C75" s="391">
        <v>4.45</v>
      </c>
      <c r="D75" s="391">
        <v>3.4</v>
      </c>
      <c r="E75" s="391">
        <v>5.12</v>
      </c>
      <c r="F75" s="391">
        <v>3.82</v>
      </c>
      <c r="G75" s="391">
        <v>8.7200000000000006</v>
      </c>
      <c r="H75" s="391">
        <v>12.59</v>
      </c>
    </row>
    <row r="76" spans="1:8">
      <c r="A76" s="77">
        <v>43313</v>
      </c>
      <c r="B76" s="391">
        <v>6.65</v>
      </c>
      <c r="C76" s="391">
        <v>4.34</v>
      </c>
      <c r="D76" s="391">
        <v>3.35</v>
      </c>
      <c r="E76" s="391">
        <v>4.9800000000000004</v>
      </c>
      <c r="F76" s="391">
        <v>3.83</v>
      </c>
      <c r="G76" s="391">
        <v>8.68</v>
      </c>
      <c r="H76" s="391">
        <v>12.58</v>
      </c>
    </row>
    <row r="77" spans="1:8">
      <c r="A77" s="77">
        <v>43344</v>
      </c>
      <c r="B77" s="391">
        <v>6.63</v>
      </c>
      <c r="C77" s="391">
        <v>4.3499999999999996</v>
      </c>
      <c r="D77" s="391">
        <v>3.34</v>
      </c>
      <c r="E77" s="391">
        <v>4.92</v>
      </c>
      <c r="F77" s="391">
        <v>3.82</v>
      </c>
      <c r="G77" s="391">
        <v>8.86</v>
      </c>
      <c r="H77" s="391">
        <v>12.74</v>
      </c>
    </row>
    <row r="78" spans="1:8">
      <c r="A78" s="77">
        <v>43374</v>
      </c>
      <c r="B78" s="391">
        <v>6.64</v>
      </c>
      <c r="C78" s="391">
        <v>4.4000000000000004</v>
      </c>
      <c r="D78" s="391">
        <v>3.36</v>
      </c>
      <c r="E78" s="391">
        <v>4.83</v>
      </c>
      <c r="F78" s="391">
        <v>3.84</v>
      </c>
      <c r="G78" s="391">
        <v>8.65</v>
      </c>
      <c r="H78" s="391">
        <v>12.88</v>
      </c>
    </row>
    <row r="79" spans="1:8">
      <c r="A79" s="77">
        <v>43405</v>
      </c>
      <c r="B79" s="391">
        <v>6.56</v>
      </c>
      <c r="C79" s="391">
        <v>4.49</v>
      </c>
      <c r="D79" s="391">
        <v>3.32</v>
      </c>
      <c r="E79" s="391">
        <v>4.74</v>
      </c>
      <c r="F79" s="391">
        <v>3.76</v>
      </c>
      <c r="G79" s="391">
        <v>8.17</v>
      </c>
      <c r="H79" s="391">
        <v>12.84</v>
      </c>
    </row>
    <row r="80" spans="1:8">
      <c r="A80" s="77">
        <v>43435</v>
      </c>
      <c r="B80" s="391">
        <v>6.49</v>
      </c>
      <c r="C80" s="391">
        <v>4.33</v>
      </c>
      <c r="D80" s="391">
        <v>3.37</v>
      </c>
      <c r="E80" s="391">
        <v>4.72</v>
      </c>
      <c r="F80" s="391">
        <v>3.49</v>
      </c>
      <c r="G80" s="391">
        <v>8.0399999999999991</v>
      </c>
      <c r="H80" s="391">
        <v>13.1</v>
      </c>
    </row>
    <row r="81" spans="1:8">
      <c r="A81" s="77">
        <v>43466</v>
      </c>
      <c r="B81" s="391">
        <v>6.6</v>
      </c>
      <c r="C81" s="391">
        <v>4.54</v>
      </c>
      <c r="D81" s="391">
        <v>3.37</v>
      </c>
      <c r="E81" s="391">
        <v>4.71</v>
      </c>
      <c r="F81" s="391">
        <v>4.9000000000000004</v>
      </c>
      <c r="G81" s="391">
        <v>8.18</v>
      </c>
      <c r="H81" s="391">
        <v>13.11</v>
      </c>
    </row>
    <row r="82" spans="1:8">
      <c r="A82" s="77">
        <v>43497</v>
      </c>
      <c r="B82" s="391">
        <v>6.59</v>
      </c>
      <c r="C82" s="391">
        <v>4.6100000000000003</v>
      </c>
      <c r="D82" s="391">
        <v>3.3</v>
      </c>
      <c r="E82" s="391">
        <v>4.63</v>
      </c>
      <c r="F82" s="391">
        <v>4.92</v>
      </c>
      <c r="G82" s="391">
        <v>8.32</v>
      </c>
      <c r="H82" s="391">
        <v>12.92</v>
      </c>
    </row>
    <row r="83" spans="1:8">
      <c r="A83" s="77">
        <v>43525</v>
      </c>
      <c r="B83" s="391">
        <v>6.64</v>
      </c>
      <c r="C83" s="391">
        <v>4.68</v>
      </c>
      <c r="D83" s="391">
        <v>3.29</v>
      </c>
      <c r="E83" s="391">
        <v>4.7</v>
      </c>
      <c r="F83" s="391">
        <v>4.96</v>
      </c>
      <c r="G83" s="391">
        <v>8.35</v>
      </c>
      <c r="H83" s="391">
        <v>13.05</v>
      </c>
    </row>
    <row r="84" spans="1:8">
      <c r="A84" s="77">
        <v>43556</v>
      </c>
      <c r="B84" s="391">
        <v>6.66</v>
      </c>
      <c r="C84" s="391">
        <v>4.72</v>
      </c>
      <c r="D84" s="391">
        <v>3.24</v>
      </c>
      <c r="E84" s="391">
        <v>4.68</v>
      </c>
      <c r="F84" s="391">
        <v>4.95</v>
      </c>
      <c r="G84" s="391">
        <v>8.4</v>
      </c>
      <c r="H84" s="391">
        <v>13.12</v>
      </c>
    </row>
    <row r="85" spans="1:8">
      <c r="A85" s="77">
        <v>43586</v>
      </c>
      <c r="B85" s="391">
        <v>6.72</v>
      </c>
      <c r="C85" s="391">
        <v>4.7699999999999996</v>
      </c>
      <c r="D85" s="391">
        <v>3.3</v>
      </c>
      <c r="E85" s="391">
        <v>4.76</v>
      </c>
      <c r="F85" s="391">
        <v>4.92</v>
      </c>
      <c r="G85" s="391">
        <v>8.43</v>
      </c>
      <c r="H85" s="391">
        <v>13.26</v>
      </c>
    </row>
    <row r="86" spans="1:8">
      <c r="A86" s="77">
        <v>43617</v>
      </c>
      <c r="B86" s="391">
        <v>6.69</v>
      </c>
      <c r="C86" s="391">
        <v>4.79</v>
      </c>
      <c r="D86" s="391">
        <v>3.25</v>
      </c>
      <c r="E86" s="391">
        <v>4.78</v>
      </c>
      <c r="F86" s="391">
        <v>4.76</v>
      </c>
      <c r="G86" s="391">
        <v>8.44</v>
      </c>
      <c r="H86" s="391">
        <v>13.16</v>
      </c>
    </row>
    <row r="87" spans="1:8">
      <c r="A87" s="77">
        <v>43647</v>
      </c>
      <c r="B87" s="391">
        <v>6.76</v>
      </c>
      <c r="C87" s="391">
        <v>4.91</v>
      </c>
      <c r="D87" s="391">
        <v>3.2</v>
      </c>
      <c r="E87" s="391">
        <v>4.8</v>
      </c>
      <c r="F87" s="391">
        <v>4.8600000000000003</v>
      </c>
      <c r="G87" s="391">
        <v>8.42</v>
      </c>
      <c r="H87" s="391">
        <v>13.29</v>
      </c>
    </row>
    <row r="88" spans="1:8">
      <c r="A88" s="77">
        <v>43678</v>
      </c>
      <c r="B88" s="391">
        <v>6.81</v>
      </c>
      <c r="C88" s="391">
        <v>4.8899999999999997</v>
      </c>
      <c r="D88" s="391">
        <v>3.15</v>
      </c>
      <c r="E88" s="391">
        <v>4.8</v>
      </c>
      <c r="F88" s="391">
        <v>4.92</v>
      </c>
      <c r="G88" s="391">
        <v>8.76</v>
      </c>
      <c r="H88" s="391">
        <v>13.42</v>
      </c>
    </row>
    <row r="89" spans="1:8">
      <c r="A89" s="77">
        <v>43709</v>
      </c>
      <c r="B89" s="391">
        <v>6.82</v>
      </c>
      <c r="C89" s="391">
        <v>4.8099999999999996</v>
      </c>
      <c r="D89" s="391">
        <v>3.15</v>
      </c>
      <c r="E89" s="391">
        <v>4.82</v>
      </c>
      <c r="F89" s="391">
        <v>4.88</v>
      </c>
      <c r="G89" s="391">
        <v>8.93</v>
      </c>
      <c r="H89" s="391">
        <v>13.68</v>
      </c>
    </row>
    <row r="90" spans="1:8">
      <c r="A90" s="77">
        <v>43739</v>
      </c>
      <c r="B90" s="391">
        <v>6.75</v>
      </c>
      <c r="C90" s="391">
        <v>4.5999999999999996</v>
      </c>
      <c r="D90" s="391">
        <v>3.14</v>
      </c>
      <c r="E90" s="391">
        <v>4.7300000000000004</v>
      </c>
      <c r="F90" s="391">
        <v>4.8499999999999996</v>
      </c>
      <c r="G90" s="391">
        <v>8.92</v>
      </c>
      <c r="H90" s="391">
        <v>13.62</v>
      </c>
    </row>
    <row r="91" spans="1:8">
      <c r="A91" s="77">
        <v>43770</v>
      </c>
      <c r="B91" s="391">
        <v>6.75</v>
      </c>
      <c r="C91" s="391">
        <v>4.67</v>
      </c>
      <c r="D91" s="391">
        <v>3.09</v>
      </c>
      <c r="E91" s="391">
        <v>4.79</v>
      </c>
      <c r="F91" s="391">
        <v>4.78</v>
      </c>
      <c r="G91" s="391">
        <v>8.8800000000000008</v>
      </c>
      <c r="H91" s="391">
        <v>13.5</v>
      </c>
    </row>
    <row r="92" spans="1:8">
      <c r="A92" s="77">
        <v>43800</v>
      </c>
      <c r="B92" s="391">
        <v>6.83</v>
      </c>
      <c r="C92" s="391">
        <v>4.72</v>
      </c>
      <c r="D92" s="391">
        <v>3.13</v>
      </c>
      <c r="E92" s="391">
        <v>4.88</v>
      </c>
      <c r="F92" s="391">
        <v>4.82</v>
      </c>
      <c r="G92" s="391">
        <v>8.69</v>
      </c>
      <c r="H92" s="391">
        <v>13.81</v>
      </c>
    </row>
    <row r="93" spans="1:8">
      <c r="A93" s="77">
        <v>43831</v>
      </c>
      <c r="B93" s="391">
        <v>6.9</v>
      </c>
      <c r="C93" s="391">
        <v>4.84</v>
      </c>
      <c r="D93" s="391">
        <v>3.11</v>
      </c>
      <c r="E93" s="391">
        <v>4.96</v>
      </c>
      <c r="F93" s="391">
        <v>4.8600000000000003</v>
      </c>
      <c r="G93" s="391">
        <v>8.9700000000000006</v>
      </c>
      <c r="H93" s="391">
        <v>13.68</v>
      </c>
    </row>
    <row r="94" spans="1:8">
      <c r="A94" s="77">
        <v>43862</v>
      </c>
      <c r="B94" s="391">
        <v>6.95</v>
      </c>
      <c r="C94" s="391">
        <v>4.91</v>
      </c>
      <c r="D94" s="391">
        <v>3.06</v>
      </c>
      <c r="E94" s="391">
        <v>5.05</v>
      </c>
      <c r="F94" s="391">
        <v>4.92</v>
      </c>
      <c r="G94" s="391">
        <v>9.26</v>
      </c>
      <c r="H94" s="391">
        <v>13.42</v>
      </c>
    </row>
    <row r="95" spans="1:8">
      <c r="A95" s="77">
        <v>43891</v>
      </c>
      <c r="B95" s="391">
        <v>7.19</v>
      </c>
      <c r="C95" s="391">
        <v>5.35</v>
      </c>
      <c r="D95" s="391">
        <v>3.09</v>
      </c>
      <c r="E95" s="391">
        <v>5.31</v>
      </c>
      <c r="F95" s="391">
        <v>4.93</v>
      </c>
      <c r="G95" s="391">
        <v>9.8000000000000007</v>
      </c>
      <c r="H95" s="391">
        <v>13.65</v>
      </c>
    </row>
    <row r="96" spans="1:8">
      <c r="A96" s="77">
        <v>43922</v>
      </c>
      <c r="B96" s="391">
        <v>7.56</v>
      </c>
      <c r="C96" s="391">
        <v>5.76</v>
      </c>
      <c r="D96" s="391">
        <v>3.17</v>
      </c>
      <c r="E96" s="391">
        <v>5.91</v>
      </c>
      <c r="F96" s="391">
        <v>4.84</v>
      </c>
      <c r="G96" s="391">
        <v>11.06</v>
      </c>
      <c r="H96" s="391">
        <v>14.15</v>
      </c>
    </row>
    <row r="97" spans="1:8">
      <c r="A97" s="77">
        <v>43952</v>
      </c>
      <c r="B97" s="391">
        <v>7.75</v>
      </c>
      <c r="C97" s="391">
        <v>5.96</v>
      </c>
      <c r="D97" s="391">
        <v>3.28</v>
      </c>
      <c r="E97" s="391">
        <v>6.4</v>
      </c>
      <c r="F97" s="391">
        <v>4.79</v>
      </c>
      <c r="G97" s="391">
        <v>11.47</v>
      </c>
      <c r="H97" s="391">
        <v>14.22</v>
      </c>
    </row>
    <row r="98" spans="1:8">
      <c r="A98" s="77">
        <v>43983</v>
      </c>
      <c r="B98" s="391">
        <v>7.67</v>
      </c>
      <c r="C98" s="391">
        <v>5.83</v>
      </c>
      <c r="D98" s="391">
        <v>3.27</v>
      </c>
      <c r="E98" s="391">
        <v>6.48</v>
      </c>
      <c r="F98" s="391">
        <v>4.63</v>
      </c>
      <c r="G98" s="391">
        <v>11.33</v>
      </c>
      <c r="H98" s="391">
        <v>13.75</v>
      </c>
    </row>
    <row r="99" spans="1:8">
      <c r="A99" s="77">
        <v>44013</v>
      </c>
      <c r="B99" s="391">
        <v>7.68</v>
      </c>
      <c r="C99" s="391">
        <v>5.74</v>
      </c>
      <c r="D99" s="391">
        <v>3.39</v>
      </c>
      <c r="E99" s="391">
        <v>6.89</v>
      </c>
      <c r="F99" s="391">
        <v>4.59</v>
      </c>
      <c r="G99" s="391">
        <v>11.12</v>
      </c>
      <c r="H99" s="391">
        <v>13.66</v>
      </c>
    </row>
    <row r="100" spans="1:8">
      <c r="A100" s="77">
        <v>44044</v>
      </c>
      <c r="B100" s="391">
        <v>7.47</v>
      </c>
      <c r="C100" s="391">
        <v>5.56</v>
      </c>
      <c r="D100" s="391">
        <v>3.42</v>
      </c>
      <c r="E100" s="391">
        <v>6.63</v>
      </c>
      <c r="F100" s="391">
        <v>4.49</v>
      </c>
      <c r="G100" s="391">
        <v>10.48</v>
      </c>
      <c r="H100" s="391">
        <v>13.46</v>
      </c>
    </row>
    <row r="101" spans="1:8">
      <c r="A101" s="77">
        <v>44075</v>
      </c>
      <c r="B101" s="391">
        <v>7.24</v>
      </c>
      <c r="C101" s="391">
        <v>5.37</v>
      </c>
      <c r="D101" s="391">
        <v>3.49</v>
      </c>
      <c r="E101" s="391">
        <v>6.41</v>
      </c>
      <c r="F101" s="391">
        <v>4.3</v>
      </c>
      <c r="G101" s="391">
        <v>9.7799999999999994</v>
      </c>
      <c r="H101" s="391">
        <v>13.18</v>
      </c>
    </row>
    <row r="102" spans="1:8">
      <c r="A102" s="77">
        <v>44105</v>
      </c>
      <c r="B102" s="391">
        <v>7.03</v>
      </c>
      <c r="C102" s="391">
        <v>5.21</v>
      </c>
      <c r="D102" s="391">
        <v>3.45</v>
      </c>
      <c r="E102" s="391">
        <v>6.15</v>
      </c>
      <c r="F102" s="391">
        <v>4.2</v>
      </c>
      <c r="G102" s="391">
        <v>9.18</v>
      </c>
      <c r="H102" s="391">
        <v>12.66</v>
      </c>
    </row>
    <row r="103" spans="1:8">
      <c r="A103" s="77">
        <v>44136</v>
      </c>
      <c r="B103" s="391">
        <v>6.87</v>
      </c>
      <c r="C103" s="391">
        <v>5.19</v>
      </c>
      <c r="D103" s="391">
        <v>3.46</v>
      </c>
      <c r="E103" s="391">
        <v>6.07</v>
      </c>
      <c r="F103" s="391">
        <v>4</v>
      </c>
      <c r="G103" s="391">
        <v>8.39</v>
      </c>
      <c r="H103" s="391">
        <v>12.16</v>
      </c>
    </row>
    <row r="104" spans="1:8">
      <c r="A104" s="77">
        <v>44166</v>
      </c>
      <c r="B104" s="391">
        <v>6.73</v>
      </c>
      <c r="C104" s="391">
        <v>5.25</v>
      </c>
      <c r="D104" s="391">
        <v>3.46</v>
      </c>
      <c r="E104" s="391">
        <v>5.87</v>
      </c>
      <c r="F104" s="391">
        <v>3.72</v>
      </c>
      <c r="G104" s="391">
        <v>7.97</v>
      </c>
      <c r="H104" s="391">
        <v>11.42</v>
      </c>
    </row>
    <row r="105" spans="1:8">
      <c r="A105" s="77">
        <v>44197</v>
      </c>
      <c r="B105" s="391">
        <v>6.73</v>
      </c>
      <c r="C105" s="391">
        <v>5.43</v>
      </c>
      <c r="D105" s="391">
        <v>3.44</v>
      </c>
      <c r="E105" s="391">
        <v>5.74</v>
      </c>
      <c r="F105" s="391">
        <v>3.7</v>
      </c>
      <c r="G105" s="391">
        <v>7.84</v>
      </c>
      <c r="H105" s="391">
        <v>11.09</v>
      </c>
    </row>
    <row r="106" spans="1:8">
      <c r="A106" s="77">
        <v>44228</v>
      </c>
      <c r="B106" s="391">
        <v>6.67</v>
      </c>
      <c r="C106" s="391">
        <v>5.52</v>
      </c>
      <c r="D106" s="391">
        <v>3.44</v>
      </c>
      <c r="E106" s="391">
        <v>5.58</v>
      </c>
      <c r="F106" s="391">
        <v>3.66</v>
      </c>
      <c r="G106" s="391">
        <v>7.69</v>
      </c>
      <c r="H106" s="391">
        <v>10.73</v>
      </c>
    </row>
    <row r="107" spans="1:8">
      <c r="A107" s="77">
        <v>44256</v>
      </c>
      <c r="B107" s="391">
        <v>6.65</v>
      </c>
      <c r="C107" s="391">
        <v>5.68</v>
      </c>
      <c r="D107" s="391">
        <v>3.39</v>
      </c>
      <c r="E107" s="391">
        <v>5.71</v>
      </c>
      <c r="F107" s="391">
        <v>3.55</v>
      </c>
      <c r="G107" s="391">
        <v>7.4</v>
      </c>
      <c r="H107" s="391">
        <v>10.44</v>
      </c>
    </row>
    <row r="108" spans="1:8">
      <c r="A108" s="77">
        <v>44287</v>
      </c>
      <c r="B108" s="391">
        <v>6.52</v>
      </c>
      <c r="C108" s="391">
        <v>5.42</v>
      </c>
      <c r="D108" s="391">
        <v>3.4</v>
      </c>
      <c r="E108" s="391">
        <v>5.74</v>
      </c>
      <c r="F108" s="391">
        <v>3.44</v>
      </c>
      <c r="G108" s="391">
        <v>7.3</v>
      </c>
      <c r="H108" s="391">
        <v>10.26</v>
      </c>
    </row>
    <row r="109" spans="1:8">
      <c r="A109" s="77">
        <v>44317</v>
      </c>
      <c r="B109" s="391">
        <v>6.43</v>
      </c>
      <c r="C109" s="391">
        <v>5.28</v>
      </c>
      <c r="D109" s="391">
        <v>3.47</v>
      </c>
      <c r="E109" s="391">
        <v>5.82</v>
      </c>
      <c r="F109" s="391">
        <v>3.24</v>
      </c>
      <c r="G109" s="391">
        <v>7.24</v>
      </c>
      <c r="H109" s="391">
        <v>9.9</v>
      </c>
    </row>
    <row r="110" spans="1:8">
      <c r="A110" s="77">
        <v>44348</v>
      </c>
      <c r="B110" s="391">
        <v>6.32</v>
      </c>
      <c r="C110" s="391">
        <v>5.12</v>
      </c>
      <c r="D110" s="391">
        <v>3.75</v>
      </c>
      <c r="E110" s="391">
        <v>5.77</v>
      </c>
      <c r="F110" s="391">
        <v>3.04</v>
      </c>
      <c r="G110" s="391">
        <v>7.28</v>
      </c>
      <c r="H110" s="391">
        <v>9.6199999999999992</v>
      </c>
    </row>
    <row r="111" spans="1:8">
      <c r="A111" s="77">
        <v>44378</v>
      </c>
      <c r="B111" s="391">
        <v>6.34</v>
      </c>
      <c r="C111" s="391">
        <v>5.15</v>
      </c>
      <c r="D111" s="391">
        <v>3.81</v>
      </c>
      <c r="E111" s="391">
        <v>5.72</v>
      </c>
      <c r="F111" s="391">
        <v>2.93</v>
      </c>
      <c r="G111" s="391">
        <v>7.3</v>
      </c>
      <c r="H111" s="391">
        <v>9.64</v>
      </c>
    </row>
    <row r="112" spans="1:8">
      <c r="A112" s="77">
        <v>44409</v>
      </c>
      <c r="B112" s="391">
        <v>6.37</v>
      </c>
      <c r="C112" s="391">
        <v>5.32</v>
      </c>
      <c r="D112" s="391">
        <v>3.85</v>
      </c>
      <c r="E112" s="391">
        <v>5.74</v>
      </c>
      <c r="F112" s="391">
        <v>2.82</v>
      </c>
      <c r="G112" s="391">
        <v>7.33</v>
      </c>
      <c r="H112" s="391">
        <v>9.4499999999999993</v>
      </c>
    </row>
    <row r="113" spans="1:8">
      <c r="A113" s="77">
        <v>44440</v>
      </c>
      <c r="B113" s="391">
        <v>6.34</v>
      </c>
      <c r="C113" s="391">
        <v>5.36</v>
      </c>
      <c r="D113" s="391">
        <v>3.82</v>
      </c>
      <c r="E113" s="391">
        <v>5.74</v>
      </c>
      <c r="F113" s="391">
        <v>2.72</v>
      </c>
      <c r="G113" s="391">
        <v>7.45</v>
      </c>
      <c r="H113" s="391">
        <v>9.25</v>
      </c>
    </row>
    <row r="114" spans="1:8">
      <c r="A114" s="77">
        <v>44470</v>
      </c>
      <c r="B114" s="391">
        <v>6.29</v>
      </c>
      <c r="C114" s="391">
        <v>5.31</v>
      </c>
      <c r="D114" s="391">
        <v>3.75</v>
      </c>
      <c r="E114" s="391">
        <v>5.77</v>
      </c>
      <c r="F114" s="391">
        <v>2.5499999999999998</v>
      </c>
      <c r="G114" s="391">
        <v>7.58</v>
      </c>
      <c r="H114" s="391">
        <v>9.18</v>
      </c>
    </row>
    <row r="115" spans="1:8">
      <c r="A115" s="77">
        <v>44501</v>
      </c>
      <c r="B115" s="391">
        <v>6.31</v>
      </c>
      <c r="C115" s="391">
        <v>5.35</v>
      </c>
      <c r="D115" s="391">
        <v>3.7</v>
      </c>
      <c r="E115" s="391">
        <v>5.96</v>
      </c>
      <c r="F115" s="391">
        <v>2.44</v>
      </c>
      <c r="G115" s="391">
        <v>7.49</v>
      </c>
      <c r="H115" s="391">
        <v>9.14</v>
      </c>
    </row>
    <row r="116" spans="1:8">
      <c r="A116" s="77">
        <v>44531</v>
      </c>
      <c r="B116" s="391">
        <v>6.37</v>
      </c>
      <c r="C116" s="391">
        <v>5.27</v>
      </c>
      <c r="D116" s="391">
        <v>3.73</v>
      </c>
      <c r="E116" s="391">
        <v>6.41</v>
      </c>
      <c r="F116" s="391">
        <v>2.3199999999999998</v>
      </c>
      <c r="G116" s="391">
        <v>7.74</v>
      </c>
      <c r="H116" s="391">
        <v>9.48</v>
      </c>
    </row>
    <row r="117" spans="1:8">
      <c r="A117" s="77">
        <v>44562</v>
      </c>
      <c r="B117" s="391">
        <v>6.55</v>
      </c>
      <c r="C117" s="391">
        <v>5.3</v>
      </c>
      <c r="D117" s="391">
        <v>3.81</v>
      </c>
      <c r="E117" s="391">
        <v>6.67</v>
      </c>
      <c r="F117" s="391">
        <v>2.3199999999999998</v>
      </c>
      <c r="G117" s="391">
        <v>8.35</v>
      </c>
      <c r="H117" s="391">
        <v>9.75</v>
      </c>
    </row>
    <row r="118" spans="1:8">
      <c r="A118" s="77">
        <v>44593</v>
      </c>
      <c r="B118" s="391">
        <v>6.68</v>
      </c>
      <c r="C118" s="391">
        <v>5.37</v>
      </c>
      <c r="D118" s="391">
        <v>3.81</v>
      </c>
      <c r="E118" s="391">
        <v>6.75</v>
      </c>
      <c r="F118" s="391">
        <v>2.29</v>
      </c>
      <c r="G118" s="391">
        <v>8.8800000000000008</v>
      </c>
      <c r="H118" s="391">
        <v>9.76</v>
      </c>
    </row>
    <row r="119" spans="1:8">
      <c r="A119" s="77">
        <v>44621</v>
      </c>
      <c r="B119" s="391">
        <v>6.75</v>
      </c>
      <c r="C119" s="391">
        <v>5.33</v>
      </c>
      <c r="D119" s="391">
        <v>3.77</v>
      </c>
      <c r="E119" s="391">
        <v>6.97</v>
      </c>
      <c r="F119" s="391">
        <v>2.25</v>
      </c>
      <c r="G119" s="391">
        <v>8.92</v>
      </c>
      <c r="H119" s="391">
        <v>10.16</v>
      </c>
    </row>
    <row r="120" spans="1:8">
      <c r="A120" s="77">
        <v>44652</v>
      </c>
      <c r="B120" s="391">
        <v>6.93</v>
      </c>
      <c r="C120" s="391">
        <v>5.37</v>
      </c>
      <c r="D120" s="391">
        <v>3.72</v>
      </c>
      <c r="E120" s="391">
        <v>7.19</v>
      </c>
      <c r="F120" s="391">
        <v>2.19</v>
      </c>
      <c r="G120" s="391">
        <v>9.5</v>
      </c>
      <c r="H120" s="391">
        <v>10.41</v>
      </c>
    </row>
    <row r="121" spans="1:8">
      <c r="A121" s="77">
        <v>44682</v>
      </c>
      <c r="B121" s="391">
        <v>7.08</v>
      </c>
      <c r="C121" s="391">
        <v>5.44</v>
      </c>
      <c r="D121" s="391">
        <v>3.75</v>
      </c>
      <c r="E121" s="391">
        <v>7.44</v>
      </c>
      <c r="F121" s="391">
        <v>2.14</v>
      </c>
      <c r="G121" s="391">
        <v>9.7799999999999994</v>
      </c>
      <c r="H121" s="391">
        <v>10.67</v>
      </c>
    </row>
    <row r="122" spans="1:8">
      <c r="A122" s="77">
        <v>44713</v>
      </c>
      <c r="B122" s="391">
        <v>7.07</v>
      </c>
      <c r="C122" s="391">
        <v>5.35</v>
      </c>
      <c r="D122" s="391">
        <v>3.53</v>
      </c>
      <c r="E122" s="391">
        <v>7.39</v>
      </c>
      <c r="F122" s="391">
        <v>2.0499999999999998</v>
      </c>
      <c r="G122" s="391">
        <v>10.02</v>
      </c>
      <c r="H122" s="391">
        <v>11.07</v>
      </c>
    </row>
    <row r="123" spans="1:8">
      <c r="A123" s="77">
        <v>44743</v>
      </c>
      <c r="B123" s="391">
        <v>7.24</v>
      </c>
      <c r="C123" s="391">
        <v>5.37</v>
      </c>
      <c r="D123" s="391">
        <v>3.52</v>
      </c>
      <c r="E123" s="391">
        <v>7.57</v>
      </c>
      <c r="F123" s="391">
        <v>2.02</v>
      </c>
      <c r="G123" s="391">
        <v>10.64</v>
      </c>
      <c r="H123" s="391">
        <v>11.58</v>
      </c>
    </row>
    <row r="124" spans="1:8">
      <c r="A124" s="77">
        <v>44774</v>
      </c>
      <c r="B124" s="391">
        <v>7.27</v>
      </c>
      <c r="C124" s="391">
        <v>5.32</v>
      </c>
      <c r="D124" s="391">
        <v>3.5</v>
      </c>
      <c r="E124" s="391">
        <v>7.66</v>
      </c>
      <c r="F124" s="391">
        <v>1.94</v>
      </c>
      <c r="G124" s="391">
        <v>10.82</v>
      </c>
      <c r="H124" s="391">
        <v>12.01</v>
      </c>
    </row>
    <row r="125" spans="1:8">
      <c r="A125" s="77">
        <v>44805</v>
      </c>
      <c r="B125" s="391">
        <v>7.33</v>
      </c>
      <c r="C125" s="391">
        <v>5.35</v>
      </c>
      <c r="D125" s="391">
        <v>3.36</v>
      </c>
      <c r="E125" s="391">
        <v>7.73</v>
      </c>
      <c r="F125" s="391">
        <v>1.87</v>
      </c>
      <c r="G125" s="391">
        <v>11.16</v>
      </c>
      <c r="H125" s="391">
        <v>12.21</v>
      </c>
    </row>
    <row r="126" spans="1:8">
      <c r="A126" s="77">
        <v>44835</v>
      </c>
      <c r="B126" s="391">
        <v>7.42</v>
      </c>
      <c r="C126" s="391">
        <v>5.41</v>
      </c>
      <c r="D126" s="391">
        <v>3.33</v>
      </c>
      <c r="E126" s="391">
        <v>7.82</v>
      </c>
      <c r="F126" s="391">
        <v>1.87</v>
      </c>
      <c r="G126" s="391">
        <v>11.41</v>
      </c>
      <c r="H126" s="391">
        <v>12.41</v>
      </c>
    </row>
    <row r="127" spans="1:8">
      <c r="A127" s="77">
        <v>44866</v>
      </c>
      <c r="B127" s="391">
        <v>7.43</v>
      </c>
      <c r="C127" s="391">
        <v>5.42</v>
      </c>
      <c r="D127" s="391">
        <v>3.29</v>
      </c>
      <c r="E127" s="391">
        <v>7.93</v>
      </c>
      <c r="F127" s="391">
        <v>1.84</v>
      </c>
      <c r="G127" s="391">
        <v>11.32</v>
      </c>
      <c r="H127" s="391">
        <v>12.49</v>
      </c>
    </row>
    <row r="128" spans="1:8">
      <c r="A128" s="77">
        <v>44896</v>
      </c>
      <c r="B128" s="391">
        <v>7.49</v>
      </c>
      <c r="C128" s="391">
        <v>5.42</v>
      </c>
      <c r="D128" s="391">
        <v>3.32</v>
      </c>
      <c r="E128" s="391">
        <v>7.76</v>
      </c>
      <c r="F128" s="391">
        <v>1.87</v>
      </c>
      <c r="G128" s="391">
        <v>11.46</v>
      </c>
      <c r="H128" s="391">
        <v>12.65</v>
      </c>
    </row>
    <row r="129" spans="1:8">
      <c r="A129" s="77">
        <v>44927</v>
      </c>
      <c r="B129" s="391">
        <v>7.68</v>
      </c>
      <c r="C129" s="391">
        <v>5.58</v>
      </c>
      <c r="D129" s="391">
        <v>3.38</v>
      </c>
      <c r="E129" s="391">
        <v>7.93</v>
      </c>
      <c r="F129" s="391">
        <v>1.93</v>
      </c>
      <c r="G129" s="391">
        <v>11.85</v>
      </c>
      <c r="H129" s="391">
        <v>12.79</v>
      </c>
    </row>
    <row r="130" spans="1:8">
      <c r="A130" s="77">
        <v>44958</v>
      </c>
      <c r="B130" s="391">
        <v>7.8</v>
      </c>
      <c r="C130" s="391">
        <v>5.72</v>
      </c>
      <c r="D130" s="391">
        <v>3.25</v>
      </c>
      <c r="E130" s="391">
        <v>8.0299999999999994</v>
      </c>
      <c r="F130" s="391">
        <v>1.95</v>
      </c>
      <c r="G130" s="391">
        <v>12.43</v>
      </c>
      <c r="H130" s="391">
        <v>12.74</v>
      </c>
    </row>
    <row r="131" spans="1:8">
      <c r="A131" s="77">
        <v>44986</v>
      </c>
      <c r="B131" s="391">
        <v>7.76</v>
      </c>
      <c r="C131" s="391">
        <v>5.67</v>
      </c>
      <c r="D131" s="391">
        <v>3.29</v>
      </c>
      <c r="E131" s="391">
        <v>7.93</v>
      </c>
      <c r="F131" s="391">
        <v>1.98</v>
      </c>
      <c r="G131" s="391">
        <v>12.28</v>
      </c>
      <c r="H131" s="391">
        <v>12.72</v>
      </c>
    </row>
    <row r="132" spans="1:8">
      <c r="A132" s="77">
        <v>45017</v>
      </c>
      <c r="B132" s="391">
        <v>7.83</v>
      </c>
      <c r="C132" s="391">
        <v>5.7</v>
      </c>
      <c r="D132" s="391">
        <v>3.32</v>
      </c>
      <c r="E132" s="391">
        <v>8.0399999999999991</v>
      </c>
      <c r="F132" s="391">
        <v>2.02</v>
      </c>
      <c r="G132" s="391">
        <v>12.56</v>
      </c>
      <c r="H132" s="391">
        <v>12.75</v>
      </c>
    </row>
    <row r="133" spans="1:8">
      <c r="A133" s="77">
        <v>45047</v>
      </c>
      <c r="B133" s="391">
        <v>7.93</v>
      </c>
      <c r="C133" s="391">
        <v>5.73</v>
      </c>
      <c r="D133" s="391">
        <v>3.41</v>
      </c>
      <c r="E133" s="391">
        <v>8.14</v>
      </c>
      <c r="F133" s="391">
        <v>2.06</v>
      </c>
      <c r="G133" s="391">
        <v>12.62</v>
      </c>
      <c r="H133" s="391">
        <v>12.69</v>
      </c>
    </row>
    <row r="134" spans="1:8">
      <c r="A134" s="77">
        <v>45078</v>
      </c>
      <c r="B134" s="391">
        <v>7.82</v>
      </c>
      <c r="C134" s="391">
        <v>5.62</v>
      </c>
      <c r="D134" s="391">
        <v>3.45</v>
      </c>
      <c r="E134" s="391">
        <v>7.98</v>
      </c>
      <c r="F134" s="391">
        <v>2.1</v>
      </c>
      <c r="G134" s="391">
        <v>12.36</v>
      </c>
      <c r="H134" s="391">
        <v>12.7</v>
      </c>
    </row>
    <row r="135" spans="1:8">
      <c r="A135" s="77">
        <v>45108</v>
      </c>
      <c r="B135" s="391">
        <v>7.88</v>
      </c>
      <c r="C135" s="391">
        <v>5.64</v>
      </c>
      <c r="D135" s="391">
        <v>3.51</v>
      </c>
      <c r="E135" s="391">
        <v>8</v>
      </c>
      <c r="F135" s="391">
        <v>2.19</v>
      </c>
      <c r="G135" s="391">
        <v>12.44</v>
      </c>
      <c r="H135" s="391">
        <v>12.65</v>
      </c>
    </row>
    <row r="136" spans="1:8">
      <c r="A136" s="77">
        <v>45139</v>
      </c>
      <c r="B136" s="391">
        <v>7.78</v>
      </c>
      <c r="C136" s="391">
        <v>5.57</v>
      </c>
      <c r="D136" s="391">
        <v>3.56</v>
      </c>
      <c r="E136" s="391">
        <v>7.88</v>
      </c>
      <c r="F136" s="391">
        <v>2.27</v>
      </c>
      <c r="G136" s="391">
        <v>12.28</v>
      </c>
      <c r="H136" s="391">
        <v>12.48</v>
      </c>
    </row>
    <row r="137" spans="1:8">
      <c r="A137" s="77">
        <v>45170</v>
      </c>
      <c r="B137" s="391">
        <v>7.73</v>
      </c>
      <c r="C137" s="391">
        <v>5.63</v>
      </c>
      <c r="D137" s="391">
        <v>3.54</v>
      </c>
      <c r="E137" s="391">
        <v>7.76</v>
      </c>
      <c r="F137" s="391">
        <v>2.38</v>
      </c>
      <c r="G137" s="391">
        <v>12.18</v>
      </c>
      <c r="H137" s="391">
        <v>12.3</v>
      </c>
    </row>
    <row r="138" spans="1:8">
      <c r="A138" s="77">
        <v>45200</v>
      </c>
      <c r="B138" s="391">
        <v>7.68</v>
      </c>
      <c r="C138" s="391">
        <v>5.62</v>
      </c>
      <c r="D138" s="391">
        <v>3.55</v>
      </c>
      <c r="E138" s="391">
        <v>7.74</v>
      </c>
      <c r="F138" s="391">
        <v>2.52</v>
      </c>
      <c r="G138" s="391">
        <v>11.9</v>
      </c>
      <c r="H138" s="391">
        <v>12.13</v>
      </c>
    </row>
    <row r="139" spans="1:8">
      <c r="A139" s="77">
        <v>45231</v>
      </c>
      <c r="B139" s="391">
        <v>7.55</v>
      </c>
      <c r="C139" s="391">
        <v>5.58</v>
      </c>
      <c r="D139" s="391">
        <v>3.58</v>
      </c>
      <c r="E139" s="391">
        <v>7.6</v>
      </c>
      <c r="F139" s="391">
        <v>2.59</v>
      </c>
      <c r="G139" s="391">
        <v>11.3</v>
      </c>
      <c r="H139" s="391">
        <v>11.85</v>
      </c>
    </row>
    <row r="140" spans="1:8">
      <c r="A140" s="77">
        <v>45261</v>
      </c>
      <c r="B140" s="391">
        <v>7.45</v>
      </c>
      <c r="C140" s="391">
        <v>5.48</v>
      </c>
      <c r="D140" s="391">
        <v>3.47</v>
      </c>
      <c r="E140" s="391">
        <v>7.34</v>
      </c>
      <c r="F140" s="391">
        <v>2.75</v>
      </c>
      <c r="G140" s="391">
        <v>11.13</v>
      </c>
      <c r="H140" s="391">
        <v>11.88</v>
      </c>
    </row>
    <row r="141" spans="1:8">
      <c r="A141" s="77">
        <v>45292</v>
      </c>
      <c r="B141" s="391">
        <v>7.41</v>
      </c>
      <c r="C141" s="391">
        <v>5.43</v>
      </c>
      <c r="D141" s="391">
        <v>3.47</v>
      </c>
      <c r="E141" s="391">
        <v>7.26</v>
      </c>
      <c r="F141" s="391">
        <v>2.97</v>
      </c>
      <c r="G141" s="391">
        <v>11.02</v>
      </c>
      <c r="H141" s="391">
        <v>11.63</v>
      </c>
    </row>
    <row r="142" spans="1:8">
      <c r="A142" s="77">
        <v>45323</v>
      </c>
      <c r="B142" s="391">
        <v>7.35</v>
      </c>
      <c r="C142" s="391">
        <v>5.37</v>
      </c>
      <c r="D142" s="391">
        <v>3.44</v>
      </c>
      <c r="E142" s="391">
        <v>7.1</v>
      </c>
      <c r="F142" s="391">
        <v>3.04</v>
      </c>
      <c r="G142" s="391">
        <v>11.12</v>
      </c>
      <c r="H142" s="391">
        <v>11.46</v>
      </c>
    </row>
    <row r="143" spans="1:8">
      <c r="A143" s="77">
        <v>45352</v>
      </c>
      <c r="B143" s="391">
        <v>7.32</v>
      </c>
      <c r="C143" s="391">
        <v>5.23</v>
      </c>
      <c r="D143" s="391">
        <v>3.47</v>
      </c>
      <c r="E143" s="391">
        <v>6.96</v>
      </c>
      <c r="F143" s="391">
        <v>3.2</v>
      </c>
      <c r="G143" s="391">
        <v>11.04</v>
      </c>
      <c r="H143" s="391">
        <v>11.55</v>
      </c>
    </row>
    <row r="144" spans="1:8">
      <c r="A144" s="77">
        <v>45383</v>
      </c>
      <c r="B144" s="391">
        <v>7.32</v>
      </c>
      <c r="C144" s="391">
        <v>5.1100000000000003</v>
      </c>
      <c r="D144" s="391">
        <v>3.43</v>
      </c>
      <c r="E144" s="391">
        <v>6.86</v>
      </c>
      <c r="F144" s="391">
        <v>3.34</v>
      </c>
      <c r="G144" s="391">
        <v>11.19</v>
      </c>
      <c r="H144" s="391">
        <v>11.53</v>
      </c>
    </row>
    <row r="145" spans="1:8">
      <c r="A145" s="77">
        <v>45413</v>
      </c>
      <c r="B145" s="391">
        <v>7.34</v>
      </c>
      <c r="C145" s="391">
        <v>4.9400000000000004</v>
      </c>
      <c r="D145" s="391">
        <v>3.49</v>
      </c>
      <c r="E145" s="391">
        <v>6.9</v>
      </c>
      <c r="F145" s="391">
        <v>3.61</v>
      </c>
      <c r="G145" s="391">
        <v>11.23</v>
      </c>
      <c r="H145" s="391">
        <v>11.64</v>
      </c>
    </row>
    <row r="146" spans="1:8">
      <c r="A146" s="77">
        <v>45444</v>
      </c>
      <c r="B146" s="391">
        <v>7.27</v>
      </c>
      <c r="C146" s="391">
        <v>4.7300000000000004</v>
      </c>
      <c r="D146" s="391">
        <v>3.49</v>
      </c>
      <c r="E146" s="391">
        <v>6.67</v>
      </c>
      <c r="F146" s="391">
        <v>3.79</v>
      </c>
      <c r="G146" s="391">
        <v>11.22</v>
      </c>
      <c r="H146" s="391">
        <v>11.65</v>
      </c>
    </row>
    <row r="147" spans="1:8">
      <c r="A147" s="77">
        <v>45474</v>
      </c>
      <c r="B147" s="391">
        <v>7.3</v>
      </c>
      <c r="C147" s="391">
        <v>4.62</v>
      </c>
      <c r="D147" s="391">
        <v>3.55</v>
      </c>
      <c r="E147" s="391">
        <v>6.59</v>
      </c>
      <c r="F147" s="391">
        <v>4.24</v>
      </c>
      <c r="G147" s="391">
        <v>11.08</v>
      </c>
      <c r="H147" s="391">
        <v>11.72</v>
      </c>
    </row>
    <row r="148" spans="1:8">
      <c r="A148" s="77">
        <v>45505</v>
      </c>
      <c r="B148" s="391">
        <v>7.25</v>
      </c>
      <c r="C148" s="391">
        <v>4.49</v>
      </c>
      <c r="D148" s="391">
        <v>3.48</v>
      </c>
      <c r="E148" s="391">
        <v>6.45</v>
      </c>
      <c r="F148" s="391">
        <v>4.58</v>
      </c>
      <c r="G148" s="391">
        <v>11.01</v>
      </c>
      <c r="H148" s="391">
        <v>11.65</v>
      </c>
    </row>
    <row r="149" spans="1:8">
      <c r="A149" s="77">
        <v>45536</v>
      </c>
      <c r="B149" s="391">
        <v>7.14</v>
      </c>
      <c r="C149" s="391">
        <v>4.2300000000000004</v>
      </c>
      <c r="D149" s="391">
        <v>3.49</v>
      </c>
      <c r="E149" s="391">
        <v>6.31</v>
      </c>
      <c r="F149" s="391">
        <v>4.72</v>
      </c>
      <c r="G149" s="391">
        <v>10.83</v>
      </c>
      <c r="H149" s="391">
        <v>11.65</v>
      </c>
    </row>
    <row r="150" spans="1:8">
      <c r="A150" s="77">
        <v>45566</v>
      </c>
      <c r="B150" s="391">
        <v>7.06</v>
      </c>
      <c r="C150" s="391">
        <v>4.05</v>
      </c>
      <c r="D150" s="391">
        <v>3.5</v>
      </c>
      <c r="E150" s="391">
        <v>6.21</v>
      </c>
      <c r="F150" s="391">
        <v>4.84</v>
      </c>
      <c r="G150" s="391">
        <v>10.61</v>
      </c>
      <c r="H150" s="391">
        <v>11.47</v>
      </c>
    </row>
    <row r="151" spans="1:8">
      <c r="A151" s="77">
        <v>45597</v>
      </c>
      <c r="B151" s="391">
        <v>6.94</v>
      </c>
      <c r="C151" s="391">
        <v>3.95</v>
      </c>
      <c r="D151" s="391">
        <v>3.49</v>
      </c>
      <c r="E151" s="391">
        <v>6.06</v>
      </c>
      <c r="F151" s="391">
        <v>4.84</v>
      </c>
      <c r="G151" s="391">
        <v>10.23</v>
      </c>
      <c r="H151" s="391">
        <v>11.4</v>
      </c>
    </row>
    <row r="152" spans="1:8">
      <c r="A152" s="77">
        <v>45627</v>
      </c>
      <c r="B152" s="391">
        <v>6.87</v>
      </c>
      <c r="C152" s="391">
        <v>3.78</v>
      </c>
      <c r="D152" s="391">
        <v>3.49</v>
      </c>
      <c r="E152" s="391">
        <v>6</v>
      </c>
      <c r="F152" s="391">
        <v>5.01</v>
      </c>
      <c r="G152" s="391">
        <v>9.85</v>
      </c>
      <c r="H152" s="391">
        <v>11.37</v>
      </c>
    </row>
  </sheetData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6BAEBF"/>
  </sheetPr>
  <dimension ref="A1:H25"/>
  <sheetViews>
    <sheetView showGridLines="0" topLeftCell="A10" workbookViewId="0">
      <selection activeCell="B10" sqref="B10"/>
    </sheetView>
  </sheetViews>
  <sheetFormatPr defaultColWidth="18.6328125" defaultRowHeight="15.65" customHeight="1"/>
  <cols>
    <col min="1" max="16384" width="18.6328125" style="23"/>
  </cols>
  <sheetData>
    <row r="1" spans="1:8" ht="15.65" customHeight="1">
      <c r="A1" s="46" t="s">
        <v>9</v>
      </c>
    </row>
    <row r="3" spans="1:8" ht="15.65" customHeight="1">
      <c r="A3" s="245" t="s">
        <v>624</v>
      </c>
    </row>
    <row r="4" spans="1:8" ht="15.65" customHeight="1">
      <c r="A4" s="23" t="s">
        <v>485</v>
      </c>
    </row>
    <row r="7" spans="1:8" s="68" customFormat="1" ht="31">
      <c r="A7" s="132" t="s">
        <v>625</v>
      </c>
      <c r="B7" s="134"/>
      <c r="C7" s="134" t="s">
        <v>626</v>
      </c>
      <c r="D7" s="134" t="s">
        <v>627</v>
      </c>
      <c r="E7" s="134" t="s">
        <v>628</v>
      </c>
      <c r="F7" s="504" t="s">
        <v>629</v>
      </c>
      <c r="G7" s="504" t="s">
        <v>630</v>
      </c>
      <c r="H7" s="504" t="s">
        <v>631</v>
      </c>
    </row>
    <row r="8" spans="1:8" ht="15.65" customHeight="1">
      <c r="A8" s="3" t="s">
        <v>455</v>
      </c>
      <c r="B8" s="619" t="s">
        <v>493</v>
      </c>
      <c r="C8" s="277">
        <v>3.9E-2</v>
      </c>
      <c r="D8" s="277">
        <v>4.8000000000000001E-2</v>
      </c>
      <c r="E8" s="88">
        <v>1.23</v>
      </c>
      <c r="F8" s="628"/>
      <c r="G8" s="628"/>
    </row>
    <row r="9" spans="1:8" ht="15.65" customHeight="1">
      <c r="A9" s="205"/>
      <c r="B9" s="619" t="s">
        <v>446</v>
      </c>
      <c r="C9" s="277">
        <v>4.1000000000000002E-2</v>
      </c>
      <c r="D9" s="277">
        <v>4.7E-2</v>
      </c>
      <c r="E9" s="88">
        <v>1.1499999999999999</v>
      </c>
      <c r="F9" s="628"/>
      <c r="G9" s="628"/>
    </row>
    <row r="10" spans="1:8" ht="31">
      <c r="A10" s="205"/>
      <c r="B10" s="618" t="s">
        <v>632</v>
      </c>
      <c r="C10" s="277"/>
      <c r="D10" s="277"/>
      <c r="E10" s="88"/>
      <c r="F10" s="628">
        <v>4.4999999999999998E-2</v>
      </c>
      <c r="G10" s="628">
        <v>5.2999999999999999E-2</v>
      </c>
      <c r="H10" s="23">
        <v>1.19</v>
      </c>
    </row>
    <row r="11" spans="1:8" ht="15.65" customHeight="1">
      <c r="A11" s="205" t="s">
        <v>633</v>
      </c>
      <c r="B11" s="619" t="s">
        <v>493</v>
      </c>
      <c r="C11" s="277">
        <v>6.7000000000000004E-2</v>
      </c>
      <c r="D11" s="277">
        <v>7.2999999999999995E-2</v>
      </c>
      <c r="E11" s="88">
        <v>1.0900000000000001</v>
      </c>
      <c r="F11" s="628"/>
      <c r="G11" s="628"/>
    </row>
    <row r="12" spans="1:8" ht="15.65" customHeight="1">
      <c r="A12" s="3"/>
      <c r="B12" s="619" t="s">
        <v>446</v>
      </c>
      <c r="C12" s="277">
        <v>6.2E-2</v>
      </c>
      <c r="D12" s="277">
        <v>6.5000000000000002E-2</v>
      </c>
      <c r="E12" s="88">
        <v>1.06</v>
      </c>
      <c r="F12" s="628"/>
      <c r="G12" s="628"/>
    </row>
    <row r="13" spans="1:8" ht="31">
      <c r="A13" s="3"/>
      <c r="B13" s="618" t="s">
        <v>632</v>
      </c>
      <c r="C13" s="277"/>
      <c r="D13" s="277"/>
      <c r="E13" s="88"/>
      <c r="F13" s="628">
        <v>6.6000000000000003E-2</v>
      </c>
      <c r="G13" s="628">
        <v>7.0999999999999994E-2</v>
      </c>
      <c r="H13" s="23">
        <v>1.07</v>
      </c>
    </row>
    <row r="14" spans="1:8" ht="15.65" customHeight="1">
      <c r="A14" s="3" t="s">
        <v>457</v>
      </c>
      <c r="B14" s="619" t="s">
        <v>493</v>
      </c>
      <c r="C14" s="277">
        <v>5.1999999999999998E-2</v>
      </c>
      <c r="D14" s="277">
        <v>5.6000000000000001E-2</v>
      </c>
      <c r="E14" s="88">
        <v>1.07</v>
      </c>
      <c r="F14" s="628"/>
      <c r="G14" s="628"/>
    </row>
    <row r="15" spans="1:8" ht="15.65" customHeight="1">
      <c r="A15" s="3"/>
      <c r="B15" s="619" t="s">
        <v>446</v>
      </c>
      <c r="C15" s="277">
        <v>5.2999999999999999E-2</v>
      </c>
      <c r="D15" s="277">
        <v>5.6000000000000001E-2</v>
      </c>
      <c r="E15" s="88">
        <v>1.06</v>
      </c>
      <c r="F15" s="628"/>
      <c r="G15" s="628"/>
    </row>
    <row r="16" spans="1:8" ht="31">
      <c r="A16" s="3"/>
      <c r="B16" s="618" t="s">
        <v>632</v>
      </c>
      <c r="C16" s="277"/>
      <c r="D16" s="277"/>
      <c r="E16" s="88"/>
      <c r="F16" s="628">
        <v>5.7000000000000002E-2</v>
      </c>
      <c r="G16" s="628">
        <v>0.06</v>
      </c>
      <c r="H16" s="23">
        <v>1.04</v>
      </c>
    </row>
    <row r="17" spans="1:8" ht="15.65" customHeight="1">
      <c r="A17" s="3" t="s">
        <v>456</v>
      </c>
      <c r="B17" s="619" t="s">
        <v>493</v>
      </c>
      <c r="C17" s="277">
        <v>9.7000000000000003E-2</v>
      </c>
      <c r="D17" s="277">
        <v>9.7000000000000003E-2</v>
      </c>
      <c r="E17" s="88">
        <v>0.99</v>
      </c>
      <c r="F17" s="628"/>
      <c r="G17" s="628"/>
    </row>
    <row r="18" spans="1:8" ht="15.65" customHeight="1">
      <c r="A18" s="205"/>
      <c r="B18" s="619" t="s">
        <v>446</v>
      </c>
      <c r="C18" s="277">
        <v>0.1</v>
      </c>
      <c r="D18" s="277">
        <v>0.1</v>
      </c>
      <c r="E18" s="88">
        <v>0.99</v>
      </c>
      <c r="F18" s="628"/>
      <c r="G18" s="628"/>
    </row>
    <row r="19" spans="1:8" ht="31">
      <c r="A19" s="205"/>
      <c r="B19" s="618" t="s">
        <v>632</v>
      </c>
      <c r="C19" s="277"/>
      <c r="D19" s="277"/>
      <c r="E19" s="88"/>
      <c r="F19" s="628">
        <v>0.106</v>
      </c>
      <c r="G19" s="628">
        <v>0.11600000000000001</v>
      </c>
      <c r="H19" s="23">
        <v>1.1000000000000001</v>
      </c>
    </row>
    <row r="20" spans="1:8" ht="15.65" customHeight="1">
      <c r="A20" s="205" t="s">
        <v>634</v>
      </c>
      <c r="B20" s="619" t="s">
        <v>493</v>
      </c>
      <c r="C20" s="277">
        <v>5.5E-2</v>
      </c>
      <c r="D20" s="277">
        <v>0.05</v>
      </c>
      <c r="E20" s="88">
        <v>0.9</v>
      </c>
      <c r="F20" s="628"/>
      <c r="G20" s="628"/>
    </row>
    <row r="21" spans="1:8" ht="15.65" customHeight="1">
      <c r="B21" s="619" t="s">
        <v>446</v>
      </c>
      <c r="C21" s="278">
        <v>5.0999999999999997E-2</v>
      </c>
      <c r="D21" s="278">
        <v>4.7E-2</v>
      </c>
      <c r="E21" s="48">
        <v>0.91</v>
      </c>
      <c r="F21" s="628"/>
      <c r="G21" s="628"/>
    </row>
    <row r="22" spans="1:8" ht="31">
      <c r="B22" s="618" t="s">
        <v>632</v>
      </c>
      <c r="C22" s="278"/>
      <c r="D22" s="278"/>
      <c r="E22" s="48"/>
      <c r="F22" s="628">
        <v>5.7000000000000002E-2</v>
      </c>
      <c r="G22" s="628">
        <v>5.2999999999999999E-2</v>
      </c>
      <c r="H22" s="23">
        <v>0.92</v>
      </c>
    </row>
    <row r="23" spans="1:8" ht="15.65" customHeight="1">
      <c r="A23" s="23" t="s">
        <v>521</v>
      </c>
      <c r="B23" s="619" t="s">
        <v>493</v>
      </c>
      <c r="C23" s="278">
        <v>5.2999999999999999E-2</v>
      </c>
      <c r="D23" s="278">
        <v>5.8999999999999997E-2</v>
      </c>
      <c r="E23" s="48">
        <v>1.1000000000000001</v>
      </c>
      <c r="F23" s="628"/>
      <c r="G23" s="628"/>
    </row>
    <row r="24" spans="1:8" ht="15.65" customHeight="1">
      <c r="B24" s="619" t="s">
        <v>446</v>
      </c>
      <c r="C24" s="278">
        <v>5.1999999999999998E-2</v>
      </c>
      <c r="D24" s="278">
        <v>5.6000000000000001E-2</v>
      </c>
      <c r="E24" s="48">
        <v>1.06</v>
      </c>
      <c r="F24" s="628"/>
      <c r="G24" s="628"/>
    </row>
    <row r="25" spans="1:8" ht="31">
      <c r="B25" s="618" t="s">
        <v>632</v>
      </c>
      <c r="C25" s="278"/>
      <c r="D25" s="278"/>
      <c r="E25" s="48"/>
      <c r="F25" s="628">
        <v>5.7000000000000002E-2</v>
      </c>
      <c r="G25" s="628">
        <v>6.2E-2</v>
      </c>
      <c r="H25" s="23">
        <v>1.0900000000000001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Planilha40">
    <tabColor rgb="FF804C29"/>
  </sheetPr>
  <dimension ref="A1:I83"/>
  <sheetViews>
    <sheetView showGridLines="0" topLeftCell="A40" zoomScaleNormal="100" workbookViewId="0"/>
  </sheetViews>
  <sheetFormatPr defaultColWidth="18.6328125" defaultRowHeight="15.5"/>
  <cols>
    <col min="1" max="1" width="18.6328125" style="40"/>
    <col min="2" max="2" width="19.08984375" style="124" customWidth="1"/>
    <col min="3" max="3" width="10.08984375" style="126" bestFit="1" customWidth="1"/>
    <col min="4" max="4" width="8.6328125" style="126" bestFit="1" customWidth="1"/>
    <col min="5" max="5" width="10.08984375" style="126" bestFit="1" customWidth="1"/>
    <col min="6" max="6" width="13.08984375" style="126" bestFit="1" customWidth="1"/>
    <col min="7" max="7" width="13.08984375" style="3" bestFit="1" customWidth="1"/>
    <col min="8" max="8" width="7.6328125" style="3" bestFit="1" customWidth="1"/>
    <col min="9" max="9" width="18.81640625" style="3" bestFit="1" customWidth="1"/>
    <col min="10" max="16384" width="18.6328125" style="3"/>
  </cols>
  <sheetData>
    <row r="1" spans="1:9" ht="15" customHeight="1">
      <c r="A1" s="46" t="s">
        <v>9</v>
      </c>
      <c r="B1" s="4"/>
      <c r="C1" s="58"/>
      <c r="D1" s="12"/>
      <c r="E1" s="12"/>
      <c r="F1" s="3"/>
    </row>
    <row r="2" spans="1:9">
      <c r="A2" s="78"/>
      <c r="B2" s="78"/>
      <c r="C2" s="40"/>
      <c r="D2" s="12"/>
      <c r="E2" s="12"/>
      <c r="F2" s="3"/>
    </row>
    <row r="3" spans="1:9" s="4" customFormat="1">
      <c r="A3" s="44" t="s">
        <v>77</v>
      </c>
      <c r="C3" s="58"/>
      <c r="D3" s="45"/>
      <c r="E3" s="45"/>
    </row>
    <row r="4" spans="1:9" s="4" customFormat="1">
      <c r="A4" s="33" t="s">
        <v>635</v>
      </c>
      <c r="C4" s="58"/>
      <c r="D4" s="45"/>
      <c r="E4" s="45"/>
    </row>
    <row r="5" spans="1:9">
      <c r="A5" s="78"/>
      <c r="C5" s="3"/>
      <c r="D5" s="3"/>
      <c r="E5" s="3"/>
      <c r="F5" s="3"/>
    </row>
    <row r="6" spans="1:9">
      <c r="A6" s="125"/>
      <c r="B6" s="725"/>
      <c r="C6" s="41" t="s">
        <v>455</v>
      </c>
      <c r="D6" s="41" t="s">
        <v>457</v>
      </c>
      <c r="E6" s="41" t="s">
        <v>456</v>
      </c>
      <c r="F6" s="41" t="s">
        <v>458</v>
      </c>
      <c r="G6" s="41" t="s">
        <v>636</v>
      </c>
      <c r="H6" s="41" t="s">
        <v>637</v>
      </c>
      <c r="I6" s="41" t="s">
        <v>638</v>
      </c>
    </row>
    <row r="7" spans="1:9">
      <c r="A7" s="726"/>
      <c r="B7" s="727"/>
      <c r="C7" s="740"/>
      <c r="D7" s="740"/>
      <c r="E7" s="740"/>
      <c r="F7" s="740"/>
      <c r="G7" s="41"/>
      <c r="H7" s="41"/>
      <c r="I7" s="41"/>
    </row>
    <row r="8" spans="1:9" ht="31">
      <c r="A8" s="728" t="s">
        <v>444</v>
      </c>
      <c r="B8" s="49">
        <v>43800</v>
      </c>
      <c r="C8" s="741" t="s">
        <v>639</v>
      </c>
      <c r="D8" s="741" t="s">
        <v>640</v>
      </c>
      <c r="E8" s="741" t="s">
        <v>641</v>
      </c>
      <c r="F8" s="741" t="s">
        <v>642</v>
      </c>
      <c r="G8" s="391" t="s">
        <v>643</v>
      </c>
      <c r="H8" s="391" t="s">
        <v>644</v>
      </c>
      <c r="I8" s="391" t="s">
        <v>645</v>
      </c>
    </row>
    <row r="9" spans="1:9" s="57" customFormat="1">
      <c r="A9" s="729"/>
      <c r="B9" s="49">
        <v>43831</v>
      </c>
      <c r="C9" s="741" t="s">
        <v>646</v>
      </c>
      <c r="D9" s="741" t="s">
        <v>647</v>
      </c>
      <c r="E9" s="741" t="s">
        <v>648</v>
      </c>
      <c r="F9" s="741" t="s">
        <v>642</v>
      </c>
      <c r="G9" s="391" t="s">
        <v>649</v>
      </c>
      <c r="H9" s="391" t="s">
        <v>650</v>
      </c>
      <c r="I9" s="391" t="s">
        <v>651</v>
      </c>
    </row>
    <row r="10" spans="1:9">
      <c r="A10" s="726"/>
      <c r="B10" s="49">
        <v>43862</v>
      </c>
      <c r="C10" s="741" t="s">
        <v>652</v>
      </c>
      <c r="D10" s="741" t="s">
        <v>653</v>
      </c>
      <c r="E10" s="741" t="s">
        <v>654</v>
      </c>
      <c r="F10" s="741" t="s">
        <v>655</v>
      </c>
      <c r="G10" s="391" t="s">
        <v>656</v>
      </c>
      <c r="H10" s="391" t="s">
        <v>657</v>
      </c>
      <c r="I10" s="391" t="s">
        <v>645</v>
      </c>
    </row>
    <row r="11" spans="1:9">
      <c r="A11" s="730"/>
      <c r="B11" s="49">
        <v>43891</v>
      </c>
      <c r="C11" s="391" t="s">
        <v>658</v>
      </c>
      <c r="D11" s="391" t="s">
        <v>659</v>
      </c>
      <c r="E11" s="391" t="s">
        <v>660</v>
      </c>
      <c r="F11" s="391" t="s">
        <v>661</v>
      </c>
      <c r="G11" s="391" t="s">
        <v>662</v>
      </c>
      <c r="H11" s="391" t="s">
        <v>663</v>
      </c>
      <c r="I11" s="391" t="s">
        <v>664</v>
      </c>
    </row>
    <row r="12" spans="1:9">
      <c r="A12" s="730"/>
      <c r="B12" s="49">
        <v>43922</v>
      </c>
      <c r="C12" s="391" t="s">
        <v>665</v>
      </c>
      <c r="D12" s="391" t="s">
        <v>666</v>
      </c>
      <c r="E12" s="391" t="s">
        <v>667</v>
      </c>
      <c r="F12" s="391" t="s">
        <v>668</v>
      </c>
      <c r="G12" s="391" t="s">
        <v>669</v>
      </c>
      <c r="H12" s="391" t="s">
        <v>670</v>
      </c>
      <c r="I12" s="391" t="s">
        <v>671</v>
      </c>
    </row>
    <row r="13" spans="1:9">
      <c r="A13" s="730"/>
      <c r="B13" s="49">
        <v>43952</v>
      </c>
      <c r="C13" s="391" t="s">
        <v>672</v>
      </c>
      <c r="D13" s="391" t="s">
        <v>673</v>
      </c>
      <c r="E13" s="391" t="s">
        <v>674</v>
      </c>
      <c r="F13" s="391" t="s">
        <v>675</v>
      </c>
      <c r="G13" s="391" t="s">
        <v>676</v>
      </c>
      <c r="H13" s="391" t="s">
        <v>677</v>
      </c>
      <c r="I13" s="391" t="s">
        <v>678</v>
      </c>
    </row>
    <row r="14" spans="1:9">
      <c r="A14" s="730"/>
      <c r="B14" s="49">
        <v>43983</v>
      </c>
      <c r="C14" s="391" t="s">
        <v>679</v>
      </c>
      <c r="D14" s="391" t="s">
        <v>666</v>
      </c>
      <c r="E14" s="391" t="s">
        <v>680</v>
      </c>
      <c r="F14" s="391" t="s">
        <v>681</v>
      </c>
      <c r="G14" s="391" t="s">
        <v>669</v>
      </c>
      <c r="H14" s="391" t="s">
        <v>682</v>
      </c>
      <c r="I14" s="391" t="s">
        <v>683</v>
      </c>
    </row>
    <row r="15" spans="1:9">
      <c r="A15" s="730"/>
      <c r="B15" s="49">
        <v>44013</v>
      </c>
      <c r="C15" s="391" t="s">
        <v>684</v>
      </c>
      <c r="D15" s="391" t="s">
        <v>666</v>
      </c>
      <c r="E15" s="391" t="s">
        <v>685</v>
      </c>
      <c r="F15" s="391" t="s">
        <v>686</v>
      </c>
      <c r="G15" s="391" t="s">
        <v>687</v>
      </c>
      <c r="H15" s="391" t="s">
        <v>688</v>
      </c>
      <c r="I15" s="391" t="s">
        <v>689</v>
      </c>
    </row>
    <row r="16" spans="1:9">
      <c r="A16" s="730"/>
      <c r="B16" s="49">
        <v>44044</v>
      </c>
      <c r="C16" s="391" t="s">
        <v>690</v>
      </c>
      <c r="D16" s="391" t="s">
        <v>659</v>
      </c>
      <c r="E16" s="391" t="s">
        <v>691</v>
      </c>
      <c r="F16" s="391" t="s">
        <v>692</v>
      </c>
      <c r="G16" s="391" t="s">
        <v>693</v>
      </c>
      <c r="H16" s="391" t="s">
        <v>673</v>
      </c>
      <c r="I16" s="391" t="s">
        <v>694</v>
      </c>
    </row>
    <row r="17" spans="1:9">
      <c r="A17" s="730"/>
      <c r="B17" s="49">
        <v>44075</v>
      </c>
      <c r="C17" s="391" t="s">
        <v>695</v>
      </c>
      <c r="D17" s="391" t="s">
        <v>647</v>
      </c>
      <c r="E17" s="391" t="s">
        <v>696</v>
      </c>
      <c r="F17" s="391" t="s">
        <v>697</v>
      </c>
      <c r="G17" s="391" t="s">
        <v>698</v>
      </c>
      <c r="H17" s="391" t="s">
        <v>699</v>
      </c>
      <c r="I17" s="391" t="s">
        <v>700</v>
      </c>
    </row>
    <row r="18" spans="1:9">
      <c r="A18" s="730"/>
      <c r="B18" s="49">
        <v>44105</v>
      </c>
      <c r="C18" s="391" t="s">
        <v>701</v>
      </c>
      <c r="D18" s="391" t="s">
        <v>647</v>
      </c>
      <c r="E18" s="391" t="s">
        <v>702</v>
      </c>
      <c r="F18" s="391" t="s">
        <v>703</v>
      </c>
      <c r="G18" s="391" t="s">
        <v>704</v>
      </c>
      <c r="H18" s="391" t="s">
        <v>705</v>
      </c>
      <c r="I18" s="391" t="s">
        <v>706</v>
      </c>
    </row>
    <row r="19" spans="1:9">
      <c r="A19" s="730"/>
      <c r="B19" s="49">
        <v>44136</v>
      </c>
      <c r="C19" s="391" t="s">
        <v>646</v>
      </c>
      <c r="D19" s="391" t="s">
        <v>682</v>
      </c>
      <c r="E19" s="391" t="s">
        <v>707</v>
      </c>
      <c r="F19" s="391" t="s">
        <v>697</v>
      </c>
      <c r="G19" s="391" t="s">
        <v>708</v>
      </c>
      <c r="H19" s="391" t="s">
        <v>688</v>
      </c>
      <c r="I19" s="391" t="s">
        <v>709</v>
      </c>
    </row>
    <row r="20" spans="1:9" ht="31">
      <c r="A20" s="731" t="s">
        <v>459</v>
      </c>
      <c r="B20" s="49">
        <v>44166</v>
      </c>
      <c r="C20" s="391" t="s">
        <v>658</v>
      </c>
      <c r="D20" s="391" t="s">
        <v>666</v>
      </c>
      <c r="E20" s="391" t="s">
        <v>710</v>
      </c>
      <c r="F20" s="391" t="s">
        <v>711</v>
      </c>
      <c r="G20" s="391" t="s">
        <v>712</v>
      </c>
      <c r="H20" s="391" t="s">
        <v>699</v>
      </c>
      <c r="I20" s="391" t="s">
        <v>713</v>
      </c>
    </row>
    <row r="21" spans="1:9">
      <c r="A21" s="730"/>
      <c r="B21" s="49">
        <v>44197</v>
      </c>
      <c r="C21" s="391" t="s">
        <v>714</v>
      </c>
      <c r="D21" s="391" t="s">
        <v>659</v>
      </c>
      <c r="E21" s="391" t="s">
        <v>715</v>
      </c>
      <c r="F21" s="391" t="s">
        <v>716</v>
      </c>
      <c r="G21" s="391" t="s">
        <v>717</v>
      </c>
      <c r="H21" s="391" t="s">
        <v>673</v>
      </c>
      <c r="I21" s="391" t="s">
        <v>718</v>
      </c>
    </row>
    <row r="22" spans="1:9">
      <c r="A22" s="730"/>
      <c r="B22" s="49">
        <v>44228</v>
      </c>
      <c r="C22" s="391" t="s">
        <v>719</v>
      </c>
      <c r="D22" s="391" t="s">
        <v>659</v>
      </c>
      <c r="E22" s="391" t="s">
        <v>720</v>
      </c>
      <c r="F22" s="391" t="s">
        <v>721</v>
      </c>
      <c r="G22" s="391" t="s">
        <v>722</v>
      </c>
      <c r="H22" s="391" t="s">
        <v>699</v>
      </c>
      <c r="I22" s="391" t="s">
        <v>709</v>
      </c>
    </row>
    <row r="23" spans="1:9">
      <c r="A23" s="730"/>
      <c r="B23" s="49">
        <v>44256</v>
      </c>
      <c r="C23" s="391" t="s">
        <v>723</v>
      </c>
      <c r="D23" s="391" t="s">
        <v>724</v>
      </c>
      <c r="E23" s="391" t="s">
        <v>725</v>
      </c>
      <c r="F23" s="391" t="s">
        <v>716</v>
      </c>
      <c r="G23" s="391" t="s">
        <v>656</v>
      </c>
      <c r="H23" s="391" t="s">
        <v>653</v>
      </c>
      <c r="I23" s="391" t="s">
        <v>726</v>
      </c>
    </row>
    <row r="24" spans="1:9">
      <c r="A24" s="730"/>
      <c r="B24" s="49">
        <v>44287</v>
      </c>
      <c r="C24" s="391" t="s">
        <v>727</v>
      </c>
      <c r="D24" s="391" t="s">
        <v>728</v>
      </c>
      <c r="E24" s="391" t="s">
        <v>729</v>
      </c>
      <c r="F24" s="391" t="s">
        <v>703</v>
      </c>
      <c r="G24" s="391" t="s">
        <v>730</v>
      </c>
      <c r="H24" s="391" t="s">
        <v>731</v>
      </c>
      <c r="I24" s="391" t="s">
        <v>732</v>
      </c>
    </row>
    <row r="25" spans="1:9">
      <c r="A25" s="730"/>
      <c r="B25" s="49">
        <v>44317</v>
      </c>
      <c r="C25" s="391" t="s">
        <v>733</v>
      </c>
      <c r="D25" s="391" t="s">
        <v>677</v>
      </c>
      <c r="E25" s="391" t="s">
        <v>734</v>
      </c>
      <c r="F25" s="391" t="s">
        <v>735</v>
      </c>
      <c r="G25" s="391" t="s">
        <v>736</v>
      </c>
      <c r="H25" s="391" t="s">
        <v>737</v>
      </c>
      <c r="I25" s="391" t="s">
        <v>738</v>
      </c>
    </row>
    <row r="26" spans="1:9">
      <c r="A26" s="730"/>
      <c r="B26" s="49">
        <v>44348</v>
      </c>
      <c r="C26" s="391" t="s">
        <v>739</v>
      </c>
      <c r="D26" s="391" t="s">
        <v>740</v>
      </c>
      <c r="E26" s="391" t="s">
        <v>741</v>
      </c>
      <c r="F26" s="391" t="s">
        <v>742</v>
      </c>
      <c r="G26" s="391" t="s">
        <v>743</v>
      </c>
      <c r="H26" s="391" t="s">
        <v>744</v>
      </c>
      <c r="I26" s="391" t="s">
        <v>745</v>
      </c>
    </row>
    <row r="27" spans="1:9">
      <c r="A27" s="730"/>
      <c r="B27" s="49">
        <v>44378</v>
      </c>
      <c r="C27" s="391" t="s">
        <v>746</v>
      </c>
      <c r="D27" s="391" t="s">
        <v>747</v>
      </c>
      <c r="E27" s="391" t="s">
        <v>748</v>
      </c>
      <c r="F27" s="391" t="s">
        <v>749</v>
      </c>
      <c r="G27" s="391" t="s">
        <v>750</v>
      </c>
      <c r="H27" s="391" t="s">
        <v>744</v>
      </c>
      <c r="I27" s="391" t="s">
        <v>751</v>
      </c>
    </row>
    <row r="28" spans="1:9">
      <c r="A28" s="730"/>
      <c r="B28" s="49">
        <v>44409</v>
      </c>
      <c r="C28" s="391" t="s">
        <v>752</v>
      </c>
      <c r="D28" s="391" t="s">
        <v>747</v>
      </c>
      <c r="E28" s="391" t="s">
        <v>753</v>
      </c>
      <c r="F28" s="391" t="s">
        <v>754</v>
      </c>
      <c r="G28" s="391" t="s">
        <v>755</v>
      </c>
      <c r="H28" s="391" t="s">
        <v>663</v>
      </c>
      <c r="I28" s="391" t="s">
        <v>756</v>
      </c>
    </row>
    <row r="29" spans="1:9">
      <c r="A29" s="730"/>
      <c r="B29" s="49">
        <v>44440</v>
      </c>
      <c r="C29" s="391" t="s">
        <v>757</v>
      </c>
      <c r="D29" s="391" t="s">
        <v>758</v>
      </c>
      <c r="E29" s="391" t="s">
        <v>759</v>
      </c>
      <c r="F29" s="391" t="s">
        <v>760</v>
      </c>
      <c r="G29" s="391" t="s">
        <v>761</v>
      </c>
      <c r="H29" s="391" t="s">
        <v>762</v>
      </c>
      <c r="I29" s="391" t="s">
        <v>664</v>
      </c>
    </row>
    <row r="30" spans="1:9">
      <c r="A30" s="730"/>
      <c r="B30" s="49">
        <v>44470</v>
      </c>
      <c r="C30" s="391" t="s">
        <v>763</v>
      </c>
      <c r="D30" s="391" t="s">
        <v>764</v>
      </c>
      <c r="E30" s="391" t="s">
        <v>765</v>
      </c>
      <c r="F30" s="391" t="s">
        <v>766</v>
      </c>
      <c r="G30" s="391" t="s">
        <v>761</v>
      </c>
      <c r="H30" s="391" t="s">
        <v>767</v>
      </c>
      <c r="I30" s="391" t="s">
        <v>768</v>
      </c>
    </row>
    <row r="31" spans="1:9">
      <c r="A31" s="730"/>
      <c r="B31" s="49">
        <v>44501</v>
      </c>
      <c r="C31" s="391" t="s">
        <v>769</v>
      </c>
      <c r="D31" s="391" t="s">
        <v>663</v>
      </c>
      <c r="E31" s="391" t="s">
        <v>770</v>
      </c>
      <c r="F31" s="391" t="s">
        <v>749</v>
      </c>
      <c r="G31" s="391" t="s">
        <v>771</v>
      </c>
      <c r="H31" s="391" t="s">
        <v>772</v>
      </c>
      <c r="I31" s="391" t="s">
        <v>773</v>
      </c>
    </row>
    <row r="32" spans="1:9" ht="31">
      <c r="A32" s="731" t="s">
        <v>460</v>
      </c>
      <c r="B32" s="49">
        <v>44531</v>
      </c>
      <c r="C32" s="391" t="s">
        <v>769</v>
      </c>
      <c r="D32" s="391" t="s">
        <v>774</v>
      </c>
      <c r="E32" s="391" t="s">
        <v>775</v>
      </c>
      <c r="F32" s="391" t="s">
        <v>742</v>
      </c>
      <c r="G32" s="391" t="s">
        <v>750</v>
      </c>
      <c r="H32" s="391" t="s">
        <v>774</v>
      </c>
      <c r="I32" s="391" t="s">
        <v>776</v>
      </c>
    </row>
    <row r="33" spans="1:9">
      <c r="A33" s="730"/>
      <c r="B33" s="49">
        <v>44562</v>
      </c>
      <c r="C33" s="391" t="s">
        <v>777</v>
      </c>
      <c r="D33" s="391" t="s">
        <v>774</v>
      </c>
      <c r="E33" s="391" t="s">
        <v>778</v>
      </c>
      <c r="F33" s="391" t="s">
        <v>779</v>
      </c>
      <c r="G33" s="391" t="s">
        <v>780</v>
      </c>
      <c r="H33" s="391" t="s">
        <v>758</v>
      </c>
      <c r="I33" s="391" t="s">
        <v>768</v>
      </c>
    </row>
    <row r="34" spans="1:9">
      <c r="A34" s="730"/>
      <c r="B34" s="49">
        <v>44593</v>
      </c>
      <c r="C34" s="391" t="s">
        <v>781</v>
      </c>
      <c r="D34" s="391" t="s">
        <v>782</v>
      </c>
      <c r="E34" s="391" t="s">
        <v>783</v>
      </c>
      <c r="F34" s="391" t="s">
        <v>742</v>
      </c>
      <c r="G34" s="391" t="s">
        <v>784</v>
      </c>
      <c r="H34" s="391" t="s">
        <v>764</v>
      </c>
      <c r="I34" s="391" t="s">
        <v>768</v>
      </c>
    </row>
    <row r="35" spans="1:9">
      <c r="A35" s="730"/>
      <c r="B35" s="49">
        <v>44621</v>
      </c>
      <c r="C35" s="391" t="s">
        <v>785</v>
      </c>
      <c r="D35" s="391" t="s">
        <v>767</v>
      </c>
      <c r="E35" s="391" t="s">
        <v>786</v>
      </c>
      <c r="F35" s="391" t="s">
        <v>760</v>
      </c>
      <c r="G35" s="391" t="s">
        <v>787</v>
      </c>
      <c r="H35" s="391" t="s">
        <v>767</v>
      </c>
      <c r="I35" s="391" t="s">
        <v>773</v>
      </c>
    </row>
    <row r="36" spans="1:9">
      <c r="A36" s="730"/>
      <c r="B36" s="49">
        <v>44652</v>
      </c>
      <c r="C36" s="391" t="s">
        <v>769</v>
      </c>
      <c r="D36" s="391" t="s">
        <v>772</v>
      </c>
      <c r="E36" s="391" t="s">
        <v>788</v>
      </c>
      <c r="F36" s="391" t="s">
        <v>681</v>
      </c>
      <c r="G36" s="391" t="s">
        <v>789</v>
      </c>
      <c r="H36" s="391" t="s">
        <v>744</v>
      </c>
      <c r="I36" s="391" t="s">
        <v>790</v>
      </c>
    </row>
    <row r="37" spans="1:9">
      <c r="A37" s="730"/>
      <c r="B37" s="49">
        <v>44682</v>
      </c>
      <c r="C37" s="391" t="s">
        <v>785</v>
      </c>
      <c r="D37" s="391" t="s">
        <v>650</v>
      </c>
      <c r="E37" s="391" t="s">
        <v>786</v>
      </c>
      <c r="F37" s="391" t="s">
        <v>749</v>
      </c>
      <c r="G37" s="391" t="s">
        <v>791</v>
      </c>
      <c r="H37" s="391" t="s">
        <v>792</v>
      </c>
      <c r="I37" s="391" t="s">
        <v>790</v>
      </c>
    </row>
    <row r="38" spans="1:9">
      <c r="A38" s="730"/>
      <c r="B38" s="49">
        <v>44713</v>
      </c>
      <c r="C38" s="391" t="s">
        <v>793</v>
      </c>
      <c r="D38" s="391" t="s">
        <v>794</v>
      </c>
      <c r="E38" s="391" t="s">
        <v>795</v>
      </c>
      <c r="F38" s="391" t="s">
        <v>749</v>
      </c>
      <c r="G38" s="391" t="s">
        <v>796</v>
      </c>
      <c r="H38" s="391" t="s">
        <v>767</v>
      </c>
      <c r="I38" s="391" t="s">
        <v>776</v>
      </c>
    </row>
    <row r="39" spans="1:9">
      <c r="A39" s="730"/>
      <c r="B39" s="49">
        <v>44743</v>
      </c>
      <c r="C39" s="391" t="s">
        <v>797</v>
      </c>
      <c r="D39" s="391" t="s">
        <v>794</v>
      </c>
      <c r="E39" s="391" t="s">
        <v>798</v>
      </c>
      <c r="F39" s="391" t="s">
        <v>779</v>
      </c>
      <c r="G39" s="391" t="s">
        <v>799</v>
      </c>
      <c r="H39" s="391" t="s">
        <v>800</v>
      </c>
      <c r="I39" s="391" t="s">
        <v>801</v>
      </c>
    </row>
    <row r="40" spans="1:9">
      <c r="A40" s="730"/>
      <c r="B40" s="49">
        <v>44774</v>
      </c>
      <c r="C40" s="391" t="s">
        <v>802</v>
      </c>
      <c r="D40" s="391" t="s">
        <v>803</v>
      </c>
      <c r="E40" s="391" t="s">
        <v>804</v>
      </c>
      <c r="F40" s="391" t="s">
        <v>681</v>
      </c>
      <c r="G40" s="391" t="s">
        <v>805</v>
      </c>
      <c r="H40" s="391" t="s">
        <v>800</v>
      </c>
      <c r="I40" s="391" t="s">
        <v>806</v>
      </c>
    </row>
    <row r="41" spans="1:9">
      <c r="A41" s="730"/>
      <c r="B41" s="49">
        <v>44805</v>
      </c>
      <c r="C41" s="391" t="s">
        <v>807</v>
      </c>
      <c r="D41" s="391" t="s">
        <v>803</v>
      </c>
      <c r="E41" s="391" t="s">
        <v>808</v>
      </c>
      <c r="F41" s="391" t="s">
        <v>692</v>
      </c>
      <c r="G41" s="391" t="s">
        <v>809</v>
      </c>
      <c r="H41" s="391" t="s">
        <v>810</v>
      </c>
      <c r="I41" s="391" t="s">
        <v>790</v>
      </c>
    </row>
    <row r="42" spans="1:9">
      <c r="A42" s="730"/>
      <c r="B42" s="49">
        <v>44835</v>
      </c>
      <c r="C42" s="391" t="s">
        <v>811</v>
      </c>
      <c r="D42" s="391" t="s">
        <v>812</v>
      </c>
      <c r="E42" s="391" t="s">
        <v>813</v>
      </c>
      <c r="F42" s="391" t="s">
        <v>692</v>
      </c>
      <c r="G42" s="391" t="s">
        <v>809</v>
      </c>
      <c r="H42" s="391" t="s">
        <v>782</v>
      </c>
      <c r="I42" s="391" t="s">
        <v>801</v>
      </c>
    </row>
    <row r="43" spans="1:9">
      <c r="A43" s="730"/>
      <c r="B43" s="49">
        <v>44866</v>
      </c>
      <c r="C43" s="391" t="s">
        <v>814</v>
      </c>
      <c r="D43" s="391" t="s">
        <v>644</v>
      </c>
      <c r="E43" s="391" t="s">
        <v>813</v>
      </c>
      <c r="F43" s="391" t="s">
        <v>815</v>
      </c>
      <c r="G43" s="391" t="s">
        <v>816</v>
      </c>
      <c r="H43" s="391" t="s">
        <v>744</v>
      </c>
      <c r="I43" s="391" t="s">
        <v>664</v>
      </c>
    </row>
    <row r="44" spans="1:9" ht="31">
      <c r="A44" s="731" t="s">
        <v>461</v>
      </c>
      <c r="B44" s="49">
        <v>44896</v>
      </c>
      <c r="C44" s="391" t="s">
        <v>807</v>
      </c>
      <c r="D44" s="391" t="s">
        <v>817</v>
      </c>
      <c r="E44" s="391" t="s">
        <v>818</v>
      </c>
      <c r="F44" s="391" t="s">
        <v>675</v>
      </c>
      <c r="G44" s="391" t="s">
        <v>819</v>
      </c>
      <c r="H44" s="391" t="s">
        <v>782</v>
      </c>
      <c r="I44" s="391" t="s">
        <v>820</v>
      </c>
    </row>
    <row r="45" spans="1:9">
      <c r="A45" s="730"/>
      <c r="B45" s="49">
        <v>44927</v>
      </c>
      <c r="C45" s="391" t="s">
        <v>821</v>
      </c>
      <c r="D45" s="391" t="s">
        <v>817</v>
      </c>
      <c r="E45" s="391" t="s">
        <v>822</v>
      </c>
      <c r="F45" s="391" t="s">
        <v>760</v>
      </c>
      <c r="G45" s="391" t="s">
        <v>823</v>
      </c>
      <c r="H45" s="391" t="s">
        <v>824</v>
      </c>
      <c r="I45" s="391" t="s">
        <v>671</v>
      </c>
    </row>
    <row r="46" spans="1:9">
      <c r="A46" s="730"/>
      <c r="B46" s="49">
        <v>44958</v>
      </c>
      <c r="C46" s="391" t="s">
        <v>825</v>
      </c>
      <c r="D46" s="391" t="s">
        <v>826</v>
      </c>
      <c r="E46" s="391" t="s">
        <v>827</v>
      </c>
      <c r="F46" s="391" t="s">
        <v>815</v>
      </c>
      <c r="G46" s="391" t="s">
        <v>828</v>
      </c>
      <c r="H46" s="391" t="s">
        <v>829</v>
      </c>
      <c r="I46" s="391" t="s">
        <v>745</v>
      </c>
    </row>
    <row r="47" spans="1:9">
      <c r="A47" s="730"/>
      <c r="B47" s="49">
        <v>44986</v>
      </c>
      <c r="C47" s="391" t="s">
        <v>830</v>
      </c>
      <c r="D47" s="391" t="s">
        <v>826</v>
      </c>
      <c r="E47" s="391" t="s">
        <v>786</v>
      </c>
      <c r="F47" s="391" t="s">
        <v>815</v>
      </c>
      <c r="G47" s="391" t="s">
        <v>831</v>
      </c>
      <c r="H47" s="391" t="s">
        <v>832</v>
      </c>
      <c r="I47" s="391" t="s">
        <v>745</v>
      </c>
    </row>
    <row r="48" spans="1:9">
      <c r="A48" s="730"/>
      <c r="B48" s="49">
        <v>45017</v>
      </c>
      <c r="C48" s="391" t="s">
        <v>833</v>
      </c>
      <c r="D48" s="391" t="s">
        <v>826</v>
      </c>
      <c r="E48" s="391" t="s">
        <v>834</v>
      </c>
      <c r="F48" s="391" t="s">
        <v>779</v>
      </c>
      <c r="G48" s="391" t="s">
        <v>835</v>
      </c>
      <c r="H48" s="391" t="s">
        <v>836</v>
      </c>
      <c r="I48" s="391" t="s">
        <v>745</v>
      </c>
    </row>
    <row r="49" spans="1:9">
      <c r="A49" s="730"/>
      <c r="B49" s="49">
        <v>45047</v>
      </c>
      <c r="C49" s="391" t="s">
        <v>837</v>
      </c>
      <c r="D49" s="391" t="s">
        <v>826</v>
      </c>
      <c r="E49" s="391" t="s">
        <v>838</v>
      </c>
      <c r="F49" s="391" t="s">
        <v>692</v>
      </c>
      <c r="G49" s="391" t="s">
        <v>809</v>
      </c>
      <c r="H49" s="391" t="s">
        <v>728</v>
      </c>
      <c r="I49" s="391" t="s">
        <v>839</v>
      </c>
    </row>
    <row r="50" spans="1:9">
      <c r="A50" s="730"/>
      <c r="B50" s="49">
        <v>45078</v>
      </c>
      <c r="C50" s="391" t="s">
        <v>837</v>
      </c>
      <c r="D50" s="391" t="s">
        <v>644</v>
      </c>
      <c r="E50" s="391" t="s">
        <v>729</v>
      </c>
      <c r="F50" s="391" t="s">
        <v>692</v>
      </c>
      <c r="G50" s="391" t="s">
        <v>840</v>
      </c>
      <c r="H50" s="391" t="s">
        <v>841</v>
      </c>
      <c r="I50" s="391" t="s">
        <v>839</v>
      </c>
    </row>
    <row r="51" spans="1:9">
      <c r="A51" s="730"/>
      <c r="B51" s="49">
        <v>45108</v>
      </c>
      <c r="C51" s="391" t="s">
        <v>842</v>
      </c>
      <c r="D51" s="391" t="s">
        <v>644</v>
      </c>
      <c r="E51" s="391" t="s">
        <v>707</v>
      </c>
      <c r="F51" s="391" t="s">
        <v>843</v>
      </c>
      <c r="G51" s="391" t="s">
        <v>736</v>
      </c>
      <c r="H51" s="391" t="s">
        <v>653</v>
      </c>
      <c r="I51" s="391" t="s">
        <v>844</v>
      </c>
    </row>
    <row r="52" spans="1:9">
      <c r="A52" s="730"/>
      <c r="B52" s="49">
        <v>45139</v>
      </c>
      <c r="C52" s="391" t="s">
        <v>845</v>
      </c>
      <c r="D52" s="391" t="s">
        <v>846</v>
      </c>
      <c r="E52" s="391" t="s">
        <v>847</v>
      </c>
      <c r="F52" s="391" t="s">
        <v>779</v>
      </c>
      <c r="G52" s="391" t="s">
        <v>848</v>
      </c>
      <c r="H52" s="391" t="s">
        <v>653</v>
      </c>
      <c r="I52" s="391" t="s">
        <v>849</v>
      </c>
    </row>
    <row r="53" spans="1:9">
      <c r="A53" s="730"/>
      <c r="B53" s="49">
        <v>45170</v>
      </c>
      <c r="C53" s="391" t="s">
        <v>845</v>
      </c>
      <c r="D53" s="391" t="s">
        <v>657</v>
      </c>
      <c r="E53" s="391" t="s">
        <v>850</v>
      </c>
      <c r="F53" s="391" t="s">
        <v>754</v>
      </c>
      <c r="G53" s="391" t="s">
        <v>851</v>
      </c>
      <c r="H53" s="391" t="s">
        <v>653</v>
      </c>
      <c r="I53" s="391" t="s">
        <v>839</v>
      </c>
    </row>
    <row r="54" spans="1:9">
      <c r="A54" s="730"/>
      <c r="B54" s="49">
        <v>45200</v>
      </c>
      <c r="C54" s="391" t="s">
        <v>842</v>
      </c>
      <c r="D54" s="391" t="s">
        <v>657</v>
      </c>
      <c r="E54" s="391" t="s">
        <v>852</v>
      </c>
      <c r="F54" s="391" t="s">
        <v>754</v>
      </c>
      <c r="G54" s="391" t="s">
        <v>853</v>
      </c>
      <c r="H54" s="391" t="s">
        <v>640</v>
      </c>
      <c r="I54" s="391" t="s">
        <v>849</v>
      </c>
    </row>
    <row r="55" spans="1:9">
      <c r="A55" s="730"/>
      <c r="B55" s="49">
        <v>45231</v>
      </c>
      <c r="C55" s="391" t="s">
        <v>854</v>
      </c>
      <c r="D55" s="391" t="s">
        <v>812</v>
      </c>
      <c r="E55" s="391" t="s">
        <v>855</v>
      </c>
      <c r="F55" s="391" t="s">
        <v>856</v>
      </c>
      <c r="G55" s="391" t="s">
        <v>857</v>
      </c>
      <c r="H55" s="391" t="s">
        <v>640</v>
      </c>
      <c r="I55" s="391" t="s">
        <v>858</v>
      </c>
    </row>
    <row r="56" spans="1:9" ht="31">
      <c r="A56" s="731" t="s">
        <v>462</v>
      </c>
      <c r="B56" s="49">
        <v>45261</v>
      </c>
      <c r="C56" s="391" t="s">
        <v>845</v>
      </c>
      <c r="D56" s="391" t="s">
        <v>794</v>
      </c>
      <c r="E56" s="391" t="s">
        <v>859</v>
      </c>
      <c r="F56" s="391" t="s">
        <v>815</v>
      </c>
      <c r="G56" s="391" t="s">
        <v>860</v>
      </c>
      <c r="H56" s="391" t="s">
        <v>841</v>
      </c>
      <c r="I56" s="391" t="s">
        <v>861</v>
      </c>
    </row>
    <row r="57" spans="1:9">
      <c r="A57" s="730"/>
      <c r="B57" s="49">
        <v>45292</v>
      </c>
      <c r="C57" s="391" t="s">
        <v>862</v>
      </c>
      <c r="D57" s="391" t="s">
        <v>762</v>
      </c>
      <c r="E57" s="391" t="s">
        <v>863</v>
      </c>
      <c r="F57" s="391" t="s">
        <v>754</v>
      </c>
      <c r="G57" s="391" t="s">
        <v>698</v>
      </c>
      <c r="H57" s="391" t="s">
        <v>864</v>
      </c>
      <c r="I57" s="391" t="s">
        <v>671</v>
      </c>
    </row>
    <row r="58" spans="1:9">
      <c r="A58" s="730"/>
      <c r="B58" s="49">
        <v>45323</v>
      </c>
      <c r="C58" s="391" t="s">
        <v>865</v>
      </c>
      <c r="D58" s="391" t="s">
        <v>767</v>
      </c>
      <c r="E58" s="391" t="s">
        <v>866</v>
      </c>
      <c r="F58" s="391" t="s">
        <v>766</v>
      </c>
      <c r="G58" s="391" t="s">
        <v>867</v>
      </c>
      <c r="H58" s="391" t="s">
        <v>836</v>
      </c>
      <c r="I58" s="391" t="s">
        <v>868</v>
      </c>
    </row>
    <row r="59" spans="1:9">
      <c r="A59" s="730"/>
      <c r="B59" s="49">
        <v>45352</v>
      </c>
      <c r="C59" s="391" t="s">
        <v>869</v>
      </c>
      <c r="D59" s="391" t="s">
        <v>663</v>
      </c>
      <c r="E59" s="391" t="s">
        <v>870</v>
      </c>
      <c r="F59" s="391" t="s">
        <v>856</v>
      </c>
      <c r="G59" s="391" t="s">
        <v>871</v>
      </c>
      <c r="H59" s="391" t="s">
        <v>677</v>
      </c>
      <c r="I59" s="391" t="s">
        <v>868</v>
      </c>
    </row>
    <row r="60" spans="1:9">
      <c r="A60" s="730"/>
      <c r="B60" s="49">
        <v>45383</v>
      </c>
      <c r="C60" s="391" t="s">
        <v>865</v>
      </c>
      <c r="D60" s="391" t="s">
        <v>872</v>
      </c>
      <c r="E60" s="391" t="s">
        <v>873</v>
      </c>
      <c r="F60" s="391" t="s">
        <v>766</v>
      </c>
      <c r="G60" s="391" t="s">
        <v>874</v>
      </c>
      <c r="H60" s="391" t="s">
        <v>832</v>
      </c>
      <c r="I60" s="391" t="s">
        <v>664</v>
      </c>
    </row>
    <row r="61" spans="1:9">
      <c r="A61" s="730"/>
      <c r="B61" s="49">
        <v>45413</v>
      </c>
      <c r="C61" s="391" t="s">
        <v>875</v>
      </c>
      <c r="D61" s="391" t="s">
        <v>670</v>
      </c>
      <c r="E61" s="391" t="s">
        <v>876</v>
      </c>
      <c r="F61" s="391" t="s">
        <v>856</v>
      </c>
      <c r="G61" s="391" t="s">
        <v>877</v>
      </c>
      <c r="H61" s="391" t="s">
        <v>740</v>
      </c>
      <c r="I61" s="391" t="s">
        <v>878</v>
      </c>
    </row>
    <row r="62" spans="1:9">
      <c r="A62" s="730"/>
      <c r="B62" s="49">
        <v>45444</v>
      </c>
      <c r="C62" s="391" t="s">
        <v>752</v>
      </c>
      <c r="D62" s="391" t="s">
        <v>747</v>
      </c>
      <c r="E62" s="391" t="s">
        <v>879</v>
      </c>
      <c r="F62" s="391" t="s">
        <v>754</v>
      </c>
      <c r="G62" s="391" t="s">
        <v>784</v>
      </c>
      <c r="H62" s="391" t="s">
        <v>747</v>
      </c>
      <c r="I62" s="391" t="s">
        <v>880</v>
      </c>
    </row>
    <row r="63" spans="1:9">
      <c r="A63" s="730"/>
      <c r="B63" s="49">
        <v>45474</v>
      </c>
      <c r="C63" s="391" t="s">
        <v>639</v>
      </c>
      <c r="D63" s="391" t="s">
        <v>836</v>
      </c>
      <c r="E63" s="391" t="s">
        <v>881</v>
      </c>
      <c r="F63" s="391" t="s">
        <v>754</v>
      </c>
      <c r="G63" s="391" t="s">
        <v>882</v>
      </c>
      <c r="H63" s="391" t="s">
        <v>747</v>
      </c>
      <c r="I63" s="391" t="s">
        <v>801</v>
      </c>
    </row>
    <row r="64" spans="1:9">
      <c r="A64" s="730"/>
      <c r="B64" s="49">
        <v>45505</v>
      </c>
      <c r="C64" s="391" t="s">
        <v>883</v>
      </c>
      <c r="D64" s="391" t="s">
        <v>864</v>
      </c>
      <c r="E64" s="391" t="s">
        <v>884</v>
      </c>
      <c r="F64" s="391" t="s">
        <v>749</v>
      </c>
      <c r="G64" s="391" t="s">
        <v>885</v>
      </c>
      <c r="H64" s="391" t="s">
        <v>670</v>
      </c>
      <c r="I64" s="391" t="s">
        <v>806</v>
      </c>
    </row>
    <row r="65" spans="1:9">
      <c r="A65" s="730"/>
      <c r="B65" s="49">
        <v>45536</v>
      </c>
      <c r="C65" s="391" t="s">
        <v>865</v>
      </c>
      <c r="D65" s="391" t="s">
        <v>841</v>
      </c>
      <c r="E65" s="391" t="s">
        <v>886</v>
      </c>
      <c r="F65" s="391" t="s">
        <v>742</v>
      </c>
      <c r="G65" s="391" t="s">
        <v>717</v>
      </c>
      <c r="H65" s="391" t="s">
        <v>829</v>
      </c>
      <c r="I65" s="391" t="s">
        <v>801</v>
      </c>
    </row>
    <row r="66" spans="1:9">
      <c r="A66" s="730"/>
      <c r="B66" s="49">
        <v>45566</v>
      </c>
      <c r="C66" s="391" t="s">
        <v>887</v>
      </c>
      <c r="D66" s="391" t="s">
        <v>888</v>
      </c>
      <c r="E66" s="391" t="s">
        <v>889</v>
      </c>
      <c r="F66" s="391" t="s">
        <v>749</v>
      </c>
      <c r="G66" s="391" t="s">
        <v>730</v>
      </c>
      <c r="H66" s="391" t="s">
        <v>670</v>
      </c>
      <c r="I66" s="391" t="s">
        <v>806</v>
      </c>
    </row>
    <row r="67" spans="1:9">
      <c r="A67" s="730"/>
      <c r="B67" s="49">
        <v>45597</v>
      </c>
      <c r="C67" s="391" t="s">
        <v>752</v>
      </c>
      <c r="D67" s="391" t="s">
        <v>647</v>
      </c>
      <c r="E67" s="391" t="s">
        <v>890</v>
      </c>
      <c r="F67" s="391" t="s">
        <v>742</v>
      </c>
      <c r="G67" s="391" t="s">
        <v>730</v>
      </c>
      <c r="H67" s="391" t="s">
        <v>764</v>
      </c>
      <c r="I67" s="391" t="s">
        <v>768</v>
      </c>
    </row>
    <row r="68" spans="1:9" ht="31">
      <c r="A68" s="731" t="s">
        <v>463</v>
      </c>
      <c r="B68" s="49">
        <v>45627</v>
      </c>
      <c r="C68" s="391" t="s">
        <v>652</v>
      </c>
      <c r="D68" s="391" t="s">
        <v>653</v>
      </c>
      <c r="E68" s="391" t="s">
        <v>891</v>
      </c>
      <c r="F68" s="391" t="s">
        <v>742</v>
      </c>
      <c r="G68" s="391" t="s">
        <v>877</v>
      </c>
      <c r="H68" s="391" t="s">
        <v>764</v>
      </c>
      <c r="I68" s="391" t="s">
        <v>892</v>
      </c>
    </row>
    <row r="69" spans="1:9">
      <c r="A69" s="139"/>
      <c r="B69" s="565"/>
      <c r="C69" s="566"/>
      <c r="E69" s="567"/>
      <c r="F69" s="567"/>
    </row>
    <row r="70" spans="1:9">
      <c r="A70" s="139"/>
      <c r="B70" s="565"/>
      <c r="C70" s="566"/>
      <c r="E70" s="567"/>
      <c r="F70" s="567"/>
    </row>
    <row r="71" spans="1:9">
      <c r="A71" s="139"/>
      <c r="B71" s="565"/>
      <c r="C71" s="566"/>
      <c r="E71" s="567"/>
      <c r="F71" s="567"/>
    </row>
    <row r="72" spans="1:9">
      <c r="A72" s="139"/>
      <c r="B72" s="565"/>
      <c r="C72" s="566"/>
      <c r="E72" s="567"/>
      <c r="F72" s="567"/>
    </row>
    <row r="73" spans="1:9">
      <c r="A73" s="139"/>
      <c r="B73" s="565"/>
      <c r="C73" s="566"/>
      <c r="E73" s="567"/>
      <c r="F73" s="567"/>
    </row>
    <row r="74" spans="1:9">
      <c r="A74" s="139"/>
      <c r="B74" s="565"/>
      <c r="C74" s="566"/>
      <c r="E74" s="567"/>
      <c r="F74" s="567"/>
    </row>
    <row r="75" spans="1:9">
      <c r="A75" s="139"/>
      <c r="B75" s="565"/>
      <c r="C75" s="566"/>
      <c r="E75" s="567"/>
      <c r="F75" s="567"/>
    </row>
    <row r="76" spans="1:9">
      <c r="A76" s="139"/>
      <c r="B76" s="565"/>
      <c r="C76" s="566"/>
      <c r="E76" s="567"/>
      <c r="F76" s="567"/>
    </row>
    <row r="77" spans="1:9">
      <c r="A77" s="139"/>
      <c r="B77" s="565"/>
      <c r="C77" s="566"/>
      <c r="E77" s="567"/>
      <c r="F77" s="567"/>
    </row>
    <row r="78" spans="1:9">
      <c r="A78" s="139"/>
      <c r="B78" s="565"/>
      <c r="C78" s="566"/>
      <c r="E78" s="567"/>
      <c r="F78" s="567"/>
    </row>
    <row r="79" spans="1:9">
      <c r="A79" s="139"/>
      <c r="B79" s="565"/>
      <c r="C79" s="566"/>
      <c r="E79" s="567"/>
      <c r="F79" s="567"/>
    </row>
    <row r="80" spans="1:9">
      <c r="A80" s="139"/>
      <c r="B80" s="565"/>
      <c r="C80" s="566"/>
      <c r="E80" s="567"/>
      <c r="F80" s="567"/>
    </row>
    <row r="81" spans="1:6">
      <c r="A81" s="139"/>
      <c r="B81" s="565"/>
      <c r="C81" s="566"/>
      <c r="E81" s="567"/>
      <c r="F81" s="567"/>
    </row>
    <row r="82" spans="1:6">
      <c r="A82" s="139"/>
      <c r="B82" s="565"/>
      <c r="C82" s="566"/>
      <c r="E82" s="567"/>
      <c r="F82" s="567"/>
    </row>
    <row r="83" spans="1:6">
      <c r="A83" s="139"/>
      <c r="B83" s="565"/>
      <c r="C83" s="566"/>
      <c r="E83" s="567"/>
      <c r="F83" s="567"/>
    </row>
  </sheetData>
  <phoneticPr fontId="120" type="noConversion"/>
  <pageMargins left="0.511811024" right="0.511811024" top="0.78740157499999996" bottom="0.78740157499999996" header="0.31496062000000002" footer="0.31496062000000002"/>
  <pageSetup paperSize="9" orientation="portrait" verticalDpi="9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804C29"/>
  </sheetPr>
  <dimension ref="A1:K67"/>
  <sheetViews>
    <sheetView showGridLines="0" zoomScaleNormal="100" workbookViewId="0">
      <selection activeCell="H7" sqref="H7"/>
    </sheetView>
  </sheetViews>
  <sheetFormatPr defaultColWidth="18.6328125" defaultRowHeight="15.5"/>
  <cols>
    <col min="1" max="1" width="21.6328125" style="272" customWidth="1"/>
    <col min="2" max="2" width="13" style="140" customWidth="1"/>
    <col min="3" max="5" width="6.1796875" style="140" bestFit="1" customWidth="1"/>
    <col min="6" max="6" width="6.81640625" style="140" bestFit="1" customWidth="1"/>
    <col min="7" max="8" width="18.6328125" style="140"/>
    <col min="9" max="9" width="3.453125" style="140" customWidth="1"/>
    <col min="10" max="16384" width="18.6328125" style="140"/>
  </cols>
  <sheetData>
    <row r="1" spans="1:11">
      <c r="A1" s="87" t="s">
        <v>9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</row>
    <row r="2" spans="1:11">
      <c r="A2" s="109"/>
      <c r="B2" s="292"/>
      <c r="C2" s="292"/>
      <c r="D2" s="292"/>
      <c r="E2" s="292"/>
      <c r="F2" s="292"/>
      <c r="G2" s="292"/>
      <c r="H2" s="292"/>
      <c r="I2" s="292"/>
      <c r="J2" s="292"/>
      <c r="K2" s="292"/>
    </row>
    <row r="3" spans="1:11">
      <c r="A3" s="141" t="s">
        <v>78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</row>
    <row r="4" spans="1:11">
      <c r="A4" s="33" t="s">
        <v>485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</row>
    <row r="5" spans="1:11">
      <c r="A5" s="568"/>
      <c r="B5" s="292"/>
      <c r="C5" s="292"/>
      <c r="D5" s="292"/>
      <c r="E5" s="292"/>
      <c r="F5" s="292"/>
      <c r="G5" s="292"/>
      <c r="H5" s="292"/>
      <c r="I5" s="292"/>
      <c r="J5" s="292"/>
      <c r="K5" s="292"/>
    </row>
    <row r="6" spans="1:11">
      <c r="A6" s="569"/>
      <c r="B6" s="570"/>
      <c r="C6" s="140" t="s">
        <v>893</v>
      </c>
      <c r="D6" s="140" t="s">
        <v>894</v>
      </c>
      <c r="E6" s="140" t="s">
        <v>895</v>
      </c>
      <c r="F6" s="140" t="s">
        <v>496</v>
      </c>
    </row>
    <row r="7" spans="1:11" ht="31">
      <c r="A7" s="732" t="s">
        <v>444</v>
      </c>
      <c r="B7" s="734">
        <v>201912</v>
      </c>
      <c r="C7" s="573">
        <v>0.04</v>
      </c>
      <c r="D7" s="573">
        <v>0.08</v>
      </c>
      <c r="E7" s="573">
        <v>0.06</v>
      </c>
      <c r="F7" s="574">
        <v>0.11</v>
      </c>
      <c r="G7" s="575"/>
      <c r="H7" s="570"/>
      <c r="I7" s="570"/>
      <c r="J7" s="571"/>
      <c r="K7" s="571"/>
    </row>
    <row r="8" spans="1:11">
      <c r="A8" s="572"/>
      <c r="B8" s="734">
        <v>202001</v>
      </c>
      <c r="C8" s="573">
        <v>0.04</v>
      </c>
      <c r="D8" s="573">
        <v>0.08</v>
      </c>
      <c r="E8" s="573">
        <v>0.06</v>
      </c>
      <c r="F8" s="574">
        <v>0.09</v>
      </c>
      <c r="G8" s="575"/>
      <c r="H8" s="570"/>
      <c r="I8" s="570"/>
      <c r="J8" s="571"/>
      <c r="K8" s="571"/>
    </row>
    <row r="9" spans="1:11">
      <c r="A9" s="572"/>
      <c r="B9" s="734">
        <v>202002</v>
      </c>
      <c r="C9" s="573">
        <v>0.04</v>
      </c>
      <c r="D9" s="573">
        <v>0.09</v>
      </c>
      <c r="E9" s="573">
        <v>0.06</v>
      </c>
      <c r="F9" s="574">
        <v>0.09</v>
      </c>
      <c r="G9" s="575"/>
      <c r="H9" s="570"/>
      <c r="I9" s="570"/>
      <c r="J9" s="571"/>
      <c r="K9" s="571"/>
    </row>
    <row r="10" spans="1:11">
      <c r="A10" s="572"/>
      <c r="B10" s="734">
        <v>202003</v>
      </c>
      <c r="C10" s="573">
        <v>0.04</v>
      </c>
      <c r="D10" s="573">
        <v>0.09</v>
      </c>
      <c r="E10" s="573">
        <v>0.05</v>
      </c>
      <c r="F10" s="574">
        <v>0.09</v>
      </c>
      <c r="G10" s="575"/>
      <c r="H10" s="570"/>
      <c r="I10" s="570"/>
      <c r="J10" s="571"/>
      <c r="K10" s="571"/>
    </row>
    <row r="11" spans="1:11">
      <c r="A11" s="732"/>
      <c r="B11" s="734">
        <v>202004</v>
      </c>
      <c r="C11" s="573">
        <v>0.04</v>
      </c>
      <c r="D11" s="573">
        <v>0.09</v>
      </c>
      <c r="E11" s="573">
        <v>0.06</v>
      </c>
      <c r="F11" s="574">
        <v>0.08</v>
      </c>
      <c r="G11" s="575"/>
      <c r="H11" s="570"/>
      <c r="I11" s="570"/>
      <c r="J11" s="571"/>
      <c r="K11" s="571"/>
    </row>
    <row r="12" spans="1:11">
      <c r="A12" s="572"/>
      <c r="B12" s="734">
        <v>202005</v>
      </c>
      <c r="C12" s="573">
        <v>0.03</v>
      </c>
      <c r="D12" s="573">
        <v>0.08</v>
      </c>
      <c r="E12" s="573">
        <v>0.05</v>
      </c>
      <c r="F12" s="574">
        <v>0.08</v>
      </c>
      <c r="G12" s="575"/>
      <c r="H12" s="570"/>
      <c r="I12" s="570"/>
      <c r="J12" s="571"/>
      <c r="K12" s="571"/>
    </row>
    <row r="13" spans="1:11">
      <c r="A13" s="572"/>
      <c r="B13" s="734">
        <v>202006</v>
      </c>
      <c r="C13" s="573">
        <v>0.02</v>
      </c>
      <c r="D13" s="573">
        <v>0.08</v>
      </c>
      <c r="E13" s="573">
        <v>0.06</v>
      </c>
      <c r="F13" s="574">
        <v>7.0000000000000007E-2</v>
      </c>
      <c r="G13" s="575"/>
      <c r="H13" s="570"/>
      <c r="I13" s="570"/>
      <c r="J13" s="571"/>
      <c r="K13" s="571"/>
    </row>
    <row r="14" spans="1:11">
      <c r="A14" s="572"/>
      <c r="B14" s="734">
        <v>202007</v>
      </c>
      <c r="C14" s="573">
        <v>0.02</v>
      </c>
      <c r="D14" s="573">
        <v>0.08</v>
      </c>
      <c r="E14" s="573">
        <v>0.06</v>
      </c>
      <c r="F14" s="574">
        <v>7.0000000000000007E-2</v>
      </c>
      <c r="G14" s="575"/>
      <c r="H14" s="570"/>
      <c r="I14" s="570"/>
      <c r="J14" s="571"/>
      <c r="K14" s="571"/>
    </row>
    <row r="15" spans="1:11">
      <c r="A15" s="572"/>
      <c r="B15" s="734">
        <v>202008</v>
      </c>
      <c r="C15" s="573">
        <v>0.02</v>
      </c>
      <c r="D15" s="573">
        <v>0.08</v>
      </c>
      <c r="E15" s="573">
        <v>0.05</v>
      </c>
      <c r="F15" s="574">
        <v>0.08</v>
      </c>
      <c r="G15" s="575"/>
      <c r="H15" s="570"/>
      <c r="I15" s="570"/>
      <c r="J15" s="571"/>
      <c r="K15" s="571"/>
    </row>
    <row r="16" spans="1:11">
      <c r="A16" s="572"/>
      <c r="B16" s="734">
        <v>202009</v>
      </c>
      <c r="C16" s="573">
        <v>0.02</v>
      </c>
      <c r="D16" s="573">
        <v>7.0000000000000007E-2</v>
      </c>
      <c r="E16" s="573">
        <v>0.06</v>
      </c>
      <c r="F16" s="574">
        <v>7.0000000000000007E-2</v>
      </c>
      <c r="G16" s="575"/>
      <c r="H16" s="570"/>
      <c r="I16" s="570"/>
      <c r="J16" s="571"/>
      <c r="K16" s="571"/>
    </row>
    <row r="17" spans="1:11">
      <c r="A17" s="572"/>
      <c r="B17" s="734">
        <v>202010</v>
      </c>
      <c r="C17" s="573">
        <v>0.02</v>
      </c>
      <c r="D17" s="573">
        <v>0.08</v>
      </c>
      <c r="E17" s="573">
        <v>0.06</v>
      </c>
      <c r="F17" s="574">
        <v>7.0000000000000007E-2</v>
      </c>
      <c r="G17" s="575"/>
      <c r="H17" s="570"/>
      <c r="I17" s="570"/>
      <c r="J17" s="571"/>
      <c r="K17" s="571"/>
    </row>
    <row r="18" spans="1:11">
      <c r="A18" s="572"/>
      <c r="B18" s="734">
        <v>202011</v>
      </c>
      <c r="C18" s="573">
        <v>0.02</v>
      </c>
      <c r="D18" s="573">
        <v>7.0000000000000007E-2</v>
      </c>
      <c r="E18" s="573">
        <v>0.06</v>
      </c>
      <c r="F18" s="574">
        <v>7.0000000000000007E-2</v>
      </c>
      <c r="G18" s="575"/>
      <c r="H18" s="570"/>
      <c r="I18" s="570"/>
      <c r="J18" s="571"/>
      <c r="K18" s="571"/>
    </row>
    <row r="19" spans="1:11" ht="31">
      <c r="A19" s="732" t="s">
        <v>459</v>
      </c>
      <c r="B19" s="734">
        <v>202012</v>
      </c>
      <c r="C19" s="573">
        <v>0.02</v>
      </c>
      <c r="D19" s="573">
        <v>7.0000000000000007E-2</v>
      </c>
      <c r="E19" s="573">
        <v>7.0000000000000007E-2</v>
      </c>
      <c r="F19" s="574">
        <v>0.06</v>
      </c>
      <c r="G19" s="575"/>
      <c r="H19" s="570"/>
      <c r="I19" s="570"/>
      <c r="J19" s="571"/>
      <c r="K19" s="571"/>
    </row>
    <row r="20" spans="1:11">
      <c r="A20" s="572"/>
      <c r="B20" s="734">
        <v>202101</v>
      </c>
      <c r="C20" s="573">
        <v>0.01</v>
      </c>
      <c r="D20" s="573">
        <v>0.08</v>
      </c>
      <c r="E20" s="573">
        <v>0.06</v>
      </c>
      <c r="F20" s="574">
        <v>0.06</v>
      </c>
      <c r="G20" s="575"/>
      <c r="H20" s="570"/>
      <c r="I20" s="570"/>
      <c r="J20" s="571"/>
      <c r="K20" s="571"/>
    </row>
    <row r="21" spans="1:11">
      <c r="A21" s="572"/>
      <c r="B21" s="734">
        <v>202102</v>
      </c>
      <c r="C21" s="573">
        <v>0.02</v>
      </c>
      <c r="D21" s="573">
        <v>7.0000000000000007E-2</v>
      </c>
      <c r="E21" s="573">
        <v>0.06</v>
      </c>
      <c r="F21" s="574">
        <v>0.06</v>
      </c>
      <c r="G21" s="575"/>
      <c r="H21" s="570"/>
      <c r="I21" s="570"/>
      <c r="J21" s="571"/>
      <c r="K21" s="571"/>
    </row>
    <row r="22" spans="1:11">
      <c r="A22" s="572"/>
      <c r="B22" s="734">
        <v>202103</v>
      </c>
      <c r="C22" s="573">
        <v>0.02</v>
      </c>
      <c r="D22" s="573">
        <v>7.0000000000000007E-2</v>
      </c>
      <c r="E22" s="573">
        <v>7.0000000000000007E-2</v>
      </c>
      <c r="F22" s="574">
        <v>7.0000000000000007E-2</v>
      </c>
      <c r="G22" s="575"/>
      <c r="H22" s="570"/>
      <c r="I22" s="570"/>
      <c r="J22" s="571"/>
      <c r="K22" s="571"/>
    </row>
    <row r="23" spans="1:11">
      <c r="A23" s="572"/>
      <c r="B23" s="734">
        <v>202104</v>
      </c>
      <c r="C23" s="573">
        <v>0.03</v>
      </c>
      <c r="D23" s="573">
        <v>7.0000000000000007E-2</v>
      </c>
      <c r="E23" s="573">
        <v>7.0000000000000007E-2</v>
      </c>
      <c r="F23" s="574">
        <v>0.08</v>
      </c>
      <c r="G23" s="575"/>
      <c r="H23" s="570"/>
      <c r="I23" s="570"/>
      <c r="J23" s="571"/>
      <c r="K23" s="571"/>
    </row>
    <row r="24" spans="1:11">
      <c r="A24" s="572"/>
      <c r="B24" s="734">
        <v>202105</v>
      </c>
      <c r="C24" s="573">
        <v>0.03</v>
      </c>
      <c r="D24" s="573">
        <v>7.0000000000000007E-2</v>
      </c>
      <c r="E24" s="573">
        <v>7.0000000000000007E-2</v>
      </c>
      <c r="F24" s="574">
        <v>0.08</v>
      </c>
      <c r="G24" s="575"/>
      <c r="H24" s="570"/>
      <c r="I24" s="570"/>
      <c r="J24" s="571"/>
      <c r="K24" s="571"/>
    </row>
    <row r="25" spans="1:11">
      <c r="A25" s="572"/>
      <c r="B25" s="734">
        <v>202106</v>
      </c>
      <c r="C25" s="573">
        <v>0.03</v>
      </c>
      <c r="D25" s="573">
        <v>7.0000000000000007E-2</v>
      </c>
      <c r="E25" s="573">
        <v>7.0000000000000007E-2</v>
      </c>
      <c r="F25" s="574">
        <v>0.08</v>
      </c>
      <c r="G25" s="575"/>
      <c r="H25" s="570"/>
      <c r="I25" s="570"/>
      <c r="J25" s="571"/>
      <c r="K25" s="571"/>
    </row>
    <row r="26" spans="1:11">
      <c r="A26" s="572"/>
      <c r="B26" s="734">
        <v>202107</v>
      </c>
      <c r="C26" s="573">
        <v>0.03</v>
      </c>
      <c r="D26" s="573">
        <v>7.0000000000000007E-2</v>
      </c>
      <c r="E26" s="573">
        <v>0.06</v>
      </c>
      <c r="F26" s="574">
        <v>0.09</v>
      </c>
      <c r="G26" s="575"/>
      <c r="H26" s="570"/>
      <c r="I26" s="570"/>
      <c r="J26" s="571"/>
      <c r="K26" s="571"/>
    </row>
    <row r="27" spans="1:11">
      <c r="A27" s="572"/>
      <c r="B27" s="734">
        <v>202108</v>
      </c>
      <c r="C27" s="573">
        <v>0.03</v>
      </c>
      <c r="D27" s="573">
        <v>7.0000000000000007E-2</v>
      </c>
      <c r="E27" s="573">
        <v>0.06</v>
      </c>
      <c r="F27" s="574">
        <v>0.08</v>
      </c>
      <c r="G27" s="575"/>
      <c r="H27" s="570"/>
      <c r="I27" s="570"/>
      <c r="J27" s="571"/>
      <c r="K27" s="571"/>
    </row>
    <row r="28" spans="1:11">
      <c r="A28" s="572"/>
      <c r="B28" s="734">
        <v>202109</v>
      </c>
      <c r="C28" s="573">
        <v>0.03</v>
      </c>
      <c r="D28" s="573">
        <v>7.0000000000000007E-2</v>
      </c>
      <c r="E28" s="573">
        <v>0.06</v>
      </c>
      <c r="F28" s="574">
        <v>0.08</v>
      </c>
      <c r="G28" s="575"/>
      <c r="H28" s="570"/>
      <c r="I28" s="570"/>
      <c r="J28" s="571"/>
      <c r="K28" s="571"/>
    </row>
    <row r="29" spans="1:11">
      <c r="A29" s="572"/>
      <c r="B29" s="734">
        <v>202110</v>
      </c>
      <c r="C29" s="573">
        <v>0.03</v>
      </c>
      <c r="D29" s="573">
        <v>0.08</v>
      </c>
      <c r="E29" s="573">
        <v>0.06</v>
      </c>
      <c r="F29" s="574">
        <v>0.08</v>
      </c>
      <c r="G29" s="575"/>
      <c r="H29" s="570"/>
      <c r="I29" s="570"/>
      <c r="J29" s="571"/>
      <c r="K29" s="571"/>
    </row>
    <row r="30" spans="1:11">
      <c r="A30" s="572"/>
      <c r="B30" s="734">
        <v>202111</v>
      </c>
      <c r="C30" s="573">
        <v>0.03</v>
      </c>
      <c r="D30" s="573">
        <v>0.08</v>
      </c>
      <c r="E30" s="573">
        <v>0.05</v>
      </c>
      <c r="F30" s="574">
        <v>0.08</v>
      </c>
      <c r="G30" s="575"/>
      <c r="H30" s="570"/>
      <c r="I30" s="570"/>
      <c r="J30" s="571"/>
      <c r="K30" s="571"/>
    </row>
    <row r="31" spans="1:11" ht="31">
      <c r="A31" s="732" t="s">
        <v>460</v>
      </c>
      <c r="B31" s="734">
        <v>202112</v>
      </c>
      <c r="C31" s="573">
        <v>0.03</v>
      </c>
      <c r="D31" s="573">
        <v>7.0000000000000007E-2</v>
      </c>
      <c r="E31" s="573">
        <v>0.05</v>
      </c>
      <c r="F31" s="574">
        <v>0.08</v>
      </c>
      <c r="G31" s="575"/>
      <c r="H31" s="570"/>
      <c r="I31" s="570"/>
      <c r="J31" s="571"/>
      <c r="K31" s="571"/>
    </row>
    <row r="32" spans="1:11">
      <c r="A32" s="572"/>
      <c r="B32" s="734">
        <v>202201</v>
      </c>
      <c r="C32" s="573">
        <v>0.03</v>
      </c>
      <c r="D32" s="573">
        <v>7.0000000000000007E-2</v>
      </c>
      <c r="E32" s="573">
        <v>0.06</v>
      </c>
      <c r="F32" s="574">
        <v>0.08</v>
      </c>
      <c r="G32" s="575"/>
      <c r="H32" s="570"/>
      <c r="I32" s="570"/>
      <c r="J32" s="571"/>
      <c r="K32" s="571"/>
    </row>
    <row r="33" spans="1:11">
      <c r="A33" s="572"/>
      <c r="B33" s="734">
        <v>202202</v>
      </c>
      <c r="C33" s="573">
        <v>0.02</v>
      </c>
      <c r="D33" s="573">
        <v>7.0000000000000007E-2</v>
      </c>
      <c r="E33" s="573">
        <v>7.0000000000000007E-2</v>
      </c>
      <c r="F33" s="574">
        <v>0.08</v>
      </c>
      <c r="G33" s="575"/>
      <c r="H33" s="570"/>
      <c r="I33" s="570"/>
      <c r="J33" s="571"/>
      <c r="K33" s="571"/>
    </row>
    <row r="34" spans="1:11">
      <c r="A34" s="572"/>
      <c r="B34" s="734">
        <v>202203</v>
      </c>
      <c r="C34" s="573">
        <v>0.03</v>
      </c>
      <c r="D34" s="573">
        <v>0.06</v>
      </c>
      <c r="E34" s="573">
        <v>7.0000000000000007E-2</v>
      </c>
      <c r="F34" s="574">
        <v>0.08</v>
      </c>
      <c r="G34" s="575"/>
      <c r="H34" s="570"/>
      <c r="I34" s="570"/>
      <c r="J34" s="571"/>
      <c r="K34" s="571"/>
    </row>
    <row r="35" spans="1:11">
      <c r="A35" s="572"/>
      <c r="B35" s="734">
        <v>202204</v>
      </c>
      <c r="C35" s="573">
        <v>0.02</v>
      </c>
      <c r="D35" s="573">
        <v>0.06</v>
      </c>
      <c r="E35" s="573">
        <v>0.08</v>
      </c>
      <c r="F35" s="574">
        <v>7.0000000000000007E-2</v>
      </c>
      <c r="G35" s="575"/>
      <c r="H35" s="570"/>
      <c r="I35" s="570"/>
      <c r="J35" s="571"/>
      <c r="K35" s="571"/>
    </row>
    <row r="36" spans="1:11">
      <c r="A36" s="572"/>
      <c r="B36" s="734">
        <v>202205</v>
      </c>
      <c r="C36" s="573">
        <v>0.02</v>
      </c>
      <c r="D36" s="573">
        <v>7.0000000000000007E-2</v>
      </c>
      <c r="E36" s="573">
        <v>7.0000000000000007E-2</v>
      </c>
      <c r="F36" s="574">
        <v>7.0000000000000007E-2</v>
      </c>
      <c r="G36" s="575"/>
      <c r="H36" s="570"/>
      <c r="I36" s="570"/>
      <c r="J36" s="571"/>
      <c r="K36" s="571"/>
    </row>
    <row r="37" spans="1:11">
      <c r="A37" s="572"/>
      <c r="B37" s="734">
        <v>202206</v>
      </c>
      <c r="C37" s="573">
        <v>0.03</v>
      </c>
      <c r="D37" s="573">
        <v>7.0000000000000007E-2</v>
      </c>
      <c r="E37" s="573">
        <v>0.06</v>
      </c>
      <c r="F37" s="574">
        <v>7.0000000000000007E-2</v>
      </c>
      <c r="G37" s="575"/>
      <c r="H37" s="570"/>
      <c r="I37" s="570"/>
      <c r="J37" s="571"/>
      <c r="K37" s="571"/>
    </row>
    <row r="38" spans="1:11">
      <c r="A38" s="572"/>
      <c r="B38" s="734">
        <v>202207</v>
      </c>
      <c r="C38" s="573">
        <v>0.02</v>
      </c>
      <c r="D38" s="573">
        <v>0.06</v>
      </c>
      <c r="E38" s="573">
        <v>7.0000000000000007E-2</v>
      </c>
      <c r="F38" s="574">
        <v>0.06</v>
      </c>
      <c r="G38" s="575"/>
      <c r="H38" s="570"/>
      <c r="I38" s="570"/>
      <c r="J38" s="571"/>
      <c r="K38" s="571"/>
    </row>
    <row r="39" spans="1:11">
      <c r="A39" s="572"/>
      <c r="B39" s="734">
        <v>202208</v>
      </c>
      <c r="C39" s="573">
        <v>0.02</v>
      </c>
      <c r="D39" s="573">
        <v>0.06</v>
      </c>
      <c r="E39" s="573">
        <v>7.0000000000000007E-2</v>
      </c>
      <c r="F39" s="574">
        <v>0.06</v>
      </c>
      <c r="G39" s="575"/>
      <c r="H39" s="570"/>
      <c r="I39" s="570"/>
      <c r="J39" s="571"/>
      <c r="K39" s="571"/>
    </row>
    <row r="40" spans="1:11">
      <c r="A40" s="572"/>
      <c r="B40" s="734">
        <v>202209</v>
      </c>
      <c r="C40" s="573">
        <v>0.03</v>
      </c>
      <c r="D40" s="573">
        <v>0.05</v>
      </c>
      <c r="E40" s="573">
        <v>0.08</v>
      </c>
      <c r="F40" s="574">
        <v>0.06</v>
      </c>
      <c r="G40" s="575"/>
      <c r="H40" s="570"/>
      <c r="I40" s="570"/>
      <c r="J40" s="571"/>
      <c r="K40" s="571"/>
    </row>
    <row r="41" spans="1:11">
      <c r="A41" s="572"/>
      <c r="B41" s="734">
        <v>202210</v>
      </c>
      <c r="C41" s="573">
        <v>0.02</v>
      </c>
      <c r="D41" s="573">
        <v>0.06</v>
      </c>
      <c r="E41" s="573">
        <v>7.0000000000000007E-2</v>
      </c>
      <c r="F41" s="574">
        <v>0.05</v>
      </c>
      <c r="G41" s="575"/>
      <c r="H41" s="570"/>
      <c r="I41" s="570"/>
      <c r="J41" s="571"/>
      <c r="K41" s="571"/>
    </row>
    <row r="42" spans="1:11">
      <c r="A42" s="572"/>
      <c r="B42" s="734">
        <v>202211</v>
      </c>
      <c r="C42" s="573">
        <v>0.01</v>
      </c>
      <c r="D42" s="573">
        <v>7.0000000000000007E-2</v>
      </c>
      <c r="E42" s="573">
        <v>7.0000000000000007E-2</v>
      </c>
      <c r="F42" s="574">
        <v>0.04</v>
      </c>
      <c r="G42" s="575"/>
      <c r="H42" s="570"/>
      <c r="I42" s="570"/>
      <c r="J42" s="571"/>
      <c r="K42" s="571"/>
    </row>
    <row r="43" spans="1:11" ht="31">
      <c r="A43" s="732" t="s">
        <v>461</v>
      </c>
      <c r="B43" s="734">
        <v>202212</v>
      </c>
      <c r="C43" s="573">
        <v>0.02</v>
      </c>
      <c r="D43" s="573">
        <v>7.0000000000000007E-2</v>
      </c>
      <c r="E43" s="573">
        <v>0.08</v>
      </c>
      <c r="F43" s="574">
        <v>0.06</v>
      </c>
      <c r="G43" s="575"/>
      <c r="H43" s="570"/>
      <c r="I43" s="570"/>
      <c r="J43" s="571"/>
      <c r="K43" s="571"/>
    </row>
    <row r="44" spans="1:11">
      <c r="A44" s="572"/>
      <c r="B44" s="734">
        <v>202301</v>
      </c>
      <c r="C44" s="573">
        <v>0.01</v>
      </c>
      <c r="D44" s="573">
        <v>0.08</v>
      </c>
      <c r="E44" s="573">
        <v>0.08</v>
      </c>
      <c r="F44" s="574">
        <v>0.06</v>
      </c>
      <c r="G44" s="575"/>
      <c r="H44" s="570"/>
      <c r="I44" s="570"/>
      <c r="J44" s="571"/>
      <c r="K44" s="571"/>
    </row>
    <row r="45" spans="1:11">
      <c r="A45" s="572"/>
      <c r="B45" s="734">
        <v>202302</v>
      </c>
      <c r="C45" s="573">
        <v>0.01</v>
      </c>
      <c r="D45" s="573">
        <v>0.08</v>
      </c>
      <c r="E45" s="573">
        <v>7.0000000000000007E-2</v>
      </c>
      <c r="F45" s="574">
        <v>0.06</v>
      </c>
      <c r="G45" s="575"/>
      <c r="H45" s="575"/>
      <c r="I45" s="575"/>
      <c r="J45" s="573"/>
      <c r="K45" s="573"/>
    </row>
    <row r="46" spans="1:11">
      <c r="A46" s="572"/>
      <c r="B46" s="734">
        <v>202303</v>
      </c>
      <c r="C46" s="573">
        <v>0</v>
      </c>
      <c r="D46" s="573">
        <v>0.09</v>
      </c>
      <c r="E46" s="573">
        <v>0.08</v>
      </c>
      <c r="F46" s="574">
        <v>0.05</v>
      </c>
      <c r="G46" s="575"/>
      <c r="H46" s="575"/>
      <c r="I46" s="575"/>
      <c r="J46" s="573"/>
      <c r="K46" s="573"/>
    </row>
    <row r="47" spans="1:11">
      <c r="A47" s="572"/>
      <c r="B47" s="734">
        <v>202304</v>
      </c>
      <c r="C47" s="573">
        <v>0</v>
      </c>
      <c r="D47" s="573">
        <v>0.09</v>
      </c>
      <c r="E47" s="573">
        <v>7.0000000000000007E-2</v>
      </c>
      <c r="F47" s="574">
        <v>0.04</v>
      </c>
      <c r="G47" s="575"/>
      <c r="H47" s="575"/>
      <c r="I47" s="575"/>
      <c r="J47" s="573"/>
      <c r="K47" s="573"/>
    </row>
    <row r="48" spans="1:11">
      <c r="A48" s="572"/>
      <c r="B48" s="734">
        <v>202305</v>
      </c>
      <c r="C48" s="573">
        <v>-0.01</v>
      </c>
      <c r="D48" s="573">
        <v>0.09</v>
      </c>
      <c r="E48" s="573">
        <v>0.08</v>
      </c>
      <c r="F48" s="574">
        <v>0.04</v>
      </c>
      <c r="G48" s="575"/>
      <c r="H48" s="575"/>
      <c r="I48" s="575"/>
      <c r="J48" s="573"/>
      <c r="K48" s="573"/>
    </row>
    <row r="49" spans="1:11">
      <c r="A49" s="572"/>
      <c r="B49" s="734">
        <v>202306</v>
      </c>
      <c r="C49" s="573">
        <v>0</v>
      </c>
      <c r="D49" s="573">
        <v>0.08</v>
      </c>
      <c r="E49" s="573">
        <v>0.08</v>
      </c>
      <c r="F49" s="574">
        <v>0.06</v>
      </c>
      <c r="G49" s="575"/>
      <c r="H49" s="575"/>
      <c r="I49" s="575"/>
      <c r="J49" s="573"/>
      <c r="K49" s="573"/>
    </row>
    <row r="50" spans="1:11">
      <c r="A50" s="572"/>
      <c r="B50" s="734">
        <v>202307</v>
      </c>
      <c r="C50" s="573">
        <v>0.01</v>
      </c>
      <c r="D50" s="573">
        <v>7.0000000000000007E-2</v>
      </c>
      <c r="E50" s="573">
        <v>0.08</v>
      </c>
      <c r="F50" s="574">
        <v>0.06</v>
      </c>
      <c r="G50" s="575"/>
      <c r="H50" s="575"/>
      <c r="I50" s="575"/>
      <c r="J50" s="573"/>
      <c r="K50" s="573"/>
    </row>
    <row r="51" spans="1:11">
      <c r="A51" s="572"/>
      <c r="B51" s="734">
        <v>202308</v>
      </c>
      <c r="C51" s="573">
        <v>0.02</v>
      </c>
      <c r="D51" s="573">
        <v>7.0000000000000007E-2</v>
      </c>
      <c r="E51" s="573">
        <v>7.0000000000000007E-2</v>
      </c>
      <c r="F51" s="574">
        <v>0.05</v>
      </c>
      <c r="G51" s="575"/>
      <c r="H51" s="575"/>
      <c r="I51" s="575"/>
      <c r="J51" s="573"/>
      <c r="K51" s="573"/>
    </row>
    <row r="52" spans="1:11">
      <c r="A52" s="572"/>
      <c r="B52" s="734">
        <v>202309</v>
      </c>
      <c r="C52" s="573">
        <v>0.03</v>
      </c>
      <c r="D52" s="573">
        <v>0.06</v>
      </c>
      <c r="E52" s="573">
        <v>0.08</v>
      </c>
      <c r="F52" s="574">
        <v>0.06</v>
      </c>
      <c r="G52" s="575"/>
      <c r="H52" s="575"/>
      <c r="I52" s="575"/>
      <c r="J52" s="573"/>
      <c r="K52" s="573"/>
    </row>
    <row r="53" spans="1:11">
      <c r="A53" s="572"/>
      <c r="B53" s="734">
        <v>202310</v>
      </c>
      <c r="C53" s="573">
        <v>0.03</v>
      </c>
      <c r="D53" s="573">
        <v>0.06</v>
      </c>
      <c r="E53" s="573">
        <v>7.0000000000000007E-2</v>
      </c>
      <c r="F53" s="574">
        <v>7.0000000000000007E-2</v>
      </c>
      <c r="G53" s="575"/>
      <c r="H53" s="575"/>
      <c r="I53" s="575"/>
      <c r="J53" s="573"/>
      <c r="K53" s="573"/>
    </row>
    <row r="54" spans="1:11">
      <c r="A54" s="572"/>
      <c r="B54" s="734">
        <v>202311</v>
      </c>
      <c r="C54" s="573">
        <v>0.02</v>
      </c>
      <c r="D54" s="573">
        <v>7.0000000000000007E-2</v>
      </c>
      <c r="E54" s="573">
        <v>7.0000000000000007E-2</v>
      </c>
      <c r="F54" s="574">
        <v>7.0000000000000007E-2</v>
      </c>
      <c r="G54" s="575"/>
      <c r="H54" s="575"/>
      <c r="I54" s="575"/>
      <c r="J54" s="573"/>
      <c r="K54" s="573"/>
    </row>
    <row r="55" spans="1:11" ht="31">
      <c r="A55" s="732" t="s">
        <v>462</v>
      </c>
      <c r="B55" s="734">
        <v>202312</v>
      </c>
      <c r="C55" s="573">
        <v>0.02</v>
      </c>
      <c r="D55" s="573">
        <v>0.06</v>
      </c>
      <c r="E55" s="573">
        <v>7.0000000000000007E-2</v>
      </c>
      <c r="F55" s="574">
        <v>0.05</v>
      </c>
      <c r="G55" s="575"/>
      <c r="H55" s="575"/>
      <c r="I55" s="575"/>
      <c r="J55" s="573"/>
      <c r="K55" s="573"/>
    </row>
    <row r="56" spans="1:11">
      <c r="A56" s="572"/>
      <c r="B56" s="734">
        <v>202401</v>
      </c>
      <c r="C56" s="573">
        <v>0.03</v>
      </c>
      <c r="D56" s="573">
        <v>0.06</v>
      </c>
      <c r="E56" s="573">
        <v>7.0000000000000007E-2</v>
      </c>
      <c r="F56" s="574">
        <v>0.06</v>
      </c>
      <c r="G56" s="575"/>
      <c r="H56" s="575"/>
      <c r="I56" s="575"/>
      <c r="J56" s="573"/>
      <c r="K56" s="573"/>
    </row>
    <row r="57" spans="1:11">
      <c r="B57" s="734">
        <v>202402</v>
      </c>
      <c r="C57" s="140">
        <v>0.03</v>
      </c>
      <c r="D57" s="140">
        <v>0.06</v>
      </c>
      <c r="E57" s="140">
        <v>7.0000000000000007E-2</v>
      </c>
      <c r="F57" s="140">
        <v>7.0000000000000007E-2</v>
      </c>
    </row>
    <row r="58" spans="1:11">
      <c r="B58" s="734">
        <v>202403</v>
      </c>
      <c r="C58" s="140">
        <v>0.02</v>
      </c>
      <c r="D58" s="140">
        <v>0.06</v>
      </c>
      <c r="E58" s="140">
        <v>7.0000000000000007E-2</v>
      </c>
      <c r="F58" s="140">
        <v>7.0000000000000007E-2</v>
      </c>
    </row>
    <row r="59" spans="1:11">
      <c r="B59" s="734">
        <v>202404</v>
      </c>
      <c r="C59" s="140">
        <v>0.04</v>
      </c>
      <c r="D59" s="140">
        <v>0.05</v>
      </c>
      <c r="E59" s="140">
        <v>0.08</v>
      </c>
      <c r="F59" s="140">
        <v>0.11</v>
      </c>
    </row>
    <row r="60" spans="1:11">
      <c r="B60" s="734">
        <v>202405</v>
      </c>
      <c r="C60" s="140">
        <v>0.04</v>
      </c>
      <c r="D60" s="140">
        <v>0.06</v>
      </c>
      <c r="E60" s="140">
        <v>0.06</v>
      </c>
      <c r="F60" s="140">
        <v>0.11</v>
      </c>
    </row>
    <row r="61" spans="1:11">
      <c r="B61" s="734">
        <v>202406</v>
      </c>
      <c r="C61" s="140">
        <v>0.04</v>
      </c>
      <c r="D61" s="140">
        <v>0.06</v>
      </c>
      <c r="E61" s="140">
        <v>7.0000000000000007E-2</v>
      </c>
      <c r="F61" s="140">
        <v>0.11</v>
      </c>
    </row>
    <row r="62" spans="1:11">
      <c r="B62" s="734">
        <v>202407</v>
      </c>
      <c r="C62" s="140">
        <v>0.05</v>
      </c>
      <c r="D62" s="140">
        <v>0.06</v>
      </c>
      <c r="E62" s="140">
        <v>7.0000000000000007E-2</v>
      </c>
      <c r="F62" s="140">
        <v>0.1</v>
      </c>
    </row>
    <row r="63" spans="1:11">
      <c r="B63" s="734">
        <v>202408</v>
      </c>
      <c r="C63" s="140">
        <v>0.04</v>
      </c>
      <c r="D63" s="140">
        <v>0.06</v>
      </c>
      <c r="E63" s="140">
        <v>0.06</v>
      </c>
      <c r="F63" s="140">
        <v>0.1</v>
      </c>
    </row>
    <row r="64" spans="1:11">
      <c r="B64" s="734">
        <v>202409</v>
      </c>
      <c r="C64" s="140">
        <v>0.03</v>
      </c>
      <c r="D64" s="140">
        <v>0.06</v>
      </c>
      <c r="E64" s="140">
        <v>7.0000000000000007E-2</v>
      </c>
      <c r="F64" s="140">
        <v>0.1</v>
      </c>
    </row>
    <row r="65" spans="1:6">
      <c r="B65" s="734">
        <v>202410</v>
      </c>
      <c r="C65" s="140">
        <v>0.03</v>
      </c>
      <c r="D65" s="140">
        <v>7.0000000000000007E-2</v>
      </c>
      <c r="E65" s="140">
        <v>7.0000000000000007E-2</v>
      </c>
      <c r="F65" s="140">
        <v>0.11</v>
      </c>
    </row>
    <row r="66" spans="1:6">
      <c r="B66" s="734">
        <v>202411</v>
      </c>
      <c r="C66" s="140">
        <v>0.03</v>
      </c>
      <c r="D66" s="140">
        <v>7.0000000000000007E-2</v>
      </c>
      <c r="E66" s="140">
        <v>0.06</v>
      </c>
      <c r="F66" s="140">
        <v>0.1</v>
      </c>
    </row>
    <row r="67" spans="1:6" ht="31">
      <c r="A67" s="733" t="s">
        <v>463</v>
      </c>
      <c r="B67" s="734">
        <v>202412</v>
      </c>
      <c r="C67" s="140">
        <v>0.04</v>
      </c>
      <c r="D67" s="140">
        <v>0.06</v>
      </c>
      <c r="E67" s="140">
        <v>0.06</v>
      </c>
      <c r="F67" s="140">
        <v>0.11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804C29"/>
  </sheetPr>
  <dimension ref="A1:I14"/>
  <sheetViews>
    <sheetView workbookViewId="0">
      <selection activeCell="A3" sqref="A3"/>
    </sheetView>
  </sheetViews>
  <sheetFormatPr defaultColWidth="18.6328125" defaultRowHeight="14.5"/>
  <cols>
    <col min="1" max="1" width="18.6328125" style="255"/>
    <col min="2" max="3" width="18.6328125" style="187"/>
    <col min="4" max="4" width="3.6328125" style="187" customWidth="1"/>
    <col min="5" max="5" width="27.453125" style="187" bestFit="1" customWidth="1"/>
    <col min="6" max="6" width="15.6328125" style="187" customWidth="1"/>
    <col min="7" max="7" width="3.6328125" style="187" customWidth="1"/>
    <col min="8" max="8" width="27.453125" style="187" bestFit="1" customWidth="1"/>
    <col min="9" max="9" width="15.6328125" style="187" customWidth="1"/>
    <col min="10" max="16384" width="18.6328125" style="187"/>
  </cols>
  <sheetData>
    <row r="1" spans="1:9" ht="15.5">
      <c r="A1" s="252" t="s">
        <v>9</v>
      </c>
    </row>
    <row r="2" spans="1:9" ht="15.5">
      <c r="A2" s="38"/>
    </row>
    <row r="3" spans="1:9" ht="15.5">
      <c r="A3" s="245" t="s">
        <v>896</v>
      </c>
    </row>
    <row r="4" spans="1:9" ht="15.5">
      <c r="A4" s="38" t="s">
        <v>485</v>
      </c>
    </row>
    <row r="6" spans="1:9" ht="15.5">
      <c r="E6" s="1000" t="s">
        <v>897</v>
      </c>
      <c r="F6" s="1000"/>
      <c r="H6" s="1000" t="s">
        <v>898</v>
      </c>
      <c r="I6" s="1000"/>
    </row>
    <row r="7" spans="1:9" s="291" customFormat="1" ht="15.5">
      <c r="A7" s="70"/>
      <c r="B7" s="70">
        <v>202312</v>
      </c>
      <c r="C7" s="70">
        <v>202412</v>
      </c>
      <c r="D7" s="70"/>
      <c r="E7" s="70" t="s">
        <v>899</v>
      </c>
      <c r="F7" s="70" t="s">
        <v>395</v>
      </c>
      <c r="G7" s="70"/>
      <c r="H7" s="70" t="s">
        <v>899</v>
      </c>
      <c r="I7" s="70" t="s">
        <v>395</v>
      </c>
    </row>
    <row r="8" spans="1:9" ht="15.5">
      <c r="A8" s="38" t="s">
        <v>900</v>
      </c>
      <c r="B8" s="23">
        <v>23</v>
      </c>
      <c r="C8" s="23">
        <v>19</v>
      </c>
      <c r="D8" s="23"/>
      <c r="E8" s="735" t="s">
        <v>901</v>
      </c>
      <c r="F8" s="32">
        <v>1.8</v>
      </c>
      <c r="G8" s="23"/>
      <c r="H8" s="735" t="s">
        <v>902</v>
      </c>
      <c r="I8" s="32">
        <v>1.2</v>
      </c>
    </row>
    <row r="9" spans="1:9" ht="15.5">
      <c r="A9" s="38" t="s">
        <v>903</v>
      </c>
      <c r="B9" s="23">
        <v>20</v>
      </c>
      <c r="C9" s="23">
        <v>20</v>
      </c>
      <c r="D9" s="23"/>
      <c r="E9" s="735" t="s">
        <v>904</v>
      </c>
      <c r="F9" s="32">
        <v>3.6</v>
      </c>
      <c r="G9" s="23"/>
      <c r="H9" s="735" t="s">
        <v>905</v>
      </c>
      <c r="I9" s="32">
        <v>2.6</v>
      </c>
    </row>
    <row r="10" spans="1:9" ht="15.5">
      <c r="A10" s="38" t="s">
        <v>906</v>
      </c>
      <c r="B10" s="23">
        <v>31</v>
      </c>
      <c r="C10" s="23">
        <v>25</v>
      </c>
      <c r="D10" s="23"/>
      <c r="E10" s="735" t="s">
        <v>907</v>
      </c>
      <c r="F10" s="32">
        <v>20.399999999999999</v>
      </c>
      <c r="G10" s="23"/>
      <c r="H10" s="735" t="s">
        <v>908</v>
      </c>
      <c r="I10" s="32">
        <v>5.7</v>
      </c>
    </row>
    <row r="11" spans="1:9" ht="15.5">
      <c r="A11" s="38" t="s">
        <v>909</v>
      </c>
      <c r="B11" s="23">
        <v>20</v>
      </c>
      <c r="C11" s="23">
        <v>23</v>
      </c>
      <c r="D11" s="23"/>
      <c r="E11" s="735" t="s">
        <v>910</v>
      </c>
      <c r="F11" s="32">
        <v>27.3</v>
      </c>
      <c r="G11" s="23"/>
      <c r="H11" s="735" t="s">
        <v>911</v>
      </c>
      <c r="I11" s="32">
        <v>33.9</v>
      </c>
    </row>
    <row r="12" spans="1:9" ht="15.5">
      <c r="A12" s="38" t="s">
        <v>912</v>
      </c>
      <c r="B12" s="23">
        <v>15</v>
      </c>
      <c r="C12" s="23">
        <v>17</v>
      </c>
      <c r="D12" s="23"/>
      <c r="E12" s="735" t="s">
        <v>913</v>
      </c>
      <c r="F12" s="32">
        <v>5.8</v>
      </c>
      <c r="G12" s="23"/>
      <c r="H12" s="735" t="s">
        <v>914</v>
      </c>
      <c r="I12" s="32">
        <v>14</v>
      </c>
    </row>
    <row r="13" spans="1:9" ht="15.5">
      <c r="A13" s="38" t="s">
        <v>915</v>
      </c>
      <c r="B13" s="23">
        <v>21</v>
      </c>
      <c r="C13" s="23">
        <v>23</v>
      </c>
      <c r="D13" s="23"/>
      <c r="E13" s="735" t="s">
        <v>916</v>
      </c>
      <c r="F13" s="32">
        <v>41</v>
      </c>
      <c r="G13" s="23"/>
      <c r="H13" s="735" t="s">
        <v>917</v>
      </c>
      <c r="I13" s="32">
        <v>42.6</v>
      </c>
    </row>
    <row r="14" spans="1:9" ht="15.5">
      <c r="A14" s="38" t="s">
        <v>521</v>
      </c>
      <c r="B14" s="23">
        <v>130</v>
      </c>
      <c r="C14" s="23">
        <v>127</v>
      </c>
      <c r="D14" s="23"/>
      <c r="E14" s="735" t="s">
        <v>918</v>
      </c>
      <c r="F14" s="23">
        <v>100</v>
      </c>
      <c r="G14" s="23"/>
      <c r="H14" s="735" t="s">
        <v>919</v>
      </c>
      <c r="I14" s="23">
        <v>100</v>
      </c>
    </row>
  </sheetData>
  <mergeCells count="2">
    <mergeCell ref="E6:F6"/>
    <mergeCell ref="H6:I6"/>
  </mergeCells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804C29"/>
  </sheetPr>
  <dimension ref="A1:K104"/>
  <sheetViews>
    <sheetView workbookViewId="0">
      <selection activeCell="A3" sqref="A3"/>
    </sheetView>
  </sheetViews>
  <sheetFormatPr defaultColWidth="18.6328125" defaultRowHeight="14.5"/>
  <cols>
    <col min="1" max="1" width="18.6328125" style="255"/>
    <col min="2" max="3" width="24.6328125" style="187" customWidth="1"/>
    <col min="4" max="4" width="10.1796875" style="187" customWidth="1"/>
    <col min="5" max="5" width="17.90625" style="187" bestFit="1" customWidth="1"/>
    <col min="6" max="6" width="17.6328125" style="187" bestFit="1" customWidth="1"/>
    <col min="7" max="16384" width="18.6328125" style="187"/>
  </cols>
  <sheetData>
    <row r="1" spans="1:11" ht="15.5">
      <c r="A1" s="252" t="s">
        <v>9</v>
      </c>
    </row>
    <row r="2" spans="1:11" ht="15.5">
      <c r="A2" s="38"/>
    </row>
    <row r="3" spans="1:11" ht="15.5">
      <c r="A3" s="245" t="s">
        <v>80</v>
      </c>
    </row>
    <row r="4" spans="1:11" ht="15.5">
      <c r="A4" s="38" t="s">
        <v>485</v>
      </c>
    </row>
    <row r="6" spans="1:11" ht="15.5">
      <c r="A6" s="95"/>
      <c r="B6" s="23"/>
      <c r="C6" s="95" t="s">
        <v>920</v>
      </c>
      <c r="D6" s="95" t="s">
        <v>921</v>
      </c>
      <c r="E6" s="95" t="s">
        <v>922</v>
      </c>
      <c r="F6" s="95" t="s">
        <v>923</v>
      </c>
      <c r="G6" s="95" t="s">
        <v>924</v>
      </c>
      <c r="I6" s="23"/>
      <c r="J6" s="23"/>
      <c r="K6" s="23"/>
    </row>
    <row r="7" spans="1:11" s="23" customFormat="1" ht="15.5">
      <c r="A7" s="95"/>
      <c r="B7" s="891"/>
      <c r="C7" s="891"/>
      <c r="D7" s="37"/>
      <c r="E7" s="1001"/>
      <c r="F7" s="1001"/>
    </row>
    <row r="8" spans="1:11" ht="31">
      <c r="A8" s="116" t="s">
        <v>459</v>
      </c>
      <c r="B8" s="892">
        <v>44166</v>
      </c>
      <c r="C8" s="893">
        <v>9.2999999999999999E-2</v>
      </c>
      <c r="D8" s="893">
        <v>1.0999999999999999E-2</v>
      </c>
      <c r="E8" s="893">
        <v>-3.7999999999999999E-2</v>
      </c>
      <c r="F8" s="893">
        <v>6.7000000000000004E-2</v>
      </c>
      <c r="G8" s="893">
        <v>0.02</v>
      </c>
      <c r="I8" s="23"/>
      <c r="J8" s="23"/>
      <c r="K8" s="23"/>
    </row>
    <row r="9" spans="1:11" ht="15.5">
      <c r="A9" s="49"/>
      <c r="B9" s="892">
        <v>44256</v>
      </c>
      <c r="C9" s="893">
        <v>0.11700000000000001</v>
      </c>
      <c r="D9" s="893">
        <v>-1.0999999999999999E-2</v>
      </c>
      <c r="E9" s="893">
        <v>-4.3999999999999997E-2</v>
      </c>
      <c r="F9" s="893">
        <v>6.3E-2</v>
      </c>
      <c r="G9" s="893">
        <v>2.8000000000000001E-2</v>
      </c>
      <c r="I9" s="23"/>
      <c r="J9" s="23"/>
      <c r="K9" s="23"/>
    </row>
    <row r="10" spans="1:11" ht="15.5">
      <c r="A10" s="49"/>
      <c r="B10" s="892">
        <v>44348</v>
      </c>
      <c r="C10" s="893">
        <v>0.14000000000000001</v>
      </c>
      <c r="D10" s="893">
        <v>-2.9000000000000001E-2</v>
      </c>
      <c r="E10" s="893">
        <v>-4.2999999999999997E-2</v>
      </c>
      <c r="F10" s="893">
        <v>6.7000000000000004E-2</v>
      </c>
      <c r="G10" s="893">
        <v>4.2999999999999997E-2</v>
      </c>
      <c r="I10" s="23"/>
      <c r="J10" s="23"/>
      <c r="K10" s="23"/>
    </row>
    <row r="11" spans="1:11" ht="15.5">
      <c r="A11" s="49"/>
      <c r="B11" s="892">
        <v>44440</v>
      </c>
      <c r="C11" s="893">
        <v>0.155</v>
      </c>
      <c r="D11" s="893">
        <v>-3.7999999999999999E-2</v>
      </c>
      <c r="E11" s="893">
        <v>-0.05</v>
      </c>
      <c r="F11" s="893">
        <v>6.7000000000000004E-2</v>
      </c>
      <c r="G11" s="893">
        <v>6.3E-2</v>
      </c>
      <c r="I11" s="23"/>
      <c r="J11" s="23"/>
      <c r="K11" s="23"/>
    </row>
    <row r="12" spans="1:11" ht="31">
      <c r="A12" s="116" t="s">
        <v>460</v>
      </c>
      <c r="B12" s="892">
        <v>44531</v>
      </c>
      <c r="C12" s="893">
        <v>0.16500000000000001</v>
      </c>
      <c r="D12" s="893">
        <v>-2.9000000000000001E-2</v>
      </c>
      <c r="E12" s="893">
        <v>-9.5000000000000001E-2</v>
      </c>
      <c r="F12" s="893">
        <v>4.2000000000000003E-2</v>
      </c>
      <c r="G12" s="893">
        <v>9.2999999999999999E-2</v>
      </c>
      <c r="I12" s="23"/>
      <c r="J12" s="23"/>
      <c r="K12" s="23"/>
    </row>
    <row r="13" spans="1:11" ht="15.5">
      <c r="A13" s="49"/>
      <c r="B13" s="892">
        <v>44621</v>
      </c>
      <c r="C13" s="893">
        <v>0.16400000000000001</v>
      </c>
      <c r="D13" s="893">
        <v>-8.9999999999999993E-3</v>
      </c>
      <c r="E13" s="893">
        <v>-0.14299999999999999</v>
      </c>
      <c r="F13" s="893">
        <v>1.2E-2</v>
      </c>
      <c r="G13" s="893">
        <v>0.11799999999999999</v>
      </c>
      <c r="I13" s="23"/>
      <c r="J13" s="23"/>
      <c r="K13" s="23"/>
    </row>
    <row r="14" spans="1:11" ht="15.5">
      <c r="A14" s="49"/>
      <c r="B14" s="892">
        <v>44713</v>
      </c>
      <c r="C14" s="893">
        <v>0.158</v>
      </c>
      <c r="D14" s="893">
        <v>1.4E-2</v>
      </c>
      <c r="E14" s="893">
        <v>-0.20899999999999999</v>
      </c>
      <c r="F14" s="893">
        <v>-3.5999999999999997E-2</v>
      </c>
      <c r="G14" s="893">
        <v>0.13300000000000001</v>
      </c>
      <c r="I14" s="23"/>
      <c r="J14" s="23"/>
      <c r="K14" s="23"/>
    </row>
    <row r="15" spans="1:11" ht="15.5">
      <c r="A15" s="49"/>
      <c r="B15" s="892">
        <v>44805</v>
      </c>
      <c r="C15" s="893">
        <v>0.154</v>
      </c>
      <c r="D15" s="893">
        <v>3.9E-2</v>
      </c>
      <c r="E15" s="893">
        <v>-0.28899999999999998</v>
      </c>
      <c r="F15" s="893">
        <v>-9.5000000000000001E-2</v>
      </c>
      <c r="G15" s="893">
        <v>0.13800000000000001</v>
      </c>
      <c r="I15" s="23"/>
      <c r="J15" s="23"/>
      <c r="K15" s="23"/>
    </row>
    <row r="16" spans="1:11" ht="31">
      <c r="A16" s="116" t="s">
        <v>461</v>
      </c>
      <c r="B16" s="892">
        <v>44896</v>
      </c>
      <c r="C16" s="893">
        <v>0.151</v>
      </c>
      <c r="D16" s="893">
        <v>5.8000000000000003E-2</v>
      </c>
      <c r="E16" s="893">
        <v>-0.317</v>
      </c>
      <c r="F16" s="893">
        <v>-0.108</v>
      </c>
      <c r="G16" s="893">
        <v>0.13800000000000001</v>
      </c>
      <c r="I16" s="23"/>
      <c r="J16" s="23"/>
      <c r="K16" s="23"/>
    </row>
    <row r="17" spans="1:11" ht="15.5">
      <c r="A17" s="49"/>
      <c r="B17" s="892">
        <v>44986</v>
      </c>
      <c r="C17" s="893">
        <v>0.14899999999999999</v>
      </c>
      <c r="D17" s="893">
        <v>6.4000000000000001E-2</v>
      </c>
      <c r="E17" s="893">
        <v>-0.311</v>
      </c>
      <c r="F17" s="893">
        <v>-9.8000000000000004E-2</v>
      </c>
      <c r="G17" s="893">
        <v>0.13800000000000001</v>
      </c>
      <c r="I17" s="23"/>
      <c r="J17" s="23"/>
      <c r="K17" s="23"/>
    </row>
    <row r="18" spans="1:11" ht="15.5">
      <c r="A18" s="49"/>
      <c r="B18" s="892">
        <v>45078</v>
      </c>
      <c r="C18" s="893">
        <v>0.14599999999999999</v>
      </c>
      <c r="D18" s="893">
        <v>5.7000000000000002E-2</v>
      </c>
      <c r="E18" s="893">
        <v>-0.26400000000000001</v>
      </c>
      <c r="F18" s="893">
        <v>-0.06</v>
      </c>
      <c r="G18" s="893">
        <v>0.13800000000000001</v>
      </c>
      <c r="I18" s="23"/>
      <c r="J18" s="23"/>
      <c r="K18" s="23"/>
    </row>
    <row r="19" spans="1:11" ht="15.5">
      <c r="A19" s="49"/>
      <c r="B19" s="892">
        <v>45170</v>
      </c>
      <c r="C19" s="893">
        <v>0.14000000000000001</v>
      </c>
      <c r="D19" s="893">
        <v>0.04</v>
      </c>
      <c r="E19" s="893">
        <v>-0.157</v>
      </c>
      <c r="F19" s="893">
        <v>2.3E-2</v>
      </c>
      <c r="G19" s="893">
        <v>0.128</v>
      </c>
      <c r="I19" s="23"/>
      <c r="J19" s="23"/>
      <c r="K19" s="23"/>
    </row>
    <row r="20" spans="1:11" ht="31">
      <c r="A20" s="116" t="s">
        <v>462</v>
      </c>
      <c r="B20" s="892">
        <v>45261</v>
      </c>
      <c r="C20" s="893">
        <v>0.125</v>
      </c>
      <c r="D20" s="893">
        <v>1.6E-2</v>
      </c>
      <c r="E20" s="893">
        <v>-5.8000000000000003E-2</v>
      </c>
      <c r="F20" s="893">
        <v>8.3000000000000004E-2</v>
      </c>
      <c r="G20" s="893">
        <v>0.11799999999999999</v>
      </c>
      <c r="I20" s="23"/>
      <c r="J20" s="23"/>
      <c r="K20" s="23"/>
    </row>
    <row r="21" spans="1:11" ht="15.5">
      <c r="A21" s="49"/>
      <c r="B21" s="892">
        <v>45352</v>
      </c>
      <c r="C21" s="893">
        <v>0.107</v>
      </c>
      <c r="D21" s="893">
        <v>-4.0000000000000001E-3</v>
      </c>
      <c r="E21" s="893">
        <v>2.4E-2</v>
      </c>
      <c r="F21" s="893">
        <v>0.127</v>
      </c>
      <c r="G21" s="893">
        <v>0.108</v>
      </c>
      <c r="I21" s="23"/>
      <c r="J21" s="23"/>
      <c r="K21" s="23"/>
    </row>
    <row r="22" spans="1:11" ht="15.5">
      <c r="A22" s="49"/>
      <c r="B22" s="892">
        <v>45444</v>
      </c>
      <c r="C22" s="893">
        <v>9.5000000000000001E-2</v>
      </c>
      <c r="D22" s="893">
        <v>-1.9E-2</v>
      </c>
      <c r="E22" s="893">
        <v>9.9000000000000005E-2</v>
      </c>
      <c r="F22" s="893">
        <v>0.17499999999999999</v>
      </c>
      <c r="G22" s="893">
        <v>0.105</v>
      </c>
      <c r="I22" s="23"/>
      <c r="J22" s="23"/>
      <c r="K22" s="23"/>
    </row>
    <row r="23" spans="1:11" ht="15.5">
      <c r="A23" s="49"/>
      <c r="B23" s="892">
        <v>45536</v>
      </c>
      <c r="C23" s="893">
        <v>8.6999999999999994E-2</v>
      </c>
      <c r="D23" s="893">
        <v>-2.7E-2</v>
      </c>
      <c r="E23" s="893">
        <v>0.13900000000000001</v>
      </c>
      <c r="F23" s="893">
        <v>0.19800000000000001</v>
      </c>
      <c r="G23" s="893">
        <v>0.108</v>
      </c>
      <c r="I23" s="23"/>
      <c r="J23" s="23"/>
      <c r="K23" s="23"/>
    </row>
    <row r="24" spans="1:11" ht="31">
      <c r="A24" s="116" t="s">
        <v>463</v>
      </c>
      <c r="B24" s="892">
        <v>45627</v>
      </c>
      <c r="C24" s="893">
        <v>8.6999999999999994E-2</v>
      </c>
      <c r="D24" s="893">
        <v>-0.03</v>
      </c>
      <c r="E24" s="893">
        <v>0.16500000000000001</v>
      </c>
      <c r="F24" s="893">
        <v>0.221</v>
      </c>
      <c r="G24" s="893">
        <v>0.123</v>
      </c>
      <c r="I24" s="23"/>
      <c r="J24" s="23"/>
      <c r="K24" s="23"/>
    </row>
    <row r="25" spans="1:11" ht="15.5">
      <c r="A25" s="49"/>
      <c r="B25" s="32"/>
      <c r="C25" s="894"/>
      <c r="D25" s="110"/>
      <c r="E25" s="357"/>
      <c r="F25" s="357"/>
      <c r="G25" s="110"/>
      <c r="H25" s="110"/>
      <c r="I25" s="23"/>
      <c r="J25" s="23"/>
      <c r="K25" s="23"/>
    </row>
    <row r="26" spans="1:11" ht="15.5">
      <c r="A26" s="49"/>
      <c r="B26" s="32"/>
      <c r="C26" s="32"/>
      <c r="D26" s="23"/>
      <c r="E26" s="50"/>
      <c r="F26" s="50"/>
      <c r="G26" s="23"/>
      <c r="H26" s="23"/>
      <c r="I26" s="23"/>
      <c r="J26" s="23"/>
      <c r="K26" s="23"/>
    </row>
    <row r="27" spans="1:11" ht="15.5">
      <c r="A27" s="49"/>
      <c r="B27" s="32"/>
      <c r="C27" s="32"/>
      <c r="D27" s="23"/>
      <c r="E27" s="50"/>
      <c r="F27" s="50"/>
      <c r="G27" s="23"/>
      <c r="H27" s="23"/>
      <c r="I27" s="23"/>
      <c r="J27" s="23"/>
      <c r="K27" s="23"/>
    </row>
    <row r="28" spans="1:11" ht="15.5">
      <c r="A28" s="49"/>
      <c r="B28" s="32"/>
      <c r="C28" s="32"/>
      <c r="D28" s="23"/>
      <c r="E28" s="50"/>
      <c r="F28" s="50"/>
      <c r="G28" s="23"/>
      <c r="H28" s="23"/>
      <c r="I28" s="23"/>
      <c r="J28" s="23"/>
      <c r="K28" s="23"/>
    </row>
    <row r="29" spans="1:11" ht="15.5">
      <c r="A29" s="49"/>
      <c r="B29" s="32"/>
      <c r="C29" s="32"/>
      <c r="D29" s="23"/>
      <c r="E29" s="50"/>
      <c r="F29" s="50"/>
      <c r="G29" s="23"/>
      <c r="H29" s="23"/>
      <c r="I29" s="23"/>
      <c r="J29" s="23"/>
      <c r="K29" s="23"/>
    </row>
    <row r="30" spans="1:11" ht="15.5">
      <c r="A30" s="49"/>
      <c r="B30" s="32"/>
      <c r="C30" s="32"/>
      <c r="D30" s="23"/>
      <c r="E30" s="50"/>
      <c r="F30" s="50"/>
      <c r="G30" s="23"/>
      <c r="H30" s="23"/>
      <c r="I30" s="23"/>
      <c r="J30" s="23"/>
      <c r="K30" s="23"/>
    </row>
    <row r="31" spans="1:11" ht="15.5">
      <c r="A31" s="49"/>
      <c r="B31" s="32"/>
      <c r="C31" s="32"/>
      <c r="D31" s="23"/>
      <c r="E31" s="50"/>
      <c r="F31" s="50"/>
      <c r="G31" s="23"/>
      <c r="H31" s="23"/>
      <c r="I31" s="23"/>
      <c r="J31" s="23"/>
      <c r="K31" s="23"/>
    </row>
    <row r="32" spans="1:11" ht="15.5">
      <c r="A32" s="49"/>
      <c r="B32" s="32"/>
      <c r="C32" s="32"/>
      <c r="D32" s="23"/>
      <c r="E32" s="50"/>
      <c r="F32" s="50"/>
      <c r="G32" s="23"/>
      <c r="H32" s="23"/>
      <c r="I32" s="23"/>
      <c r="J32" s="23"/>
      <c r="K32" s="23"/>
    </row>
    <row r="33" spans="1:11" ht="15.5">
      <c r="A33" s="49"/>
      <c r="B33" s="32"/>
      <c r="C33" s="32"/>
      <c r="D33" s="23"/>
      <c r="E33" s="50"/>
      <c r="F33" s="50"/>
      <c r="G33" s="23"/>
      <c r="H33" s="23"/>
      <c r="I33" s="23"/>
      <c r="J33" s="23"/>
      <c r="K33" s="23"/>
    </row>
    <row r="34" spans="1:11" ht="15.5">
      <c r="A34" s="49"/>
      <c r="B34" s="32"/>
      <c r="C34" s="32"/>
      <c r="D34" s="23"/>
      <c r="E34" s="50"/>
      <c r="F34" s="50"/>
      <c r="G34" s="23"/>
      <c r="H34" s="23"/>
      <c r="I34" s="23"/>
      <c r="J34" s="23"/>
      <c r="K34" s="23"/>
    </row>
    <row r="35" spans="1:11" ht="15.5">
      <c r="A35" s="49"/>
      <c r="B35" s="32"/>
      <c r="C35" s="32"/>
      <c r="D35" s="23"/>
      <c r="E35" s="50"/>
      <c r="F35" s="50"/>
      <c r="G35" s="23"/>
      <c r="H35" s="23"/>
      <c r="I35" s="23"/>
      <c r="J35" s="23"/>
      <c r="K35" s="23"/>
    </row>
    <row r="36" spans="1:11" ht="15.5">
      <c r="A36" s="49"/>
      <c r="B36" s="32"/>
      <c r="C36" s="32"/>
      <c r="D36" s="23"/>
      <c r="E36" s="50"/>
      <c r="F36" s="50"/>
      <c r="G36" s="23"/>
      <c r="H36" s="23"/>
      <c r="I36" s="23"/>
      <c r="J36" s="23"/>
      <c r="K36" s="23"/>
    </row>
    <row r="37" spans="1:11" ht="15.5">
      <c r="A37" s="49"/>
      <c r="B37" s="32"/>
      <c r="C37" s="32"/>
      <c r="D37" s="23"/>
      <c r="E37" s="50"/>
      <c r="F37" s="50"/>
      <c r="G37" s="23"/>
      <c r="H37" s="23"/>
      <c r="I37" s="23"/>
      <c r="J37" s="23"/>
      <c r="K37" s="23"/>
    </row>
    <row r="38" spans="1:11" ht="15.5">
      <c r="A38" s="49"/>
      <c r="B38" s="32"/>
      <c r="C38" s="32"/>
      <c r="D38" s="23"/>
      <c r="E38" s="50"/>
      <c r="F38" s="50"/>
      <c r="G38" s="23"/>
      <c r="H38" s="23"/>
      <c r="I38" s="23"/>
      <c r="J38" s="23"/>
      <c r="K38" s="23"/>
    </row>
    <row r="39" spans="1:11" ht="15.5">
      <c r="A39" s="49"/>
      <c r="B39" s="32"/>
      <c r="C39" s="32"/>
      <c r="D39" s="23"/>
      <c r="E39" s="50"/>
      <c r="F39" s="50"/>
      <c r="G39" s="23"/>
      <c r="H39" s="23"/>
      <c r="I39" s="23"/>
      <c r="J39" s="23"/>
      <c r="K39" s="23"/>
    </row>
    <row r="40" spans="1:11" ht="15.5">
      <c r="A40" s="49"/>
      <c r="B40" s="32"/>
      <c r="C40" s="32"/>
      <c r="D40" s="23"/>
      <c r="E40" s="50"/>
      <c r="F40" s="50"/>
      <c r="G40" s="23"/>
      <c r="H40" s="23"/>
      <c r="I40" s="23"/>
      <c r="J40" s="23"/>
      <c r="K40" s="23"/>
    </row>
    <row r="41" spans="1:11" ht="15.5">
      <c r="A41" s="49"/>
      <c r="B41" s="32"/>
      <c r="C41" s="32"/>
      <c r="D41" s="23"/>
      <c r="E41" s="50"/>
      <c r="F41" s="50"/>
      <c r="G41" s="23"/>
      <c r="H41" s="23"/>
      <c r="I41" s="23"/>
      <c r="J41" s="23"/>
      <c r="K41" s="23"/>
    </row>
    <row r="42" spans="1:11" ht="15.5">
      <c r="A42" s="49"/>
      <c r="B42" s="32"/>
      <c r="C42" s="32"/>
      <c r="D42" s="23"/>
      <c r="E42" s="50"/>
      <c r="F42" s="50"/>
      <c r="G42" s="23"/>
      <c r="H42" s="23"/>
      <c r="I42" s="23"/>
      <c r="J42" s="23"/>
      <c r="K42" s="23"/>
    </row>
    <row r="43" spans="1:11" ht="15.5">
      <c r="A43" s="49"/>
      <c r="B43" s="32"/>
      <c r="C43" s="32"/>
      <c r="D43" s="23"/>
      <c r="E43" s="50"/>
      <c r="F43" s="50"/>
      <c r="G43" s="23"/>
      <c r="H43" s="23"/>
      <c r="I43" s="23"/>
      <c r="J43" s="23"/>
      <c r="K43" s="23"/>
    </row>
    <row r="44" spans="1:11" ht="15.5">
      <c r="A44" s="49"/>
      <c r="B44" s="32"/>
      <c r="C44" s="32"/>
      <c r="D44" s="23"/>
      <c r="E44" s="50"/>
      <c r="F44" s="50"/>
      <c r="G44" s="23"/>
      <c r="H44" s="23"/>
      <c r="I44" s="23"/>
      <c r="J44" s="23"/>
      <c r="K44" s="23"/>
    </row>
    <row r="45" spans="1:11" ht="15.5">
      <c r="A45" s="49"/>
      <c r="B45" s="32"/>
      <c r="C45" s="32"/>
      <c r="D45" s="23"/>
      <c r="E45" s="50"/>
      <c r="F45" s="50"/>
      <c r="G45" s="23"/>
      <c r="H45" s="23"/>
      <c r="I45" s="23"/>
      <c r="J45" s="23"/>
      <c r="K45" s="23"/>
    </row>
    <row r="46" spans="1:11" ht="15.5">
      <c r="A46" s="49"/>
      <c r="B46" s="32"/>
      <c r="C46" s="32"/>
      <c r="D46" s="23"/>
      <c r="E46" s="50"/>
      <c r="F46" s="50"/>
      <c r="G46" s="23"/>
      <c r="H46" s="23"/>
      <c r="I46" s="23"/>
      <c r="J46" s="23"/>
      <c r="K46" s="23"/>
    </row>
    <row r="47" spans="1:11" ht="15.5">
      <c r="A47" s="49"/>
      <c r="B47" s="32"/>
      <c r="C47" s="32"/>
      <c r="D47" s="23"/>
      <c r="E47" s="50"/>
      <c r="F47" s="50"/>
      <c r="G47" s="23"/>
      <c r="H47" s="23"/>
      <c r="I47" s="23"/>
      <c r="J47" s="23"/>
      <c r="K47" s="23"/>
    </row>
    <row r="48" spans="1:11" ht="15.5">
      <c r="A48" s="49"/>
      <c r="B48" s="32"/>
      <c r="C48" s="32"/>
      <c r="D48" s="23"/>
      <c r="E48" s="50"/>
      <c r="F48" s="50"/>
    </row>
    <row r="49" spans="1:6" ht="15.5">
      <c r="A49" s="49"/>
      <c r="B49" s="32"/>
      <c r="C49" s="32"/>
      <c r="D49" s="23"/>
      <c r="E49" s="50"/>
      <c r="F49" s="50"/>
    </row>
    <row r="50" spans="1:6" ht="15.5">
      <c r="A50" s="49"/>
      <c r="B50" s="32"/>
      <c r="C50" s="32"/>
      <c r="D50" s="23"/>
      <c r="E50" s="50"/>
      <c r="F50" s="50"/>
    </row>
    <row r="51" spans="1:6" ht="15.5">
      <c r="A51" s="49"/>
      <c r="B51" s="32"/>
      <c r="C51" s="32"/>
      <c r="D51" s="23"/>
      <c r="E51" s="50"/>
      <c r="F51" s="50"/>
    </row>
    <row r="52" spans="1:6" ht="15.5">
      <c r="A52" s="49"/>
      <c r="B52" s="32"/>
      <c r="C52" s="32"/>
      <c r="D52" s="23"/>
      <c r="E52" s="50"/>
      <c r="F52" s="50"/>
    </row>
    <row r="53" spans="1:6" ht="15.5">
      <c r="A53" s="49"/>
      <c r="B53" s="32"/>
      <c r="C53" s="32"/>
      <c r="D53" s="23"/>
      <c r="E53" s="50"/>
      <c r="F53" s="50"/>
    </row>
    <row r="54" spans="1:6" ht="15.5">
      <c r="A54" s="49"/>
      <c r="B54" s="32"/>
      <c r="C54" s="32"/>
      <c r="D54" s="23"/>
      <c r="E54" s="50"/>
      <c r="F54" s="50"/>
    </row>
    <row r="55" spans="1:6" ht="15.5">
      <c r="A55" s="49"/>
      <c r="B55" s="32"/>
      <c r="C55" s="32"/>
      <c r="D55" s="23"/>
      <c r="E55" s="50"/>
      <c r="F55" s="50"/>
    </row>
    <row r="56" spans="1:6" ht="15.5">
      <c r="A56" s="49"/>
      <c r="B56" s="32"/>
      <c r="C56" s="32"/>
      <c r="D56" s="23"/>
      <c r="E56" s="50"/>
      <c r="F56" s="50"/>
    </row>
    <row r="57" spans="1:6" ht="15.5">
      <c r="A57" s="49"/>
      <c r="B57" s="32"/>
      <c r="C57" s="32"/>
      <c r="D57" s="23"/>
      <c r="E57" s="50"/>
      <c r="F57" s="50"/>
    </row>
    <row r="58" spans="1:6" ht="15.5">
      <c r="A58" s="49"/>
      <c r="B58" s="32"/>
      <c r="C58" s="32"/>
      <c r="D58" s="23"/>
      <c r="E58" s="50"/>
      <c r="F58" s="50"/>
    </row>
    <row r="59" spans="1:6" ht="15.5">
      <c r="A59" s="49"/>
      <c r="B59" s="32"/>
      <c r="C59" s="32"/>
      <c r="D59" s="23"/>
      <c r="E59" s="50"/>
      <c r="F59" s="50"/>
    </row>
    <row r="60" spans="1:6" ht="15.5">
      <c r="A60" s="49"/>
      <c r="B60" s="32"/>
      <c r="C60" s="32"/>
      <c r="D60" s="23"/>
      <c r="E60" s="50"/>
      <c r="F60" s="50"/>
    </row>
    <row r="61" spans="1:6" ht="15.5">
      <c r="A61" s="49"/>
      <c r="B61" s="32"/>
      <c r="C61" s="32"/>
      <c r="D61" s="23"/>
      <c r="E61" s="50"/>
      <c r="F61" s="50"/>
    </row>
    <row r="62" spans="1:6" ht="15.5">
      <c r="A62" s="49"/>
      <c r="B62" s="32"/>
      <c r="C62" s="32"/>
      <c r="D62" s="23"/>
      <c r="E62" s="50"/>
      <c r="F62" s="50"/>
    </row>
    <row r="63" spans="1:6" ht="15.5">
      <c r="A63" s="49"/>
      <c r="B63" s="32"/>
      <c r="C63" s="32"/>
      <c r="D63" s="23"/>
      <c r="E63" s="50"/>
      <c r="F63" s="50"/>
    </row>
    <row r="64" spans="1:6" ht="15.5">
      <c r="A64" s="49"/>
      <c r="B64" s="32"/>
      <c r="C64" s="32"/>
      <c r="D64" s="23"/>
      <c r="E64" s="50"/>
      <c r="F64" s="50"/>
    </row>
    <row r="65" spans="1:6" ht="15.5">
      <c r="A65" s="49"/>
      <c r="B65" s="32"/>
      <c r="C65" s="32"/>
      <c r="D65" s="23"/>
      <c r="E65" s="50"/>
      <c r="F65" s="50"/>
    </row>
    <row r="66" spans="1:6" ht="15.5">
      <c r="A66" s="49"/>
      <c r="B66" s="32"/>
      <c r="C66" s="32"/>
      <c r="D66" s="23"/>
      <c r="E66" s="50"/>
      <c r="F66" s="50"/>
    </row>
    <row r="67" spans="1:6" ht="15.5">
      <c r="A67" s="49"/>
      <c r="B67" s="32"/>
      <c r="C67" s="32"/>
      <c r="D67" s="23"/>
      <c r="E67" s="50"/>
      <c r="F67" s="50"/>
    </row>
    <row r="68" spans="1:6" ht="15.5">
      <c r="A68" s="49"/>
      <c r="B68" s="32"/>
      <c r="C68" s="32"/>
      <c r="D68" s="23"/>
      <c r="E68" s="50"/>
      <c r="F68" s="50"/>
    </row>
    <row r="69" spans="1:6" ht="15.5">
      <c r="A69" s="49"/>
      <c r="B69" s="32"/>
      <c r="C69" s="32"/>
      <c r="D69" s="23"/>
      <c r="E69" s="50"/>
      <c r="F69" s="50"/>
    </row>
    <row r="70" spans="1:6" ht="15.5">
      <c r="A70" s="49"/>
      <c r="B70" s="32"/>
      <c r="C70" s="32"/>
      <c r="D70" s="23"/>
      <c r="E70" s="50"/>
      <c r="F70" s="50"/>
    </row>
    <row r="71" spans="1:6" ht="15.5">
      <c r="A71" s="49"/>
      <c r="B71" s="32"/>
      <c r="C71" s="32"/>
      <c r="D71" s="23"/>
      <c r="E71" s="50"/>
      <c r="F71" s="50"/>
    </row>
    <row r="72" spans="1:6" ht="15.5">
      <c r="A72" s="49"/>
      <c r="B72" s="32"/>
      <c r="C72" s="32"/>
      <c r="D72" s="23"/>
      <c r="E72" s="50"/>
      <c r="F72" s="50"/>
    </row>
    <row r="73" spans="1:6" ht="15.5">
      <c r="A73" s="49"/>
      <c r="B73" s="32"/>
      <c r="C73" s="32"/>
      <c r="D73" s="23"/>
      <c r="E73" s="50"/>
      <c r="F73" s="50"/>
    </row>
    <row r="74" spans="1:6" ht="15.5">
      <c r="A74" s="49"/>
      <c r="B74" s="32"/>
      <c r="C74" s="32"/>
      <c r="D74" s="23"/>
      <c r="E74" s="50"/>
      <c r="F74" s="50"/>
    </row>
    <row r="75" spans="1:6" ht="15.5">
      <c r="A75" s="49"/>
      <c r="B75" s="32"/>
      <c r="C75" s="32"/>
      <c r="D75" s="23"/>
      <c r="E75" s="50"/>
      <c r="F75" s="50"/>
    </row>
    <row r="76" spans="1:6" ht="15.5">
      <c r="A76" s="49"/>
      <c r="B76" s="32"/>
      <c r="C76" s="32"/>
      <c r="D76" s="23"/>
      <c r="E76" s="50"/>
      <c r="F76" s="50"/>
    </row>
    <row r="77" spans="1:6" ht="15.5">
      <c r="A77" s="49"/>
      <c r="B77" s="32"/>
      <c r="C77" s="32"/>
      <c r="D77" s="23"/>
      <c r="E77" s="50"/>
      <c r="F77" s="50"/>
    </row>
    <row r="78" spans="1:6" ht="15.5">
      <c r="A78" s="49"/>
      <c r="B78" s="32"/>
      <c r="C78" s="32"/>
      <c r="D78" s="23"/>
      <c r="E78" s="50"/>
      <c r="F78" s="50"/>
    </row>
    <row r="79" spans="1:6" ht="15.5">
      <c r="A79" s="49"/>
      <c r="B79" s="32"/>
      <c r="C79" s="32"/>
      <c r="D79" s="23"/>
      <c r="E79" s="50"/>
      <c r="F79" s="50"/>
    </row>
    <row r="80" spans="1:6" ht="15.5">
      <c r="A80" s="49"/>
      <c r="B80" s="32"/>
      <c r="C80" s="32"/>
      <c r="D80" s="23"/>
      <c r="E80" s="50"/>
      <c r="F80" s="50"/>
    </row>
    <row r="81" spans="1:6" ht="15.5">
      <c r="A81" s="49"/>
      <c r="B81" s="32"/>
      <c r="C81" s="32"/>
      <c r="D81" s="23"/>
      <c r="E81" s="50"/>
      <c r="F81" s="50"/>
    </row>
    <row r="82" spans="1:6" ht="15.5">
      <c r="A82" s="49"/>
      <c r="B82" s="32"/>
      <c r="C82" s="32"/>
      <c r="D82" s="23"/>
      <c r="E82" s="50"/>
      <c r="F82" s="50"/>
    </row>
    <row r="83" spans="1:6" ht="15.5">
      <c r="A83" s="49"/>
      <c r="B83" s="32"/>
      <c r="C83" s="32"/>
      <c r="D83" s="23"/>
      <c r="E83" s="50"/>
      <c r="F83" s="50"/>
    </row>
    <row r="84" spans="1:6" ht="15.5">
      <c r="A84" s="49"/>
      <c r="B84" s="32"/>
      <c r="C84" s="32"/>
      <c r="D84" s="23"/>
      <c r="E84" s="50"/>
      <c r="F84" s="50"/>
    </row>
    <row r="85" spans="1:6" ht="15.5">
      <c r="A85" s="49"/>
      <c r="B85" s="32"/>
      <c r="C85" s="32"/>
      <c r="D85" s="23"/>
      <c r="E85" s="50"/>
      <c r="F85" s="50"/>
    </row>
    <row r="86" spans="1:6" ht="15.5">
      <c r="A86" s="49"/>
      <c r="B86" s="32"/>
      <c r="C86" s="32"/>
      <c r="D86" s="23"/>
      <c r="E86" s="50"/>
      <c r="F86" s="50"/>
    </row>
    <row r="87" spans="1:6" ht="15.5">
      <c r="A87" s="49"/>
      <c r="B87" s="32"/>
      <c r="C87" s="32"/>
      <c r="D87" s="23"/>
      <c r="E87" s="50"/>
      <c r="F87" s="50"/>
    </row>
    <row r="88" spans="1:6" ht="15.5">
      <c r="A88" s="49"/>
      <c r="B88" s="32"/>
      <c r="C88" s="32"/>
      <c r="D88" s="23"/>
      <c r="E88" s="50"/>
      <c r="F88" s="50"/>
    </row>
    <row r="89" spans="1:6" ht="15.5">
      <c r="A89" s="49"/>
      <c r="B89" s="32"/>
      <c r="C89" s="32"/>
      <c r="D89" s="23"/>
      <c r="E89" s="50"/>
      <c r="F89" s="50"/>
    </row>
    <row r="90" spans="1:6" ht="15.5">
      <c r="A90" s="49"/>
      <c r="B90" s="32"/>
      <c r="C90" s="32"/>
      <c r="D90" s="23"/>
      <c r="E90" s="50"/>
      <c r="F90" s="50"/>
    </row>
    <row r="91" spans="1:6" ht="15.5">
      <c r="A91" s="49"/>
      <c r="B91" s="32"/>
      <c r="C91" s="32"/>
      <c r="D91" s="23"/>
      <c r="E91" s="50"/>
      <c r="F91" s="50"/>
    </row>
    <row r="92" spans="1:6" ht="15.5">
      <c r="A92" s="49"/>
      <c r="B92" s="32"/>
      <c r="C92" s="32"/>
      <c r="D92" s="23"/>
      <c r="E92" s="50"/>
      <c r="F92" s="50"/>
    </row>
    <row r="93" spans="1:6" ht="15.5">
      <c r="A93" s="49"/>
      <c r="B93" s="32"/>
      <c r="C93" s="32"/>
      <c r="D93" s="23"/>
      <c r="E93" s="50"/>
      <c r="F93" s="50"/>
    </row>
    <row r="94" spans="1:6" ht="15.5">
      <c r="A94" s="49"/>
      <c r="B94" s="32"/>
      <c r="C94" s="32"/>
      <c r="D94" s="23"/>
      <c r="E94" s="50"/>
      <c r="F94" s="50"/>
    </row>
    <row r="95" spans="1:6" ht="15.5">
      <c r="A95" s="49"/>
      <c r="B95" s="32"/>
      <c r="C95" s="32"/>
      <c r="D95" s="23"/>
      <c r="E95" s="50"/>
      <c r="F95" s="50"/>
    </row>
    <row r="96" spans="1:6" ht="15.5">
      <c r="A96" s="49"/>
      <c r="B96" s="32"/>
      <c r="C96" s="32"/>
      <c r="D96" s="23"/>
      <c r="E96" s="50"/>
      <c r="F96" s="50"/>
    </row>
    <row r="97" spans="1:6" ht="15.5">
      <c r="A97" s="49"/>
      <c r="B97" s="32"/>
      <c r="C97" s="32"/>
      <c r="D97" s="23"/>
      <c r="E97" s="50"/>
      <c r="F97" s="50"/>
    </row>
    <row r="98" spans="1:6" ht="15.5">
      <c r="A98" s="49"/>
      <c r="B98" s="32"/>
      <c r="C98" s="32"/>
      <c r="D98" s="23"/>
      <c r="E98" s="50"/>
      <c r="F98" s="50"/>
    </row>
    <row r="99" spans="1:6" ht="15.5">
      <c r="A99" s="49"/>
      <c r="B99" s="32"/>
      <c r="C99" s="32"/>
      <c r="D99" s="23"/>
      <c r="E99" s="50"/>
      <c r="F99" s="50"/>
    </row>
    <row r="100" spans="1:6" ht="15.5">
      <c r="A100" s="49"/>
      <c r="B100" s="32"/>
      <c r="C100" s="32"/>
      <c r="D100" s="23"/>
      <c r="E100" s="50"/>
      <c r="F100" s="50"/>
    </row>
    <row r="101" spans="1:6" ht="15.5">
      <c r="A101" s="49"/>
      <c r="B101" s="32"/>
      <c r="C101" s="32"/>
      <c r="D101" s="23"/>
      <c r="E101" s="50"/>
      <c r="F101" s="50"/>
    </row>
    <row r="102" spans="1:6" ht="15.5">
      <c r="A102" s="49"/>
      <c r="B102" s="32"/>
      <c r="C102" s="32"/>
      <c r="D102" s="23"/>
      <c r="E102" s="50"/>
      <c r="F102" s="50"/>
    </row>
    <row r="103" spans="1:6" ht="15.5">
      <c r="A103" s="49"/>
      <c r="B103" s="32"/>
      <c r="C103" s="32"/>
      <c r="D103" s="23"/>
      <c r="E103" s="50"/>
      <c r="F103" s="50"/>
    </row>
    <row r="104" spans="1:6" ht="15.5">
      <c r="A104" s="49"/>
      <c r="B104" s="32"/>
      <c r="C104" s="32"/>
      <c r="D104" s="23"/>
      <c r="E104" s="50"/>
      <c r="F104" s="50"/>
    </row>
  </sheetData>
  <mergeCells count="1">
    <mergeCell ref="E7:F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804C29"/>
  </sheetPr>
  <dimension ref="A1:I83"/>
  <sheetViews>
    <sheetView zoomScaleNormal="100" workbookViewId="0">
      <selection activeCell="F9" sqref="F9"/>
    </sheetView>
  </sheetViews>
  <sheetFormatPr defaultColWidth="18.6328125" defaultRowHeight="14.5"/>
  <cols>
    <col min="1" max="1" width="15.6328125" style="255" customWidth="1"/>
    <col min="2" max="6" width="18.6328125" style="187"/>
    <col min="7" max="7" width="16.08984375" style="187" customWidth="1"/>
    <col min="8" max="8" width="15.1796875" style="187" customWidth="1"/>
    <col min="9" max="9" width="27.6328125" style="187" customWidth="1"/>
    <col min="10" max="16384" width="18.6328125" style="187"/>
  </cols>
  <sheetData>
    <row r="1" spans="1:9" ht="15.5">
      <c r="A1" s="245" t="s">
        <v>925</v>
      </c>
      <c r="B1" s="23"/>
      <c r="C1" s="23"/>
      <c r="D1" s="23"/>
      <c r="E1" s="23"/>
      <c r="F1" s="23"/>
      <c r="G1" s="23"/>
      <c r="H1" s="23"/>
      <c r="I1" s="23"/>
    </row>
    <row r="2" spans="1:9" ht="15.5">
      <c r="A2" s="245"/>
      <c r="B2" s="23"/>
      <c r="C2" s="23"/>
      <c r="D2" s="23"/>
      <c r="E2" s="23"/>
      <c r="F2" s="23"/>
      <c r="G2" s="23"/>
      <c r="H2" s="23"/>
      <c r="I2" s="23"/>
    </row>
    <row r="3" spans="1:9" ht="15.5">
      <c r="A3" s="245" t="s">
        <v>81</v>
      </c>
      <c r="B3" s="23"/>
      <c r="C3" s="23"/>
      <c r="D3" s="23"/>
      <c r="E3" s="23"/>
      <c r="F3" s="23"/>
      <c r="G3" s="23"/>
      <c r="H3" s="23"/>
      <c r="I3" s="23"/>
    </row>
    <row r="4" spans="1:9" ht="15.5">
      <c r="A4" s="38" t="s">
        <v>485</v>
      </c>
      <c r="B4" s="23"/>
      <c r="C4" s="23"/>
      <c r="D4" s="23"/>
      <c r="E4" s="23"/>
      <c r="F4" s="23"/>
      <c r="G4" s="23"/>
      <c r="H4" s="23"/>
      <c r="I4" s="23"/>
    </row>
    <row r="5" spans="1:9" ht="15.5">
      <c r="A5" s="95"/>
      <c r="B5" s="23"/>
      <c r="C5" s="23"/>
      <c r="D5" s="23"/>
      <c r="E5" s="23"/>
      <c r="F5" s="23"/>
      <c r="G5" s="23"/>
      <c r="H5" s="23"/>
      <c r="I5" s="23"/>
    </row>
    <row r="6" spans="1:9" ht="46.5">
      <c r="A6" s="95"/>
      <c r="B6" s="23"/>
      <c r="C6" s="23"/>
      <c r="D6" s="37" t="s">
        <v>926</v>
      </c>
      <c r="E6" s="37" t="s">
        <v>922</v>
      </c>
      <c r="F6" s="895" t="s">
        <v>927</v>
      </c>
      <c r="G6" s="37" t="s">
        <v>928</v>
      </c>
      <c r="I6" s="23"/>
    </row>
    <row r="7" spans="1:9" s="291" customFormat="1" ht="15.5">
      <c r="A7" s="70"/>
      <c r="B7" s="504"/>
      <c r="C7" s="504" t="s">
        <v>395</v>
      </c>
      <c r="D7" s="504"/>
      <c r="E7" s="504"/>
      <c r="F7" s="504"/>
      <c r="G7" s="504"/>
      <c r="I7" s="504"/>
    </row>
    <row r="8" spans="1:9" ht="31">
      <c r="A8" s="896" t="s">
        <v>492</v>
      </c>
      <c r="B8" s="897">
        <v>43435</v>
      </c>
      <c r="C8" s="898">
        <v>16.899999999999999</v>
      </c>
      <c r="D8" s="898">
        <v>5.3</v>
      </c>
      <c r="E8" s="898">
        <v>11.6</v>
      </c>
      <c r="F8" s="898">
        <v>9.1999999999999993</v>
      </c>
      <c r="G8" s="898">
        <v>6.4</v>
      </c>
      <c r="I8" s="672"/>
    </row>
    <row r="9" spans="1:9" ht="15.5">
      <c r="A9" s="198"/>
      <c r="B9" s="897">
        <v>43466</v>
      </c>
      <c r="C9" s="898">
        <v>16.899999999999999</v>
      </c>
      <c r="D9" s="898">
        <v>5.3</v>
      </c>
      <c r="E9" s="898">
        <v>11.6</v>
      </c>
      <c r="F9" s="898">
        <v>9.3000000000000007</v>
      </c>
      <c r="G9" s="898">
        <v>6.4</v>
      </c>
      <c r="I9" s="672"/>
    </row>
    <row r="10" spans="1:9" ht="15.5">
      <c r="A10" s="198"/>
      <c r="B10" s="897">
        <v>43497</v>
      </c>
      <c r="C10" s="898">
        <v>16.899999999999999</v>
      </c>
      <c r="D10" s="898">
        <v>5.3</v>
      </c>
      <c r="E10" s="898">
        <v>11.6</v>
      </c>
      <c r="F10" s="898">
        <v>9.3000000000000007</v>
      </c>
      <c r="G10" s="898">
        <v>6.4</v>
      </c>
      <c r="I10" s="672"/>
    </row>
    <row r="11" spans="1:9" ht="15.5">
      <c r="A11" s="198"/>
      <c r="B11" s="897">
        <v>43525</v>
      </c>
      <c r="C11" s="898">
        <v>16.899999999999999</v>
      </c>
      <c r="D11" s="898">
        <v>5.3</v>
      </c>
      <c r="E11" s="898">
        <v>11.6</v>
      </c>
      <c r="F11" s="898">
        <v>9.3000000000000007</v>
      </c>
      <c r="G11" s="898">
        <v>6.3</v>
      </c>
      <c r="I11" s="672"/>
    </row>
    <row r="12" spans="1:9" ht="15.5">
      <c r="A12" s="198"/>
      <c r="B12" s="897">
        <v>43556</v>
      </c>
      <c r="C12" s="898">
        <v>16.899999999999999</v>
      </c>
      <c r="D12" s="898">
        <v>5.3</v>
      </c>
      <c r="E12" s="898">
        <v>11.7</v>
      </c>
      <c r="F12" s="898">
        <v>9.3000000000000007</v>
      </c>
      <c r="G12" s="898">
        <v>6.3</v>
      </c>
      <c r="I12" s="672"/>
    </row>
    <row r="13" spans="1:9" ht="15.5">
      <c r="A13" s="198"/>
      <c r="B13" s="897">
        <v>43586</v>
      </c>
      <c r="C13" s="898">
        <v>16.899999999999999</v>
      </c>
      <c r="D13" s="898">
        <v>5.3</v>
      </c>
      <c r="E13" s="898">
        <v>11.6</v>
      </c>
      <c r="F13" s="898">
        <v>9.3000000000000007</v>
      </c>
      <c r="G13" s="898">
        <v>6.4</v>
      </c>
      <c r="I13" s="672"/>
    </row>
    <row r="14" spans="1:9" ht="15.5">
      <c r="A14" s="198"/>
      <c r="B14" s="897">
        <v>43617</v>
      </c>
      <c r="C14" s="898">
        <v>17</v>
      </c>
      <c r="D14" s="898">
        <v>5.3</v>
      </c>
      <c r="E14" s="898">
        <v>11.7</v>
      </c>
      <c r="F14" s="898">
        <v>9.1999999999999993</v>
      </c>
      <c r="G14" s="898">
        <v>6.3</v>
      </c>
      <c r="I14" s="672"/>
    </row>
    <row r="15" spans="1:9" ht="15.5">
      <c r="A15" s="198"/>
      <c r="B15" s="897">
        <v>43647</v>
      </c>
      <c r="C15" s="898">
        <v>17</v>
      </c>
      <c r="D15" s="898">
        <v>5.3</v>
      </c>
      <c r="E15" s="898">
        <v>11.7</v>
      </c>
      <c r="F15" s="898">
        <v>9.1999999999999993</v>
      </c>
      <c r="G15" s="898">
        <v>6.3</v>
      </c>
      <c r="I15" s="672"/>
    </row>
    <row r="16" spans="1:9" ht="15.5">
      <c r="A16" s="198"/>
      <c r="B16" s="897">
        <v>43678</v>
      </c>
      <c r="C16" s="898">
        <v>17</v>
      </c>
      <c r="D16" s="898">
        <v>5.3</v>
      </c>
      <c r="E16" s="898">
        <v>11.7</v>
      </c>
      <c r="F16" s="898">
        <v>9.1999999999999993</v>
      </c>
      <c r="G16" s="898">
        <v>6.3</v>
      </c>
      <c r="I16" s="672"/>
    </row>
    <row r="17" spans="1:9" ht="15.5">
      <c r="A17" s="198"/>
      <c r="B17" s="897">
        <v>43709</v>
      </c>
      <c r="C17" s="898">
        <v>17</v>
      </c>
      <c r="D17" s="898">
        <v>5.3</v>
      </c>
      <c r="E17" s="898">
        <v>11.7</v>
      </c>
      <c r="F17" s="898">
        <v>9.1999999999999993</v>
      </c>
      <c r="G17" s="898">
        <v>6.3</v>
      </c>
      <c r="I17" s="672"/>
    </row>
    <row r="18" spans="1:9" ht="15.5">
      <c r="A18" s="198"/>
      <c r="B18" s="897">
        <v>43739</v>
      </c>
      <c r="C18" s="898">
        <v>16.899999999999999</v>
      </c>
      <c r="D18" s="898">
        <v>5.2</v>
      </c>
      <c r="E18" s="898">
        <v>11.7</v>
      </c>
      <c r="F18" s="898">
        <v>9.1999999999999993</v>
      </c>
      <c r="G18" s="898">
        <v>6.2</v>
      </c>
      <c r="I18" s="672"/>
    </row>
    <row r="19" spans="1:9" ht="15.5">
      <c r="A19" s="198"/>
      <c r="B19" s="897">
        <v>43770</v>
      </c>
      <c r="C19" s="898">
        <v>16.8</v>
      </c>
      <c r="D19" s="898">
        <v>5.2</v>
      </c>
      <c r="E19" s="898">
        <v>11.7</v>
      </c>
      <c r="F19" s="898">
        <v>9.1</v>
      </c>
      <c r="G19" s="898">
        <v>6.1</v>
      </c>
      <c r="I19" s="672"/>
    </row>
    <row r="20" spans="1:9" ht="31">
      <c r="A20" s="896" t="s">
        <v>444</v>
      </c>
      <c r="B20" s="897">
        <v>43800</v>
      </c>
      <c r="C20" s="898">
        <v>16.8</v>
      </c>
      <c r="D20" s="898">
        <v>5.0999999999999996</v>
      </c>
      <c r="E20" s="898">
        <v>11.6</v>
      </c>
      <c r="F20" s="898">
        <v>8.6999999999999993</v>
      </c>
      <c r="G20" s="898">
        <v>6</v>
      </c>
      <c r="I20" s="672"/>
    </row>
    <row r="21" spans="1:9" ht="15.5">
      <c r="A21" s="198"/>
      <c r="B21" s="897">
        <v>43831</v>
      </c>
      <c r="C21" s="898">
        <v>16.600000000000001</v>
      </c>
      <c r="D21" s="898">
        <v>5.0999999999999996</v>
      </c>
      <c r="E21" s="898">
        <v>11.6</v>
      </c>
      <c r="F21" s="898">
        <v>8.6999999999999993</v>
      </c>
      <c r="G21" s="898">
        <v>5.8</v>
      </c>
      <c r="I21" s="672"/>
    </row>
    <row r="22" spans="1:9" ht="15.5">
      <c r="A22" s="198"/>
      <c r="B22" s="897">
        <v>43862</v>
      </c>
      <c r="C22" s="898">
        <v>16.5</v>
      </c>
      <c r="D22" s="898">
        <v>5</v>
      </c>
      <c r="E22" s="898">
        <v>11.6</v>
      </c>
      <c r="F22" s="898">
        <v>8.6</v>
      </c>
      <c r="G22" s="898">
        <v>5.6</v>
      </c>
      <c r="I22" s="672"/>
    </row>
    <row r="23" spans="1:9" ht="15.5">
      <c r="A23" s="198"/>
      <c r="B23" s="897">
        <v>43891</v>
      </c>
      <c r="C23" s="898">
        <v>16.399999999999999</v>
      </c>
      <c r="D23" s="898">
        <v>4.8</v>
      </c>
      <c r="E23" s="898">
        <v>11.5</v>
      </c>
      <c r="F23" s="898">
        <v>8.3000000000000007</v>
      </c>
      <c r="G23" s="898">
        <v>5.4</v>
      </c>
      <c r="I23" s="672"/>
    </row>
    <row r="24" spans="1:9" ht="15.5">
      <c r="A24" s="198"/>
      <c r="B24" s="897">
        <v>43922</v>
      </c>
      <c r="C24" s="898">
        <v>16.2</v>
      </c>
      <c r="D24" s="898">
        <v>4.7</v>
      </c>
      <c r="E24" s="898">
        <v>11.5</v>
      </c>
      <c r="F24" s="898">
        <v>8.1</v>
      </c>
      <c r="G24" s="898">
        <v>5.2</v>
      </c>
      <c r="I24" s="672"/>
    </row>
    <row r="25" spans="1:9" ht="15.5">
      <c r="A25" s="198"/>
      <c r="B25" s="897">
        <v>43952</v>
      </c>
      <c r="C25" s="898">
        <v>15.9</v>
      </c>
      <c r="D25" s="898">
        <v>4.5</v>
      </c>
      <c r="E25" s="898">
        <v>11.4</v>
      </c>
      <c r="F25" s="898">
        <v>8</v>
      </c>
      <c r="G25" s="898">
        <v>4.9000000000000004</v>
      </c>
      <c r="I25" s="672"/>
    </row>
    <row r="26" spans="1:9" ht="15.5">
      <c r="A26" s="198"/>
      <c r="B26" s="897">
        <v>43983</v>
      </c>
      <c r="C26" s="898">
        <v>15.7</v>
      </c>
      <c r="D26" s="898">
        <v>4.3</v>
      </c>
      <c r="E26" s="898">
        <v>11.3</v>
      </c>
      <c r="F26" s="898">
        <v>7.9</v>
      </c>
      <c r="G26" s="898">
        <v>4.5999999999999996</v>
      </c>
      <c r="I26" s="672"/>
    </row>
    <row r="27" spans="1:9" ht="15.5">
      <c r="A27" s="198"/>
      <c r="B27" s="897">
        <v>44013</v>
      </c>
      <c r="C27" s="898">
        <v>15.4</v>
      </c>
      <c r="D27" s="898">
        <v>4.0999999999999996</v>
      </c>
      <c r="E27" s="898">
        <v>11.3</v>
      </c>
      <c r="F27" s="898">
        <v>7.8</v>
      </c>
      <c r="G27" s="898">
        <v>4.2</v>
      </c>
      <c r="I27" s="672"/>
    </row>
    <row r="28" spans="1:9" ht="15.5">
      <c r="A28" s="198"/>
      <c r="B28" s="897">
        <v>44044</v>
      </c>
      <c r="C28" s="898">
        <v>15.2</v>
      </c>
      <c r="D28" s="898">
        <v>3.9</v>
      </c>
      <c r="E28" s="898">
        <v>11.3</v>
      </c>
      <c r="F28" s="898">
        <v>7.8</v>
      </c>
      <c r="G28" s="898">
        <v>3.9</v>
      </c>
      <c r="I28" s="672"/>
    </row>
    <row r="29" spans="1:9" ht="15.5">
      <c r="A29" s="198"/>
      <c r="B29" s="897">
        <v>44075</v>
      </c>
      <c r="C29" s="898">
        <v>14.9</v>
      </c>
      <c r="D29" s="898">
        <v>3.7</v>
      </c>
      <c r="E29" s="898">
        <v>11.2</v>
      </c>
      <c r="F29" s="898">
        <v>8.1</v>
      </c>
      <c r="G29" s="898">
        <v>3.5</v>
      </c>
      <c r="I29" s="672"/>
    </row>
    <row r="30" spans="1:9" ht="15.5">
      <c r="A30" s="198"/>
      <c r="B30" s="897">
        <v>44105</v>
      </c>
      <c r="C30" s="898">
        <v>14.6</v>
      </c>
      <c r="D30" s="898">
        <v>3.5</v>
      </c>
      <c r="E30" s="898">
        <v>11.1</v>
      </c>
      <c r="F30" s="898">
        <v>8.1</v>
      </c>
      <c r="G30" s="898">
        <v>3.2</v>
      </c>
      <c r="I30" s="672"/>
    </row>
    <row r="31" spans="1:9" ht="15.5">
      <c r="A31" s="198"/>
      <c r="B31" s="897">
        <v>44136</v>
      </c>
      <c r="C31" s="898">
        <v>14.4</v>
      </c>
      <c r="D31" s="898">
        <v>3.3</v>
      </c>
      <c r="E31" s="898">
        <v>11</v>
      </c>
      <c r="F31" s="898">
        <v>8.1</v>
      </c>
      <c r="G31" s="898">
        <v>3</v>
      </c>
      <c r="I31" s="672"/>
    </row>
    <row r="32" spans="1:9" ht="31">
      <c r="A32" s="896" t="s">
        <v>459</v>
      </c>
      <c r="B32" s="897">
        <v>44166</v>
      </c>
      <c r="C32" s="898">
        <v>14.1</v>
      </c>
      <c r="D32" s="898">
        <v>3.2</v>
      </c>
      <c r="E32" s="898">
        <v>10.9</v>
      </c>
      <c r="F32" s="898">
        <v>8.3000000000000007</v>
      </c>
      <c r="G32" s="898">
        <v>2.8</v>
      </c>
      <c r="I32" s="672"/>
    </row>
    <row r="33" spans="1:9" ht="15.5">
      <c r="A33" s="198"/>
      <c r="B33" s="897">
        <v>44197</v>
      </c>
      <c r="C33" s="898">
        <v>13.9</v>
      </c>
      <c r="D33" s="898">
        <v>3.1</v>
      </c>
      <c r="E33" s="898">
        <v>10.9</v>
      </c>
      <c r="F33" s="898">
        <v>8.3000000000000007</v>
      </c>
      <c r="G33" s="898">
        <v>2.5</v>
      </c>
      <c r="I33" s="672"/>
    </row>
    <row r="34" spans="1:9" ht="15.5">
      <c r="A34" s="198"/>
      <c r="B34" s="897">
        <v>44228</v>
      </c>
      <c r="C34" s="898">
        <v>13.7</v>
      </c>
      <c r="D34" s="898">
        <v>2.9</v>
      </c>
      <c r="E34" s="898">
        <v>10.8</v>
      </c>
      <c r="F34" s="898">
        <v>8.3000000000000007</v>
      </c>
      <c r="G34" s="898">
        <v>2.4</v>
      </c>
      <c r="I34" s="672"/>
    </row>
    <row r="35" spans="1:9" ht="15.5">
      <c r="A35" s="198"/>
      <c r="B35" s="897">
        <v>44256</v>
      </c>
      <c r="C35" s="898">
        <v>13.5</v>
      </c>
      <c r="D35" s="898">
        <v>2.8</v>
      </c>
      <c r="E35" s="898">
        <v>10.7</v>
      </c>
      <c r="F35" s="898">
        <v>8.5</v>
      </c>
      <c r="G35" s="898">
        <v>2.2000000000000002</v>
      </c>
      <c r="I35" s="672"/>
    </row>
    <row r="36" spans="1:9" ht="15.5">
      <c r="A36" s="198"/>
      <c r="B36" s="897">
        <v>44287</v>
      </c>
      <c r="C36" s="898">
        <v>13.4</v>
      </c>
      <c r="D36" s="898">
        <v>2.8</v>
      </c>
      <c r="E36" s="898">
        <v>10.7</v>
      </c>
      <c r="F36" s="898">
        <v>8.6</v>
      </c>
      <c r="G36" s="898">
        <v>2.1</v>
      </c>
      <c r="I36" s="672"/>
    </row>
    <row r="37" spans="1:9" ht="15.5">
      <c r="A37" s="198"/>
      <c r="B37" s="897">
        <v>44317</v>
      </c>
      <c r="C37" s="898">
        <v>13.4</v>
      </c>
      <c r="D37" s="898">
        <v>2.8</v>
      </c>
      <c r="E37" s="898">
        <v>10.6</v>
      </c>
      <c r="F37" s="898">
        <v>8.6999999999999993</v>
      </c>
      <c r="G37" s="898">
        <v>2.2000000000000002</v>
      </c>
      <c r="I37" s="672"/>
    </row>
    <row r="38" spans="1:9" ht="15.5">
      <c r="A38" s="198"/>
      <c r="B38" s="897">
        <v>44348</v>
      </c>
      <c r="C38" s="898">
        <v>13.3</v>
      </c>
      <c r="D38" s="898">
        <v>2.8</v>
      </c>
      <c r="E38" s="898">
        <v>10.5</v>
      </c>
      <c r="F38" s="898">
        <v>8.6999999999999993</v>
      </c>
      <c r="G38" s="898">
        <v>2.2999999999999998</v>
      </c>
      <c r="I38" s="672"/>
    </row>
    <row r="39" spans="1:9" ht="15.5">
      <c r="A39" s="198"/>
      <c r="B39" s="897">
        <v>44378</v>
      </c>
      <c r="C39" s="898">
        <v>13.3</v>
      </c>
      <c r="D39" s="898">
        <v>2.9</v>
      </c>
      <c r="E39" s="898">
        <v>10.4</v>
      </c>
      <c r="F39" s="898">
        <v>8.6999999999999993</v>
      </c>
      <c r="G39" s="898">
        <v>2.4</v>
      </c>
      <c r="I39" s="672"/>
    </row>
    <row r="40" spans="1:9" ht="15.5">
      <c r="A40" s="198"/>
      <c r="B40" s="897">
        <v>44409</v>
      </c>
      <c r="C40" s="898">
        <v>13.3</v>
      </c>
      <c r="D40" s="898">
        <v>3.1</v>
      </c>
      <c r="E40" s="898">
        <v>10.3</v>
      </c>
      <c r="F40" s="898">
        <v>8.5</v>
      </c>
      <c r="G40" s="898">
        <v>2.7</v>
      </c>
      <c r="I40" s="672"/>
    </row>
    <row r="41" spans="1:9" ht="15.5">
      <c r="A41" s="198"/>
      <c r="B41" s="897">
        <v>44440</v>
      </c>
      <c r="C41" s="898">
        <v>13.4</v>
      </c>
      <c r="D41" s="898">
        <v>3.3</v>
      </c>
      <c r="E41" s="898">
        <v>10</v>
      </c>
      <c r="F41" s="898">
        <v>8</v>
      </c>
      <c r="G41" s="898">
        <v>3</v>
      </c>
      <c r="I41" s="672"/>
    </row>
    <row r="42" spans="1:9" ht="15.5">
      <c r="A42" s="198"/>
      <c r="B42" s="897">
        <v>44470</v>
      </c>
      <c r="C42" s="898">
        <v>13.5</v>
      </c>
      <c r="D42" s="898">
        <v>3.6</v>
      </c>
      <c r="E42" s="898">
        <v>9.9</v>
      </c>
      <c r="F42" s="898">
        <v>7.8</v>
      </c>
      <c r="G42" s="898">
        <v>3.3</v>
      </c>
      <c r="I42" s="672"/>
    </row>
    <row r="43" spans="1:9" ht="15.5">
      <c r="A43" s="198"/>
      <c r="B43" s="897">
        <v>44501</v>
      </c>
      <c r="C43" s="898">
        <v>13.6</v>
      </c>
      <c r="D43" s="898">
        <v>3.8</v>
      </c>
      <c r="E43" s="898">
        <v>9.8000000000000007</v>
      </c>
      <c r="F43" s="898">
        <v>7.6</v>
      </c>
      <c r="G43" s="898">
        <v>3.8</v>
      </c>
      <c r="I43" s="672"/>
    </row>
    <row r="44" spans="1:9" ht="31">
      <c r="A44" s="896" t="s">
        <v>460</v>
      </c>
      <c r="B44" s="897">
        <v>44531</v>
      </c>
      <c r="C44" s="898">
        <v>13.8</v>
      </c>
      <c r="D44" s="898">
        <v>4.2</v>
      </c>
      <c r="E44" s="898">
        <v>9.6</v>
      </c>
      <c r="F44" s="898">
        <v>7.4</v>
      </c>
      <c r="G44" s="898">
        <v>4.4000000000000004</v>
      </c>
      <c r="I44" s="672"/>
    </row>
    <row r="45" spans="1:9" ht="15.5">
      <c r="A45" s="198"/>
      <c r="B45" s="897">
        <v>44562</v>
      </c>
      <c r="C45" s="898">
        <v>14</v>
      </c>
      <c r="D45" s="898">
        <v>4.5999999999999996</v>
      </c>
      <c r="E45" s="898">
        <v>9.4</v>
      </c>
      <c r="F45" s="898">
        <v>7.2</v>
      </c>
      <c r="G45" s="898">
        <v>5</v>
      </c>
      <c r="I45" s="672"/>
    </row>
    <row r="46" spans="1:9" ht="15.5">
      <c r="A46" s="198"/>
      <c r="B46" s="897">
        <v>44593</v>
      </c>
      <c r="C46" s="898">
        <v>14.2</v>
      </c>
      <c r="D46" s="898">
        <v>5</v>
      </c>
      <c r="E46" s="898">
        <v>9.1999999999999993</v>
      </c>
      <c r="F46" s="898">
        <v>6.9</v>
      </c>
      <c r="G46" s="898">
        <v>5.7</v>
      </c>
      <c r="I46" s="672"/>
    </row>
    <row r="47" spans="1:9" ht="15.5">
      <c r="A47" s="198"/>
      <c r="B47" s="897">
        <v>44621</v>
      </c>
      <c r="C47" s="898">
        <v>14.5</v>
      </c>
      <c r="D47" s="898">
        <v>5.5</v>
      </c>
      <c r="E47" s="898">
        <v>9</v>
      </c>
      <c r="F47" s="898">
        <v>6.7</v>
      </c>
      <c r="G47" s="898">
        <v>6.4</v>
      </c>
      <c r="I47" s="672"/>
    </row>
    <row r="48" spans="1:9" ht="15.5">
      <c r="A48" s="198"/>
      <c r="B48" s="897">
        <v>44652</v>
      </c>
      <c r="C48" s="898">
        <v>14.7</v>
      </c>
      <c r="D48" s="898">
        <v>6</v>
      </c>
      <c r="E48" s="898">
        <v>8.8000000000000007</v>
      </c>
      <c r="F48" s="898">
        <v>6.3</v>
      </c>
      <c r="G48" s="898">
        <v>7.1</v>
      </c>
      <c r="I48" s="672"/>
    </row>
    <row r="49" spans="1:9" ht="15.5">
      <c r="A49" s="198"/>
      <c r="B49" s="897">
        <v>44682</v>
      </c>
      <c r="C49" s="898">
        <v>15</v>
      </c>
      <c r="D49" s="898">
        <v>6.5</v>
      </c>
      <c r="E49" s="898">
        <v>8.5</v>
      </c>
      <c r="F49" s="898">
        <v>6</v>
      </c>
      <c r="G49" s="898">
        <v>7.9</v>
      </c>
      <c r="I49" s="672"/>
    </row>
    <row r="50" spans="1:9" ht="15.5">
      <c r="A50" s="198"/>
      <c r="B50" s="897">
        <v>44713</v>
      </c>
      <c r="C50" s="898">
        <v>15.3</v>
      </c>
      <c r="D50" s="898">
        <v>7</v>
      </c>
      <c r="E50" s="898">
        <v>8.3000000000000007</v>
      </c>
      <c r="F50" s="898">
        <v>5.7</v>
      </c>
      <c r="G50" s="898">
        <v>8.6999999999999993</v>
      </c>
      <c r="I50" s="672"/>
    </row>
    <row r="51" spans="1:9" ht="15.5">
      <c r="A51" s="198"/>
      <c r="B51" s="897">
        <v>44743</v>
      </c>
      <c r="C51" s="898">
        <v>15.5</v>
      </c>
      <c r="D51" s="898">
        <v>7.4</v>
      </c>
      <c r="E51" s="898">
        <v>8.1</v>
      </c>
      <c r="F51" s="898">
        <v>5.4</v>
      </c>
      <c r="G51" s="898">
        <v>9.4</v>
      </c>
      <c r="I51" s="672"/>
    </row>
    <row r="52" spans="1:9" ht="15.5">
      <c r="A52" s="198"/>
      <c r="B52" s="897">
        <v>44774</v>
      </c>
      <c r="C52" s="898">
        <v>15.8</v>
      </c>
      <c r="D52" s="898">
        <v>7.9</v>
      </c>
      <c r="E52" s="898">
        <v>7.9</v>
      </c>
      <c r="F52" s="898">
        <v>5.2</v>
      </c>
      <c r="G52" s="898">
        <v>10.199999999999999</v>
      </c>
      <c r="I52" s="672"/>
    </row>
    <row r="53" spans="1:9" ht="15.5">
      <c r="A53" s="198"/>
      <c r="B53" s="897">
        <v>44805</v>
      </c>
      <c r="C53" s="898">
        <v>16.100000000000001</v>
      </c>
      <c r="D53" s="898">
        <v>8.1999999999999993</v>
      </c>
      <c r="E53" s="898">
        <v>7.9</v>
      </c>
      <c r="F53" s="898">
        <v>5.0999999999999996</v>
      </c>
      <c r="G53" s="898">
        <v>10.9</v>
      </c>
      <c r="I53" s="672"/>
    </row>
    <row r="54" spans="1:9" ht="15.5">
      <c r="A54" s="198"/>
      <c r="B54" s="897">
        <v>44835</v>
      </c>
      <c r="C54" s="898">
        <v>16.3</v>
      </c>
      <c r="D54" s="898">
        <v>8.5</v>
      </c>
      <c r="E54" s="898">
        <v>7.8</v>
      </c>
      <c r="F54" s="898">
        <v>4.9000000000000004</v>
      </c>
      <c r="G54" s="898">
        <v>11.5</v>
      </c>
      <c r="I54" s="672"/>
    </row>
    <row r="55" spans="1:9" ht="15.5">
      <c r="A55" s="198"/>
      <c r="B55" s="897">
        <v>44866</v>
      </c>
      <c r="C55" s="898">
        <v>16.5</v>
      </c>
      <c r="D55" s="898">
        <v>8.8000000000000007</v>
      </c>
      <c r="E55" s="898">
        <v>7.7</v>
      </c>
      <c r="F55" s="898">
        <v>4.8</v>
      </c>
      <c r="G55" s="898">
        <v>12</v>
      </c>
      <c r="I55" s="672"/>
    </row>
    <row r="56" spans="1:9" ht="31">
      <c r="A56" s="896" t="s">
        <v>461</v>
      </c>
      <c r="B56" s="897">
        <v>44896</v>
      </c>
      <c r="C56" s="898">
        <v>16.7</v>
      </c>
      <c r="D56" s="898">
        <v>9.1</v>
      </c>
      <c r="E56" s="898">
        <v>7.6</v>
      </c>
      <c r="F56" s="898">
        <v>4.3</v>
      </c>
      <c r="G56" s="898">
        <v>12.4</v>
      </c>
      <c r="I56" s="672"/>
    </row>
    <row r="57" spans="1:9" ht="15.5">
      <c r="A57" s="198"/>
      <c r="B57" s="897">
        <v>44927</v>
      </c>
      <c r="C57" s="898">
        <v>16.8</v>
      </c>
      <c r="D57" s="898">
        <v>9.3000000000000007</v>
      </c>
      <c r="E57" s="898">
        <v>7.5</v>
      </c>
      <c r="F57" s="898">
        <v>4.0999999999999996</v>
      </c>
      <c r="G57" s="898">
        <v>12.8</v>
      </c>
      <c r="I57" s="672"/>
    </row>
    <row r="58" spans="1:9" ht="15.5">
      <c r="A58" s="198"/>
      <c r="B58" s="897">
        <v>44958</v>
      </c>
      <c r="C58" s="898">
        <v>17</v>
      </c>
      <c r="D58" s="898">
        <v>9.4</v>
      </c>
      <c r="E58" s="898">
        <v>7.5</v>
      </c>
      <c r="F58" s="898">
        <v>4.0999999999999996</v>
      </c>
      <c r="G58" s="898">
        <v>13</v>
      </c>
      <c r="I58" s="672"/>
    </row>
    <row r="59" spans="1:9" ht="15.5">
      <c r="A59" s="198"/>
      <c r="B59" s="897">
        <v>44986</v>
      </c>
      <c r="C59" s="898">
        <v>17</v>
      </c>
      <c r="D59" s="898">
        <v>9.6</v>
      </c>
      <c r="E59" s="898">
        <v>7.4</v>
      </c>
      <c r="F59" s="898">
        <v>4</v>
      </c>
      <c r="G59" s="898">
        <v>13.2</v>
      </c>
      <c r="I59" s="672"/>
    </row>
    <row r="60" spans="1:9" ht="15.5">
      <c r="A60" s="198"/>
      <c r="B60" s="897">
        <v>45017</v>
      </c>
      <c r="C60" s="898">
        <v>17.100000000000001</v>
      </c>
      <c r="D60" s="898">
        <v>9.6</v>
      </c>
      <c r="E60" s="898">
        <v>7.5</v>
      </c>
      <c r="F60" s="898">
        <v>4.2</v>
      </c>
      <c r="G60" s="898">
        <v>13.3</v>
      </c>
      <c r="I60" s="672"/>
    </row>
    <row r="61" spans="1:9" ht="15.5">
      <c r="A61" s="198"/>
      <c r="B61" s="897">
        <v>45047</v>
      </c>
      <c r="C61" s="898">
        <v>17.2</v>
      </c>
      <c r="D61" s="898">
        <v>9.6999999999999993</v>
      </c>
      <c r="E61" s="898">
        <v>7.5</v>
      </c>
      <c r="F61" s="898">
        <v>4.0999999999999996</v>
      </c>
      <c r="G61" s="898">
        <v>13.4</v>
      </c>
      <c r="I61" s="672"/>
    </row>
    <row r="62" spans="1:9" ht="15.5">
      <c r="A62" s="198"/>
      <c r="B62" s="897">
        <v>45078</v>
      </c>
      <c r="C62" s="898">
        <v>17.2</v>
      </c>
      <c r="D62" s="898">
        <v>9.8000000000000007</v>
      </c>
      <c r="E62" s="898">
        <v>7.4</v>
      </c>
      <c r="F62" s="898">
        <v>4.0999999999999996</v>
      </c>
      <c r="G62" s="898">
        <v>13.5</v>
      </c>
      <c r="I62" s="672"/>
    </row>
    <row r="63" spans="1:9" ht="15.5">
      <c r="A63" s="198"/>
      <c r="B63" s="897">
        <v>45108</v>
      </c>
      <c r="C63" s="898">
        <v>17.3</v>
      </c>
      <c r="D63" s="898">
        <v>9.8000000000000007</v>
      </c>
      <c r="E63" s="898">
        <v>7.5</v>
      </c>
      <c r="F63" s="898">
        <v>4.2</v>
      </c>
      <c r="G63" s="898">
        <v>13.5</v>
      </c>
      <c r="I63" s="672"/>
    </row>
    <row r="64" spans="1:9" ht="15.5">
      <c r="A64" s="198"/>
      <c r="B64" s="897">
        <v>45139</v>
      </c>
      <c r="C64" s="898">
        <v>17.3</v>
      </c>
      <c r="D64" s="898">
        <v>9.8000000000000007</v>
      </c>
      <c r="E64" s="898">
        <v>7.5</v>
      </c>
      <c r="F64" s="898">
        <v>4.2</v>
      </c>
      <c r="G64" s="898">
        <v>13.5</v>
      </c>
      <c r="I64" s="672"/>
    </row>
    <row r="65" spans="1:9" ht="15.5">
      <c r="A65" s="198"/>
      <c r="B65" s="897">
        <v>45170</v>
      </c>
      <c r="C65" s="898">
        <v>17.3</v>
      </c>
      <c r="D65" s="898">
        <v>9.8000000000000007</v>
      </c>
      <c r="E65" s="898">
        <v>7.5</v>
      </c>
      <c r="F65" s="898">
        <v>4.2</v>
      </c>
      <c r="G65" s="898">
        <v>13.4</v>
      </c>
      <c r="I65" s="672"/>
    </row>
    <row r="66" spans="1:9" ht="15.5">
      <c r="A66" s="198"/>
      <c r="B66" s="897">
        <v>45200</v>
      </c>
      <c r="C66" s="898">
        <v>17.3</v>
      </c>
      <c r="D66" s="898">
        <v>9.6999999999999993</v>
      </c>
      <c r="E66" s="898">
        <v>7.6</v>
      </c>
      <c r="F66" s="898">
        <v>4.3</v>
      </c>
      <c r="G66" s="898">
        <v>13.4</v>
      </c>
      <c r="I66" s="672"/>
    </row>
    <row r="67" spans="1:9" ht="15.5">
      <c r="A67" s="198"/>
      <c r="B67" s="897">
        <v>45231</v>
      </c>
      <c r="C67" s="898">
        <v>17.3</v>
      </c>
      <c r="D67" s="898">
        <v>9.6999999999999993</v>
      </c>
      <c r="E67" s="898">
        <v>7.6</v>
      </c>
      <c r="F67" s="898">
        <v>4.5</v>
      </c>
      <c r="G67" s="898">
        <v>13.2</v>
      </c>
      <c r="I67" s="672"/>
    </row>
    <row r="68" spans="1:9" ht="31">
      <c r="A68" s="896" t="s">
        <v>462</v>
      </c>
      <c r="B68" s="897">
        <v>45261</v>
      </c>
      <c r="C68" s="898">
        <v>17.2</v>
      </c>
      <c r="D68" s="898">
        <v>9.5</v>
      </c>
      <c r="E68" s="898">
        <v>7.7</v>
      </c>
      <c r="F68" s="898">
        <v>5</v>
      </c>
      <c r="G68" s="898">
        <v>13</v>
      </c>
      <c r="I68" s="672"/>
    </row>
    <row r="69" spans="1:9" ht="15.5">
      <c r="A69" s="123"/>
      <c r="B69" s="897">
        <v>45292</v>
      </c>
      <c r="C69" s="898">
        <v>17.2</v>
      </c>
      <c r="D69" s="898">
        <v>9.4</v>
      </c>
      <c r="E69" s="898">
        <v>7.8</v>
      </c>
      <c r="F69" s="898">
        <v>5.2</v>
      </c>
      <c r="G69" s="898">
        <v>12.8</v>
      </c>
      <c r="I69" s="23"/>
    </row>
    <row r="70" spans="1:9" ht="15.5">
      <c r="A70" s="123"/>
      <c r="B70" s="897">
        <v>45323</v>
      </c>
      <c r="C70" s="898">
        <v>17.100000000000001</v>
      </c>
      <c r="D70" s="898">
        <v>9.3000000000000007</v>
      </c>
      <c r="E70" s="898">
        <v>7.9</v>
      </c>
      <c r="F70" s="898">
        <v>5.3</v>
      </c>
      <c r="G70" s="898">
        <v>12.7</v>
      </c>
      <c r="I70" s="23"/>
    </row>
    <row r="71" spans="1:9" ht="15.5">
      <c r="A71" s="123"/>
      <c r="B71" s="897">
        <v>45352</v>
      </c>
      <c r="C71" s="898">
        <v>17.100000000000001</v>
      </c>
      <c r="D71" s="898">
        <v>9.1</v>
      </c>
      <c r="E71" s="898">
        <v>8</v>
      </c>
      <c r="F71" s="898">
        <v>5.5</v>
      </c>
      <c r="G71" s="898">
        <v>12.3</v>
      </c>
      <c r="I71" s="23"/>
    </row>
    <row r="72" spans="1:9" ht="15.5">
      <c r="A72" s="123"/>
      <c r="B72" s="897">
        <v>45383</v>
      </c>
      <c r="C72" s="898">
        <v>17</v>
      </c>
      <c r="D72" s="898">
        <v>9</v>
      </c>
      <c r="E72" s="898">
        <v>8</v>
      </c>
      <c r="F72" s="898">
        <v>5.5</v>
      </c>
      <c r="G72" s="898">
        <v>12.3</v>
      </c>
      <c r="I72" s="23"/>
    </row>
    <row r="73" spans="1:9" ht="15.5">
      <c r="A73" s="123"/>
      <c r="B73" s="897">
        <v>45413</v>
      </c>
      <c r="C73" s="898">
        <v>16.899999999999999</v>
      </c>
      <c r="D73" s="898">
        <v>8.8000000000000007</v>
      </c>
      <c r="E73" s="898">
        <v>8.1999999999999993</v>
      </c>
      <c r="F73" s="898">
        <v>5.7</v>
      </c>
      <c r="G73" s="898">
        <v>12</v>
      </c>
      <c r="I73" s="23"/>
    </row>
    <row r="74" spans="1:9" ht="15.5">
      <c r="A74" s="123"/>
      <c r="B74" s="897">
        <v>45444</v>
      </c>
      <c r="C74" s="898">
        <v>16.899999999999999</v>
      </c>
      <c r="D74" s="898">
        <v>8.6</v>
      </c>
      <c r="E74" s="898">
        <v>8.4</v>
      </c>
      <c r="F74" s="898">
        <v>5.8</v>
      </c>
      <c r="G74" s="898">
        <v>11.7</v>
      </c>
      <c r="I74" s="23"/>
    </row>
    <row r="75" spans="1:9" ht="15.5">
      <c r="A75" s="123"/>
      <c r="B75" s="897">
        <v>45474</v>
      </c>
      <c r="C75" s="898">
        <v>16.899999999999999</v>
      </c>
      <c r="D75" s="898">
        <v>8.4</v>
      </c>
      <c r="E75" s="898">
        <v>8.4</v>
      </c>
      <c r="F75" s="898">
        <v>6</v>
      </c>
      <c r="G75" s="898">
        <v>11.5</v>
      </c>
      <c r="I75" s="23"/>
    </row>
    <row r="76" spans="1:9" ht="15.5">
      <c r="A76" s="123"/>
      <c r="B76" s="897">
        <v>45505</v>
      </c>
      <c r="C76" s="898">
        <v>16.8</v>
      </c>
      <c r="D76" s="898">
        <v>8.1999999999999993</v>
      </c>
      <c r="E76" s="898">
        <v>8.6</v>
      </c>
      <c r="F76" s="898">
        <v>6.2</v>
      </c>
      <c r="G76" s="898">
        <v>11.2</v>
      </c>
      <c r="I76" s="23"/>
    </row>
    <row r="77" spans="1:9" ht="15.5">
      <c r="A77" s="123"/>
      <c r="B77" s="897">
        <v>45536</v>
      </c>
      <c r="C77" s="898">
        <v>16.7</v>
      </c>
      <c r="D77" s="898">
        <v>8.1</v>
      </c>
      <c r="E77" s="898">
        <v>8.6</v>
      </c>
      <c r="F77" s="898">
        <v>6.3</v>
      </c>
      <c r="G77" s="898">
        <v>11</v>
      </c>
      <c r="I77" s="23"/>
    </row>
    <row r="78" spans="1:9" ht="15.5">
      <c r="A78" s="123"/>
      <c r="B78" s="897">
        <v>45566</v>
      </c>
      <c r="C78" s="898">
        <v>16.7</v>
      </c>
      <c r="D78" s="898">
        <v>8</v>
      </c>
      <c r="E78" s="898">
        <v>8.6999999999999993</v>
      </c>
      <c r="F78" s="898">
        <v>6.3</v>
      </c>
      <c r="G78" s="898">
        <v>11</v>
      </c>
      <c r="I78" s="23"/>
    </row>
    <row r="79" spans="1:9" ht="15.5">
      <c r="A79" s="123"/>
      <c r="B79" s="897">
        <v>45597</v>
      </c>
      <c r="C79" s="898">
        <v>16.600000000000001</v>
      </c>
      <c r="D79" s="898">
        <v>7.9</v>
      </c>
      <c r="E79" s="898">
        <v>8.8000000000000007</v>
      </c>
      <c r="F79" s="898">
        <v>6.3</v>
      </c>
      <c r="G79" s="898">
        <v>10.8</v>
      </c>
      <c r="I79" s="23"/>
    </row>
    <row r="80" spans="1:9" ht="31">
      <c r="A80" s="290" t="s">
        <v>463</v>
      </c>
      <c r="B80" s="897">
        <v>45627</v>
      </c>
      <c r="C80" s="898">
        <v>16.600000000000001</v>
      </c>
      <c r="D80" s="898">
        <v>7.8</v>
      </c>
      <c r="E80" s="898">
        <v>8.9</v>
      </c>
      <c r="F80" s="898">
        <v>6.6</v>
      </c>
      <c r="G80" s="898">
        <v>10.8</v>
      </c>
      <c r="I80" s="23"/>
    </row>
    <row r="81" spans="1:9" ht="15.5">
      <c r="A81" s="95"/>
      <c r="B81" s="23"/>
      <c r="C81" s="23"/>
      <c r="D81" s="23"/>
      <c r="E81" s="23"/>
      <c r="F81" s="23"/>
      <c r="G81" s="23"/>
      <c r="H81" s="23"/>
      <c r="I81" s="23"/>
    </row>
    <row r="82" spans="1:9" ht="15.5">
      <c r="A82" s="95"/>
      <c r="B82" s="23"/>
      <c r="C82" s="23"/>
      <c r="D82" s="23"/>
      <c r="E82" s="23"/>
      <c r="F82" s="23"/>
      <c r="G82" s="23"/>
      <c r="H82" s="23"/>
      <c r="I82" s="23"/>
    </row>
    <row r="83" spans="1:9" ht="15.5">
      <c r="A83" s="95"/>
      <c r="B83" s="23"/>
      <c r="C83" s="23"/>
      <c r="D83" s="23"/>
      <c r="E83" s="23"/>
      <c r="F83" s="23"/>
      <c r="G83" s="23"/>
      <c r="H83" s="23"/>
      <c r="I83" s="23"/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BFFE-D555-4F5F-A04B-224E6564209E}">
  <sheetPr>
    <tabColor rgb="FF804C29"/>
  </sheetPr>
  <dimension ref="A1:I68"/>
  <sheetViews>
    <sheetView showGridLines="0" zoomScaleNormal="100" workbookViewId="0">
      <selection activeCell="C8" sqref="C8"/>
    </sheetView>
  </sheetViews>
  <sheetFormatPr defaultColWidth="18.6328125" defaultRowHeight="15.5"/>
  <cols>
    <col min="1" max="1" width="14.90625" style="40" customWidth="1"/>
    <col min="2" max="2" width="24.6328125" style="124" customWidth="1"/>
    <col min="3" max="3" width="11" style="126" customWidth="1"/>
    <col min="4" max="4" width="9.453125" style="126" customWidth="1"/>
    <col min="5" max="5" width="15.90625" style="126" customWidth="1"/>
    <col min="6" max="6" width="11.1796875" style="126" bestFit="1" customWidth="1"/>
    <col min="7" max="7" width="18.6328125" style="3"/>
    <col min="8" max="8" width="11.90625" style="3" customWidth="1"/>
    <col min="9" max="16384" width="18.6328125" style="3"/>
  </cols>
  <sheetData>
    <row r="1" spans="1:9" ht="15" customHeight="1">
      <c r="A1" s="46" t="s">
        <v>9</v>
      </c>
      <c r="B1" s="4"/>
      <c r="C1" s="58"/>
      <c r="D1" s="12"/>
      <c r="E1" s="12"/>
      <c r="F1" s="3"/>
    </row>
    <row r="2" spans="1:9">
      <c r="A2" s="78"/>
      <c r="B2" s="78"/>
      <c r="C2" s="40"/>
      <c r="D2" s="12"/>
      <c r="E2" s="12"/>
      <c r="F2" s="3"/>
    </row>
    <row r="3" spans="1:9" s="4" customFormat="1">
      <c r="A3" s="44" t="s">
        <v>82</v>
      </c>
      <c r="C3" s="58"/>
      <c r="D3" s="45"/>
      <c r="E3" s="45"/>
    </row>
    <row r="4" spans="1:9" s="4" customFormat="1">
      <c r="A4" s="33" t="s">
        <v>485</v>
      </c>
      <c r="C4" s="58"/>
      <c r="D4" s="45"/>
      <c r="E4" s="45"/>
    </row>
    <row r="5" spans="1:9">
      <c r="A5" s="78"/>
      <c r="C5" s="3"/>
      <c r="D5" s="3"/>
      <c r="E5" s="3"/>
      <c r="F5" s="3"/>
    </row>
    <row r="6" spans="1:9">
      <c r="A6" s="78"/>
      <c r="C6" s="41" t="s">
        <v>455</v>
      </c>
      <c r="D6" s="41" t="s">
        <v>457</v>
      </c>
      <c r="E6" s="41" t="s">
        <v>456</v>
      </c>
      <c r="F6" s="41" t="s">
        <v>458</v>
      </c>
      <c r="G6" s="41" t="s">
        <v>636</v>
      </c>
      <c r="H6" s="41" t="s">
        <v>637</v>
      </c>
      <c r="I6" s="41" t="s">
        <v>638</v>
      </c>
    </row>
    <row r="7" spans="1:9">
      <c r="A7" s="507"/>
      <c r="B7" s="564"/>
      <c r="C7" s="41" t="s">
        <v>395</v>
      </c>
      <c r="D7" s="41"/>
      <c r="E7" s="41"/>
      <c r="F7" s="41"/>
      <c r="G7" s="41"/>
      <c r="H7" s="41"/>
      <c r="I7" s="41"/>
    </row>
    <row r="8" spans="1:9" ht="31">
      <c r="A8" s="618" t="s">
        <v>444</v>
      </c>
      <c r="B8" s="736">
        <v>43800</v>
      </c>
      <c r="C8" s="737">
        <v>1.5</v>
      </c>
      <c r="D8" s="737">
        <v>2.2000000000000002</v>
      </c>
      <c r="E8" s="737">
        <v>7.7</v>
      </c>
      <c r="F8" s="737">
        <v>2.6</v>
      </c>
      <c r="G8" s="737">
        <v>3.7</v>
      </c>
      <c r="H8" s="737">
        <v>2.5</v>
      </c>
      <c r="I8" s="737">
        <v>2.4</v>
      </c>
    </row>
    <row r="9" spans="1:9">
      <c r="A9" s="139"/>
      <c r="B9" s="736">
        <v>43831</v>
      </c>
      <c r="C9" s="737">
        <v>1.7</v>
      </c>
      <c r="D9" s="737">
        <v>2.2000000000000002</v>
      </c>
      <c r="E9" s="737">
        <v>7.3</v>
      </c>
      <c r="F9" s="737">
        <v>3.1</v>
      </c>
      <c r="G9" s="737">
        <v>4.4000000000000004</v>
      </c>
      <c r="H9" s="737">
        <v>2.9</v>
      </c>
      <c r="I9" s="737">
        <v>2.2999999999999998</v>
      </c>
    </row>
    <row r="10" spans="1:9">
      <c r="A10" s="139"/>
      <c r="B10" s="736">
        <v>43862</v>
      </c>
      <c r="C10" s="737">
        <v>1.8</v>
      </c>
      <c r="D10" s="737">
        <v>2.2999999999999998</v>
      </c>
      <c r="E10" s="737">
        <v>6.5</v>
      </c>
      <c r="F10" s="737">
        <v>3.6</v>
      </c>
      <c r="G10" s="737">
        <v>5</v>
      </c>
      <c r="H10" s="737">
        <v>3.3</v>
      </c>
      <c r="I10" s="737">
        <v>2.2999999999999998</v>
      </c>
    </row>
    <row r="11" spans="1:9">
      <c r="A11" s="139"/>
      <c r="B11" s="736">
        <v>43891</v>
      </c>
      <c r="C11" s="737">
        <v>1.8</v>
      </c>
      <c r="D11" s="737">
        <v>2.1</v>
      </c>
      <c r="E11" s="737">
        <v>5.9</v>
      </c>
      <c r="F11" s="737">
        <v>3.5</v>
      </c>
      <c r="G11" s="737">
        <v>5.0999999999999996</v>
      </c>
      <c r="H11" s="737">
        <v>3.3</v>
      </c>
      <c r="I11" s="737">
        <v>2.2999999999999998</v>
      </c>
    </row>
    <row r="12" spans="1:9">
      <c r="A12" s="139"/>
      <c r="B12" s="736">
        <v>43922</v>
      </c>
      <c r="C12" s="737">
        <v>1.7</v>
      </c>
      <c r="D12" s="737">
        <v>2</v>
      </c>
      <c r="E12" s="737">
        <v>5.2</v>
      </c>
      <c r="F12" s="737">
        <v>3</v>
      </c>
      <c r="G12" s="737">
        <v>4.4000000000000004</v>
      </c>
      <c r="H12" s="737">
        <v>2.9</v>
      </c>
      <c r="I12" s="737">
        <v>2.7</v>
      </c>
    </row>
    <row r="13" spans="1:9">
      <c r="A13" s="139"/>
      <c r="B13" s="736">
        <v>43952</v>
      </c>
      <c r="C13" s="737">
        <v>1.4</v>
      </c>
      <c r="D13" s="737">
        <v>1.7</v>
      </c>
      <c r="E13" s="737">
        <v>5</v>
      </c>
      <c r="F13" s="737">
        <v>2.4</v>
      </c>
      <c r="G13" s="737">
        <v>3.5</v>
      </c>
      <c r="H13" s="737">
        <v>2.4</v>
      </c>
      <c r="I13" s="737">
        <v>3.1</v>
      </c>
    </row>
    <row r="14" spans="1:9">
      <c r="A14" s="139"/>
      <c r="B14" s="736">
        <v>43983</v>
      </c>
      <c r="C14" s="737">
        <v>1.2</v>
      </c>
      <c r="D14" s="737">
        <v>1.3</v>
      </c>
      <c r="E14" s="737">
        <v>6.1</v>
      </c>
      <c r="F14" s="737">
        <v>1.9</v>
      </c>
      <c r="G14" s="737">
        <v>2.6</v>
      </c>
      <c r="H14" s="737">
        <v>1.9</v>
      </c>
      <c r="I14" s="737">
        <v>3.4</v>
      </c>
    </row>
    <row r="15" spans="1:9">
      <c r="A15" s="139"/>
      <c r="B15" s="736">
        <v>44013</v>
      </c>
      <c r="C15" s="737">
        <v>1</v>
      </c>
      <c r="D15" s="737">
        <v>1.2</v>
      </c>
      <c r="E15" s="737">
        <v>6.7</v>
      </c>
      <c r="F15" s="737">
        <v>1.5</v>
      </c>
      <c r="G15" s="737">
        <v>2.4</v>
      </c>
      <c r="H15" s="737">
        <v>1.7</v>
      </c>
      <c r="I15" s="737">
        <v>3.5</v>
      </c>
    </row>
    <row r="16" spans="1:9">
      <c r="A16" s="139"/>
      <c r="B16" s="736">
        <v>44044</v>
      </c>
      <c r="C16" s="737">
        <v>1</v>
      </c>
      <c r="D16" s="737">
        <v>1.3</v>
      </c>
      <c r="E16" s="737">
        <v>7.7</v>
      </c>
      <c r="F16" s="737">
        <v>1.5</v>
      </c>
      <c r="G16" s="737">
        <v>2.4</v>
      </c>
      <c r="H16" s="737">
        <v>1.7</v>
      </c>
      <c r="I16" s="737">
        <v>3.1</v>
      </c>
    </row>
    <row r="17" spans="1:9">
      <c r="A17" s="139"/>
      <c r="B17" s="736">
        <v>44075</v>
      </c>
      <c r="C17" s="737">
        <v>1</v>
      </c>
      <c r="D17" s="737">
        <v>1.5</v>
      </c>
      <c r="E17" s="737">
        <v>8.5</v>
      </c>
      <c r="F17" s="737">
        <v>1.7</v>
      </c>
      <c r="G17" s="737">
        <v>2.7</v>
      </c>
      <c r="H17" s="737">
        <v>1.9</v>
      </c>
      <c r="I17" s="737">
        <v>2.6</v>
      </c>
    </row>
    <row r="18" spans="1:9">
      <c r="A18" s="139"/>
      <c r="B18" s="736">
        <v>44105</v>
      </c>
      <c r="C18" s="737">
        <v>1.1000000000000001</v>
      </c>
      <c r="D18" s="737">
        <v>1.8</v>
      </c>
      <c r="E18" s="737">
        <v>9.5</v>
      </c>
      <c r="F18" s="737">
        <v>1.9</v>
      </c>
      <c r="G18" s="737">
        <v>3.2</v>
      </c>
      <c r="H18" s="737">
        <v>2.2000000000000002</v>
      </c>
      <c r="I18" s="737">
        <v>2</v>
      </c>
    </row>
    <row r="19" spans="1:9">
      <c r="A19" s="139"/>
      <c r="B19" s="736">
        <v>44136</v>
      </c>
      <c r="C19" s="737">
        <v>1.1000000000000001</v>
      </c>
      <c r="D19" s="737">
        <v>2.1</v>
      </c>
      <c r="E19" s="737">
        <v>10.4</v>
      </c>
      <c r="F19" s="737">
        <v>2.2999999999999998</v>
      </c>
      <c r="G19" s="737">
        <v>3.5</v>
      </c>
      <c r="H19" s="737">
        <v>2.5</v>
      </c>
      <c r="I19" s="737">
        <v>1.9</v>
      </c>
    </row>
    <row r="20" spans="1:9" ht="31">
      <c r="A20" s="618" t="s">
        <v>459</v>
      </c>
      <c r="B20" s="736">
        <v>44166</v>
      </c>
      <c r="C20" s="737">
        <v>1.3</v>
      </c>
      <c r="D20" s="737">
        <v>2.2999999999999998</v>
      </c>
      <c r="E20" s="737">
        <v>11.7</v>
      </c>
      <c r="F20" s="737">
        <v>2.2999999999999998</v>
      </c>
      <c r="G20" s="737">
        <v>4.3</v>
      </c>
      <c r="H20" s="737">
        <v>2.9</v>
      </c>
      <c r="I20" s="737">
        <v>1.8</v>
      </c>
    </row>
    <row r="21" spans="1:9">
      <c r="A21" s="139"/>
      <c r="B21" s="736">
        <v>44197</v>
      </c>
      <c r="C21" s="737">
        <v>1.2</v>
      </c>
      <c r="D21" s="737">
        <v>2.6</v>
      </c>
      <c r="E21" s="737">
        <v>11.9</v>
      </c>
      <c r="F21" s="737">
        <v>2.6</v>
      </c>
      <c r="G21" s="737">
        <v>4.9000000000000004</v>
      </c>
      <c r="H21" s="737">
        <v>3.1</v>
      </c>
      <c r="I21" s="737">
        <v>2</v>
      </c>
    </row>
    <row r="22" spans="1:9">
      <c r="A22" s="139"/>
      <c r="B22" s="736">
        <v>44228</v>
      </c>
      <c r="C22" s="737">
        <v>1.3</v>
      </c>
      <c r="D22" s="737">
        <v>2.9</v>
      </c>
      <c r="E22" s="737">
        <v>11.1</v>
      </c>
      <c r="F22" s="737">
        <v>2.8</v>
      </c>
      <c r="G22" s="737">
        <v>4.9000000000000004</v>
      </c>
      <c r="H22" s="737">
        <v>3.2</v>
      </c>
      <c r="I22" s="737">
        <v>2.2999999999999998</v>
      </c>
    </row>
    <row r="23" spans="1:9">
      <c r="A23" s="139"/>
      <c r="B23" s="736">
        <v>44256</v>
      </c>
      <c r="C23" s="737">
        <v>1.5</v>
      </c>
      <c r="D23" s="737">
        <v>3.1</v>
      </c>
      <c r="E23" s="737">
        <v>10.4</v>
      </c>
      <c r="F23" s="737">
        <v>2.9</v>
      </c>
      <c r="G23" s="737">
        <v>5</v>
      </c>
      <c r="H23" s="737">
        <v>3.3</v>
      </c>
      <c r="I23" s="737">
        <v>2.5</v>
      </c>
    </row>
    <row r="24" spans="1:9">
      <c r="A24" s="139"/>
      <c r="B24" s="736">
        <v>44287</v>
      </c>
      <c r="C24" s="737">
        <v>1.5</v>
      </c>
      <c r="D24" s="737">
        <v>3.3</v>
      </c>
      <c r="E24" s="737">
        <v>9.4</v>
      </c>
      <c r="F24" s="737">
        <v>3.2</v>
      </c>
      <c r="G24" s="737">
        <v>4.7</v>
      </c>
      <c r="H24" s="737">
        <v>3.2</v>
      </c>
      <c r="I24" s="737">
        <v>3</v>
      </c>
    </row>
    <row r="25" spans="1:9">
      <c r="A25" s="139"/>
      <c r="B25" s="736">
        <v>44317</v>
      </c>
      <c r="C25" s="737">
        <v>1.8</v>
      </c>
      <c r="D25" s="737">
        <v>3.6</v>
      </c>
      <c r="E25" s="737">
        <v>8.9</v>
      </c>
      <c r="F25" s="737">
        <v>3.1</v>
      </c>
      <c r="G25" s="737">
        <v>4.3</v>
      </c>
      <c r="H25" s="737">
        <v>3.2</v>
      </c>
      <c r="I25" s="737">
        <v>3.3</v>
      </c>
    </row>
    <row r="26" spans="1:9">
      <c r="A26" s="139"/>
      <c r="B26" s="736">
        <v>44348</v>
      </c>
      <c r="C26" s="737">
        <v>1.7</v>
      </c>
      <c r="D26" s="737">
        <v>3.8</v>
      </c>
      <c r="E26" s="737">
        <v>8.6999999999999993</v>
      </c>
      <c r="F26" s="737">
        <v>3.1</v>
      </c>
      <c r="G26" s="737">
        <v>4.4000000000000004</v>
      </c>
      <c r="H26" s="737">
        <v>3.3</v>
      </c>
      <c r="I26" s="737">
        <v>3.3</v>
      </c>
    </row>
    <row r="27" spans="1:9">
      <c r="A27" s="139"/>
      <c r="B27" s="736">
        <v>44378</v>
      </c>
      <c r="C27" s="737">
        <v>1.6</v>
      </c>
      <c r="D27" s="737">
        <v>3.9</v>
      </c>
      <c r="E27" s="737">
        <v>8.6999999999999993</v>
      </c>
      <c r="F27" s="737">
        <v>2.9</v>
      </c>
      <c r="G27" s="737">
        <v>3.8</v>
      </c>
      <c r="H27" s="737">
        <v>3</v>
      </c>
      <c r="I27" s="737">
        <v>3.5</v>
      </c>
    </row>
    <row r="28" spans="1:9">
      <c r="A28" s="139"/>
      <c r="B28" s="736">
        <v>44409</v>
      </c>
      <c r="C28" s="737">
        <v>1.6</v>
      </c>
      <c r="D28" s="737">
        <v>3.8</v>
      </c>
      <c r="E28" s="737">
        <v>8.6</v>
      </c>
      <c r="F28" s="737">
        <v>2.6</v>
      </c>
      <c r="G28" s="737">
        <v>3.6</v>
      </c>
      <c r="H28" s="737">
        <v>2.9</v>
      </c>
      <c r="I28" s="737">
        <v>3.3</v>
      </c>
    </row>
    <row r="29" spans="1:9">
      <c r="A29" s="139"/>
      <c r="B29" s="736">
        <v>44440</v>
      </c>
      <c r="C29" s="737">
        <v>1</v>
      </c>
      <c r="D29" s="737">
        <v>1.2</v>
      </c>
      <c r="E29" s="737">
        <v>6.7</v>
      </c>
      <c r="F29" s="737">
        <v>1.5</v>
      </c>
      <c r="G29" s="737">
        <v>2.4</v>
      </c>
      <c r="H29" s="737">
        <v>1.7</v>
      </c>
      <c r="I29" s="737">
        <v>3.5</v>
      </c>
    </row>
    <row r="30" spans="1:9">
      <c r="A30" s="139"/>
      <c r="B30" s="736">
        <v>44470</v>
      </c>
      <c r="C30" s="737">
        <v>1.1000000000000001</v>
      </c>
      <c r="D30" s="737">
        <v>1.3</v>
      </c>
      <c r="E30" s="737">
        <v>6.9</v>
      </c>
      <c r="F30" s="737">
        <v>1.5</v>
      </c>
      <c r="G30" s="737">
        <v>2.4</v>
      </c>
      <c r="H30" s="737">
        <v>1.7</v>
      </c>
      <c r="I30" s="737">
        <v>3.6</v>
      </c>
    </row>
    <row r="31" spans="1:9">
      <c r="A31" s="139"/>
      <c r="B31" s="736">
        <v>44501</v>
      </c>
      <c r="C31" s="737">
        <v>1</v>
      </c>
      <c r="D31" s="737">
        <v>1.3</v>
      </c>
      <c r="E31" s="737">
        <v>7.2</v>
      </c>
      <c r="F31" s="737">
        <v>1.4</v>
      </c>
      <c r="G31" s="737">
        <v>2.5</v>
      </c>
      <c r="H31" s="737">
        <v>1.7</v>
      </c>
      <c r="I31" s="737">
        <v>3.4</v>
      </c>
    </row>
    <row r="32" spans="1:9" ht="31">
      <c r="A32" s="618" t="s">
        <v>460</v>
      </c>
      <c r="B32" s="736">
        <v>44531</v>
      </c>
      <c r="C32" s="737">
        <v>1</v>
      </c>
      <c r="D32" s="737">
        <v>1.3</v>
      </c>
      <c r="E32" s="737">
        <v>7.7</v>
      </c>
      <c r="F32" s="737">
        <v>1.5</v>
      </c>
      <c r="G32" s="737">
        <v>2.4</v>
      </c>
      <c r="H32" s="737">
        <v>1.7</v>
      </c>
      <c r="I32" s="737">
        <v>3.1</v>
      </c>
    </row>
    <row r="33" spans="1:9">
      <c r="A33" s="139"/>
      <c r="B33" s="736">
        <v>44562</v>
      </c>
      <c r="C33" s="737">
        <v>1</v>
      </c>
      <c r="D33" s="737">
        <v>1.4</v>
      </c>
      <c r="E33" s="737">
        <v>7.7</v>
      </c>
      <c r="F33" s="737">
        <v>1.6</v>
      </c>
      <c r="G33" s="737">
        <v>2.5</v>
      </c>
      <c r="H33" s="737">
        <v>1.8</v>
      </c>
      <c r="I33" s="737">
        <v>3</v>
      </c>
    </row>
    <row r="34" spans="1:9">
      <c r="A34" s="139"/>
      <c r="B34" s="736">
        <v>44593</v>
      </c>
      <c r="C34" s="737">
        <v>0.9</v>
      </c>
      <c r="D34" s="737">
        <v>1.5</v>
      </c>
      <c r="E34" s="737">
        <v>8.1</v>
      </c>
      <c r="F34" s="737">
        <v>1.6</v>
      </c>
      <c r="G34" s="737">
        <v>2.6</v>
      </c>
      <c r="H34" s="737">
        <v>1.8</v>
      </c>
      <c r="I34" s="737">
        <v>2.9</v>
      </c>
    </row>
    <row r="35" spans="1:9">
      <c r="A35" s="139"/>
      <c r="B35" s="736">
        <v>44621</v>
      </c>
      <c r="C35" s="737">
        <v>1</v>
      </c>
      <c r="D35" s="737">
        <v>1.5</v>
      </c>
      <c r="E35" s="737">
        <v>8.5</v>
      </c>
      <c r="F35" s="737">
        <v>1.7</v>
      </c>
      <c r="G35" s="737">
        <v>2.7</v>
      </c>
      <c r="H35" s="737">
        <v>1.9</v>
      </c>
      <c r="I35" s="737">
        <v>2.6</v>
      </c>
    </row>
    <row r="36" spans="1:9">
      <c r="A36" s="139"/>
      <c r="B36" s="736">
        <v>44652</v>
      </c>
      <c r="C36" s="737">
        <v>1</v>
      </c>
      <c r="D36" s="737">
        <v>1.6</v>
      </c>
      <c r="E36" s="737">
        <v>9</v>
      </c>
      <c r="F36" s="737">
        <v>1.8</v>
      </c>
      <c r="G36" s="737">
        <v>3</v>
      </c>
      <c r="H36" s="737">
        <v>2.1</v>
      </c>
      <c r="I36" s="737">
        <v>2.4</v>
      </c>
    </row>
    <row r="37" spans="1:9">
      <c r="A37" s="139"/>
      <c r="B37" s="736">
        <v>44682</v>
      </c>
      <c r="C37" s="737">
        <v>1.1000000000000001</v>
      </c>
      <c r="D37" s="737">
        <v>1.7</v>
      </c>
      <c r="E37" s="737">
        <v>9.5</v>
      </c>
      <c r="F37" s="737">
        <v>1.9</v>
      </c>
      <c r="G37" s="737">
        <v>2.9</v>
      </c>
      <c r="H37" s="737">
        <v>2.1</v>
      </c>
      <c r="I37" s="737">
        <v>2.2999999999999998</v>
      </c>
    </row>
    <row r="38" spans="1:9">
      <c r="A38" s="139"/>
      <c r="B38" s="736">
        <v>44713</v>
      </c>
      <c r="C38" s="737">
        <v>1.1000000000000001</v>
      </c>
      <c r="D38" s="737">
        <v>1.8</v>
      </c>
      <c r="E38" s="737">
        <v>9.5</v>
      </c>
      <c r="F38" s="737">
        <v>1.9</v>
      </c>
      <c r="G38" s="737">
        <v>3.2</v>
      </c>
      <c r="H38" s="737">
        <v>2.2000000000000002</v>
      </c>
      <c r="I38" s="737">
        <v>2</v>
      </c>
    </row>
    <row r="39" spans="1:9">
      <c r="A39" s="139"/>
      <c r="B39" s="736">
        <v>44743</v>
      </c>
      <c r="C39" s="737">
        <v>1.1000000000000001</v>
      </c>
      <c r="D39" s="737">
        <v>1.9</v>
      </c>
      <c r="E39" s="737">
        <v>9.9</v>
      </c>
      <c r="F39" s="737">
        <v>2</v>
      </c>
      <c r="G39" s="737">
        <v>3.4</v>
      </c>
      <c r="H39" s="737">
        <v>2.2999999999999998</v>
      </c>
      <c r="I39" s="737">
        <v>2</v>
      </c>
    </row>
    <row r="40" spans="1:9">
      <c r="A40" s="139"/>
      <c r="B40" s="736">
        <v>44774</v>
      </c>
      <c r="C40" s="737">
        <v>1.1000000000000001</v>
      </c>
      <c r="D40" s="737">
        <v>2</v>
      </c>
      <c r="E40" s="737">
        <v>9.9</v>
      </c>
      <c r="F40" s="737">
        <v>2.2000000000000002</v>
      </c>
      <c r="G40" s="737">
        <v>3.4</v>
      </c>
      <c r="H40" s="737">
        <v>2.4</v>
      </c>
      <c r="I40" s="737">
        <v>1.9</v>
      </c>
    </row>
    <row r="41" spans="1:9">
      <c r="A41" s="139"/>
      <c r="B41" s="736">
        <v>44805</v>
      </c>
      <c r="C41" s="737">
        <v>1.1000000000000001</v>
      </c>
      <c r="D41" s="737">
        <v>2.1</v>
      </c>
      <c r="E41" s="737">
        <v>10.4</v>
      </c>
      <c r="F41" s="737">
        <v>2.2999999999999998</v>
      </c>
      <c r="G41" s="737">
        <v>3.5</v>
      </c>
      <c r="H41" s="737">
        <v>2.5</v>
      </c>
      <c r="I41" s="737">
        <v>1.9</v>
      </c>
    </row>
    <row r="42" spans="1:9">
      <c r="A42" s="139"/>
      <c r="B42" s="736">
        <v>44835</v>
      </c>
      <c r="C42" s="737">
        <v>1.1000000000000001</v>
      </c>
      <c r="D42" s="737">
        <v>2.2000000000000002</v>
      </c>
      <c r="E42" s="737">
        <v>10.7</v>
      </c>
      <c r="F42" s="737">
        <v>2</v>
      </c>
      <c r="G42" s="737">
        <v>3.7</v>
      </c>
      <c r="H42" s="737">
        <v>2.5</v>
      </c>
      <c r="I42" s="737">
        <v>1.9</v>
      </c>
    </row>
    <row r="43" spans="1:9">
      <c r="A43" s="139"/>
      <c r="B43" s="736">
        <v>44866</v>
      </c>
      <c r="C43" s="737">
        <v>1.2</v>
      </c>
      <c r="D43" s="737">
        <v>2.2999999999999998</v>
      </c>
      <c r="E43" s="737">
        <v>10.9</v>
      </c>
      <c r="F43" s="737">
        <v>2.2999999999999998</v>
      </c>
      <c r="G43" s="737">
        <v>3.7</v>
      </c>
      <c r="H43" s="737">
        <v>2.6</v>
      </c>
      <c r="I43" s="737">
        <v>1.9</v>
      </c>
    </row>
    <row r="44" spans="1:9" ht="31">
      <c r="A44" s="618" t="s">
        <v>461</v>
      </c>
      <c r="B44" s="736">
        <v>44896</v>
      </c>
      <c r="C44" s="737">
        <v>1.3</v>
      </c>
      <c r="D44" s="737">
        <v>2.2999999999999998</v>
      </c>
      <c r="E44" s="737">
        <v>11.7</v>
      </c>
      <c r="F44" s="737">
        <v>2.2999999999999998</v>
      </c>
      <c r="G44" s="737">
        <v>4.3</v>
      </c>
      <c r="H44" s="737">
        <v>2.9</v>
      </c>
      <c r="I44" s="737">
        <v>1.8</v>
      </c>
    </row>
    <row r="45" spans="1:9">
      <c r="A45" s="139"/>
      <c r="B45" s="736">
        <v>44927</v>
      </c>
      <c r="C45" s="737">
        <v>1.4</v>
      </c>
      <c r="D45" s="737">
        <v>2.4</v>
      </c>
      <c r="E45" s="737">
        <v>12.1</v>
      </c>
      <c r="F45" s="737">
        <v>2.4</v>
      </c>
      <c r="G45" s="737">
        <v>4.5</v>
      </c>
      <c r="H45" s="737">
        <v>3</v>
      </c>
      <c r="I45" s="737">
        <v>1.9</v>
      </c>
    </row>
    <row r="46" spans="1:9">
      <c r="A46" s="139"/>
      <c r="B46" s="736">
        <v>44958</v>
      </c>
      <c r="C46" s="737">
        <v>1.5</v>
      </c>
      <c r="D46" s="737">
        <v>2.5</v>
      </c>
      <c r="E46" s="737">
        <v>12</v>
      </c>
      <c r="F46" s="737">
        <v>2.6</v>
      </c>
      <c r="G46" s="737">
        <v>4.5999999999999996</v>
      </c>
      <c r="H46" s="737">
        <v>3.1</v>
      </c>
      <c r="I46" s="737">
        <v>2</v>
      </c>
    </row>
    <row r="47" spans="1:9">
      <c r="A47" s="139"/>
      <c r="B47" s="736">
        <v>44986</v>
      </c>
      <c r="C47" s="737">
        <v>1.2</v>
      </c>
      <c r="D47" s="737">
        <v>2.6</v>
      </c>
      <c r="E47" s="737">
        <v>11.9</v>
      </c>
      <c r="F47" s="737">
        <v>2.6</v>
      </c>
      <c r="G47" s="737">
        <v>4.9000000000000004</v>
      </c>
      <c r="H47" s="737">
        <v>3.1</v>
      </c>
      <c r="I47" s="737">
        <v>2</v>
      </c>
    </row>
    <row r="48" spans="1:9">
      <c r="A48" s="139"/>
      <c r="B48" s="736">
        <v>45017</v>
      </c>
      <c r="C48" s="737">
        <v>1.2</v>
      </c>
      <c r="D48" s="737">
        <v>2.7</v>
      </c>
      <c r="E48" s="737">
        <v>11.6</v>
      </c>
      <c r="F48" s="737">
        <v>2.7</v>
      </c>
      <c r="G48" s="737">
        <v>4.8</v>
      </c>
      <c r="H48" s="737">
        <v>3.1</v>
      </c>
      <c r="I48" s="737">
        <v>2.2000000000000002</v>
      </c>
    </row>
    <row r="49" spans="1:9">
      <c r="A49" s="139"/>
      <c r="B49" s="736">
        <v>45047</v>
      </c>
      <c r="C49" s="737">
        <v>1.4</v>
      </c>
      <c r="D49" s="737">
        <v>2.8</v>
      </c>
      <c r="E49" s="737">
        <v>10.9</v>
      </c>
      <c r="F49" s="737">
        <v>2.8</v>
      </c>
      <c r="G49" s="737">
        <v>5</v>
      </c>
      <c r="H49" s="737">
        <v>3.3</v>
      </c>
      <c r="I49" s="737">
        <v>2.2000000000000002</v>
      </c>
    </row>
    <row r="50" spans="1:9">
      <c r="A50" s="139"/>
      <c r="B50" s="736">
        <v>45078</v>
      </c>
      <c r="C50" s="737">
        <v>1.3</v>
      </c>
      <c r="D50" s="737">
        <v>2.9</v>
      </c>
      <c r="E50" s="737">
        <v>11.1</v>
      </c>
      <c r="F50" s="737">
        <v>2.8</v>
      </c>
      <c r="G50" s="737">
        <v>4.9000000000000004</v>
      </c>
      <c r="H50" s="737">
        <v>3.2</v>
      </c>
      <c r="I50" s="737">
        <v>2.2999999999999998</v>
      </c>
    </row>
    <row r="51" spans="1:9">
      <c r="A51" s="139"/>
      <c r="B51" s="736">
        <v>45108</v>
      </c>
      <c r="C51" s="737">
        <v>1.4</v>
      </c>
      <c r="D51" s="737">
        <v>2.9</v>
      </c>
      <c r="E51" s="737">
        <v>10.8</v>
      </c>
      <c r="F51" s="737">
        <v>2.9</v>
      </c>
      <c r="G51" s="737">
        <v>4.9000000000000004</v>
      </c>
      <c r="H51" s="737">
        <v>3.2</v>
      </c>
      <c r="I51" s="737">
        <v>2.5</v>
      </c>
    </row>
    <row r="52" spans="1:9">
      <c r="A52" s="139"/>
      <c r="B52" s="736">
        <v>45139</v>
      </c>
      <c r="C52" s="737">
        <v>1.4</v>
      </c>
      <c r="D52" s="737">
        <v>3</v>
      </c>
      <c r="E52" s="737">
        <v>10.7</v>
      </c>
      <c r="F52" s="737">
        <v>3</v>
      </c>
      <c r="G52" s="737">
        <v>5</v>
      </c>
      <c r="H52" s="737">
        <v>3.3</v>
      </c>
      <c r="I52" s="737">
        <v>2.5</v>
      </c>
    </row>
    <row r="53" spans="1:9">
      <c r="A53" s="139"/>
      <c r="B53" s="736">
        <v>45170</v>
      </c>
      <c r="C53" s="737">
        <v>1.5</v>
      </c>
      <c r="D53" s="737">
        <v>3.1</v>
      </c>
      <c r="E53" s="737">
        <v>10.4</v>
      </c>
      <c r="F53" s="737">
        <v>2.9</v>
      </c>
      <c r="G53" s="737">
        <v>5</v>
      </c>
      <c r="H53" s="737">
        <v>3.3</v>
      </c>
      <c r="I53" s="737">
        <v>2.5</v>
      </c>
    </row>
    <row r="54" spans="1:9">
      <c r="A54" s="139"/>
      <c r="B54" s="736">
        <v>45200</v>
      </c>
      <c r="C54" s="737">
        <v>1.5</v>
      </c>
      <c r="D54" s="737">
        <v>3.1</v>
      </c>
      <c r="E54" s="737">
        <v>10.3</v>
      </c>
      <c r="F54" s="737">
        <v>3.3</v>
      </c>
      <c r="G54" s="737">
        <v>5</v>
      </c>
      <c r="H54" s="737">
        <v>3.4</v>
      </c>
      <c r="I54" s="737">
        <v>2.6</v>
      </c>
    </row>
    <row r="55" spans="1:9">
      <c r="A55" s="139"/>
      <c r="B55" s="736">
        <v>45231</v>
      </c>
      <c r="C55" s="737">
        <v>1.5</v>
      </c>
      <c r="D55" s="737">
        <v>3.2</v>
      </c>
      <c r="E55" s="737">
        <v>9.9</v>
      </c>
      <c r="F55" s="737">
        <v>3.3</v>
      </c>
      <c r="G55" s="737">
        <v>5.0999999999999996</v>
      </c>
      <c r="H55" s="737">
        <v>3.4</v>
      </c>
      <c r="I55" s="737">
        <v>2.6</v>
      </c>
    </row>
    <row r="56" spans="1:9" ht="31">
      <c r="A56" s="618" t="s">
        <v>462</v>
      </c>
      <c r="B56" s="736">
        <v>45261</v>
      </c>
      <c r="C56" s="737">
        <v>1.5</v>
      </c>
      <c r="D56" s="737">
        <v>3.3</v>
      </c>
      <c r="E56" s="737">
        <v>9.4</v>
      </c>
      <c r="F56" s="737">
        <v>3.2</v>
      </c>
      <c r="G56" s="737">
        <v>4.7</v>
      </c>
      <c r="H56" s="737">
        <v>3.2</v>
      </c>
      <c r="I56" s="737">
        <v>3</v>
      </c>
    </row>
    <row r="57" spans="1:9">
      <c r="A57" s="139"/>
      <c r="B57" s="736">
        <v>45292</v>
      </c>
      <c r="C57" s="737">
        <v>1.5</v>
      </c>
      <c r="D57" s="737">
        <v>3.4</v>
      </c>
      <c r="E57" s="737">
        <v>9</v>
      </c>
      <c r="F57" s="737">
        <v>3.1</v>
      </c>
      <c r="G57" s="737">
        <v>4.5999999999999996</v>
      </c>
      <c r="H57" s="737">
        <v>3.2</v>
      </c>
      <c r="I57" s="737">
        <v>3.1</v>
      </c>
    </row>
    <row r="58" spans="1:9">
      <c r="A58" s="139"/>
      <c r="B58" s="736">
        <v>45323</v>
      </c>
      <c r="C58" s="737">
        <v>1.5</v>
      </c>
      <c r="D58" s="737">
        <v>3.4</v>
      </c>
      <c r="E58" s="737">
        <v>8.8000000000000007</v>
      </c>
      <c r="F58" s="737">
        <v>3.1</v>
      </c>
      <c r="G58" s="737">
        <v>4.5</v>
      </c>
      <c r="H58" s="737">
        <v>3.2</v>
      </c>
      <c r="I58" s="737">
        <v>3.2</v>
      </c>
    </row>
    <row r="59" spans="1:9">
      <c r="A59" s="139"/>
      <c r="B59" s="736">
        <v>45352</v>
      </c>
      <c r="C59" s="737">
        <v>1.8</v>
      </c>
      <c r="D59" s="737">
        <v>3.6</v>
      </c>
      <c r="E59" s="737">
        <v>8.9</v>
      </c>
      <c r="F59" s="737">
        <v>3.1</v>
      </c>
      <c r="G59" s="737">
        <v>4.3</v>
      </c>
      <c r="H59" s="737">
        <v>3.2</v>
      </c>
      <c r="I59" s="737">
        <v>3.3</v>
      </c>
    </row>
    <row r="60" spans="1:9">
      <c r="B60" s="736">
        <v>45383</v>
      </c>
      <c r="C60" s="737">
        <v>1.8</v>
      </c>
      <c r="D60" s="737">
        <v>3.7</v>
      </c>
      <c r="E60" s="737">
        <v>8.6999999999999993</v>
      </c>
      <c r="F60" s="737">
        <v>3.1</v>
      </c>
      <c r="G60" s="737">
        <v>4.3</v>
      </c>
      <c r="H60" s="737">
        <v>3.3</v>
      </c>
      <c r="I60" s="737">
        <v>3.3</v>
      </c>
    </row>
    <row r="61" spans="1:9">
      <c r="B61" s="736">
        <v>45413</v>
      </c>
      <c r="C61" s="737">
        <v>1.7</v>
      </c>
      <c r="D61" s="737">
        <v>3.7</v>
      </c>
      <c r="E61" s="737">
        <v>8.9</v>
      </c>
      <c r="F61" s="737">
        <v>3.1</v>
      </c>
      <c r="G61" s="737">
        <v>4.3</v>
      </c>
      <c r="H61" s="737">
        <v>3.2</v>
      </c>
      <c r="I61" s="737">
        <v>3.4</v>
      </c>
    </row>
    <row r="62" spans="1:9">
      <c r="B62" s="736">
        <v>45444</v>
      </c>
      <c r="C62" s="737">
        <v>1.7</v>
      </c>
      <c r="D62" s="737">
        <v>3.8</v>
      </c>
      <c r="E62" s="737">
        <v>8.6999999999999993</v>
      </c>
      <c r="F62" s="737">
        <v>3.1</v>
      </c>
      <c r="G62" s="737">
        <v>4.4000000000000004</v>
      </c>
      <c r="H62" s="737">
        <v>3.3</v>
      </c>
      <c r="I62" s="737">
        <v>3.3</v>
      </c>
    </row>
    <row r="63" spans="1:9">
      <c r="B63" s="736">
        <v>45474</v>
      </c>
      <c r="C63" s="737">
        <v>1.7</v>
      </c>
      <c r="D63" s="737">
        <v>3.9</v>
      </c>
      <c r="E63" s="737">
        <v>8.8000000000000007</v>
      </c>
      <c r="F63" s="737">
        <v>2.9</v>
      </c>
      <c r="G63" s="737">
        <v>4.0999999999999996</v>
      </c>
      <c r="H63" s="737">
        <v>3.1</v>
      </c>
      <c r="I63" s="737">
        <v>3.4</v>
      </c>
    </row>
    <row r="64" spans="1:9">
      <c r="B64" s="736">
        <v>45505</v>
      </c>
      <c r="C64" s="737">
        <v>1.6</v>
      </c>
      <c r="D64" s="737">
        <v>3.9</v>
      </c>
      <c r="E64" s="737">
        <v>8.8000000000000007</v>
      </c>
      <c r="F64" s="737">
        <v>2.8</v>
      </c>
      <c r="G64" s="737">
        <v>3.9</v>
      </c>
      <c r="H64" s="737">
        <v>3</v>
      </c>
      <c r="I64" s="737">
        <v>3.5</v>
      </c>
    </row>
    <row r="65" spans="1:9">
      <c r="B65" s="736">
        <v>45536</v>
      </c>
      <c r="C65" s="737">
        <v>1.6</v>
      </c>
      <c r="D65" s="737">
        <v>3.9</v>
      </c>
      <c r="E65" s="737">
        <v>8.6999999999999993</v>
      </c>
      <c r="F65" s="737">
        <v>2.9</v>
      </c>
      <c r="G65" s="737">
        <v>3.8</v>
      </c>
      <c r="H65" s="737">
        <v>3</v>
      </c>
      <c r="I65" s="737">
        <v>3.5</v>
      </c>
    </row>
    <row r="66" spans="1:9">
      <c r="B66" s="736">
        <v>45566</v>
      </c>
      <c r="C66" s="737">
        <v>1.7</v>
      </c>
      <c r="D66" s="737">
        <v>3.8</v>
      </c>
      <c r="E66" s="737">
        <v>8.6</v>
      </c>
      <c r="F66" s="737">
        <v>2.8</v>
      </c>
      <c r="G66" s="737">
        <v>3.8</v>
      </c>
      <c r="H66" s="737">
        <v>3</v>
      </c>
      <c r="I66" s="737">
        <v>3.5</v>
      </c>
    </row>
    <row r="67" spans="1:9">
      <c r="B67" s="736">
        <v>45597</v>
      </c>
      <c r="C67" s="737">
        <v>1.7</v>
      </c>
      <c r="D67" s="737">
        <v>3.9</v>
      </c>
      <c r="E67" s="737">
        <v>8.6999999999999993</v>
      </c>
      <c r="F67" s="737">
        <v>2.8</v>
      </c>
      <c r="G67" s="737">
        <v>3.7</v>
      </c>
      <c r="H67" s="737">
        <v>3</v>
      </c>
      <c r="I67" s="737">
        <v>3.5</v>
      </c>
    </row>
    <row r="68" spans="1:9" ht="31">
      <c r="A68" s="724" t="s">
        <v>463</v>
      </c>
      <c r="B68" s="736">
        <v>45627</v>
      </c>
      <c r="C68" s="737">
        <v>1.6</v>
      </c>
      <c r="D68" s="737">
        <v>3.8</v>
      </c>
      <c r="E68" s="737">
        <v>8.6</v>
      </c>
      <c r="F68" s="737">
        <v>2.6</v>
      </c>
      <c r="G68" s="737">
        <v>3.6</v>
      </c>
      <c r="H68" s="737">
        <v>2.9</v>
      </c>
      <c r="I68" s="737">
        <v>3.3</v>
      </c>
    </row>
  </sheetData>
  <pageMargins left="0.511811024" right="0.511811024" top="0.78740157499999996" bottom="0.78740157499999996" header="0.31496062000000002" footer="0.31496062000000002"/>
  <pageSetup paperSize="9" orientation="portrait" verticalDpi="9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D1BC-A292-4853-9F97-2D981ECDE81A}">
  <sheetPr>
    <tabColor rgb="FF804C29"/>
  </sheetPr>
  <dimension ref="A1:L67"/>
  <sheetViews>
    <sheetView showGridLines="0" zoomScaleNormal="100" workbookViewId="0"/>
  </sheetViews>
  <sheetFormatPr defaultColWidth="18.6328125" defaultRowHeight="15.5"/>
  <cols>
    <col min="1" max="1" width="18.08984375" style="272" customWidth="1"/>
    <col min="2" max="2" width="11.90625" style="140" customWidth="1"/>
    <col min="3" max="5" width="18.6328125" style="140"/>
    <col min="6" max="6" width="12.90625" style="140" bestFit="1" customWidth="1"/>
    <col min="7" max="7" width="18.6328125" style="140"/>
    <col min="8" max="8" width="9.90625" style="140" bestFit="1" customWidth="1"/>
    <col min="9" max="9" width="19.90625" style="140" bestFit="1" customWidth="1"/>
    <col min="10" max="10" width="12.36328125" style="140" bestFit="1" customWidth="1"/>
    <col min="11" max="11" width="10.1796875" style="140" bestFit="1" customWidth="1"/>
    <col min="12" max="12" width="7" style="140" bestFit="1" customWidth="1"/>
    <col min="13" max="16384" width="18.6328125" style="140"/>
  </cols>
  <sheetData>
    <row r="1" spans="1:12">
      <c r="A1" s="87" t="s">
        <v>9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</row>
    <row r="2" spans="1:12">
      <c r="A2" s="109"/>
      <c r="B2" s="292"/>
      <c r="C2" s="292"/>
      <c r="D2" s="292"/>
      <c r="E2" s="292"/>
      <c r="F2" s="292"/>
      <c r="G2" s="292"/>
      <c r="H2" s="292"/>
      <c r="I2" s="292"/>
      <c r="J2" s="292"/>
      <c r="K2" s="292"/>
    </row>
    <row r="3" spans="1:12">
      <c r="A3" s="141" t="s">
        <v>83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</row>
    <row r="4" spans="1:12">
      <c r="A4" s="33" t="s">
        <v>485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</row>
    <row r="5" spans="1:12">
      <c r="A5" s="33"/>
      <c r="B5" s="292"/>
      <c r="C5" s="292"/>
      <c r="D5" s="292"/>
      <c r="E5" s="292"/>
      <c r="F5" s="292"/>
      <c r="G5" s="292"/>
      <c r="H5" s="292"/>
      <c r="I5" s="292"/>
      <c r="J5" s="292"/>
      <c r="K5" s="292"/>
    </row>
    <row r="6" spans="1:12">
      <c r="A6" s="568"/>
      <c r="B6" s="292"/>
      <c r="C6" s="292" t="s">
        <v>521</v>
      </c>
      <c r="D6" s="292" t="s">
        <v>929</v>
      </c>
      <c r="E6" s="292" t="s">
        <v>930</v>
      </c>
      <c r="F6" s="292" t="s">
        <v>931</v>
      </c>
      <c r="G6" s="292" t="s">
        <v>932</v>
      </c>
      <c r="H6" s="292" t="s">
        <v>933</v>
      </c>
      <c r="I6" s="292" t="s">
        <v>934</v>
      </c>
      <c r="J6" s="292" t="s">
        <v>935</v>
      </c>
      <c r="K6" s="292" t="s">
        <v>936</v>
      </c>
      <c r="L6" s="140" t="s">
        <v>285</v>
      </c>
    </row>
    <row r="7" spans="1:12" ht="31">
      <c r="A7" s="732" t="s">
        <v>444</v>
      </c>
      <c r="B7" s="574">
        <v>201912</v>
      </c>
      <c r="C7" s="738">
        <v>9.6000000000000002E-2</v>
      </c>
      <c r="D7" s="738">
        <v>1.2E-2</v>
      </c>
      <c r="E7" s="738">
        <v>5.0000000000000001E-3</v>
      </c>
      <c r="F7" s="738">
        <v>1.2E-2</v>
      </c>
      <c r="G7" s="738">
        <v>1E-3</v>
      </c>
      <c r="H7" s="739">
        <v>0</v>
      </c>
      <c r="I7" s="739">
        <v>0.03</v>
      </c>
      <c r="J7" s="739">
        <v>7.0000000000000001E-3</v>
      </c>
      <c r="K7" s="739">
        <v>5.0000000000000001E-3</v>
      </c>
      <c r="L7" s="739">
        <v>2.3E-2</v>
      </c>
    </row>
    <row r="8" spans="1:12">
      <c r="A8" s="572"/>
      <c r="B8" s="574">
        <v>202001</v>
      </c>
      <c r="C8" s="738">
        <v>9.7000000000000003E-2</v>
      </c>
      <c r="D8" s="738">
        <v>1.0999999999999999E-2</v>
      </c>
      <c r="E8" s="738">
        <v>6.0000000000000001E-3</v>
      </c>
      <c r="F8" s="738">
        <v>1.2999999999999999E-2</v>
      </c>
      <c r="G8" s="738">
        <v>0</v>
      </c>
      <c r="H8" s="739">
        <v>0</v>
      </c>
      <c r="I8" s="739">
        <v>3.3000000000000002E-2</v>
      </c>
      <c r="J8" s="739">
        <v>5.0000000000000001E-3</v>
      </c>
      <c r="K8" s="739">
        <v>5.0000000000000001E-3</v>
      </c>
      <c r="L8" s="739">
        <v>2.5000000000000001E-2</v>
      </c>
    </row>
    <row r="9" spans="1:12">
      <c r="A9" s="572"/>
      <c r="B9" s="574">
        <v>202002</v>
      </c>
      <c r="C9" s="738">
        <v>9.5000000000000001E-2</v>
      </c>
      <c r="D9" s="738">
        <v>8.9999999999999993E-3</v>
      </c>
      <c r="E9" s="738">
        <v>5.0000000000000001E-3</v>
      </c>
      <c r="F9" s="738">
        <v>1.2999999999999999E-2</v>
      </c>
      <c r="G9" s="738">
        <v>-1E-3</v>
      </c>
      <c r="H9" s="739">
        <v>0</v>
      </c>
      <c r="I9" s="739">
        <v>3.4000000000000002E-2</v>
      </c>
      <c r="J9" s="739">
        <v>5.0000000000000001E-3</v>
      </c>
      <c r="K9" s="739">
        <v>4.0000000000000001E-3</v>
      </c>
      <c r="L9" s="739">
        <v>2.5000000000000001E-2</v>
      </c>
    </row>
    <row r="10" spans="1:12">
      <c r="A10" s="572"/>
      <c r="B10" s="574">
        <v>202003</v>
      </c>
      <c r="C10" s="738">
        <v>9.5000000000000001E-2</v>
      </c>
      <c r="D10" s="738">
        <v>8.9999999999999993E-3</v>
      </c>
      <c r="E10" s="738">
        <v>7.0000000000000001E-3</v>
      </c>
      <c r="F10" s="738">
        <v>1.4E-2</v>
      </c>
      <c r="G10" s="738">
        <v>-3.0000000000000001E-3</v>
      </c>
      <c r="H10" s="739">
        <v>0</v>
      </c>
      <c r="I10" s="739">
        <v>3.5999999999999997E-2</v>
      </c>
      <c r="J10" s="739">
        <v>5.0000000000000001E-3</v>
      </c>
      <c r="K10" s="739">
        <v>4.0000000000000001E-3</v>
      </c>
      <c r="L10" s="739">
        <v>2.3E-2</v>
      </c>
    </row>
    <row r="11" spans="1:12">
      <c r="A11" s="572"/>
      <c r="B11" s="574">
        <v>202004</v>
      </c>
      <c r="C11" s="738">
        <v>9.1999999999999998E-2</v>
      </c>
      <c r="D11" s="738">
        <v>6.0000000000000001E-3</v>
      </c>
      <c r="E11" s="738">
        <v>6.0000000000000001E-3</v>
      </c>
      <c r="F11" s="738">
        <v>1.4E-2</v>
      </c>
      <c r="G11" s="738">
        <v>-5.0000000000000001E-3</v>
      </c>
      <c r="H11" s="739">
        <v>0</v>
      </c>
      <c r="I11" s="739">
        <v>3.5999999999999997E-2</v>
      </c>
      <c r="J11" s="739">
        <v>0.01</v>
      </c>
      <c r="K11" s="739">
        <v>4.0000000000000001E-3</v>
      </c>
      <c r="L11" s="739">
        <v>2.1999999999999999E-2</v>
      </c>
    </row>
    <row r="12" spans="1:12">
      <c r="A12" s="572"/>
      <c r="B12" s="574">
        <v>202005</v>
      </c>
      <c r="C12" s="738">
        <v>7.3999999999999996E-2</v>
      </c>
      <c r="D12" s="738">
        <v>3.0000000000000001E-3</v>
      </c>
      <c r="E12" s="738">
        <v>3.0000000000000001E-3</v>
      </c>
      <c r="F12" s="738">
        <v>1.2E-2</v>
      </c>
      <c r="G12" s="738">
        <v>-5.0000000000000001E-3</v>
      </c>
      <c r="H12" s="739">
        <v>-1E-3</v>
      </c>
      <c r="I12" s="739">
        <v>3.3000000000000002E-2</v>
      </c>
      <c r="J12" s="739">
        <v>4.0000000000000001E-3</v>
      </c>
      <c r="K12" s="739">
        <v>3.0000000000000001E-3</v>
      </c>
      <c r="L12" s="739">
        <v>2.1000000000000001E-2</v>
      </c>
    </row>
    <row r="13" spans="1:12">
      <c r="A13" s="572"/>
      <c r="B13" s="574">
        <v>202006</v>
      </c>
      <c r="C13" s="738">
        <v>6.3E-2</v>
      </c>
      <c r="D13" s="738">
        <v>1E-3</v>
      </c>
      <c r="E13" s="738">
        <v>3.0000000000000001E-3</v>
      </c>
      <c r="F13" s="738">
        <v>1.2E-2</v>
      </c>
      <c r="G13" s="738">
        <v>-0.01</v>
      </c>
      <c r="H13" s="739">
        <v>0</v>
      </c>
      <c r="I13" s="739">
        <v>3.1E-2</v>
      </c>
      <c r="J13" s="739">
        <v>3.0000000000000001E-3</v>
      </c>
      <c r="K13" s="739">
        <v>3.0000000000000001E-3</v>
      </c>
      <c r="L13" s="739">
        <v>2.1000000000000001E-2</v>
      </c>
    </row>
    <row r="14" spans="1:12">
      <c r="A14" s="572"/>
      <c r="B14" s="574">
        <v>202007</v>
      </c>
      <c r="C14" s="738">
        <v>5.1999999999999998E-2</v>
      </c>
      <c r="D14" s="738">
        <v>-2E-3</v>
      </c>
      <c r="E14" s="738">
        <v>2E-3</v>
      </c>
      <c r="F14" s="738">
        <v>1.0999999999999999E-2</v>
      </c>
      <c r="G14" s="738">
        <v>-1.0999999999999999E-2</v>
      </c>
      <c r="H14" s="739">
        <v>0</v>
      </c>
      <c r="I14" s="739">
        <v>2.9000000000000001E-2</v>
      </c>
      <c r="J14" s="739">
        <v>3.0000000000000001E-3</v>
      </c>
      <c r="K14" s="739">
        <v>2E-3</v>
      </c>
      <c r="L14" s="739">
        <v>1.9E-2</v>
      </c>
    </row>
    <row r="15" spans="1:12">
      <c r="A15" s="572"/>
      <c r="B15" s="574">
        <v>202008</v>
      </c>
      <c r="C15" s="738">
        <v>0.05</v>
      </c>
      <c r="D15" s="738">
        <v>-3.0000000000000001E-3</v>
      </c>
      <c r="E15" s="738">
        <v>2E-3</v>
      </c>
      <c r="F15" s="738">
        <v>8.9999999999999993E-3</v>
      </c>
      <c r="G15" s="738">
        <v>-1.0999999999999999E-2</v>
      </c>
      <c r="H15" s="739">
        <v>0</v>
      </c>
      <c r="I15" s="739">
        <v>2.8000000000000001E-2</v>
      </c>
      <c r="J15" s="739">
        <v>3.0000000000000001E-3</v>
      </c>
      <c r="K15" s="739">
        <v>3.0000000000000001E-3</v>
      </c>
      <c r="L15" s="739">
        <v>0.02</v>
      </c>
    </row>
    <row r="16" spans="1:12">
      <c r="A16" s="572"/>
      <c r="B16" s="574">
        <v>202009</v>
      </c>
      <c r="C16" s="738">
        <v>4.2000000000000003E-2</v>
      </c>
      <c r="D16" s="738">
        <v>-5.0000000000000001E-3</v>
      </c>
      <c r="E16" s="738">
        <v>2E-3</v>
      </c>
      <c r="F16" s="738">
        <v>8.0000000000000002E-3</v>
      </c>
      <c r="G16" s="738">
        <v>-1.2999999999999999E-2</v>
      </c>
      <c r="H16" s="739">
        <v>-1E-3</v>
      </c>
      <c r="I16" s="739">
        <v>2.7E-2</v>
      </c>
      <c r="J16" s="739">
        <v>3.0000000000000001E-3</v>
      </c>
      <c r="K16" s="739">
        <v>3.0000000000000001E-3</v>
      </c>
      <c r="L16" s="739">
        <v>1.7000000000000001E-2</v>
      </c>
    </row>
    <row r="17" spans="1:12">
      <c r="A17" s="572"/>
      <c r="B17" s="574">
        <v>202010</v>
      </c>
      <c r="C17" s="738">
        <v>3.5000000000000003E-2</v>
      </c>
      <c r="D17" s="738">
        <v>-6.0000000000000001E-3</v>
      </c>
      <c r="E17" s="738">
        <v>1E-3</v>
      </c>
      <c r="F17" s="738">
        <v>6.0000000000000001E-3</v>
      </c>
      <c r="G17" s="738">
        <v>-1.4E-2</v>
      </c>
      <c r="H17" s="739">
        <v>-1E-3</v>
      </c>
      <c r="I17" s="739">
        <v>2.5999999999999999E-2</v>
      </c>
      <c r="J17" s="739">
        <v>4.0000000000000001E-3</v>
      </c>
      <c r="K17" s="739">
        <v>4.0000000000000001E-3</v>
      </c>
      <c r="L17" s="739">
        <v>1.4999999999999999E-2</v>
      </c>
    </row>
    <row r="18" spans="1:12">
      <c r="A18" s="572"/>
      <c r="B18" s="574">
        <v>202011</v>
      </c>
      <c r="C18" s="738">
        <v>3.6999999999999998E-2</v>
      </c>
      <c r="D18" s="738">
        <v>-7.0000000000000001E-3</v>
      </c>
      <c r="E18" s="738">
        <v>1E-3</v>
      </c>
      <c r="F18" s="738">
        <v>5.0000000000000001E-3</v>
      </c>
      <c r="G18" s="738">
        <v>-1.4999999999999999E-2</v>
      </c>
      <c r="H18" s="739">
        <v>0</v>
      </c>
      <c r="I18" s="739">
        <v>2.4E-2</v>
      </c>
      <c r="J18" s="739">
        <v>1.6E-2</v>
      </c>
      <c r="K18" s="739">
        <v>4.0000000000000001E-3</v>
      </c>
      <c r="L18" s="739">
        <v>8.9999999999999993E-3</v>
      </c>
    </row>
    <row r="19" spans="1:12" ht="31">
      <c r="A19" s="732" t="s">
        <v>459</v>
      </c>
      <c r="B19" s="574">
        <v>202012</v>
      </c>
      <c r="C19" s="738">
        <v>0.03</v>
      </c>
      <c r="D19" s="738">
        <v>-8.0000000000000002E-3</v>
      </c>
      <c r="E19" s="738">
        <v>0</v>
      </c>
      <c r="F19" s="738">
        <v>3.0000000000000001E-3</v>
      </c>
      <c r="G19" s="738">
        <v>-1.4999999999999999E-2</v>
      </c>
      <c r="H19" s="739">
        <v>-1E-3</v>
      </c>
      <c r="I19" s="739">
        <v>0.02</v>
      </c>
      <c r="J19" s="739">
        <v>1.9E-2</v>
      </c>
      <c r="K19" s="739">
        <v>5.0000000000000001E-3</v>
      </c>
      <c r="L19" s="739">
        <v>6.0000000000000001E-3</v>
      </c>
    </row>
    <row r="20" spans="1:12">
      <c r="A20" s="572"/>
      <c r="B20" s="574">
        <v>202101</v>
      </c>
      <c r="C20" s="738">
        <v>2.5000000000000001E-2</v>
      </c>
      <c r="D20" s="738">
        <v>-0.01</v>
      </c>
      <c r="E20" s="738">
        <v>-1E-3</v>
      </c>
      <c r="F20" s="738">
        <v>0</v>
      </c>
      <c r="G20" s="738">
        <v>-1.4E-2</v>
      </c>
      <c r="H20" s="739">
        <v>-1E-3</v>
      </c>
      <c r="I20" s="739">
        <v>1.7000000000000001E-2</v>
      </c>
      <c r="J20" s="739">
        <v>2.1999999999999999E-2</v>
      </c>
      <c r="K20" s="739">
        <v>6.0000000000000001E-3</v>
      </c>
      <c r="L20" s="739">
        <v>5.0000000000000001E-3</v>
      </c>
    </row>
    <row r="21" spans="1:12">
      <c r="A21" s="572"/>
      <c r="B21" s="574">
        <v>202102</v>
      </c>
      <c r="C21" s="738">
        <v>2.7E-2</v>
      </c>
      <c r="D21" s="738">
        <v>-0.01</v>
      </c>
      <c r="E21" s="738">
        <v>-2E-3</v>
      </c>
      <c r="F21" s="738">
        <v>0</v>
      </c>
      <c r="G21" s="738">
        <v>-1.2999999999999999E-2</v>
      </c>
      <c r="H21" s="739">
        <v>-1E-3</v>
      </c>
      <c r="I21" s="739">
        <v>1.6E-2</v>
      </c>
      <c r="J21" s="739">
        <v>2.3E-2</v>
      </c>
      <c r="K21" s="739">
        <v>6.0000000000000001E-3</v>
      </c>
      <c r="L21" s="739">
        <v>6.0000000000000001E-3</v>
      </c>
    </row>
    <row r="22" spans="1:12">
      <c r="A22" s="572"/>
      <c r="B22" s="574">
        <v>202103</v>
      </c>
      <c r="C22" s="738">
        <v>3.2000000000000001E-2</v>
      </c>
      <c r="D22" s="738">
        <v>-1.0999999999999999E-2</v>
      </c>
      <c r="E22" s="738">
        <v>-2E-3</v>
      </c>
      <c r="F22" s="738">
        <v>-1E-3</v>
      </c>
      <c r="G22" s="738">
        <v>-1.0999999999999999E-2</v>
      </c>
      <c r="H22" s="739">
        <v>-1E-3</v>
      </c>
      <c r="I22" s="739">
        <v>1.4999999999999999E-2</v>
      </c>
      <c r="J22" s="739">
        <v>2.9000000000000001E-2</v>
      </c>
      <c r="K22" s="739">
        <v>7.0000000000000001E-3</v>
      </c>
      <c r="L22" s="739">
        <v>7.0000000000000001E-3</v>
      </c>
    </row>
    <row r="23" spans="1:12">
      <c r="A23" s="572"/>
      <c r="B23" s="574">
        <v>202104</v>
      </c>
      <c r="C23" s="738">
        <v>4.2999999999999997E-2</v>
      </c>
      <c r="D23" s="738">
        <v>-0.01</v>
      </c>
      <c r="E23" s="738">
        <v>-2E-3</v>
      </c>
      <c r="F23" s="738">
        <v>-1E-3</v>
      </c>
      <c r="G23" s="738">
        <v>-8.0000000000000002E-3</v>
      </c>
      <c r="H23" s="739">
        <v>0</v>
      </c>
      <c r="I23" s="739">
        <v>1.9E-2</v>
      </c>
      <c r="J23" s="739">
        <v>2.3E-2</v>
      </c>
      <c r="K23" s="739">
        <v>8.9999999999999993E-3</v>
      </c>
      <c r="L23" s="739">
        <v>1.2E-2</v>
      </c>
    </row>
    <row r="24" spans="1:12">
      <c r="A24" s="572"/>
      <c r="B24" s="574">
        <v>202105</v>
      </c>
      <c r="C24" s="738">
        <v>0.08</v>
      </c>
      <c r="D24" s="738">
        <v>-8.0000000000000002E-3</v>
      </c>
      <c r="E24" s="738">
        <v>0</v>
      </c>
      <c r="F24" s="738">
        <v>1E-3</v>
      </c>
      <c r="G24" s="738">
        <v>-8.0000000000000002E-3</v>
      </c>
      <c r="H24" s="739">
        <v>1E-3</v>
      </c>
      <c r="I24" s="739">
        <v>2.4E-2</v>
      </c>
      <c r="J24" s="739">
        <v>3.9E-2</v>
      </c>
      <c r="K24" s="739">
        <v>1.0999999999999999E-2</v>
      </c>
      <c r="L24" s="739">
        <v>0.02</v>
      </c>
    </row>
    <row r="25" spans="1:12">
      <c r="A25" s="572"/>
      <c r="B25" s="574">
        <v>202106</v>
      </c>
      <c r="C25" s="738">
        <v>9.8000000000000004E-2</v>
      </c>
      <c r="D25" s="738">
        <v>-8.9999999999999993E-3</v>
      </c>
      <c r="E25" s="738">
        <v>0</v>
      </c>
      <c r="F25" s="738">
        <v>2E-3</v>
      </c>
      <c r="G25" s="738">
        <v>-5.0000000000000001E-3</v>
      </c>
      <c r="H25" s="739">
        <v>1E-3</v>
      </c>
      <c r="I25" s="739">
        <v>2.5999999999999999E-2</v>
      </c>
      <c r="J25" s="739">
        <v>4.7E-2</v>
      </c>
      <c r="K25" s="739">
        <v>1.2E-2</v>
      </c>
      <c r="L25" s="739">
        <v>2.4E-2</v>
      </c>
    </row>
    <row r="26" spans="1:12">
      <c r="A26" s="572"/>
      <c r="B26" s="574">
        <v>202107</v>
      </c>
      <c r="C26" s="738">
        <v>0.107</v>
      </c>
      <c r="D26" s="738">
        <v>-8.0000000000000002E-3</v>
      </c>
      <c r="E26" s="738">
        <v>0</v>
      </c>
      <c r="F26" s="738">
        <v>2E-3</v>
      </c>
      <c r="G26" s="738">
        <v>-3.0000000000000001E-3</v>
      </c>
      <c r="H26" s="739">
        <v>1E-3</v>
      </c>
      <c r="I26" s="739">
        <v>2.5000000000000001E-2</v>
      </c>
      <c r="J26" s="739">
        <v>5.2999999999999999E-2</v>
      </c>
      <c r="K26" s="739">
        <v>1.2999999999999999E-2</v>
      </c>
      <c r="L26" s="739">
        <v>2.4E-2</v>
      </c>
    </row>
    <row r="27" spans="1:12">
      <c r="A27" s="572"/>
      <c r="B27" s="574">
        <v>202108</v>
      </c>
      <c r="C27" s="738">
        <v>0.122</v>
      </c>
      <c r="D27" s="738">
        <v>-7.0000000000000001E-3</v>
      </c>
      <c r="E27" s="738">
        <v>1E-3</v>
      </c>
      <c r="F27" s="738">
        <v>4.0000000000000001E-3</v>
      </c>
      <c r="G27" s="738">
        <v>-2E-3</v>
      </c>
      <c r="H27" s="739">
        <v>1E-3</v>
      </c>
      <c r="I27" s="739">
        <v>2.5999999999999999E-2</v>
      </c>
      <c r="J27" s="739">
        <v>5.8000000000000003E-2</v>
      </c>
      <c r="K27" s="739">
        <v>1.2999999999999999E-2</v>
      </c>
      <c r="L27" s="739">
        <v>0.03</v>
      </c>
    </row>
    <row r="28" spans="1:12">
      <c r="A28" s="572"/>
      <c r="B28" s="574">
        <v>202109</v>
      </c>
      <c r="C28" s="738">
        <v>0.128</v>
      </c>
      <c r="D28" s="738">
        <v>-8.0000000000000002E-3</v>
      </c>
      <c r="E28" s="738">
        <v>0</v>
      </c>
      <c r="F28" s="738">
        <v>4.0000000000000001E-3</v>
      </c>
      <c r="G28" s="738">
        <v>-1E-3</v>
      </c>
      <c r="H28" s="739">
        <v>1E-3</v>
      </c>
      <c r="I28" s="739">
        <v>2.4E-2</v>
      </c>
      <c r="J28" s="739">
        <v>6.3E-2</v>
      </c>
      <c r="K28" s="739">
        <v>1.2999999999999999E-2</v>
      </c>
      <c r="L28" s="739">
        <v>3.1E-2</v>
      </c>
    </row>
    <row r="29" spans="1:12">
      <c r="A29" s="572"/>
      <c r="B29" s="574">
        <v>202110</v>
      </c>
      <c r="C29" s="738">
        <v>0.13300000000000001</v>
      </c>
      <c r="D29" s="738">
        <v>-8.9999999999999993E-3</v>
      </c>
      <c r="E29" s="738">
        <v>0</v>
      </c>
      <c r="F29" s="738">
        <v>5.0000000000000001E-3</v>
      </c>
      <c r="G29" s="738">
        <v>1E-3</v>
      </c>
      <c r="H29" s="739">
        <v>1E-3</v>
      </c>
      <c r="I29" s="739">
        <v>2.1999999999999999E-2</v>
      </c>
      <c r="J29" s="739">
        <v>6.9000000000000006E-2</v>
      </c>
      <c r="K29" s="739">
        <v>1.2999999999999999E-2</v>
      </c>
      <c r="L29" s="739">
        <v>3.2000000000000001E-2</v>
      </c>
    </row>
    <row r="30" spans="1:12">
      <c r="A30" s="572"/>
      <c r="B30" s="574">
        <v>202111</v>
      </c>
      <c r="C30" s="738">
        <v>0.122</v>
      </c>
      <c r="D30" s="738">
        <v>-0.01</v>
      </c>
      <c r="E30" s="738">
        <v>0</v>
      </c>
      <c r="F30" s="738">
        <v>5.0000000000000001E-3</v>
      </c>
      <c r="G30" s="738">
        <v>1E-3</v>
      </c>
      <c r="H30" s="739">
        <v>1E-3</v>
      </c>
      <c r="I30" s="739">
        <v>2.1000000000000001E-2</v>
      </c>
      <c r="J30" s="739">
        <v>5.5E-2</v>
      </c>
      <c r="K30" s="739">
        <v>1.2999999999999999E-2</v>
      </c>
      <c r="L30" s="739">
        <v>3.6999999999999998E-2</v>
      </c>
    </row>
    <row r="31" spans="1:12" ht="31">
      <c r="A31" s="732" t="s">
        <v>460</v>
      </c>
      <c r="B31" s="574">
        <v>202112</v>
      </c>
      <c r="C31" s="738">
        <v>0.123</v>
      </c>
      <c r="D31" s="738">
        <v>-1.0999999999999999E-2</v>
      </c>
      <c r="E31" s="738">
        <v>0</v>
      </c>
      <c r="F31" s="738">
        <v>4.0000000000000001E-3</v>
      </c>
      <c r="G31" s="738">
        <v>2E-3</v>
      </c>
      <c r="H31" s="739">
        <v>1E-3</v>
      </c>
      <c r="I31" s="739">
        <v>1.7000000000000001E-2</v>
      </c>
      <c r="J31" s="739">
        <v>5.8999999999999997E-2</v>
      </c>
      <c r="K31" s="739">
        <v>1.2E-2</v>
      </c>
      <c r="L31" s="739">
        <v>3.9E-2</v>
      </c>
    </row>
    <row r="32" spans="1:12">
      <c r="A32" s="572"/>
      <c r="B32" s="574">
        <v>202201</v>
      </c>
      <c r="C32" s="738">
        <v>0.13</v>
      </c>
      <c r="D32" s="738">
        <v>-0.01</v>
      </c>
      <c r="E32" s="738">
        <v>2E-3</v>
      </c>
      <c r="F32" s="738">
        <v>4.0000000000000001E-3</v>
      </c>
      <c r="G32" s="738">
        <v>2E-3</v>
      </c>
      <c r="H32" s="739">
        <v>1E-3</v>
      </c>
      <c r="I32" s="739">
        <v>1.6E-2</v>
      </c>
      <c r="J32" s="739">
        <v>6.2E-2</v>
      </c>
      <c r="K32" s="739">
        <v>1.2E-2</v>
      </c>
      <c r="L32" s="739">
        <v>4.1000000000000002E-2</v>
      </c>
    </row>
    <row r="33" spans="1:12">
      <c r="A33" s="572"/>
      <c r="B33" s="574">
        <v>202202</v>
      </c>
      <c r="C33" s="738">
        <v>0.129</v>
      </c>
      <c r="D33" s="738">
        <v>-0.01</v>
      </c>
      <c r="E33" s="738">
        <v>2E-3</v>
      </c>
      <c r="F33" s="738">
        <v>4.0000000000000001E-3</v>
      </c>
      <c r="G33" s="738">
        <v>2E-3</v>
      </c>
      <c r="H33" s="739">
        <v>1E-3</v>
      </c>
      <c r="I33" s="739">
        <v>0.01</v>
      </c>
      <c r="J33" s="739">
        <v>6.5000000000000002E-2</v>
      </c>
      <c r="K33" s="739">
        <v>1.2E-2</v>
      </c>
      <c r="L33" s="739">
        <v>4.2999999999999997E-2</v>
      </c>
    </row>
    <row r="34" spans="1:12">
      <c r="A34" s="572"/>
      <c r="B34" s="574">
        <v>202203</v>
      </c>
      <c r="C34" s="738">
        <v>0.13</v>
      </c>
      <c r="D34" s="738">
        <v>-8.9999999999999993E-3</v>
      </c>
      <c r="E34" s="738">
        <v>3.0000000000000001E-3</v>
      </c>
      <c r="F34" s="738">
        <v>2E-3</v>
      </c>
      <c r="G34" s="738">
        <v>2E-3</v>
      </c>
      <c r="H34" s="739">
        <v>1E-3</v>
      </c>
      <c r="I34" s="739">
        <v>8.0000000000000002E-3</v>
      </c>
      <c r="J34" s="739">
        <v>6.9000000000000006E-2</v>
      </c>
      <c r="K34" s="739">
        <v>1.2E-2</v>
      </c>
      <c r="L34" s="739">
        <v>4.2999999999999997E-2</v>
      </c>
    </row>
    <row r="35" spans="1:12">
      <c r="A35" s="572"/>
      <c r="B35" s="574">
        <v>202204</v>
      </c>
      <c r="C35" s="738">
        <v>0.121</v>
      </c>
      <c r="D35" s="738">
        <v>-0.01</v>
      </c>
      <c r="E35" s="738">
        <v>3.0000000000000001E-3</v>
      </c>
      <c r="F35" s="738">
        <v>1E-3</v>
      </c>
      <c r="G35" s="738">
        <v>1E-3</v>
      </c>
      <c r="H35" s="739">
        <v>0</v>
      </c>
      <c r="I35" s="739">
        <v>-1E-3</v>
      </c>
      <c r="J35" s="739">
        <v>7.5999999999999998E-2</v>
      </c>
      <c r="K35" s="739">
        <v>1.0999999999999999E-2</v>
      </c>
      <c r="L35" s="739">
        <v>3.7999999999999999E-2</v>
      </c>
    </row>
    <row r="36" spans="1:12">
      <c r="A36" s="572"/>
      <c r="B36" s="574">
        <v>202205</v>
      </c>
      <c r="C36" s="738">
        <v>0.105</v>
      </c>
      <c r="D36" s="738">
        <v>-0.01</v>
      </c>
      <c r="E36" s="738">
        <v>3.0000000000000001E-3</v>
      </c>
      <c r="F36" s="738">
        <v>-1E-3</v>
      </c>
      <c r="G36" s="738">
        <v>2E-3</v>
      </c>
      <c r="H36" s="739">
        <v>0</v>
      </c>
      <c r="I36" s="739">
        <v>-6.0000000000000001E-3</v>
      </c>
      <c r="J36" s="739">
        <v>7.0999999999999994E-2</v>
      </c>
      <c r="K36" s="739">
        <v>0.01</v>
      </c>
      <c r="L36" s="739">
        <v>3.5999999999999997E-2</v>
      </c>
    </row>
    <row r="37" spans="1:12">
      <c r="A37" s="572"/>
      <c r="B37" s="574">
        <v>202206</v>
      </c>
      <c r="C37" s="738">
        <v>9.8000000000000004E-2</v>
      </c>
      <c r="D37" s="738">
        <v>-8.0000000000000002E-3</v>
      </c>
      <c r="E37" s="738">
        <v>4.0000000000000001E-3</v>
      </c>
      <c r="F37" s="738">
        <v>-3.0000000000000001E-3</v>
      </c>
      <c r="G37" s="738">
        <v>2E-3</v>
      </c>
      <c r="H37" s="739">
        <v>0</v>
      </c>
      <c r="I37" s="739">
        <v>-8.9999999999999993E-3</v>
      </c>
      <c r="J37" s="739">
        <v>7.0000000000000007E-2</v>
      </c>
      <c r="K37" s="739">
        <v>7.0000000000000001E-3</v>
      </c>
      <c r="L37" s="739">
        <v>3.5999999999999997E-2</v>
      </c>
    </row>
    <row r="38" spans="1:12">
      <c r="A38" s="572"/>
      <c r="B38" s="574">
        <v>202207</v>
      </c>
      <c r="C38" s="738">
        <v>9.0999999999999998E-2</v>
      </c>
      <c r="D38" s="738">
        <v>-8.0000000000000002E-3</v>
      </c>
      <c r="E38" s="738">
        <v>4.0000000000000001E-3</v>
      </c>
      <c r="F38" s="738">
        <v>-4.0000000000000001E-3</v>
      </c>
      <c r="G38" s="738">
        <v>3.0000000000000001E-3</v>
      </c>
      <c r="H38" s="739">
        <v>0</v>
      </c>
      <c r="I38" s="739">
        <v>-1.4E-2</v>
      </c>
      <c r="J38" s="739">
        <v>7.0000000000000007E-2</v>
      </c>
      <c r="K38" s="739">
        <v>5.0000000000000001E-3</v>
      </c>
      <c r="L38" s="739">
        <v>3.5000000000000003E-2</v>
      </c>
    </row>
    <row r="39" spans="1:12">
      <c r="A39" s="572"/>
      <c r="B39" s="574">
        <v>202208</v>
      </c>
      <c r="C39" s="738">
        <v>8.2000000000000003E-2</v>
      </c>
      <c r="D39" s="738">
        <v>-7.0000000000000001E-3</v>
      </c>
      <c r="E39" s="738">
        <v>4.0000000000000001E-3</v>
      </c>
      <c r="F39" s="738">
        <v>-5.0000000000000001E-3</v>
      </c>
      <c r="G39" s="738">
        <v>4.0000000000000001E-3</v>
      </c>
      <c r="H39" s="739">
        <v>0</v>
      </c>
      <c r="I39" s="739">
        <v>-1.7999999999999999E-2</v>
      </c>
      <c r="J39" s="739">
        <v>7.2999999999999995E-2</v>
      </c>
      <c r="K39" s="739">
        <v>5.0000000000000001E-3</v>
      </c>
      <c r="L39" s="739">
        <v>2.7E-2</v>
      </c>
    </row>
    <row r="40" spans="1:12">
      <c r="A40" s="572"/>
      <c r="B40" s="574">
        <v>202209</v>
      </c>
      <c r="C40" s="738">
        <v>8.5000000000000006E-2</v>
      </c>
      <c r="D40" s="738">
        <v>-6.0000000000000001E-3</v>
      </c>
      <c r="E40" s="738">
        <v>5.0000000000000001E-3</v>
      </c>
      <c r="F40" s="738">
        <v>-6.0000000000000001E-3</v>
      </c>
      <c r="G40" s="738">
        <v>5.0000000000000001E-3</v>
      </c>
      <c r="H40" s="739">
        <v>0</v>
      </c>
      <c r="I40" s="739">
        <v>-1.6E-2</v>
      </c>
      <c r="J40" s="739">
        <v>7.1999999999999995E-2</v>
      </c>
      <c r="K40" s="739">
        <v>5.0000000000000001E-3</v>
      </c>
      <c r="L40" s="739">
        <v>2.7E-2</v>
      </c>
    </row>
    <row r="41" spans="1:12">
      <c r="A41" s="572"/>
      <c r="B41" s="574">
        <v>202210</v>
      </c>
      <c r="C41" s="738">
        <v>8.5999999999999993E-2</v>
      </c>
      <c r="D41" s="738">
        <v>-5.0000000000000001E-3</v>
      </c>
      <c r="E41" s="738">
        <v>6.0000000000000001E-3</v>
      </c>
      <c r="F41" s="738">
        <v>-7.0000000000000001E-3</v>
      </c>
      <c r="G41" s="738">
        <v>6.0000000000000001E-3</v>
      </c>
      <c r="H41" s="739">
        <v>0</v>
      </c>
      <c r="I41" s="739">
        <v>-1.7000000000000001E-2</v>
      </c>
      <c r="J41" s="739">
        <v>7.1999999999999995E-2</v>
      </c>
      <c r="K41" s="739">
        <v>5.0000000000000001E-3</v>
      </c>
      <c r="L41" s="739">
        <v>2.5999999999999999E-2</v>
      </c>
    </row>
    <row r="42" spans="1:12">
      <c r="A42" s="572"/>
      <c r="B42" s="574">
        <v>202211</v>
      </c>
      <c r="C42" s="738">
        <v>9.0999999999999998E-2</v>
      </c>
      <c r="D42" s="738">
        <v>-4.0000000000000001E-3</v>
      </c>
      <c r="E42" s="738">
        <v>6.0000000000000001E-3</v>
      </c>
      <c r="F42" s="738">
        <v>-7.0000000000000001E-3</v>
      </c>
      <c r="G42" s="738">
        <v>6.0000000000000001E-3</v>
      </c>
      <c r="H42" s="739">
        <v>0</v>
      </c>
      <c r="I42" s="739">
        <v>-1.7000000000000001E-2</v>
      </c>
      <c r="J42" s="739">
        <v>7.9000000000000001E-2</v>
      </c>
      <c r="K42" s="739">
        <v>4.0000000000000001E-3</v>
      </c>
      <c r="L42" s="739">
        <v>2.5000000000000001E-2</v>
      </c>
    </row>
    <row r="43" spans="1:12" ht="31">
      <c r="A43" s="732" t="s">
        <v>461</v>
      </c>
      <c r="B43" s="574">
        <v>202212</v>
      </c>
      <c r="C43" s="738">
        <v>0.09</v>
      </c>
      <c r="D43" s="738">
        <v>-3.0000000000000001E-3</v>
      </c>
      <c r="E43" s="738">
        <v>5.0000000000000001E-3</v>
      </c>
      <c r="F43" s="738">
        <v>-7.0000000000000001E-3</v>
      </c>
      <c r="G43" s="738">
        <v>7.0000000000000001E-3</v>
      </c>
      <c r="H43" s="739">
        <v>0</v>
      </c>
      <c r="I43" s="739">
        <v>-1.4999999999999999E-2</v>
      </c>
      <c r="J43" s="739">
        <v>7.8E-2</v>
      </c>
      <c r="K43" s="739">
        <v>3.0000000000000001E-3</v>
      </c>
      <c r="L43" s="739">
        <v>2.4E-2</v>
      </c>
    </row>
    <row r="44" spans="1:12">
      <c r="A44" s="572"/>
      <c r="B44" s="574">
        <v>202301</v>
      </c>
      <c r="C44" s="738">
        <v>9.1999999999999998E-2</v>
      </c>
      <c r="D44" s="738">
        <v>-2E-3</v>
      </c>
      <c r="E44" s="738">
        <v>5.0000000000000001E-3</v>
      </c>
      <c r="F44" s="738">
        <v>-7.0000000000000001E-3</v>
      </c>
      <c r="G44" s="738">
        <v>7.0000000000000001E-3</v>
      </c>
      <c r="H44" s="739">
        <v>0</v>
      </c>
      <c r="I44" s="739">
        <v>-1.4999999999999999E-2</v>
      </c>
      <c r="J44" s="739">
        <v>7.9000000000000001E-2</v>
      </c>
      <c r="K44" s="739">
        <v>2E-3</v>
      </c>
      <c r="L44" s="739">
        <v>2.4E-2</v>
      </c>
    </row>
    <row r="45" spans="1:12">
      <c r="A45" s="572"/>
      <c r="B45" s="574">
        <v>202302</v>
      </c>
      <c r="C45" s="738">
        <v>8.8999999999999996E-2</v>
      </c>
      <c r="D45" s="738">
        <v>-1E-3</v>
      </c>
      <c r="E45" s="738">
        <v>5.0000000000000001E-3</v>
      </c>
      <c r="F45" s="738">
        <v>-8.0000000000000002E-3</v>
      </c>
      <c r="G45" s="738">
        <v>7.0000000000000001E-3</v>
      </c>
      <c r="H45" s="739">
        <v>0</v>
      </c>
      <c r="I45" s="739">
        <v>-1.4999999999999999E-2</v>
      </c>
      <c r="J45" s="739">
        <v>7.8E-2</v>
      </c>
      <c r="K45" s="739">
        <v>2E-3</v>
      </c>
      <c r="L45" s="739">
        <v>2.1000000000000001E-2</v>
      </c>
    </row>
    <row r="46" spans="1:12">
      <c r="A46" s="572"/>
      <c r="B46" s="574">
        <v>202303</v>
      </c>
      <c r="C46" s="738">
        <v>8.2000000000000003E-2</v>
      </c>
      <c r="D46" s="738">
        <v>-1E-3</v>
      </c>
      <c r="E46" s="738">
        <v>5.0000000000000001E-3</v>
      </c>
      <c r="F46" s="738">
        <v>-6.0000000000000001E-3</v>
      </c>
      <c r="G46" s="738">
        <v>6.0000000000000001E-3</v>
      </c>
      <c r="H46" s="738">
        <v>0</v>
      </c>
      <c r="I46" s="738">
        <v>-1.4999999999999999E-2</v>
      </c>
      <c r="J46" s="738">
        <v>7.2999999999999995E-2</v>
      </c>
      <c r="K46" s="738">
        <v>1E-3</v>
      </c>
      <c r="L46" s="739">
        <v>1.9E-2</v>
      </c>
    </row>
    <row r="47" spans="1:12">
      <c r="A47" s="572"/>
      <c r="B47" s="574">
        <v>202304</v>
      </c>
      <c r="C47" s="738">
        <v>0.08</v>
      </c>
      <c r="D47" s="738">
        <v>-2E-3</v>
      </c>
      <c r="E47" s="738">
        <v>5.0000000000000001E-3</v>
      </c>
      <c r="F47" s="738">
        <v>-6.0000000000000001E-3</v>
      </c>
      <c r="G47" s="738">
        <v>6.0000000000000001E-3</v>
      </c>
      <c r="H47" s="738">
        <v>0</v>
      </c>
      <c r="I47" s="738">
        <v>-1.2E-2</v>
      </c>
      <c r="J47" s="738">
        <v>7.0000000000000007E-2</v>
      </c>
      <c r="K47" s="738">
        <v>1E-3</v>
      </c>
      <c r="L47" s="739">
        <v>1.7999999999999999E-2</v>
      </c>
    </row>
    <row r="48" spans="1:12">
      <c r="A48" s="572"/>
      <c r="B48" s="574">
        <v>202305</v>
      </c>
      <c r="C48" s="738">
        <v>7.0999999999999994E-2</v>
      </c>
      <c r="D48" s="738">
        <v>-1E-3</v>
      </c>
      <c r="E48" s="738">
        <v>5.0000000000000001E-3</v>
      </c>
      <c r="F48" s="738">
        <v>-6.0000000000000001E-3</v>
      </c>
      <c r="G48" s="738">
        <v>6.0000000000000001E-3</v>
      </c>
      <c r="H48" s="738">
        <v>-1E-3</v>
      </c>
      <c r="I48" s="738">
        <v>-1.2999999999999999E-2</v>
      </c>
      <c r="J48" s="738">
        <v>6.6000000000000003E-2</v>
      </c>
      <c r="K48" s="738">
        <v>2E-3</v>
      </c>
      <c r="L48" s="739">
        <v>1.4E-2</v>
      </c>
    </row>
    <row r="49" spans="1:12">
      <c r="A49" s="572"/>
      <c r="B49" s="574">
        <v>202306</v>
      </c>
      <c r="C49" s="738">
        <v>6.8000000000000005E-2</v>
      </c>
      <c r="D49" s="738">
        <v>-2E-3</v>
      </c>
      <c r="E49" s="738">
        <v>5.0000000000000001E-3</v>
      </c>
      <c r="F49" s="738">
        <v>-6.0000000000000001E-3</v>
      </c>
      <c r="G49" s="738">
        <v>5.0000000000000001E-3</v>
      </c>
      <c r="H49" s="738">
        <v>-1E-3</v>
      </c>
      <c r="I49" s="738">
        <v>-1.0999999999999999E-2</v>
      </c>
      <c r="J49" s="738">
        <v>6.4000000000000001E-2</v>
      </c>
      <c r="K49" s="738">
        <v>5.0000000000000001E-3</v>
      </c>
      <c r="L49" s="739">
        <v>0.01</v>
      </c>
    </row>
    <row r="50" spans="1:12">
      <c r="A50" s="572"/>
      <c r="B50" s="574">
        <v>202307</v>
      </c>
      <c r="C50" s="738">
        <v>7.1999999999999995E-2</v>
      </c>
      <c r="D50" s="738">
        <v>-2E-3</v>
      </c>
      <c r="E50" s="738">
        <v>4.0000000000000001E-3</v>
      </c>
      <c r="F50" s="738">
        <v>-6.0000000000000001E-3</v>
      </c>
      <c r="G50" s="738">
        <v>5.0000000000000001E-3</v>
      </c>
      <c r="H50" s="738">
        <v>0</v>
      </c>
      <c r="I50" s="738">
        <v>-6.0000000000000001E-3</v>
      </c>
      <c r="J50" s="738">
        <v>6.0999999999999999E-2</v>
      </c>
      <c r="K50" s="738">
        <v>7.0000000000000001E-3</v>
      </c>
      <c r="L50" s="739">
        <v>8.9999999999999993E-3</v>
      </c>
    </row>
    <row r="51" spans="1:12">
      <c r="A51" s="572"/>
      <c r="B51" s="574">
        <v>202308</v>
      </c>
      <c r="C51" s="738">
        <v>7.0000000000000007E-2</v>
      </c>
      <c r="D51" s="738">
        <v>-2E-3</v>
      </c>
      <c r="E51" s="738">
        <v>4.0000000000000001E-3</v>
      </c>
      <c r="F51" s="738">
        <v>-5.0000000000000001E-3</v>
      </c>
      <c r="G51" s="738">
        <v>4.0000000000000001E-3</v>
      </c>
      <c r="H51" s="738">
        <v>-1E-3</v>
      </c>
      <c r="I51" s="738">
        <v>-3.0000000000000001E-3</v>
      </c>
      <c r="J51" s="738">
        <v>5.2999999999999999E-2</v>
      </c>
      <c r="K51" s="738">
        <v>7.0000000000000001E-3</v>
      </c>
      <c r="L51" s="739">
        <v>1.2999999999999999E-2</v>
      </c>
    </row>
    <row r="52" spans="1:12">
      <c r="A52" s="572"/>
      <c r="B52" s="574">
        <v>202309</v>
      </c>
      <c r="C52" s="738">
        <v>6.2E-2</v>
      </c>
      <c r="D52" s="738">
        <v>-3.0000000000000001E-3</v>
      </c>
      <c r="E52" s="738">
        <v>3.0000000000000001E-3</v>
      </c>
      <c r="F52" s="738">
        <v>-5.0000000000000001E-3</v>
      </c>
      <c r="G52" s="738">
        <v>2E-3</v>
      </c>
      <c r="H52" s="738">
        <v>-1E-3</v>
      </c>
      <c r="I52" s="738">
        <v>-4.0000000000000001E-3</v>
      </c>
      <c r="J52" s="738">
        <v>0.05</v>
      </c>
      <c r="K52" s="738">
        <v>7.0000000000000001E-3</v>
      </c>
      <c r="L52" s="739">
        <v>1.2E-2</v>
      </c>
    </row>
    <row r="53" spans="1:12">
      <c r="A53" s="572"/>
      <c r="B53" s="574">
        <v>202310</v>
      </c>
      <c r="C53" s="738">
        <v>6.0999999999999999E-2</v>
      </c>
      <c r="D53" s="738">
        <v>-3.0000000000000001E-3</v>
      </c>
      <c r="E53" s="738">
        <v>3.0000000000000001E-3</v>
      </c>
      <c r="F53" s="738">
        <v>-4.0000000000000001E-3</v>
      </c>
      <c r="G53" s="738">
        <v>1E-3</v>
      </c>
      <c r="H53" s="738">
        <v>-1E-3</v>
      </c>
      <c r="I53" s="738">
        <v>-1E-3</v>
      </c>
      <c r="J53" s="738">
        <v>4.4999999999999998E-2</v>
      </c>
      <c r="K53" s="738">
        <v>8.0000000000000002E-3</v>
      </c>
      <c r="L53" s="739">
        <v>1.4E-2</v>
      </c>
    </row>
    <row r="54" spans="1:12">
      <c r="A54" s="572"/>
      <c r="B54" s="574">
        <v>202311</v>
      </c>
      <c r="C54" s="738">
        <v>5.8000000000000003E-2</v>
      </c>
      <c r="D54" s="738">
        <v>-3.0000000000000001E-3</v>
      </c>
      <c r="E54" s="738">
        <v>2E-3</v>
      </c>
      <c r="F54" s="738">
        <v>-4.0000000000000001E-3</v>
      </c>
      <c r="G54" s="738">
        <v>1E-3</v>
      </c>
      <c r="H54" s="738">
        <v>-1E-3</v>
      </c>
      <c r="I54" s="738">
        <v>0</v>
      </c>
      <c r="J54" s="738">
        <v>4.1000000000000002E-2</v>
      </c>
      <c r="K54" s="738">
        <v>8.0000000000000002E-3</v>
      </c>
      <c r="L54" s="739">
        <v>1.4E-2</v>
      </c>
    </row>
    <row r="55" spans="1:12" ht="31">
      <c r="A55" s="732" t="s">
        <v>462</v>
      </c>
      <c r="B55" s="574">
        <v>202312</v>
      </c>
      <c r="C55" s="738">
        <v>5.6000000000000001E-2</v>
      </c>
      <c r="D55" s="738">
        <v>-3.0000000000000001E-3</v>
      </c>
      <c r="E55" s="738">
        <v>3.0000000000000001E-3</v>
      </c>
      <c r="F55" s="738">
        <v>-2E-3</v>
      </c>
      <c r="G55" s="738">
        <v>0</v>
      </c>
      <c r="H55" s="738">
        <v>-1E-3</v>
      </c>
      <c r="I55" s="738">
        <v>2E-3</v>
      </c>
      <c r="J55" s="738">
        <v>3.5000000000000003E-2</v>
      </c>
      <c r="K55" s="738">
        <v>1.0999999999999999E-2</v>
      </c>
      <c r="L55" s="739">
        <v>1.0999999999999999E-2</v>
      </c>
    </row>
    <row r="56" spans="1:12">
      <c r="A56" s="572"/>
      <c r="B56" s="574">
        <v>202401</v>
      </c>
      <c r="C56" s="738">
        <v>5.1999999999999998E-2</v>
      </c>
      <c r="D56" s="738">
        <v>-3.0000000000000001E-3</v>
      </c>
      <c r="E56" s="738">
        <v>2E-3</v>
      </c>
      <c r="F56" s="738">
        <v>-1E-3</v>
      </c>
      <c r="G56" s="738">
        <v>0</v>
      </c>
      <c r="H56" s="738">
        <v>-1E-3</v>
      </c>
      <c r="I56" s="738">
        <v>4.0000000000000001E-3</v>
      </c>
      <c r="J56" s="738">
        <v>3.1E-2</v>
      </c>
      <c r="K56" s="738">
        <v>1.0999999999999999E-2</v>
      </c>
      <c r="L56" s="739">
        <v>8.9999999999999993E-3</v>
      </c>
    </row>
    <row r="57" spans="1:12">
      <c r="A57" s="572"/>
      <c r="B57" s="574">
        <v>202402</v>
      </c>
      <c r="C57" s="738">
        <v>5.6000000000000001E-2</v>
      </c>
      <c r="D57" s="738">
        <v>-4.0000000000000001E-3</v>
      </c>
      <c r="E57" s="738">
        <v>2E-3</v>
      </c>
      <c r="F57" s="738">
        <v>0</v>
      </c>
      <c r="G57" s="738">
        <v>1E-3</v>
      </c>
      <c r="H57" s="738">
        <v>-1E-3</v>
      </c>
      <c r="I57" s="738">
        <v>8.0000000000000002E-3</v>
      </c>
      <c r="J57" s="738">
        <v>2.8000000000000001E-2</v>
      </c>
      <c r="K57" s="738">
        <v>1.2E-2</v>
      </c>
      <c r="L57" s="739">
        <v>1.0999999999999999E-2</v>
      </c>
    </row>
    <row r="58" spans="1:12">
      <c r="B58" s="574">
        <v>202403</v>
      </c>
      <c r="C58" s="739">
        <v>5.2999999999999999E-2</v>
      </c>
      <c r="D58" s="739">
        <v>-4.0000000000000001E-3</v>
      </c>
      <c r="E58" s="739">
        <v>2E-3</v>
      </c>
      <c r="F58" s="739">
        <v>0</v>
      </c>
      <c r="G58" s="739">
        <v>1E-3</v>
      </c>
      <c r="H58" s="739">
        <v>-2E-3</v>
      </c>
      <c r="I58" s="739">
        <v>0.01</v>
      </c>
      <c r="J58" s="739">
        <v>2.3E-2</v>
      </c>
      <c r="K58" s="739">
        <v>1.2999999999999999E-2</v>
      </c>
      <c r="L58" s="739">
        <v>0.01</v>
      </c>
    </row>
    <row r="59" spans="1:12">
      <c r="B59" s="574">
        <v>202404</v>
      </c>
      <c r="C59" s="739">
        <v>6.4000000000000001E-2</v>
      </c>
      <c r="D59" s="739">
        <v>-3.0000000000000001E-3</v>
      </c>
      <c r="E59" s="739">
        <v>2E-3</v>
      </c>
      <c r="F59" s="739">
        <v>3.0000000000000001E-3</v>
      </c>
      <c r="G59" s="739">
        <v>1E-3</v>
      </c>
      <c r="H59" s="739">
        <v>-1E-3</v>
      </c>
      <c r="I59" s="739">
        <v>1.4999999999999999E-2</v>
      </c>
      <c r="J59" s="739">
        <v>0.02</v>
      </c>
      <c r="K59" s="739">
        <v>1.2999999999999999E-2</v>
      </c>
      <c r="L59" s="739">
        <v>1.4E-2</v>
      </c>
    </row>
    <row r="60" spans="1:12">
      <c r="B60" s="574">
        <v>202405</v>
      </c>
      <c r="C60" s="739">
        <v>6.9000000000000006E-2</v>
      </c>
      <c r="D60" s="739">
        <v>-3.0000000000000001E-3</v>
      </c>
      <c r="E60" s="739">
        <v>1E-3</v>
      </c>
      <c r="F60" s="739">
        <v>4.0000000000000001E-3</v>
      </c>
      <c r="G60" s="739">
        <v>1E-3</v>
      </c>
      <c r="H60" s="739">
        <v>-1E-3</v>
      </c>
      <c r="I60" s="739">
        <v>1.9E-2</v>
      </c>
      <c r="J60" s="739">
        <v>1.7999999999999999E-2</v>
      </c>
      <c r="K60" s="739">
        <v>1.2999999999999999E-2</v>
      </c>
      <c r="L60" s="739">
        <v>1.7000000000000001E-2</v>
      </c>
    </row>
    <row r="61" spans="1:12">
      <c r="B61" s="574">
        <v>202406</v>
      </c>
      <c r="C61" s="739">
        <v>6.6000000000000003E-2</v>
      </c>
      <c r="D61" s="739">
        <v>-3.0000000000000001E-3</v>
      </c>
      <c r="E61" s="739">
        <v>1E-3</v>
      </c>
      <c r="F61" s="739">
        <v>5.0000000000000001E-3</v>
      </c>
      <c r="G61" s="739">
        <v>2E-3</v>
      </c>
      <c r="H61" s="739">
        <v>-2E-3</v>
      </c>
      <c r="I61" s="739">
        <v>1.7999999999999999E-2</v>
      </c>
      <c r="J61" s="739">
        <v>1.4999999999999999E-2</v>
      </c>
      <c r="K61" s="739">
        <v>1.2E-2</v>
      </c>
      <c r="L61" s="739">
        <v>1.7999999999999999E-2</v>
      </c>
    </row>
    <row r="62" spans="1:12">
      <c r="B62" s="574">
        <v>202407</v>
      </c>
      <c r="C62" s="739">
        <v>6.7000000000000004E-2</v>
      </c>
      <c r="D62" s="739">
        <v>-3.0000000000000001E-3</v>
      </c>
      <c r="E62" s="739">
        <v>1E-3</v>
      </c>
      <c r="F62" s="739">
        <v>7.0000000000000001E-3</v>
      </c>
      <c r="G62" s="739">
        <v>2E-3</v>
      </c>
      <c r="H62" s="739">
        <v>-2E-3</v>
      </c>
      <c r="I62" s="739">
        <v>1.7000000000000001E-2</v>
      </c>
      <c r="J62" s="739">
        <v>1.0999999999999999E-2</v>
      </c>
      <c r="K62" s="739">
        <v>1.2E-2</v>
      </c>
      <c r="L62" s="739">
        <v>2.1999999999999999E-2</v>
      </c>
    </row>
    <row r="63" spans="1:12">
      <c r="B63" s="574">
        <v>202408</v>
      </c>
      <c r="C63" s="739">
        <v>5.8000000000000003E-2</v>
      </c>
      <c r="D63" s="739">
        <v>-2E-3</v>
      </c>
      <c r="E63" s="739">
        <v>1E-3</v>
      </c>
      <c r="F63" s="739">
        <v>8.0000000000000002E-3</v>
      </c>
      <c r="G63" s="739">
        <v>2E-3</v>
      </c>
      <c r="H63" s="739">
        <v>-2E-3</v>
      </c>
      <c r="I63" s="739">
        <v>1.4E-2</v>
      </c>
      <c r="J63" s="739">
        <v>8.9999999999999993E-3</v>
      </c>
      <c r="K63" s="739">
        <v>1.2E-2</v>
      </c>
      <c r="L63" s="739">
        <v>1.7000000000000001E-2</v>
      </c>
    </row>
    <row r="64" spans="1:12">
      <c r="B64" s="574">
        <v>202409</v>
      </c>
      <c r="C64" s="739">
        <v>0.06</v>
      </c>
      <c r="D64" s="739">
        <v>-1E-3</v>
      </c>
      <c r="E64" s="739">
        <v>1E-3</v>
      </c>
      <c r="F64" s="739">
        <v>8.9999999999999993E-3</v>
      </c>
      <c r="G64" s="739">
        <v>2E-3</v>
      </c>
      <c r="H64" s="739">
        <v>-1E-3</v>
      </c>
      <c r="I64" s="739">
        <v>1.4E-2</v>
      </c>
      <c r="J64" s="739">
        <v>6.0000000000000001E-3</v>
      </c>
      <c r="K64" s="739">
        <v>1.2999999999999999E-2</v>
      </c>
      <c r="L64" s="739">
        <v>1.7000000000000001E-2</v>
      </c>
    </row>
    <row r="65" spans="1:12">
      <c r="B65" s="574">
        <v>202410</v>
      </c>
      <c r="C65" s="739">
        <v>5.6000000000000001E-2</v>
      </c>
      <c r="D65" s="739">
        <v>0</v>
      </c>
      <c r="E65" s="739">
        <v>1E-3</v>
      </c>
      <c r="F65" s="739">
        <v>0.01</v>
      </c>
      <c r="G65" s="739">
        <v>2E-3</v>
      </c>
      <c r="H65" s="739">
        <v>-1E-3</v>
      </c>
      <c r="I65" s="739">
        <v>1.2E-2</v>
      </c>
      <c r="J65" s="739">
        <v>4.0000000000000001E-3</v>
      </c>
      <c r="K65" s="739">
        <v>1.2E-2</v>
      </c>
      <c r="L65" s="739">
        <v>1.6E-2</v>
      </c>
    </row>
    <row r="66" spans="1:12">
      <c r="B66" s="574">
        <v>202411</v>
      </c>
      <c r="C66" s="739">
        <v>5.6000000000000001E-2</v>
      </c>
      <c r="D66" s="739">
        <v>1E-3</v>
      </c>
      <c r="E66" s="739">
        <v>1E-3</v>
      </c>
      <c r="F66" s="739">
        <v>0.01</v>
      </c>
      <c r="G66" s="739">
        <v>3.0000000000000001E-3</v>
      </c>
      <c r="H66" s="739">
        <v>-2E-3</v>
      </c>
      <c r="I66" s="739">
        <v>1.2E-2</v>
      </c>
      <c r="J66" s="739">
        <v>2E-3</v>
      </c>
      <c r="K66" s="739">
        <v>1.2E-2</v>
      </c>
      <c r="L66" s="739">
        <v>1.7000000000000001E-2</v>
      </c>
    </row>
    <row r="67" spans="1:12" ht="31">
      <c r="A67" s="733" t="s">
        <v>463</v>
      </c>
      <c r="B67" s="574">
        <v>202412</v>
      </c>
      <c r="C67" s="739">
        <v>5.1999999999999998E-2</v>
      </c>
      <c r="D67" s="739">
        <v>1E-3</v>
      </c>
      <c r="E67" s="739">
        <v>1E-3</v>
      </c>
      <c r="F67" s="739">
        <v>8.9999999999999993E-3</v>
      </c>
      <c r="G67" s="739">
        <v>2E-3</v>
      </c>
      <c r="H67" s="739">
        <v>-1E-3</v>
      </c>
      <c r="I67" s="739">
        <v>8.9999999999999993E-3</v>
      </c>
      <c r="J67" s="739">
        <v>3.0000000000000001E-3</v>
      </c>
      <c r="K67" s="739">
        <v>1.2E-2</v>
      </c>
      <c r="L67" s="739">
        <v>1.7000000000000001E-2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051D-F16D-4180-B341-6E28011297AC}">
  <sheetPr>
    <tabColor rgb="FF804C29"/>
  </sheetPr>
  <dimension ref="A1:H71"/>
  <sheetViews>
    <sheetView workbookViewId="0">
      <selection activeCell="A4" sqref="A4"/>
    </sheetView>
  </sheetViews>
  <sheetFormatPr defaultColWidth="18.6328125" defaultRowHeight="14.5"/>
  <cols>
    <col min="1" max="1" width="18.6328125" style="255"/>
    <col min="2" max="2" width="18.6328125" style="187"/>
    <col min="3" max="3" width="24.453125" style="187" bestFit="1" customWidth="1"/>
    <col min="4" max="4" width="8.36328125" style="187" bestFit="1" customWidth="1"/>
    <col min="5" max="5" width="7" style="187" bestFit="1" customWidth="1"/>
    <col min="6" max="6" width="15.6328125" style="187" customWidth="1"/>
    <col min="7" max="7" width="3.6328125" style="187" customWidth="1"/>
    <col min="8" max="8" width="27.453125" style="187" bestFit="1" customWidth="1"/>
    <col min="9" max="9" width="15.6328125" style="187" customWidth="1"/>
    <col min="10" max="16384" width="18.6328125" style="187"/>
  </cols>
  <sheetData>
    <row r="1" spans="1:8" ht="15.5">
      <c r="A1" s="252" t="s">
        <v>9</v>
      </c>
    </row>
    <row r="2" spans="1:8" ht="15.5">
      <c r="A2" s="38"/>
    </row>
    <row r="3" spans="1:8" ht="15.5">
      <c r="A3" s="245" t="s">
        <v>84</v>
      </c>
    </row>
    <row r="4" spans="1:8" ht="15.5">
      <c r="A4" s="38" t="s">
        <v>485</v>
      </c>
    </row>
    <row r="6" spans="1:8" ht="15.5">
      <c r="A6" s="123"/>
      <c r="B6" s="110"/>
      <c r="C6" s="51" t="s">
        <v>937</v>
      </c>
      <c r="D6" s="51" t="s">
        <v>938</v>
      </c>
      <c r="E6" s="51" t="s">
        <v>939</v>
      </c>
      <c r="F6" s="51" t="s">
        <v>940</v>
      </c>
      <c r="G6" s="110"/>
      <c r="H6" s="110"/>
    </row>
    <row r="7" spans="1:8" ht="15.5">
      <c r="A7" s="123"/>
      <c r="B7" s="110"/>
      <c r="C7" s="51"/>
      <c r="D7" s="51"/>
      <c r="E7" s="51"/>
      <c r="F7" s="51"/>
      <c r="G7" s="110"/>
      <c r="H7" s="110"/>
    </row>
    <row r="8" spans="1:8" ht="31">
      <c r="A8" s="290" t="s">
        <v>444</v>
      </c>
      <c r="B8" s="899">
        <v>43800</v>
      </c>
      <c r="C8" s="893">
        <v>8.5000000000000006E-2</v>
      </c>
      <c r="D8" s="893">
        <v>4.5999999999999999E-2</v>
      </c>
      <c r="E8" s="893">
        <v>3.9E-2</v>
      </c>
      <c r="F8" s="893">
        <v>4.2999999999999997E-2</v>
      </c>
      <c r="G8" s="110"/>
      <c r="H8" s="110"/>
    </row>
    <row r="9" spans="1:8" ht="15.5">
      <c r="A9" s="123"/>
      <c r="B9" s="899">
        <v>43831</v>
      </c>
      <c r="C9" s="893">
        <v>8.3000000000000004E-2</v>
      </c>
      <c r="D9" s="893">
        <v>4.4999999999999998E-2</v>
      </c>
      <c r="E9" s="893">
        <v>3.7999999999999999E-2</v>
      </c>
      <c r="F9" s="893">
        <v>4.2000000000000003E-2</v>
      </c>
      <c r="G9" s="110"/>
      <c r="H9" s="110"/>
    </row>
    <row r="10" spans="1:8" ht="15.5">
      <c r="A10" s="123"/>
      <c r="B10" s="899">
        <v>43862</v>
      </c>
      <c r="C10" s="893">
        <v>8.5000000000000006E-2</v>
      </c>
      <c r="D10" s="893">
        <v>4.5999999999999999E-2</v>
      </c>
      <c r="E10" s="893">
        <v>3.9E-2</v>
      </c>
      <c r="F10" s="893">
        <v>0.04</v>
      </c>
      <c r="G10" s="110"/>
      <c r="H10" s="110"/>
    </row>
    <row r="11" spans="1:8" ht="15.5">
      <c r="A11" s="123"/>
      <c r="B11" s="899">
        <v>43891</v>
      </c>
      <c r="C11" s="893">
        <v>7.8E-2</v>
      </c>
      <c r="D11" s="893">
        <v>4.2000000000000003E-2</v>
      </c>
      <c r="E11" s="893">
        <v>3.5999999999999997E-2</v>
      </c>
      <c r="F11" s="893">
        <v>3.3000000000000002E-2</v>
      </c>
      <c r="G11" s="110"/>
      <c r="H11" s="110"/>
    </row>
    <row r="12" spans="1:8" ht="15.5">
      <c r="A12" s="123"/>
      <c r="B12" s="899">
        <v>43922</v>
      </c>
      <c r="C12" s="893">
        <v>7.6999999999999999E-2</v>
      </c>
      <c r="D12" s="893">
        <v>4.2000000000000003E-2</v>
      </c>
      <c r="E12" s="893">
        <v>3.5000000000000003E-2</v>
      </c>
      <c r="F12" s="893">
        <v>2.4E-2</v>
      </c>
      <c r="G12" s="110"/>
      <c r="H12" s="110"/>
    </row>
    <row r="13" spans="1:8" ht="15.5">
      <c r="A13" s="123"/>
      <c r="B13" s="899">
        <v>43952</v>
      </c>
      <c r="C13" s="893">
        <v>6.4000000000000001E-2</v>
      </c>
      <c r="D13" s="893">
        <v>3.4000000000000002E-2</v>
      </c>
      <c r="E13" s="893">
        <v>2.9000000000000001E-2</v>
      </c>
      <c r="F13" s="893">
        <v>1.9E-2</v>
      </c>
      <c r="G13" s="110"/>
      <c r="H13" s="110"/>
    </row>
    <row r="14" spans="1:8" ht="15.5">
      <c r="A14" s="123"/>
      <c r="B14" s="899">
        <v>43983</v>
      </c>
      <c r="C14" s="893">
        <v>7.0999999999999994E-2</v>
      </c>
      <c r="D14" s="893">
        <v>3.9E-2</v>
      </c>
      <c r="E14" s="893">
        <v>3.3000000000000002E-2</v>
      </c>
      <c r="F14" s="893">
        <v>2.1000000000000001E-2</v>
      </c>
      <c r="G14" s="110"/>
      <c r="H14" s="110"/>
    </row>
    <row r="15" spans="1:8" ht="15.5">
      <c r="A15" s="123"/>
      <c r="B15" s="899">
        <v>44013</v>
      </c>
      <c r="C15" s="893">
        <v>7.1999999999999995E-2</v>
      </c>
      <c r="D15" s="893">
        <v>3.9E-2</v>
      </c>
      <c r="E15" s="893">
        <v>3.3000000000000002E-2</v>
      </c>
      <c r="F15" s="893">
        <v>2.3E-2</v>
      </c>
      <c r="G15" s="110"/>
      <c r="H15" s="110"/>
    </row>
    <row r="16" spans="1:8" ht="15.5">
      <c r="A16" s="123"/>
      <c r="B16" s="899">
        <v>44044</v>
      </c>
      <c r="C16" s="893">
        <v>6.9000000000000006E-2</v>
      </c>
      <c r="D16" s="893">
        <v>3.6999999999999998E-2</v>
      </c>
      <c r="E16" s="893">
        <v>3.2000000000000001E-2</v>
      </c>
      <c r="F16" s="893">
        <v>2.4E-2</v>
      </c>
      <c r="G16" s="110"/>
      <c r="H16" s="110"/>
    </row>
    <row r="17" spans="1:8" ht="15.5">
      <c r="A17" s="123"/>
      <c r="B17" s="899">
        <v>44075</v>
      </c>
      <c r="C17" s="893">
        <v>5.0999999999999997E-2</v>
      </c>
      <c r="D17" s="893">
        <v>2.7E-2</v>
      </c>
      <c r="E17" s="893">
        <v>2.4E-2</v>
      </c>
      <c r="F17" s="893">
        <v>3.1E-2</v>
      </c>
      <c r="G17" s="110"/>
      <c r="H17" s="110"/>
    </row>
    <row r="18" spans="1:8" ht="15.5">
      <c r="A18" s="123"/>
      <c r="B18" s="899">
        <v>44105</v>
      </c>
      <c r="C18" s="893">
        <v>4.1000000000000002E-2</v>
      </c>
      <c r="D18" s="893">
        <v>2.1999999999999999E-2</v>
      </c>
      <c r="E18" s="893">
        <v>1.9E-2</v>
      </c>
      <c r="F18" s="893">
        <v>3.9E-2</v>
      </c>
      <c r="G18" s="110"/>
      <c r="H18" s="110"/>
    </row>
    <row r="19" spans="1:8" ht="15.5">
      <c r="A19" s="123"/>
      <c r="B19" s="899">
        <v>44136</v>
      </c>
      <c r="C19" s="893">
        <v>5.0999999999999997E-2</v>
      </c>
      <c r="D19" s="893">
        <v>2.7E-2</v>
      </c>
      <c r="E19" s="893">
        <v>2.4E-2</v>
      </c>
      <c r="F19" s="893">
        <v>4.2999999999999997E-2</v>
      </c>
      <c r="G19" s="110"/>
      <c r="H19" s="110"/>
    </row>
    <row r="20" spans="1:8" ht="31">
      <c r="A20" s="290" t="s">
        <v>459</v>
      </c>
      <c r="B20" s="899">
        <v>44166</v>
      </c>
      <c r="C20" s="893">
        <v>4.3999999999999997E-2</v>
      </c>
      <c r="D20" s="893">
        <v>2.3E-2</v>
      </c>
      <c r="E20" s="893">
        <v>2.1000000000000001E-2</v>
      </c>
      <c r="F20" s="893">
        <v>4.4999999999999998E-2</v>
      </c>
      <c r="G20" s="110"/>
      <c r="H20" s="110"/>
    </row>
    <row r="21" spans="1:8" ht="15.5">
      <c r="A21" s="123"/>
      <c r="B21" s="899">
        <v>44197</v>
      </c>
      <c r="C21" s="893">
        <v>4.4999999999999998E-2</v>
      </c>
      <c r="D21" s="893">
        <v>2.4E-2</v>
      </c>
      <c r="E21" s="893">
        <v>2.1000000000000001E-2</v>
      </c>
      <c r="F21" s="893">
        <v>4.5999999999999999E-2</v>
      </c>
      <c r="G21" s="110"/>
      <c r="H21" s="110"/>
    </row>
    <row r="22" spans="1:8" ht="15.5">
      <c r="A22" s="123"/>
      <c r="B22" s="899">
        <v>44228</v>
      </c>
      <c r="C22" s="893">
        <v>4.4999999999999998E-2</v>
      </c>
      <c r="D22" s="893">
        <v>2.4E-2</v>
      </c>
      <c r="E22" s="893">
        <v>2.1000000000000001E-2</v>
      </c>
      <c r="F22" s="893">
        <v>5.1999999999999998E-2</v>
      </c>
      <c r="G22" s="110"/>
      <c r="H22" s="110"/>
    </row>
    <row r="23" spans="1:8" ht="15.5">
      <c r="A23" s="123"/>
      <c r="B23" s="899">
        <v>44256</v>
      </c>
      <c r="C23" s="893">
        <v>5.2999999999999999E-2</v>
      </c>
      <c r="D23" s="893">
        <v>2.8000000000000001E-2</v>
      </c>
      <c r="E23" s="893">
        <v>2.5000000000000001E-2</v>
      </c>
      <c r="F23" s="893">
        <v>6.0999999999999999E-2</v>
      </c>
      <c r="G23" s="110"/>
      <c r="H23" s="110"/>
    </row>
    <row r="24" spans="1:8" ht="15.5">
      <c r="A24" s="123"/>
      <c r="B24" s="899">
        <v>44287</v>
      </c>
      <c r="C24" s="893">
        <v>4.8000000000000001E-2</v>
      </c>
      <c r="D24" s="893">
        <v>2.5000000000000001E-2</v>
      </c>
      <c r="E24" s="893">
        <v>2.3E-2</v>
      </c>
      <c r="F24" s="893">
        <v>6.8000000000000005E-2</v>
      </c>
      <c r="G24" s="110"/>
      <c r="H24" s="110"/>
    </row>
    <row r="25" spans="1:8" ht="15.5">
      <c r="A25" s="123"/>
      <c r="B25" s="899">
        <v>44317</v>
      </c>
      <c r="C25" s="893">
        <v>6.0999999999999999E-2</v>
      </c>
      <c r="D25" s="893">
        <v>3.2000000000000001E-2</v>
      </c>
      <c r="E25" s="893">
        <v>2.9000000000000001E-2</v>
      </c>
      <c r="F25" s="893">
        <v>8.1000000000000003E-2</v>
      </c>
      <c r="G25" s="110"/>
      <c r="H25" s="110"/>
    </row>
    <row r="26" spans="1:8" ht="15.5">
      <c r="A26" s="123"/>
      <c r="B26" s="899">
        <v>44348</v>
      </c>
      <c r="C26" s="893">
        <v>5.8999999999999997E-2</v>
      </c>
      <c r="D26" s="893">
        <v>3.1E-2</v>
      </c>
      <c r="E26" s="893">
        <v>2.8000000000000001E-2</v>
      </c>
      <c r="F26" s="893">
        <v>8.4000000000000005E-2</v>
      </c>
      <c r="G26" s="110"/>
      <c r="H26" s="110"/>
    </row>
    <row r="27" spans="1:8" ht="15.5">
      <c r="A27" s="123"/>
      <c r="B27" s="899">
        <v>44378</v>
      </c>
      <c r="C27" s="893">
        <v>6.2E-2</v>
      </c>
      <c r="D27" s="893">
        <v>3.3000000000000002E-2</v>
      </c>
      <c r="E27" s="893">
        <v>2.9000000000000001E-2</v>
      </c>
      <c r="F27" s="893">
        <v>0.09</v>
      </c>
      <c r="G27" s="110"/>
      <c r="H27" s="110"/>
    </row>
    <row r="28" spans="1:8" ht="15.5">
      <c r="A28" s="123"/>
      <c r="B28" s="899">
        <v>44409</v>
      </c>
      <c r="C28" s="893">
        <v>7.2999999999999995E-2</v>
      </c>
      <c r="D28" s="893">
        <v>3.9E-2</v>
      </c>
      <c r="E28" s="893">
        <v>3.5000000000000003E-2</v>
      </c>
      <c r="F28" s="893">
        <v>9.7000000000000003E-2</v>
      </c>
      <c r="G28" s="110"/>
      <c r="H28" s="110"/>
    </row>
    <row r="29" spans="1:8" ht="15.5">
      <c r="A29" s="123"/>
      <c r="B29" s="899">
        <v>44440</v>
      </c>
      <c r="C29" s="893">
        <v>9.0999999999999998E-2</v>
      </c>
      <c r="D29" s="893">
        <v>4.8000000000000001E-2</v>
      </c>
      <c r="E29" s="893">
        <v>4.2999999999999997E-2</v>
      </c>
      <c r="F29" s="893">
        <v>0.10299999999999999</v>
      </c>
      <c r="G29" s="110"/>
      <c r="H29" s="110"/>
    </row>
    <row r="30" spans="1:8" ht="15.5">
      <c r="A30" s="123"/>
      <c r="B30" s="899">
        <v>44470</v>
      </c>
      <c r="C30" s="893">
        <v>9.8000000000000004E-2</v>
      </c>
      <c r="D30" s="893">
        <v>5.0999999999999997E-2</v>
      </c>
      <c r="E30" s="893">
        <v>4.5999999999999999E-2</v>
      </c>
      <c r="F30" s="893">
        <v>0.107</v>
      </c>
      <c r="G30" s="110"/>
      <c r="H30" s="110"/>
    </row>
    <row r="31" spans="1:8" ht="15.5">
      <c r="A31" s="123"/>
      <c r="B31" s="899">
        <v>44501</v>
      </c>
      <c r="C31" s="893">
        <v>9.1999999999999998E-2</v>
      </c>
      <c r="D31" s="893">
        <v>4.8000000000000001E-2</v>
      </c>
      <c r="E31" s="893">
        <v>4.2999999999999997E-2</v>
      </c>
      <c r="F31" s="893">
        <v>0.107</v>
      </c>
      <c r="G31" s="110"/>
      <c r="H31" s="110"/>
    </row>
    <row r="32" spans="1:8" ht="31">
      <c r="A32" s="290" t="s">
        <v>460</v>
      </c>
      <c r="B32" s="899">
        <v>44531</v>
      </c>
      <c r="C32" s="893">
        <v>0.10199999999999999</v>
      </c>
      <c r="D32" s="893">
        <v>5.2999999999999999E-2</v>
      </c>
      <c r="E32" s="893">
        <v>4.9000000000000002E-2</v>
      </c>
      <c r="F32" s="893">
        <v>0.10100000000000001</v>
      </c>
      <c r="G32" s="110"/>
      <c r="H32" s="110"/>
    </row>
    <row r="33" spans="1:8" ht="15.5">
      <c r="A33" s="123"/>
      <c r="B33" s="899">
        <v>44562</v>
      </c>
      <c r="C33" s="893">
        <v>0.105</v>
      </c>
      <c r="D33" s="893">
        <v>5.5E-2</v>
      </c>
      <c r="E33" s="893">
        <v>0.05</v>
      </c>
      <c r="F33" s="893">
        <v>0.104</v>
      </c>
      <c r="G33" s="110"/>
      <c r="H33" s="110"/>
    </row>
    <row r="34" spans="1:8" ht="15.5">
      <c r="A34" s="123"/>
      <c r="B34" s="899">
        <v>44593</v>
      </c>
      <c r="C34" s="893">
        <v>0.121</v>
      </c>
      <c r="D34" s="893">
        <v>6.3E-2</v>
      </c>
      <c r="E34" s="893">
        <v>5.7000000000000002E-2</v>
      </c>
      <c r="F34" s="893">
        <v>0.105</v>
      </c>
      <c r="G34" s="110"/>
      <c r="H34" s="110"/>
    </row>
    <row r="35" spans="1:8" ht="15.5">
      <c r="A35" s="123"/>
      <c r="B35" s="899">
        <v>44621</v>
      </c>
      <c r="C35" s="893">
        <v>0.105</v>
      </c>
      <c r="D35" s="893">
        <v>5.5E-2</v>
      </c>
      <c r="E35" s="893">
        <v>0.05</v>
      </c>
      <c r="F35" s="893">
        <v>0.121</v>
      </c>
      <c r="G35" s="110"/>
      <c r="H35" s="110"/>
    </row>
    <row r="36" spans="1:8" ht="15.5">
      <c r="A36" s="123"/>
      <c r="B36" s="899">
        <v>44652</v>
      </c>
      <c r="C36" s="893">
        <v>0.113</v>
      </c>
      <c r="D36" s="893">
        <v>5.8999999999999997E-2</v>
      </c>
      <c r="E36" s="893">
        <v>5.3999999999999999E-2</v>
      </c>
      <c r="F36" s="893">
        <v>0.121</v>
      </c>
      <c r="G36" s="110"/>
      <c r="H36" s="110"/>
    </row>
    <row r="37" spans="1:8" ht="15.5">
      <c r="A37" s="123"/>
      <c r="B37" s="899">
        <v>44682</v>
      </c>
      <c r="C37" s="893">
        <v>0.11600000000000001</v>
      </c>
      <c r="D37" s="893">
        <v>6.0999999999999999E-2</v>
      </c>
      <c r="E37" s="893">
        <v>5.5E-2</v>
      </c>
      <c r="F37" s="893">
        <v>0.11700000000000001</v>
      </c>
      <c r="G37" s="110"/>
      <c r="H37" s="110"/>
    </row>
    <row r="38" spans="1:8" ht="15.5">
      <c r="A38" s="123"/>
      <c r="B38" s="899">
        <v>44713</v>
      </c>
      <c r="C38" s="893">
        <v>0.122</v>
      </c>
      <c r="D38" s="893">
        <v>6.4000000000000001E-2</v>
      </c>
      <c r="E38" s="893">
        <v>5.8000000000000003E-2</v>
      </c>
      <c r="F38" s="893">
        <v>0.11899999999999999</v>
      </c>
      <c r="G38" s="110"/>
      <c r="H38" s="110"/>
    </row>
    <row r="39" spans="1:8" ht="15.5">
      <c r="A39" s="123"/>
      <c r="B39" s="899">
        <v>44743</v>
      </c>
      <c r="C39" s="893">
        <v>0.126</v>
      </c>
      <c r="D39" s="893">
        <v>6.6000000000000003E-2</v>
      </c>
      <c r="E39" s="893">
        <v>0.06</v>
      </c>
      <c r="F39" s="893">
        <v>0.10100000000000001</v>
      </c>
      <c r="G39" s="110"/>
      <c r="H39" s="110"/>
    </row>
    <row r="40" spans="1:8" ht="15.5">
      <c r="A40" s="123"/>
      <c r="B40" s="899">
        <v>44774</v>
      </c>
      <c r="C40" s="893">
        <v>0.121</v>
      </c>
      <c r="D40" s="893">
        <v>6.3E-2</v>
      </c>
      <c r="E40" s="893">
        <v>5.8000000000000003E-2</v>
      </c>
      <c r="F40" s="893">
        <v>8.6999999999999994E-2</v>
      </c>
      <c r="G40" s="110"/>
      <c r="H40" s="110"/>
    </row>
    <row r="41" spans="1:8" ht="15.5">
      <c r="A41" s="123"/>
      <c r="B41" s="899">
        <v>44805</v>
      </c>
      <c r="C41" s="893">
        <v>0.122</v>
      </c>
      <c r="D41" s="893">
        <v>6.3E-2</v>
      </c>
      <c r="E41" s="893">
        <v>5.8000000000000003E-2</v>
      </c>
      <c r="F41" s="893">
        <v>7.1999999999999995E-2</v>
      </c>
      <c r="G41" s="110"/>
      <c r="H41" s="110"/>
    </row>
    <row r="42" spans="1:8" ht="15.5">
      <c r="A42" s="123"/>
      <c r="B42" s="899">
        <v>44835</v>
      </c>
      <c r="C42" s="893">
        <v>0.124</v>
      </c>
      <c r="D42" s="893">
        <v>6.5000000000000002E-2</v>
      </c>
      <c r="E42" s="893">
        <v>5.8999999999999997E-2</v>
      </c>
      <c r="F42" s="893">
        <v>6.5000000000000002E-2</v>
      </c>
      <c r="G42" s="110"/>
      <c r="H42" s="110"/>
    </row>
    <row r="43" spans="1:8" ht="15.5">
      <c r="A43" s="123"/>
      <c r="B43" s="899">
        <v>44866</v>
      </c>
      <c r="C43" s="893">
        <v>0.128</v>
      </c>
      <c r="D43" s="893">
        <v>6.7000000000000004E-2</v>
      </c>
      <c r="E43" s="893">
        <v>6.0999999999999999E-2</v>
      </c>
      <c r="F43" s="893">
        <v>5.8999999999999997E-2</v>
      </c>
      <c r="G43" s="110"/>
      <c r="H43" s="110"/>
    </row>
    <row r="44" spans="1:8" ht="31">
      <c r="A44" s="290" t="s">
        <v>461</v>
      </c>
      <c r="B44" s="899">
        <v>44896</v>
      </c>
      <c r="C44" s="893">
        <v>0.115</v>
      </c>
      <c r="D44" s="893">
        <v>0.06</v>
      </c>
      <c r="E44" s="893">
        <v>5.5E-2</v>
      </c>
      <c r="F44" s="893">
        <v>5.8000000000000003E-2</v>
      </c>
      <c r="G44" s="110"/>
      <c r="H44" s="110"/>
    </row>
    <row r="45" spans="1:8" ht="15.5">
      <c r="A45" s="123"/>
      <c r="B45" s="899">
        <v>44927</v>
      </c>
      <c r="C45" s="893">
        <v>0.11799999999999999</v>
      </c>
      <c r="D45" s="893">
        <v>6.2E-2</v>
      </c>
      <c r="E45" s="893">
        <v>5.7000000000000002E-2</v>
      </c>
      <c r="F45" s="893">
        <v>5.8000000000000003E-2</v>
      </c>
      <c r="G45" s="110"/>
      <c r="H45" s="110"/>
    </row>
    <row r="46" spans="1:8" ht="15.5">
      <c r="A46" s="123"/>
      <c r="B46" s="899">
        <v>44958</v>
      </c>
      <c r="C46" s="893">
        <v>0.107</v>
      </c>
      <c r="D46" s="893">
        <v>5.6000000000000001E-2</v>
      </c>
      <c r="E46" s="893">
        <v>5.0999999999999997E-2</v>
      </c>
      <c r="F46" s="893">
        <v>5.6000000000000001E-2</v>
      </c>
      <c r="G46" s="110"/>
      <c r="H46" s="110"/>
    </row>
    <row r="47" spans="1:8" ht="15.5">
      <c r="A47" s="123"/>
      <c r="B47" s="899">
        <v>44986</v>
      </c>
      <c r="C47" s="893">
        <v>0.125</v>
      </c>
      <c r="D47" s="893">
        <v>6.5000000000000002E-2</v>
      </c>
      <c r="E47" s="893">
        <v>0.06</v>
      </c>
      <c r="F47" s="893">
        <v>4.7E-2</v>
      </c>
      <c r="G47" s="110"/>
      <c r="H47" s="110"/>
    </row>
    <row r="48" spans="1:8" ht="15.5">
      <c r="A48" s="123"/>
      <c r="B48" s="899">
        <v>45017</v>
      </c>
      <c r="C48" s="893">
        <v>0.124</v>
      </c>
      <c r="D48" s="893">
        <v>6.4000000000000001E-2</v>
      </c>
      <c r="E48" s="893">
        <v>0.06</v>
      </c>
      <c r="F48" s="893">
        <v>4.2000000000000003E-2</v>
      </c>
      <c r="G48" s="110"/>
      <c r="H48" s="110"/>
    </row>
    <row r="49" spans="1:8" ht="15.5">
      <c r="A49" s="123"/>
      <c r="B49" s="899">
        <v>45047</v>
      </c>
      <c r="C49" s="893">
        <v>0.11799999999999999</v>
      </c>
      <c r="D49" s="893">
        <v>6.0999999999999999E-2</v>
      </c>
      <c r="E49" s="893">
        <v>5.7000000000000002E-2</v>
      </c>
      <c r="F49" s="893">
        <v>3.9E-2</v>
      </c>
      <c r="G49" s="110"/>
      <c r="H49" s="110"/>
    </row>
    <row r="50" spans="1:8" ht="15.5">
      <c r="A50" s="123"/>
      <c r="B50" s="899">
        <v>45078</v>
      </c>
      <c r="C50" s="893">
        <v>0.11600000000000001</v>
      </c>
      <c r="D50" s="893">
        <v>0.06</v>
      </c>
      <c r="E50" s="893">
        <v>5.6000000000000001E-2</v>
      </c>
      <c r="F50" s="893">
        <v>3.2000000000000001E-2</v>
      </c>
      <c r="G50" s="110"/>
      <c r="H50" s="110"/>
    </row>
    <row r="51" spans="1:8" ht="15.5">
      <c r="A51" s="123"/>
      <c r="B51" s="899">
        <v>45108</v>
      </c>
      <c r="C51" s="893">
        <v>0.112</v>
      </c>
      <c r="D51" s="893">
        <v>5.8000000000000003E-2</v>
      </c>
      <c r="E51" s="893">
        <v>5.3999999999999999E-2</v>
      </c>
      <c r="F51" s="893">
        <v>0.04</v>
      </c>
      <c r="G51" s="110"/>
      <c r="H51" s="110"/>
    </row>
    <row r="52" spans="1:8" ht="15.5">
      <c r="A52" s="123"/>
      <c r="B52" s="899">
        <v>45139</v>
      </c>
      <c r="C52" s="893">
        <v>0.108</v>
      </c>
      <c r="D52" s="893">
        <v>5.6000000000000001E-2</v>
      </c>
      <c r="E52" s="893">
        <v>5.1999999999999998E-2</v>
      </c>
      <c r="F52" s="893">
        <v>4.5999999999999999E-2</v>
      </c>
      <c r="G52" s="110"/>
      <c r="H52" s="110"/>
    </row>
    <row r="53" spans="1:8" ht="15.5">
      <c r="A53" s="123"/>
      <c r="B53" s="899">
        <v>45170</v>
      </c>
      <c r="C53" s="893">
        <v>9.7000000000000003E-2</v>
      </c>
      <c r="D53" s="893">
        <v>0.05</v>
      </c>
      <c r="E53" s="893">
        <v>4.7E-2</v>
      </c>
      <c r="F53" s="893">
        <v>5.1999999999999998E-2</v>
      </c>
      <c r="G53" s="110"/>
      <c r="H53" s="110"/>
    </row>
    <row r="54" spans="1:8" ht="15.5">
      <c r="A54" s="123"/>
      <c r="B54" s="899">
        <v>45200</v>
      </c>
      <c r="C54" s="893">
        <v>9.1999999999999998E-2</v>
      </c>
      <c r="D54" s="893">
        <v>4.8000000000000001E-2</v>
      </c>
      <c r="E54" s="893">
        <v>4.4999999999999998E-2</v>
      </c>
      <c r="F54" s="893">
        <v>4.8000000000000001E-2</v>
      </c>
      <c r="G54" s="110"/>
      <c r="H54" s="110"/>
    </row>
    <row r="55" spans="1:8" ht="15.5">
      <c r="A55" s="123"/>
      <c r="B55" s="899">
        <v>45231</v>
      </c>
      <c r="C55" s="893">
        <v>8.4000000000000005E-2</v>
      </c>
      <c r="D55" s="893">
        <v>4.2999999999999997E-2</v>
      </c>
      <c r="E55" s="893">
        <v>0.04</v>
      </c>
      <c r="F55" s="893">
        <v>4.7E-2</v>
      </c>
      <c r="G55" s="110"/>
      <c r="H55" s="110"/>
    </row>
    <row r="56" spans="1:8" ht="31">
      <c r="A56" s="290" t="s">
        <v>462</v>
      </c>
      <c r="B56" s="899">
        <v>45261</v>
      </c>
      <c r="C56" s="893">
        <v>9.5000000000000001E-2</v>
      </c>
      <c r="D56" s="893">
        <v>4.9000000000000002E-2</v>
      </c>
      <c r="E56" s="893">
        <v>4.5999999999999999E-2</v>
      </c>
      <c r="F56" s="893">
        <v>4.5999999999999999E-2</v>
      </c>
      <c r="G56" s="110"/>
      <c r="H56" s="110"/>
    </row>
    <row r="57" spans="1:8" ht="15.5">
      <c r="A57" s="123"/>
      <c r="B57" s="899">
        <v>45292</v>
      </c>
      <c r="C57" s="893">
        <v>8.8999999999999996E-2</v>
      </c>
      <c r="D57" s="893">
        <v>4.5999999999999999E-2</v>
      </c>
      <c r="E57" s="893">
        <v>4.2999999999999997E-2</v>
      </c>
      <c r="F57" s="893">
        <v>4.4999999999999998E-2</v>
      </c>
      <c r="G57" s="110"/>
      <c r="H57" s="110"/>
    </row>
    <row r="58" spans="1:8" ht="15.5">
      <c r="A58" s="123"/>
      <c r="B58" s="899">
        <v>45323</v>
      </c>
      <c r="C58" s="893">
        <v>8.7999999999999995E-2</v>
      </c>
      <c r="D58" s="893">
        <v>4.5999999999999999E-2</v>
      </c>
      <c r="E58" s="893">
        <v>4.2999999999999997E-2</v>
      </c>
      <c r="F58" s="893">
        <v>4.4999999999999998E-2</v>
      </c>
      <c r="G58" s="110"/>
      <c r="H58" s="110"/>
    </row>
    <row r="59" spans="1:8" ht="15.5">
      <c r="A59" s="123"/>
      <c r="B59" s="899">
        <v>45352</v>
      </c>
      <c r="C59" s="893">
        <v>8.4000000000000005E-2</v>
      </c>
      <c r="D59" s="893">
        <v>4.2999999999999997E-2</v>
      </c>
      <c r="E59" s="893">
        <v>0.04</v>
      </c>
      <c r="F59" s="893">
        <v>3.9E-2</v>
      </c>
      <c r="G59" s="110"/>
      <c r="H59" s="110"/>
    </row>
    <row r="60" spans="1:8" ht="15.5">
      <c r="A60" s="123"/>
      <c r="B60" s="899">
        <v>45383</v>
      </c>
      <c r="C60" s="893">
        <v>8.3000000000000004E-2</v>
      </c>
      <c r="D60" s="893">
        <v>4.2999999999999997E-2</v>
      </c>
      <c r="E60" s="893">
        <v>0.04</v>
      </c>
      <c r="F60" s="893">
        <v>3.6999999999999998E-2</v>
      </c>
      <c r="G60" s="110"/>
      <c r="H60" s="110"/>
    </row>
    <row r="61" spans="1:8" ht="15.5">
      <c r="A61" s="123"/>
      <c r="B61" s="899">
        <v>45413</v>
      </c>
      <c r="C61" s="893">
        <v>8.5000000000000006E-2</v>
      </c>
      <c r="D61" s="893">
        <v>4.3999999999999997E-2</v>
      </c>
      <c r="E61" s="893">
        <v>4.1000000000000002E-2</v>
      </c>
      <c r="F61" s="893">
        <v>3.9E-2</v>
      </c>
      <c r="G61" s="110"/>
      <c r="H61" s="110"/>
    </row>
    <row r="62" spans="1:8" ht="15.5">
      <c r="A62" s="123"/>
      <c r="B62" s="899">
        <v>45444</v>
      </c>
      <c r="C62" s="893">
        <v>8.2000000000000003E-2</v>
      </c>
      <c r="D62" s="893">
        <v>4.2000000000000003E-2</v>
      </c>
      <c r="E62" s="893">
        <v>0.04</v>
      </c>
      <c r="F62" s="893">
        <v>4.2000000000000003E-2</v>
      </c>
      <c r="G62" s="110"/>
      <c r="H62" s="110"/>
    </row>
    <row r="63" spans="1:8" ht="15.5">
      <c r="A63" s="123"/>
      <c r="B63" s="899">
        <v>45474</v>
      </c>
      <c r="C63" s="893">
        <v>8.3000000000000004E-2</v>
      </c>
      <c r="D63" s="893">
        <v>4.2999999999999997E-2</v>
      </c>
      <c r="E63" s="893">
        <v>0.04</v>
      </c>
      <c r="F63" s="893">
        <v>4.4999999999999998E-2</v>
      </c>
      <c r="G63" s="110"/>
      <c r="H63" s="110"/>
    </row>
    <row r="64" spans="1:8" ht="15.5">
      <c r="A64" s="123"/>
      <c r="B64" s="899">
        <v>45505</v>
      </c>
      <c r="C64" s="893">
        <v>8.6999999999999994E-2</v>
      </c>
      <c r="D64" s="893">
        <v>4.4999999999999998E-2</v>
      </c>
      <c r="E64" s="893">
        <v>4.2000000000000003E-2</v>
      </c>
      <c r="F64" s="893">
        <v>4.2000000000000003E-2</v>
      </c>
      <c r="G64" s="110"/>
      <c r="H64" s="110"/>
    </row>
    <row r="65" spans="1:8" ht="15.5">
      <c r="A65" s="123"/>
      <c r="B65" s="899">
        <v>45536</v>
      </c>
      <c r="C65" s="893">
        <v>9.4E-2</v>
      </c>
      <c r="D65" s="893">
        <v>4.8000000000000001E-2</v>
      </c>
      <c r="E65" s="893">
        <v>4.5999999999999999E-2</v>
      </c>
      <c r="F65" s="893">
        <v>4.3999999999999997E-2</v>
      </c>
      <c r="G65" s="110"/>
      <c r="H65" s="110"/>
    </row>
    <row r="66" spans="1:8" ht="15.5">
      <c r="A66" s="123"/>
      <c r="B66" s="899">
        <v>45566</v>
      </c>
      <c r="C66" s="893">
        <v>9.9000000000000005E-2</v>
      </c>
      <c r="D66" s="893">
        <v>5.0999999999999997E-2</v>
      </c>
      <c r="E66" s="893">
        <v>4.8000000000000001E-2</v>
      </c>
      <c r="F66" s="893">
        <v>4.8000000000000001E-2</v>
      </c>
      <c r="G66" s="110"/>
      <c r="H66" s="110"/>
    </row>
    <row r="67" spans="1:8" ht="15.5">
      <c r="A67" s="123"/>
      <c r="B67" s="899">
        <v>45597</v>
      </c>
      <c r="C67" s="893">
        <v>0.112</v>
      </c>
      <c r="D67" s="893">
        <v>5.7000000000000002E-2</v>
      </c>
      <c r="E67" s="893">
        <v>5.5E-2</v>
      </c>
      <c r="F67" s="893">
        <v>4.9000000000000002E-2</v>
      </c>
      <c r="G67" s="110"/>
      <c r="H67" s="110"/>
    </row>
    <row r="68" spans="1:8" ht="31">
      <c r="A68" s="290" t="s">
        <v>463</v>
      </c>
      <c r="B68" s="899">
        <v>45627</v>
      </c>
      <c r="C68" s="893">
        <v>9.1999999999999998E-2</v>
      </c>
      <c r="D68" s="893">
        <v>4.7E-2</v>
      </c>
      <c r="E68" s="893">
        <v>4.4999999999999998E-2</v>
      </c>
      <c r="F68" s="893">
        <v>4.8000000000000001E-2</v>
      </c>
      <c r="G68" s="110"/>
      <c r="H68" s="110"/>
    </row>
    <row r="69" spans="1:8" ht="15.5">
      <c r="A69" s="123"/>
      <c r="B69" s="110"/>
      <c r="C69" s="110"/>
      <c r="D69" s="110"/>
      <c r="E69" s="110"/>
      <c r="F69" s="110"/>
      <c r="G69" s="110"/>
      <c r="H69" s="110"/>
    </row>
    <row r="70" spans="1:8" ht="15.5">
      <c r="A70" s="123"/>
      <c r="B70" s="110"/>
      <c r="C70" s="110"/>
      <c r="D70" s="110"/>
      <c r="E70" s="110"/>
      <c r="F70" s="110"/>
      <c r="G70" s="110"/>
      <c r="H70" s="110"/>
    </row>
    <row r="71" spans="1:8" ht="15.5">
      <c r="A71" s="123"/>
      <c r="B71" s="110"/>
      <c r="C71" s="110"/>
      <c r="D71" s="110"/>
      <c r="E71" s="110"/>
      <c r="F71" s="110"/>
      <c r="G71" s="110"/>
      <c r="H71" s="110"/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351B-D407-46C6-AAEF-269CE8F41111}">
  <sheetPr>
    <tabColor rgb="FF804C29"/>
  </sheetPr>
  <dimension ref="A1:I106"/>
  <sheetViews>
    <sheetView workbookViewId="0">
      <selection activeCell="B7" sqref="B7"/>
    </sheetView>
  </sheetViews>
  <sheetFormatPr defaultColWidth="18.6328125" defaultRowHeight="14.5"/>
  <cols>
    <col min="1" max="1" width="18.6328125" style="255"/>
    <col min="2" max="2" width="17.6328125" style="187" customWidth="1"/>
    <col min="3" max="3" width="24.6328125" style="187" customWidth="1"/>
    <col min="4" max="4" width="7" style="187" bestFit="1" customWidth="1"/>
    <col min="5" max="5" width="16" style="187" customWidth="1"/>
    <col min="6" max="6" width="17.90625" style="187" customWidth="1"/>
    <col min="7" max="16384" width="18.6328125" style="187"/>
  </cols>
  <sheetData>
    <row r="1" spans="1:9" ht="15.5">
      <c r="A1" s="252" t="s">
        <v>9</v>
      </c>
    </row>
    <row r="2" spans="1:9" ht="15.5">
      <c r="A2" s="38"/>
    </row>
    <row r="3" spans="1:9" ht="15.5">
      <c r="A3" s="245" t="s">
        <v>85</v>
      </c>
    </row>
    <row r="4" spans="1:9" ht="15.5">
      <c r="A4" s="38" t="s">
        <v>485</v>
      </c>
    </row>
    <row r="6" spans="1:9" ht="15.5">
      <c r="A6" s="38"/>
      <c r="B6" s="23"/>
      <c r="C6" s="37" t="s">
        <v>455</v>
      </c>
      <c r="D6" s="37" t="s">
        <v>457</v>
      </c>
      <c r="E6" s="37" t="s">
        <v>456</v>
      </c>
      <c r="F6" s="37" t="s">
        <v>458</v>
      </c>
      <c r="G6" s="37" t="s">
        <v>636</v>
      </c>
      <c r="H6" s="37" t="s">
        <v>637</v>
      </c>
      <c r="I6" s="23"/>
    </row>
    <row r="7" spans="1:9" s="23" customFormat="1" ht="31">
      <c r="A7" s="900" t="s">
        <v>444</v>
      </c>
      <c r="B7" s="671">
        <v>43800</v>
      </c>
      <c r="C7" s="80">
        <v>0.53</v>
      </c>
      <c r="D7" s="80">
        <v>0.56000000000000005</v>
      </c>
      <c r="E7" s="80">
        <v>0.69</v>
      </c>
      <c r="F7" s="80">
        <v>0.54</v>
      </c>
      <c r="G7" s="80">
        <v>0.51</v>
      </c>
      <c r="H7" s="80">
        <v>0.54</v>
      </c>
    </row>
    <row r="8" spans="1:9" s="254" customFormat="1" ht="31.4" customHeight="1">
      <c r="A8" s="274"/>
      <c r="B8" s="671">
        <v>43831</v>
      </c>
      <c r="C8" s="80">
        <v>0.56000000000000005</v>
      </c>
      <c r="D8" s="80">
        <v>0.56000000000000005</v>
      </c>
      <c r="E8" s="80">
        <v>0.71</v>
      </c>
      <c r="F8" s="80">
        <v>0.54</v>
      </c>
      <c r="G8" s="80">
        <v>0.54</v>
      </c>
      <c r="H8" s="80">
        <v>0.56000000000000005</v>
      </c>
      <c r="I8" s="24"/>
    </row>
    <row r="9" spans="1:9" s="291" customFormat="1" ht="15.5">
      <c r="A9" s="70"/>
      <c r="B9" s="671">
        <v>43862</v>
      </c>
      <c r="C9" s="80">
        <v>0.53</v>
      </c>
      <c r="D9" s="80">
        <v>0.56000000000000005</v>
      </c>
      <c r="E9" s="80">
        <v>0.73</v>
      </c>
      <c r="F9" s="80">
        <v>0.54</v>
      </c>
      <c r="G9" s="80">
        <v>0.56000000000000005</v>
      </c>
      <c r="H9" s="80">
        <v>0.56000000000000005</v>
      </c>
      <c r="I9" s="70"/>
    </row>
    <row r="10" spans="1:9" ht="15.5">
      <c r="A10" s="49"/>
      <c r="B10" s="671">
        <v>43891</v>
      </c>
      <c r="C10" s="80">
        <v>0.54</v>
      </c>
      <c r="D10" s="80">
        <v>0.56999999999999995</v>
      </c>
      <c r="E10" s="80">
        <v>0.74</v>
      </c>
      <c r="F10" s="80">
        <v>0.54</v>
      </c>
      <c r="G10" s="80">
        <v>0.62</v>
      </c>
      <c r="H10" s="80">
        <v>0.59</v>
      </c>
      <c r="I10" s="23"/>
    </row>
    <row r="11" spans="1:9" ht="15.5">
      <c r="A11" s="49"/>
      <c r="B11" s="671">
        <v>43922</v>
      </c>
      <c r="C11" s="80">
        <v>0.54</v>
      </c>
      <c r="D11" s="80">
        <v>0.56000000000000005</v>
      </c>
      <c r="E11" s="80">
        <v>0.74</v>
      </c>
      <c r="F11" s="80">
        <v>0.53</v>
      </c>
      <c r="G11" s="80">
        <v>0.65</v>
      </c>
      <c r="H11" s="80">
        <v>0.59</v>
      </c>
      <c r="I11" s="23"/>
    </row>
    <row r="12" spans="1:9" ht="15.5">
      <c r="A12" s="49"/>
      <c r="B12" s="671">
        <v>43952</v>
      </c>
      <c r="C12" s="80">
        <v>0.54</v>
      </c>
      <c r="D12" s="80">
        <v>0.56000000000000005</v>
      </c>
      <c r="E12" s="80">
        <v>0.77</v>
      </c>
      <c r="F12" s="80">
        <v>0.54</v>
      </c>
      <c r="G12" s="80">
        <v>0.65</v>
      </c>
      <c r="H12" s="80">
        <v>0.59</v>
      </c>
      <c r="I12" s="23"/>
    </row>
    <row r="13" spans="1:9" ht="15.5">
      <c r="A13" s="49"/>
      <c r="B13" s="671">
        <v>43983</v>
      </c>
      <c r="C13" s="80">
        <v>0.55000000000000004</v>
      </c>
      <c r="D13" s="80">
        <v>0.56000000000000005</v>
      </c>
      <c r="E13" s="80">
        <v>0.78</v>
      </c>
      <c r="F13" s="80">
        <v>0.55000000000000004</v>
      </c>
      <c r="G13" s="80">
        <v>0.67</v>
      </c>
      <c r="H13" s="80">
        <v>0.61</v>
      </c>
      <c r="I13" s="23"/>
    </row>
    <row r="14" spans="1:9" ht="15.5">
      <c r="A14" s="49"/>
      <c r="B14" s="671">
        <v>44013</v>
      </c>
      <c r="C14" s="80">
        <v>0.56999999999999995</v>
      </c>
      <c r="D14" s="80">
        <v>0.56000000000000005</v>
      </c>
      <c r="E14" s="80">
        <v>0.79</v>
      </c>
      <c r="F14" s="80">
        <v>0.55000000000000004</v>
      </c>
      <c r="G14" s="80">
        <v>0.66</v>
      </c>
      <c r="H14" s="80">
        <v>0.61</v>
      </c>
      <c r="I14" s="23"/>
    </row>
    <row r="15" spans="1:9" ht="15.5">
      <c r="A15" s="49"/>
      <c r="B15" s="671">
        <v>44044</v>
      </c>
      <c r="C15" s="80">
        <v>0.55000000000000004</v>
      </c>
      <c r="D15" s="80">
        <v>0.56000000000000005</v>
      </c>
      <c r="E15" s="80">
        <v>0.81</v>
      </c>
      <c r="F15" s="80">
        <v>0.54</v>
      </c>
      <c r="G15" s="80">
        <v>0.64</v>
      </c>
      <c r="H15" s="80">
        <v>0.6</v>
      </c>
      <c r="I15" s="23"/>
    </row>
    <row r="16" spans="1:9" ht="15.5">
      <c r="A16" s="49"/>
      <c r="B16" s="671">
        <v>44075</v>
      </c>
      <c r="C16" s="80">
        <v>0.55000000000000004</v>
      </c>
      <c r="D16" s="80">
        <v>0.56000000000000005</v>
      </c>
      <c r="E16" s="80">
        <v>0.82</v>
      </c>
      <c r="F16" s="80">
        <v>0.55000000000000004</v>
      </c>
      <c r="G16" s="80">
        <v>0.64</v>
      </c>
      <c r="H16" s="80">
        <v>0.6</v>
      </c>
      <c r="I16" s="23"/>
    </row>
    <row r="17" spans="1:9" ht="15.5">
      <c r="A17" s="49"/>
      <c r="B17" s="671">
        <v>44105</v>
      </c>
      <c r="C17" s="80">
        <v>0.53</v>
      </c>
      <c r="D17" s="80">
        <v>0.56000000000000005</v>
      </c>
      <c r="E17" s="80">
        <v>0.82</v>
      </c>
      <c r="F17" s="80">
        <v>0.56000000000000005</v>
      </c>
      <c r="G17" s="80">
        <v>0.66</v>
      </c>
      <c r="H17" s="80">
        <v>0.6</v>
      </c>
      <c r="I17" s="23"/>
    </row>
    <row r="18" spans="1:9" ht="15.5">
      <c r="A18" s="49"/>
      <c r="B18" s="671">
        <v>44136</v>
      </c>
      <c r="C18" s="80">
        <v>0.52</v>
      </c>
      <c r="D18" s="80">
        <v>0.56000000000000005</v>
      </c>
      <c r="E18" s="80">
        <v>0.83</v>
      </c>
      <c r="F18" s="80">
        <v>0.55000000000000004</v>
      </c>
      <c r="G18" s="80">
        <v>0.6</v>
      </c>
      <c r="H18" s="80">
        <v>0.57999999999999996</v>
      </c>
      <c r="I18" s="23"/>
    </row>
    <row r="19" spans="1:9" ht="31">
      <c r="A19" s="116" t="s">
        <v>459</v>
      </c>
      <c r="B19" s="671">
        <v>44166</v>
      </c>
      <c r="C19" s="80">
        <v>0.49</v>
      </c>
      <c r="D19" s="80">
        <v>0.56000000000000005</v>
      </c>
      <c r="E19" s="80">
        <v>0.85</v>
      </c>
      <c r="F19" s="80">
        <v>0.56000000000000005</v>
      </c>
      <c r="G19" s="80">
        <v>0.57999999999999996</v>
      </c>
      <c r="H19" s="80">
        <v>0.56000000000000005</v>
      </c>
      <c r="I19" s="23"/>
    </row>
    <row r="20" spans="1:9" ht="15.5">
      <c r="A20" s="49"/>
      <c r="B20" s="671">
        <v>44197</v>
      </c>
      <c r="C20" s="80">
        <v>0.47</v>
      </c>
      <c r="D20" s="80">
        <v>0.56000000000000005</v>
      </c>
      <c r="E20" s="80">
        <v>0.85</v>
      </c>
      <c r="F20" s="80">
        <v>0.56000000000000005</v>
      </c>
      <c r="G20" s="80">
        <v>0.56999999999999995</v>
      </c>
      <c r="H20" s="80">
        <v>0.55000000000000004</v>
      </c>
      <c r="I20" s="23"/>
    </row>
    <row r="21" spans="1:9" ht="15.5">
      <c r="A21" s="49"/>
      <c r="B21" s="671">
        <v>44228</v>
      </c>
      <c r="C21" s="80">
        <v>0.49</v>
      </c>
      <c r="D21" s="80">
        <v>0.56000000000000005</v>
      </c>
      <c r="E21" s="80">
        <v>0.86</v>
      </c>
      <c r="F21" s="80">
        <v>0.55000000000000004</v>
      </c>
      <c r="G21" s="80">
        <v>0.55000000000000004</v>
      </c>
      <c r="H21" s="80">
        <v>0.54</v>
      </c>
      <c r="I21" s="23"/>
    </row>
    <row r="22" spans="1:9" ht="15.5">
      <c r="A22" s="49"/>
      <c r="B22" s="671">
        <v>44256</v>
      </c>
      <c r="C22" s="80">
        <v>0.48</v>
      </c>
      <c r="D22" s="80">
        <v>0.56000000000000005</v>
      </c>
      <c r="E22" s="80">
        <v>0.86</v>
      </c>
      <c r="F22" s="80">
        <v>0.56000000000000005</v>
      </c>
      <c r="G22" s="80">
        <v>0.5</v>
      </c>
      <c r="H22" s="80">
        <v>0.52</v>
      </c>
      <c r="I22" s="23"/>
    </row>
    <row r="23" spans="1:9" ht="15.5">
      <c r="A23" s="49"/>
      <c r="B23" s="671">
        <v>44287</v>
      </c>
      <c r="C23" s="80">
        <v>0.47</v>
      </c>
      <c r="D23" s="80">
        <v>0.56000000000000005</v>
      </c>
      <c r="E23" s="80">
        <v>0.88</v>
      </c>
      <c r="F23" s="80">
        <v>0.56000000000000005</v>
      </c>
      <c r="G23" s="80">
        <v>0.47</v>
      </c>
      <c r="H23" s="80">
        <v>0.5</v>
      </c>
      <c r="I23" s="23"/>
    </row>
    <row r="24" spans="1:9" ht="15.5">
      <c r="A24" s="49"/>
      <c r="B24" s="671">
        <v>44317</v>
      </c>
      <c r="C24" s="80">
        <v>0.46</v>
      </c>
      <c r="D24" s="80">
        <v>0.56000000000000005</v>
      </c>
      <c r="E24" s="80">
        <v>0.85</v>
      </c>
      <c r="F24" s="80">
        <v>0.55000000000000004</v>
      </c>
      <c r="G24" s="80">
        <v>0.46</v>
      </c>
      <c r="H24" s="80">
        <v>0.5</v>
      </c>
      <c r="I24" s="23"/>
    </row>
    <row r="25" spans="1:9" ht="15.5">
      <c r="A25" s="49"/>
      <c r="B25" s="671">
        <v>44348</v>
      </c>
      <c r="C25" s="80">
        <v>0.46</v>
      </c>
      <c r="D25" s="80">
        <v>0.56000000000000005</v>
      </c>
      <c r="E25" s="80">
        <v>0.84</v>
      </c>
      <c r="F25" s="80">
        <v>0.55000000000000004</v>
      </c>
      <c r="G25" s="80">
        <v>0.46</v>
      </c>
      <c r="H25" s="80">
        <v>0.5</v>
      </c>
      <c r="I25" s="23"/>
    </row>
    <row r="26" spans="1:9" ht="15.5">
      <c r="A26" s="49"/>
      <c r="B26" s="671">
        <v>44378</v>
      </c>
      <c r="C26" s="80">
        <v>0.46</v>
      </c>
      <c r="D26" s="80">
        <v>0.56000000000000005</v>
      </c>
      <c r="E26" s="80">
        <v>0.84</v>
      </c>
      <c r="F26" s="80">
        <v>0.55000000000000004</v>
      </c>
      <c r="G26" s="80">
        <v>0.47</v>
      </c>
      <c r="H26" s="80">
        <v>0.5</v>
      </c>
      <c r="I26" s="23"/>
    </row>
    <row r="27" spans="1:9" ht="15.5">
      <c r="A27" s="49"/>
      <c r="B27" s="671">
        <v>44409</v>
      </c>
      <c r="C27" s="80">
        <v>0.47</v>
      </c>
      <c r="D27" s="80">
        <v>0.56000000000000005</v>
      </c>
      <c r="E27" s="80">
        <v>0.83</v>
      </c>
      <c r="F27" s="80">
        <v>0.56000000000000005</v>
      </c>
      <c r="G27" s="80">
        <v>0.45</v>
      </c>
      <c r="H27" s="80">
        <v>0.5</v>
      </c>
      <c r="I27" s="23"/>
    </row>
    <row r="28" spans="1:9" ht="15.5">
      <c r="A28" s="49"/>
      <c r="B28" s="671">
        <v>44440</v>
      </c>
      <c r="C28" s="80">
        <v>0.45</v>
      </c>
      <c r="D28" s="80">
        <v>0.56000000000000005</v>
      </c>
      <c r="E28" s="80">
        <v>0.84</v>
      </c>
      <c r="F28" s="80">
        <v>0.56000000000000005</v>
      </c>
      <c r="G28" s="80">
        <v>0.45</v>
      </c>
      <c r="H28" s="80">
        <v>0.49</v>
      </c>
      <c r="I28" s="23"/>
    </row>
    <row r="29" spans="1:9" ht="15.5">
      <c r="A29" s="49"/>
      <c r="B29" s="671">
        <v>44470</v>
      </c>
      <c r="C29" s="80">
        <v>0.46</v>
      </c>
      <c r="D29" s="80">
        <v>0.55000000000000004</v>
      </c>
      <c r="E29" s="80">
        <v>0.84</v>
      </c>
      <c r="F29" s="80">
        <v>0.56000000000000005</v>
      </c>
      <c r="G29" s="80">
        <v>0.45</v>
      </c>
      <c r="H29" s="80">
        <v>0.49</v>
      </c>
      <c r="I29" s="23"/>
    </row>
    <row r="30" spans="1:9" ht="15.5">
      <c r="A30" s="49"/>
      <c r="B30" s="671">
        <v>44501</v>
      </c>
      <c r="C30" s="80">
        <v>0.46</v>
      </c>
      <c r="D30" s="80">
        <v>0.55000000000000004</v>
      </c>
      <c r="E30" s="80">
        <v>0.84</v>
      </c>
      <c r="F30" s="80">
        <v>0.56999999999999995</v>
      </c>
      <c r="G30" s="80">
        <v>0.46</v>
      </c>
      <c r="H30" s="80">
        <v>0.5</v>
      </c>
      <c r="I30" s="23"/>
    </row>
    <row r="31" spans="1:9" ht="31">
      <c r="A31" s="116" t="s">
        <v>460</v>
      </c>
      <c r="B31" s="671">
        <v>44531</v>
      </c>
      <c r="C31" s="80">
        <v>0.46</v>
      </c>
      <c r="D31" s="80">
        <v>0.55000000000000004</v>
      </c>
      <c r="E31" s="80">
        <v>0.86</v>
      </c>
      <c r="F31" s="80">
        <v>0.56999999999999995</v>
      </c>
      <c r="G31" s="80">
        <v>0.48</v>
      </c>
      <c r="H31" s="80">
        <v>0.51</v>
      </c>
      <c r="I31" s="23"/>
    </row>
    <row r="32" spans="1:9" ht="15.5">
      <c r="A32" s="49"/>
      <c r="B32" s="671">
        <v>44562</v>
      </c>
      <c r="C32" s="80">
        <v>0.47</v>
      </c>
      <c r="D32" s="80">
        <v>0.54</v>
      </c>
      <c r="E32" s="80">
        <v>0.86</v>
      </c>
      <c r="F32" s="80">
        <v>0.56999999999999995</v>
      </c>
      <c r="G32" s="80">
        <v>0.47</v>
      </c>
      <c r="H32" s="80">
        <v>0.51</v>
      </c>
      <c r="I32" s="23"/>
    </row>
    <row r="33" spans="1:9" ht="15.5">
      <c r="A33" s="49"/>
      <c r="B33" s="671">
        <v>44593</v>
      </c>
      <c r="C33" s="80">
        <v>0.47</v>
      </c>
      <c r="D33" s="80">
        <v>0.54</v>
      </c>
      <c r="E33" s="80">
        <v>0.86</v>
      </c>
      <c r="F33" s="80">
        <v>0.56999999999999995</v>
      </c>
      <c r="G33" s="80">
        <v>0.47</v>
      </c>
      <c r="H33" s="80">
        <v>0.51</v>
      </c>
      <c r="I33" s="23"/>
    </row>
    <row r="34" spans="1:9" ht="15.5">
      <c r="A34" s="49"/>
      <c r="B34" s="671">
        <v>44621</v>
      </c>
      <c r="C34" s="80">
        <v>0.44</v>
      </c>
      <c r="D34" s="80">
        <v>0.53</v>
      </c>
      <c r="E34" s="80">
        <v>0.86</v>
      </c>
      <c r="F34" s="80">
        <v>0.56000000000000005</v>
      </c>
      <c r="G34" s="80">
        <v>0.46</v>
      </c>
      <c r="H34" s="80">
        <v>0.5</v>
      </c>
      <c r="I34" s="23"/>
    </row>
    <row r="35" spans="1:9" ht="15.5">
      <c r="A35" s="49"/>
      <c r="B35" s="671">
        <v>44652</v>
      </c>
      <c r="C35" s="80">
        <v>0.45</v>
      </c>
      <c r="D35" s="80">
        <v>0.53</v>
      </c>
      <c r="E35" s="80">
        <v>0.84</v>
      </c>
      <c r="F35" s="80">
        <v>0.56999999999999995</v>
      </c>
      <c r="G35" s="80">
        <v>0.46</v>
      </c>
      <c r="H35" s="80">
        <v>0.5</v>
      </c>
      <c r="I35" s="23"/>
    </row>
    <row r="36" spans="1:9" ht="15.5">
      <c r="A36" s="49"/>
      <c r="B36" s="671">
        <v>44682</v>
      </c>
      <c r="C36" s="80">
        <v>0.44</v>
      </c>
      <c r="D36" s="80">
        <v>0.52</v>
      </c>
      <c r="E36" s="80">
        <v>0.83</v>
      </c>
      <c r="F36" s="80">
        <v>0.56000000000000005</v>
      </c>
      <c r="G36" s="80">
        <v>0.47</v>
      </c>
      <c r="H36" s="80">
        <v>0.5</v>
      </c>
      <c r="I36" s="23"/>
    </row>
    <row r="37" spans="1:9" ht="15.5">
      <c r="A37" s="49"/>
      <c r="B37" s="671">
        <v>44713</v>
      </c>
      <c r="C37" s="80">
        <v>0.43</v>
      </c>
      <c r="D37" s="80">
        <v>0.52</v>
      </c>
      <c r="E37" s="80">
        <v>0.84</v>
      </c>
      <c r="F37" s="80">
        <v>0.56000000000000005</v>
      </c>
      <c r="G37" s="80">
        <v>0.46</v>
      </c>
      <c r="H37" s="80">
        <v>0.5</v>
      </c>
      <c r="I37" s="23"/>
    </row>
    <row r="38" spans="1:9" ht="15.5">
      <c r="A38" s="49"/>
      <c r="B38" s="671">
        <v>44743</v>
      </c>
      <c r="C38" s="80">
        <v>0.42</v>
      </c>
      <c r="D38" s="80">
        <v>0.51</v>
      </c>
      <c r="E38" s="80">
        <v>0.84</v>
      </c>
      <c r="F38" s="80">
        <v>0.56999999999999995</v>
      </c>
      <c r="G38" s="80">
        <v>0.46</v>
      </c>
      <c r="H38" s="80">
        <v>0.49</v>
      </c>
      <c r="I38" s="23"/>
    </row>
    <row r="39" spans="1:9" ht="15.5">
      <c r="A39" s="49"/>
      <c r="B39" s="671">
        <v>44774</v>
      </c>
      <c r="C39" s="80">
        <v>0.42</v>
      </c>
      <c r="D39" s="80">
        <v>0.51</v>
      </c>
      <c r="E39" s="80">
        <v>0.82</v>
      </c>
      <c r="F39" s="80">
        <v>0.56000000000000005</v>
      </c>
      <c r="G39" s="80">
        <v>0.47</v>
      </c>
      <c r="H39" s="80">
        <v>0.49</v>
      </c>
      <c r="I39" s="23"/>
    </row>
    <row r="40" spans="1:9" ht="15.5">
      <c r="A40" s="49"/>
      <c r="B40" s="671">
        <v>44805</v>
      </c>
      <c r="C40" s="80">
        <v>0.43</v>
      </c>
      <c r="D40" s="80">
        <v>0.5</v>
      </c>
      <c r="E40" s="80">
        <v>0.81</v>
      </c>
      <c r="F40" s="80">
        <v>0.56000000000000005</v>
      </c>
      <c r="G40" s="80">
        <v>0.46</v>
      </c>
      <c r="H40" s="80">
        <v>0.49</v>
      </c>
      <c r="I40" s="23"/>
    </row>
    <row r="41" spans="1:9" ht="15.5">
      <c r="A41" s="49"/>
      <c r="B41" s="671">
        <v>44835</v>
      </c>
      <c r="C41" s="80">
        <v>0.42</v>
      </c>
      <c r="D41" s="80">
        <v>0.5</v>
      </c>
      <c r="E41" s="80">
        <v>0.8</v>
      </c>
      <c r="F41" s="80">
        <v>0.56999999999999995</v>
      </c>
      <c r="G41" s="80">
        <v>0.46</v>
      </c>
      <c r="H41" s="80">
        <v>0.49</v>
      </c>
      <c r="I41" s="23"/>
    </row>
    <row r="42" spans="1:9" ht="15.5">
      <c r="A42" s="49"/>
      <c r="B42" s="671">
        <v>44866</v>
      </c>
      <c r="C42" s="80">
        <v>0.42</v>
      </c>
      <c r="D42" s="80">
        <v>0.5</v>
      </c>
      <c r="E42" s="80">
        <v>0.78</v>
      </c>
      <c r="F42" s="80">
        <v>0.56000000000000005</v>
      </c>
      <c r="G42" s="80">
        <v>0.47</v>
      </c>
      <c r="H42" s="80">
        <v>0.49</v>
      </c>
      <c r="I42" s="23"/>
    </row>
    <row r="43" spans="1:9" ht="31">
      <c r="A43" s="116" t="s">
        <v>461</v>
      </c>
      <c r="B43" s="671">
        <v>44896</v>
      </c>
      <c r="C43" s="80">
        <v>0.42</v>
      </c>
      <c r="D43" s="80">
        <v>0.49</v>
      </c>
      <c r="E43" s="80">
        <v>0.77</v>
      </c>
      <c r="F43" s="80">
        <v>0.54</v>
      </c>
      <c r="G43" s="80">
        <v>0.45</v>
      </c>
      <c r="H43" s="80">
        <v>0.48</v>
      </c>
      <c r="I43" s="23"/>
    </row>
    <row r="44" spans="1:9" ht="15.5">
      <c r="A44" s="49"/>
      <c r="B44" s="671">
        <v>44927</v>
      </c>
      <c r="C44" s="80">
        <v>0.42</v>
      </c>
      <c r="D44" s="80">
        <v>0.49</v>
      </c>
      <c r="E44" s="80">
        <v>0.75</v>
      </c>
      <c r="F44" s="80">
        <v>0.54</v>
      </c>
      <c r="G44" s="80">
        <v>0.45</v>
      </c>
      <c r="H44" s="80">
        <v>0.48</v>
      </c>
      <c r="I44" s="23"/>
    </row>
    <row r="45" spans="1:9" ht="15.5">
      <c r="A45" s="49"/>
      <c r="B45" s="671">
        <v>44958</v>
      </c>
      <c r="C45" s="80">
        <v>0.42</v>
      </c>
      <c r="D45" s="80">
        <v>0.49</v>
      </c>
      <c r="E45" s="80">
        <v>0.74</v>
      </c>
      <c r="F45" s="80">
        <v>0.55000000000000004</v>
      </c>
      <c r="G45" s="80">
        <v>0.46</v>
      </c>
      <c r="H45" s="80">
        <v>0.48</v>
      </c>
      <c r="I45" s="23"/>
    </row>
    <row r="46" spans="1:9" ht="15.5">
      <c r="A46" s="49"/>
      <c r="B46" s="671">
        <v>44986</v>
      </c>
      <c r="C46" s="80">
        <v>0.44</v>
      </c>
      <c r="D46" s="80">
        <v>0.49</v>
      </c>
      <c r="E46" s="80">
        <v>0.73</v>
      </c>
      <c r="F46" s="80">
        <v>0.55000000000000004</v>
      </c>
      <c r="G46" s="80">
        <v>0.45</v>
      </c>
      <c r="H46" s="80">
        <v>0.49</v>
      </c>
      <c r="I46" s="23"/>
    </row>
    <row r="47" spans="1:9" ht="15.5">
      <c r="A47" s="49"/>
      <c r="B47" s="671">
        <v>45017</v>
      </c>
      <c r="C47" s="80">
        <v>0.45</v>
      </c>
      <c r="D47" s="80">
        <v>0.48</v>
      </c>
      <c r="E47" s="80">
        <v>0.73</v>
      </c>
      <c r="F47" s="80">
        <v>0.54</v>
      </c>
      <c r="G47" s="80">
        <v>0.46</v>
      </c>
      <c r="H47" s="80">
        <v>0.49</v>
      </c>
      <c r="I47" s="23"/>
    </row>
    <row r="48" spans="1:9" ht="15.5">
      <c r="A48" s="49"/>
      <c r="B48" s="671">
        <v>45047</v>
      </c>
      <c r="C48" s="80">
        <v>0.45</v>
      </c>
      <c r="D48" s="80">
        <v>0.48</v>
      </c>
      <c r="E48" s="80">
        <v>0.72</v>
      </c>
      <c r="F48" s="80">
        <v>0.54</v>
      </c>
      <c r="G48" s="80">
        <v>0.46</v>
      </c>
      <c r="H48" s="80">
        <v>0.49</v>
      </c>
      <c r="I48" s="23"/>
    </row>
    <row r="49" spans="1:9" ht="15.5">
      <c r="A49" s="49"/>
      <c r="B49" s="671">
        <v>45078</v>
      </c>
      <c r="C49" s="80">
        <v>0.45</v>
      </c>
      <c r="D49" s="80">
        <v>0.48</v>
      </c>
      <c r="E49" s="80">
        <v>0.69</v>
      </c>
      <c r="F49" s="80">
        <v>0.54</v>
      </c>
      <c r="G49" s="80">
        <v>0.47</v>
      </c>
      <c r="H49" s="80">
        <v>0.49</v>
      </c>
      <c r="I49" s="23"/>
    </row>
    <row r="50" spans="1:9" ht="15.5">
      <c r="A50" s="49"/>
      <c r="B50" s="671">
        <v>45108</v>
      </c>
      <c r="C50" s="80">
        <v>0.47</v>
      </c>
      <c r="D50" s="80">
        <v>0.48</v>
      </c>
      <c r="E50" s="80">
        <v>0.67</v>
      </c>
      <c r="F50" s="80">
        <v>0.53</v>
      </c>
      <c r="G50" s="80">
        <v>0.47</v>
      </c>
      <c r="H50" s="80">
        <v>0.49</v>
      </c>
      <c r="I50" s="23"/>
    </row>
    <row r="51" spans="1:9" ht="15.5">
      <c r="A51" s="49"/>
      <c r="B51" s="671">
        <v>45139</v>
      </c>
      <c r="C51" s="80">
        <v>0.46</v>
      </c>
      <c r="D51" s="80">
        <v>0.47</v>
      </c>
      <c r="E51" s="80">
        <v>0.66</v>
      </c>
      <c r="F51" s="80">
        <v>0.53</v>
      </c>
      <c r="G51" s="80">
        <v>0.46</v>
      </c>
      <c r="H51" s="80">
        <v>0.49</v>
      </c>
      <c r="I51" s="23"/>
    </row>
    <row r="52" spans="1:9" ht="15.5">
      <c r="A52" s="49"/>
      <c r="B52" s="671">
        <v>45170</v>
      </c>
      <c r="C52" s="80">
        <v>0.46</v>
      </c>
      <c r="D52" s="80">
        <v>0.47</v>
      </c>
      <c r="E52" s="80">
        <v>0.65</v>
      </c>
      <c r="F52" s="80">
        <v>0.52</v>
      </c>
      <c r="G52" s="80">
        <v>0.46</v>
      </c>
      <c r="H52" s="80">
        <v>0.49</v>
      </c>
      <c r="I52" s="23"/>
    </row>
    <row r="53" spans="1:9" ht="15.5">
      <c r="A53" s="49"/>
      <c r="B53" s="671">
        <v>45200</v>
      </c>
      <c r="C53" s="80">
        <v>0.46</v>
      </c>
      <c r="D53" s="80">
        <v>0.47</v>
      </c>
      <c r="E53" s="80">
        <v>0.64</v>
      </c>
      <c r="F53" s="80">
        <v>0.51</v>
      </c>
      <c r="G53" s="80">
        <v>0.46</v>
      </c>
      <c r="H53" s="80">
        <v>0.49</v>
      </c>
      <c r="I53" s="23"/>
    </row>
    <row r="54" spans="1:9" ht="15.5">
      <c r="A54" s="49"/>
      <c r="B54" s="671">
        <v>45231</v>
      </c>
      <c r="C54" s="80">
        <v>0.47</v>
      </c>
      <c r="D54" s="80">
        <v>0.47</v>
      </c>
      <c r="E54" s="80">
        <v>0.64</v>
      </c>
      <c r="F54" s="80">
        <v>0.51</v>
      </c>
      <c r="G54" s="80">
        <v>0.46</v>
      </c>
      <c r="H54" s="80">
        <v>0.49</v>
      </c>
      <c r="I54" s="23"/>
    </row>
    <row r="55" spans="1:9" ht="31">
      <c r="A55" s="116" t="s">
        <v>462</v>
      </c>
      <c r="B55" s="671">
        <v>45261</v>
      </c>
      <c r="C55" s="80">
        <v>0.47</v>
      </c>
      <c r="D55" s="80">
        <v>0.47</v>
      </c>
      <c r="E55" s="80">
        <v>0.63</v>
      </c>
      <c r="F55" s="80">
        <v>0.52</v>
      </c>
      <c r="G55" s="80">
        <v>0.47</v>
      </c>
      <c r="H55" s="80">
        <v>0.49</v>
      </c>
      <c r="I55" s="23"/>
    </row>
    <row r="56" spans="1:9" ht="15.5">
      <c r="A56" s="49"/>
      <c r="B56" s="671">
        <v>45292</v>
      </c>
      <c r="C56" s="80">
        <v>0.47</v>
      </c>
      <c r="D56" s="80">
        <v>0.47</v>
      </c>
      <c r="E56" s="80">
        <v>0.62</v>
      </c>
      <c r="F56" s="80">
        <v>0.52</v>
      </c>
      <c r="G56" s="80">
        <v>0.47</v>
      </c>
      <c r="H56" s="80">
        <v>0.49</v>
      </c>
      <c r="I56" s="23"/>
    </row>
    <row r="57" spans="1:9" ht="15.5">
      <c r="A57" s="49"/>
      <c r="B57" s="671">
        <v>45323</v>
      </c>
      <c r="C57" s="80">
        <v>0.47</v>
      </c>
      <c r="D57" s="80">
        <v>0.47</v>
      </c>
      <c r="E57" s="80">
        <v>0.61</v>
      </c>
      <c r="F57" s="80">
        <v>0.52</v>
      </c>
      <c r="G57" s="80">
        <v>0.47</v>
      </c>
      <c r="H57" s="80">
        <v>0.49</v>
      </c>
      <c r="I57" s="23"/>
    </row>
    <row r="58" spans="1:9" ht="15.5">
      <c r="A58" s="49"/>
      <c r="B58" s="671">
        <v>45352</v>
      </c>
      <c r="C58" s="80">
        <v>0.46</v>
      </c>
      <c r="D58" s="80">
        <v>0.47</v>
      </c>
      <c r="E58" s="80">
        <v>0.59</v>
      </c>
      <c r="F58" s="80">
        <v>0.52</v>
      </c>
      <c r="G58" s="80">
        <v>0.48</v>
      </c>
      <c r="H58" s="80">
        <v>0.49</v>
      </c>
      <c r="I58" s="23"/>
    </row>
    <row r="59" spans="1:9" ht="15.5">
      <c r="A59" s="49"/>
      <c r="B59" s="671">
        <v>45383</v>
      </c>
      <c r="C59" s="80">
        <v>0.45</v>
      </c>
      <c r="D59" s="80">
        <v>0.47</v>
      </c>
      <c r="E59" s="80">
        <v>0.59</v>
      </c>
      <c r="F59" s="80">
        <v>0.52</v>
      </c>
      <c r="G59" s="80">
        <v>0.48</v>
      </c>
      <c r="H59" s="80">
        <v>0.49</v>
      </c>
      <c r="I59" s="23"/>
    </row>
    <row r="60" spans="1:9" ht="15.5">
      <c r="A60" s="49"/>
      <c r="B60" s="671">
        <v>45413</v>
      </c>
      <c r="C60" s="80">
        <v>0.46</v>
      </c>
      <c r="D60" s="80">
        <v>0.47</v>
      </c>
      <c r="E60" s="80">
        <v>0.57999999999999996</v>
      </c>
      <c r="F60" s="80">
        <v>0.52</v>
      </c>
      <c r="G60" s="80">
        <v>0.48</v>
      </c>
      <c r="H60" s="80">
        <v>0.49</v>
      </c>
      <c r="I60" s="23"/>
    </row>
    <row r="61" spans="1:9" ht="15.5">
      <c r="A61" s="49"/>
      <c r="B61" s="671">
        <v>45444</v>
      </c>
      <c r="C61" s="80">
        <v>0.46</v>
      </c>
      <c r="D61" s="80">
        <v>0.47</v>
      </c>
      <c r="E61" s="80">
        <v>0.57999999999999996</v>
      </c>
      <c r="F61" s="80">
        <v>0.53</v>
      </c>
      <c r="G61" s="80">
        <v>0.47</v>
      </c>
      <c r="H61" s="80">
        <v>0.48</v>
      </c>
      <c r="I61" s="23"/>
    </row>
    <row r="62" spans="1:9" ht="15.5">
      <c r="A62" s="49"/>
      <c r="B62" s="671">
        <v>45474</v>
      </c>
      <c r="C62" s="80">
        <v>0.46</v>
      </c>
      <c r="D62" s="80">
        <v>0.47</v>
      </c>
      <c r="E62" s="80">
        <v>0.56999999999999995</v>
      </c>
      <c r="F62" s="80">
        <v>0.54</v>
      </c>
      <c r="G62" s="80">
        <v>0.48</v>
      </c>
      <c r="H62" s="80">
        <v>0.49</v>
      </c>
      <c r="I62" s="23"/>
    </row>
    <row r="63" spans="1:9" ht="15.5">
      <c r="A63" s="49"/>
      <c r="B63" s="671">
        <v>45505</v>
      </c>
      <c r="C63" s="80">
        <v>0.46</v>
      </c>
      <c r="D63" s="80">
        <v>0.47</v>
      </c>
      <c r="E63" s="80">
        <v>0.56999999999999995</v>
      </c>
      <c r="F63" s="80">
        <v>0.54</v>
      </c>
      <c r="G63" s="80">
        <v>0.48</v>
      </c>
      <c r="H63" s="80">
        <v>0.49</v>
      </c>
      <c r="I63" s="23"/>
    </row>
    <row r="64" spans="1:9" ht="15.5">
      <c r="A64" s="49"/>
      <c r="B64" s="671">
        <v>45536</v>
      </c>
      <c r="C64" s="80">
        <v>0.47</v>
      </c>
      <c r="D64" s="80">
        <v>0.47</v>
      </c>
      <c r="E64" s="80">
        <v>0.56000000000000005</v>
      </c>
      <c r="F64" s="80">
        <v>0.54</v>
      </c>
      <c r="G64" s="80">
        <v>0.49</v>
      </c>
      <c r="H64" s="80">
        <v>0.49</v>
      </c>
      <c r="I64" s="23"/>
    </row>
    <row r="65" spans="1:9" ht="15.5">
      <c r="A65" s="49"/>
      <c r="B65" s="671">
        <v>45566</v>
      </c>
      <c r="C65" s="80">
        <v>0.47</v>
      </c>
      <c r="D65" s="80">
        <v>0.47</v>
      </c>
      <c r="E65" s="80">
        <v>0.55000000000000004</v>
      </c>
      <c r="F65" s="80">
        <v>0.54</v>
      </c>
      <c r="G65" s="80">
        <v>0.49</v>
      </c>
      <c r="H65" s="80">
        <v>0.49</v>
      </c>
      <c r="I65" s="23"/>
    </row>
    <row r="66" spans="1:9" ht="15.5">
      <c r="A66" s="49"/>
      <c r="B66" s="671">
        <v>45597</v>
      </c>
      <c r="C66" s="80">
        <v>0.46</v>
      </c>
      <c r="D66" s="80">
        <v>0.47</v>
      </c>
      <c r="E66" s="80">
        <v>0.54</v>
      </c>
      <c r="F66" s="80">
        <v>0.55000000000000004</v>
      </c>
      <c r="G66" s="80">
        <v>0.49</v>
      </c>
      <c r="H66" s="80">
        <v>0.49</v>
      </c>
      <c r="I66" s="23"/>
    </row>
    <row r="67" spans="1:9" ht="31">
      <c r="A67" s="116" t="s">
        <v>463</v>
      </c>
      <c r="B67" s="671">
        <v>45627</v>
      </c>
      <c r="C67" s="80">
        <v>0.46</v>
      </c>
      <c r="D67" s="80">
        <v>0.47</v>
      </c>
      <c r="E67" s="80">
        <v>0.54</v>
      </c>
      <c r="F67" s="80">
        <v>0.55000000000000004</v>
      </c>
      <c r="G67" s="80">
        <v>0.48</v>
      </c>
      <c r="H67" s="80">
        <v>0.49</v>
      </c>
      <c r="I67" s="23"/>
    </row>
    <row r="68" spans="1:9" ht="15.5">
      <c r="A68" s="49"/>
      <c r="B68" s="32"/>
      <c r="C68" s="32"/>
      <c r="D68" s="23"/>
      <c r="E68" s="50"/>
      <c r="F68" s="50"/>
      <c r="G68" s="23"/>
      <c r="H68" s="23"/>
      <c r="I68" s="23"/>
    </row>
    <row r="69" spans="1:9" ht="15.5">
      <c r="A69" s="49"/>
      <c r="B69" s="32"/>
      <c r="C69" s="32"/>
      <c r="D69" s="23"/>
      <c r="E69" s="50"/>
      <c r="F69" s="50"/>
      <c r="G69" s="23"/>
      <c r="H69" s="23"/>
      <c r="I69" s="23"/>
    </row>
    <row r="70" spans="1:9" ht="15.5">
      <c r="A70" s="49"/>
      <c r="B70" s="32"/>
      <c r="C70" s="32"/>
      <c r="D70" s="23"/>
      <c r="E70" s="50"/>
      <c r="F70" s="50"/>
      <c r="G70" s="23"/>
      <c r="H70" s="23"/>
      <c r="I70" s="23"/>
    </row>
    <row r="71" spans="1:9" ht="15.5">
      <c r="A71" s="49"/>
      <c r="B71" s="32"/>
      <c r="C71" s="32"/>
      <c r="D71" s="23"/>
      <c r="E71" s="50"/>
      <c r="F71" s="50"/>
      <c r="G71" s="23"/>
      <c r="H71" s="23"/>
      <c r="I71" s="23"/>
    </row>
    <row r="72" spans="1:9" ht="15.5">
      <c r="A72" s="49"/>
      <c r="B72" s="32"/>
      <c r="C72" s="32"/>
      <c r="D72" s="23"/>
      <c r="E72" s="50"/>
      <c r="F72" s="50"/>
      <c r="G72" s="23"/>
      <c r="H72" s="23"/>
      <c r="I72" s="23"/>
    </row>
    <row r="73" spans="1:9" ht="15.5">
      <c r="A73" s="49"/>
      <c r="B73" s="32"/>
      <c r="C73" s="32"/>
      <c r="D73" s="23"/>
      <c r="E73" s="50"/>
      <c r="F73" s="50"/>
    </row>
    <row r="74" spans="1:9" ht="15.5">
      <c r="A74" s="49"/>
      <c r="B74" s="32"/>
      <c r="C74" s="32"/>
      <c r="D74" s="23"/>
      <c r="E74" s="50"/>
      <c r="F74" s="50"/>
    </row>
    <row r="75" spans="1:9" ht="15.5">
      <c r="A75" s="49"/>
      <c r="B75" s="32"/>
      <c r="C75" s="32"/>
      <c r="D75" s="23"/>
      <c r="E75" s="50"/>
      <c r="F75" s="50"/>
    </row>
    <row r="76" spans="1:9" ht="15.5">
      <c r="A76" s="49"/>
      <c r="B76" s="32"/>
      <c r="C76" s="32"/>
      <c r="D76" s="23"/>
      <c r="E76" s="50"/>
      <c r="F76" s="50"/>
    </row>
    <row r="77" spans="1:9" ht="15.5">
      <c r="A77" s="49"/>
      <c r="B77" s="32"/>
      <c r="C77" s="32"/>
      <c r="D77" s="23"/>
      <c r="E77" s="50"/>
      <c r="F77" s="50"/>
    </row>
    <row r="78" spans="1:9" ht="15.5">
      <c r="A78" s="49"/>
      <c r="B78" s="32"/>
      <c r="C78" s="32"/>
      <c r="D78" s="23"/>
      <c r="E78" s="50"/>
      <c r="F78" s="50"/>
    </row>
    <row r="79" spans="1:9" ht="15.5">
      <c r="A79" s="49"/>
      <c r="B79" s="32"/>
      <c r="C79" s="32"/>
      <c r="D79" s="23"/>
      <c r="E79" s="50"/>
      <c r="F79" s="50"/>
    </row>
    <row r="80" spans="1:9" ht="15.5">
      <c r="A80" s="49"/>
      <c r="B80" s="32"/>
      <c r="C80" s="32"/>
      <c r="D80" s="23"/>
      <c r="E80" s="50"/>
      <c r="F80" s="50"/>
    </row>
    <row r="81" spans="1:6" ht="15.5">
      <c r="A81" s="49"/>
      <c r="B81" s="32"/>
      <c r="C81" s="32"/>
      <c r="D81" s="23"/>
      <c r="E81" s="50"/>
      <c r="F81" s="50"/>
    </row>
    <row r="82" spans="1:6" ht="15.5">
      <c r="A82" s="49"/>
      <c r="B82" s="32"/>
      <c r="C82" s="32"/>
      <c r="D82" s="23"/>
      <c r="E82" s="50"/>
      <c r="F82" s="50"/>
    </row>
    <row r="83" spans="1:6" ht="15.5">
      <c r="A83" s="49"/>
      <c r="B83" s="32"/>
      <c r="C83" s="32"/>
      <c r="D83" s="23"/>
      <c r="E83" s="50"/>
      <c r="F83" s="50"/>
    </row>
    <row r="84" spans="1:6" ht="15.5">
      <c r="A84" s="49"/>
      <c r="B84" s="32"/>
      <c r="C84" s="32"/>
      <c r="D84" s="23"/>
      <c r="E84" s="50"/>
      <c r="F84" s="50"/>
    </row>
    <row r="85" spans="1:6" ht="15.5">
      <c r="A85" s="49"/>
      <c r="B85" s="32"/>
      <c r="C85" s="32"/>
      <c r="D85" s="23"/>
      <c r="E85" s="50"/>
      <c r="F85" s="50"/>
    </row>
    <row r="86" spans="1:6" ht="15.5">
      <c r="A86" s="49"/>
      <c r="B86" s="32"/>
      <c r="C86" s="32"/>
      <c r="D86" s="23"/>
      <c r="E86" s="50"/>
      <c r="F86" s="50"/>
    </row>
    <row r="87" spans="1:6" ht="15.5">
      <c r="A87" s="49"/>
      <c r="B87" s="32"/>
      <c r="C87" s="32"/>
      <c r="D87" s="23"/>
      <c r="E87" s="50"/>
      <c r="F87" s="50"/>
    </row>
    <row r="88" spans="1:6" ht="15.5">
      <c r="A88" s="49"/>
      <c r="B88" s="32"/>
      <c r="C88" s="32"/>
      <c r="D88" s="23"/>
      <c r="E88" s="50"/>
      <c r="F88" s="50"/>
    </row>
    <row r="89" spans="1:6" ht="15.5">
      <c r="A89" s="49"/>
      <c r="B89" s="32"/>
      <c r="C89" s="32"/>
      <c r="D89" s="23"/>
      <c r="E89" s="50"/>
      <c r="F89" s="50"/>
    </row>
    <row r="90" spans="1:6" ht="15.5">
      <c r="A90" s="49"/>
      <c r="B90" s="32"/>
      <c r="C90" s="32"/>
      <c r="D90" s="23"/>
      <c r="E90" s="50"/>
      <c r="F90" s="50"/>
    </row>
    <row r="91" spans="1:6" ht="15.5">
      <c r="A91" s="49"/>
      <c r="B91" s="32"/>
      <c r="C91" s="32"/>
      <c r="D91" s="23"/>
      <c r="E91" s="50"/>
      <c r="F91" s="50"/>
    </row>
    <row r="92" spans="1:6" ht="15.5">
      <c r="A92" s="49"/>
      <c r="B92" s="32"/>
      <c r="C92" s="32"/>
      <c r="D92" s="23"/>
      <c r="E92" s="50"/>
      <c r="F92" s="50"/>
    </row>
    <row r="93" spans="1:6" ht="15.5">
      <c r="A93" s="49"/>
      <c r="B93" s="32"/>
      <c r="C93" s="32"/>
      <c r="D93" s="23"/>
      <c r="E93" s="50"/>
      <c r="F93" s="50"/>
    </row>
    <row r="94" spans="1:6" ht="15.5">
      <c r="A94" s="49"/>
      <c r="B94" s="32"/>
      <c r="C94" s="32"/>
      <c r="D94" s="23"/>
      <c r="E94" s="50"/>
      <c r="F94" s="50"/>
    </row>
    <row r="95" spans="1:6" ht="15.5">
      <c r="A95" s="49"/>
      <c r="B95" s="32"/>
      <c r="C95" s="32"/>
      <c r="D95" s="23"/>
      <c r="E95" s="50"/>
      <c r="F95" s="50"/>
    </row>
    <row r="96" spans="1:6" ht="15.5">
      <c r="A96" s="49"/>
      <c r="B96" s="32"/>
      <c r="C96" s="32"/>
      <c r="D96" s="23"/>
      <c r="E96" s="50"/>
      <c r="F96" s="50"/>
    </row>
    <row r="97" spans="1:6" ht="15.5">
      <c r="A97" s="49"/>
      <c r="B97" s="32"/>
      <c r="C97" s="32"/>
      <c r="D97" s="23"/>
      <c r="E97" s="50"/>
      <c r="F97" s="50"/>
    </row>
    <row r="98" spans="1:6" ht="15.5">
      <c r="A98" s="49"/>
      <c r="B98" s="32"/>
      <c r="C98" s="32"/>
      <c r="D98" s="23"/>
      <c r="E98" s="50"/>
      <c r="F98" s="50"/>
    </row>
    <row r="99" spans="1:6" ht="15.5">
      <c r="A99" s="49"/>
      <c r="B99" s="32"/>
      <c r="C99" s="32"/>
      <c r="D99" s="23"/>
      <c r="E99" s="50"/>
      <c r="F99" s="50"/>
    </row>
    <row r="100" spans="1:6" ht="15.5">
      <c r="A100" s="49"/>
      <c r="B100" s="32"/>
      <c r="C100" s="32"/>
      <c r="D100" s="23"/>
      <c r="E100" s="50"/>
      <c r="F100" s="50"/>
    </row>
    <row r="101" spans="1:6" ht="15.5">
      <c r="A101" s="49"/>
      <c r="B101" s="32"/>
      <c r="C101" s="32"/>
      <c r="D101" s="23"/>
      <c r="E101" s="50"/>
      <c r="F101" s="50"/>
    </row>
    <row r="102" spans="1:6" ht="15.5">
      <c r="A102" s="49"/>
      <c r="B102" s="32"/>
      <c r="C102" s="32"/>
      <c r="D102" s="23"/>
      <c r="E102" s="50"/>
      <c r="F102" s="50"/>
    </row>
    <row r="103" spans="1:6" ht="15.5">
      <c r="A103" s="49"/>
      <c r="B103" s="32"/>
      <c r="C103" s="32"/>
      <c r="D103" s="23"/>
      <c r="E103" s="50"/>
      <c r="F103" s="50"/>
    </row>
    <row r="104" spans="1:6" ht="15.5">
      <c r="A104" s="49"/>
      <c r="B104" s="32"/>
      <c r="C104" s="32"/>
      <c r="D104" s="23"/>
      <c r="E104" s="50"/>
      <c r="F104" s="50"/>
    </row>
    <row r="105" spans="1:6" ht="15.5">
      <c r="A105" s="49"/>
      <c r="B105" s="32"/>
      <c r="C105" s="32"/>
      <c r="D105" s="23"/>
      <c r="E105" s="50"/>
      <c r="F105" s="50"/>
    </row>
    <row r="106" spans="1:6" ht="15.5">
      <c r="A106" s="49"/>
      <c r="B106" s="32"/>
      <c r="C106" s="32"/>
      <c r="D106" s="23"/>
      <c r="E106" s="50"/>
      <c r="F106" s="5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Planilha50">
    <tabColor rgb="FF87007C"/>
  </sheetPr>
  <dimension ref="A1:E51"/>
  <sheetViews>
    <sheetView showGridLines="0" topLeftCell="A27" workbookViewId="0">
      <selection activeCell="A40" sqref="A40"/>
    </sheetView>
  </sheetViews>
  <sheetFormatPr defaultColWidth="18.6328125" defaultRowHeight="15.5"/>
  <cols>
    <col min="1" max="1" width="15.6328125" style="202" customWidth="1"/>
    <col min="2" max="16384" width="18.6328125" style="6"/>
  </cols>
  <sheetData>
    <row r="1" spans="1:5">
      <c r="A1" s="293" t="s">
        <v>9</v>
      </c>
      <c r="B1" s="11"/>
      <c r="C1" s="11"/>
      <c r="D1" s="11"/>
      <c r="E1" s="11"/>
    </row>
    <row r="2" spans="1:5">
      <c r="A2" s="7"/>
    </row>
    <row r="3" spans="1:5">
      <c r="A3" s="11" t="s">
        <v>941</v>
      </c>
    </row>
    <row r="4" spans="1:5">
      <c r="A4" s="7" t="s">
        <v>485</v>
      </c>
    </row>
    <row r="5" spans="1:5">
      <c r="A5" s="393" t="s">
        <v>942</v>
      </c>
      <c r="B5" s="506"/>
      <c r="C5" s="506"/>
      <c r="D5" s="506"/>
      <c r="E5" s="506"/>
    </row>
    <row r="6" spans="1:5">
      <c r="A6" s="506"/>
      <c r="B6" s="506"/>
      <c r="C6" s="506"/>
      <c r="D6" s="506"/>
      <c r="E6" s="506"/>
    </row>
    <row r="7" spans="1:5">
      <c r="A7" s="506"/>
      <c r="B7" s="1002" t="s">
        <v>943</v>
      </c>
      <c r="C7" s="1002"/>
      <c r="D7" s="1002"/>
      <c r="E7" s="1002"/>
    </row>
    <row r="8" spans="1:5">
      <c r="A8" s="394"/>
      <c r="B8" s="395" t="s">
        <v>944</v>
      </c>
      <c r="C8" s="395" t="s">
        <v>945</v>
      </c>
      <c r="D8" s="395" t="s">
        <v>946</v>
      </c>
      <c r="E8" s="395" t="s">
        <v>947</v>
      </c>
    </row>
    <row r="9" spans="1:5">
      <c r="A9" s="394"/>
      <c r="B9" s="396" t="s">
        <v>948</v>
      </c>
      <c r="C9" s="396" t="s">
        <v>949</v>
      </c>
      <c r="D9" s="396" t="s">
        <v>950</v>
      </c>
      <c r="E9" s="396" t="s">
        <v>951</v>
      </c>
    </row>
    <row r="10" spans="1:5" ht="31">
      <c r="A10" s="397" t="s">
        <v>460</v>
      </c>
      <c r="B10" s="398">
        <v>14.8798302403486</v>
      </c>
      <c r="C10" s="398">
        <v>16.065804579131399</v>
      </c>
      <c r="D10" s="398">
        <v>18.507403671760599</v>
      </c>
      <c r="E10" s="399">
        <v>8.6387328588501102</v>
      </c>
    </row>
    <row r="11" spans="1:5">
      <c r="A11" s="397" t="s">
        <v>952</v>
      </c>
      <c r="B11" s="398">
        <v>14.7944753322155</v>
      </c>
      <c r="C11" s="398">
        <v>15.932155437763701</v>
      </c>
      <c r="D11" s="398">
        <v>18.100301323707601</v>
      </c>
      <c r="E11" s="399">
        <v>8.6181900877008495</v>
      </c>
    </row>
    <row r="12" spans="1:5">
      <c r="A12" s="397" t="s">
        <v>953</v>
      </c>
      <c r="B12" s="398">
        <v>14.9326509072914</v>
      </c>
      <c r="C12" s="398">
        <v>16.023453025161398</v>
      </c>
      <c r="D12" s="398">
        <v>18.186412587022801</v>
      </c>
      <c r="E12" s="399">
        <v>8.7013648648532698</v>
      </c>
    </row>
    <row r="13" spans="1:5">
      <c r="A13" s="397" t="s">
        <v>954</v>
      </c>
      <c r="B13" s="398">
        <v>15.1165287445712</v>
      </c>
      <c r="C13" s="398">
        <v>16.136360935541699</v>
      </c>
      <c r="D13" s="398">
        <v>18.281197780822101</v>
      </c>
      <c r="E13" s="399">
        <v>8.6277896192729298</v>
      </c>
    </row>
    <row r="14" spans="1:5">
      <c r="A14" s="397" t="s">
        <v>955</v>
      </c>
      <c r="B14" s="398">
        <v>14.7685566577366</v>
      </c>
      <c r="C14" s="398">
        <v>15.8163845291801</v>
      </c>
      <c r="D14" s="398">
        <v>17.957636674021899</v>
      </c>
      <c r="E14" s="399">
        <v>8.5636165728070299</v>
      </c>
    </row>
    <row r="15" spans="1:5">
      <c r="A15" s="397" t="s">
        <v>956</v>
      </c>
      <c r="B15" s="398">
        <v>14.843193982194601</v>
      </c>
      <c r="C15" s="398">
        <v>15.8699447227846</v>
      </c>
      <c r="D15" s="398">
        <v>18.030892614015801</v>
      </c>
      <c r="E15" s="399">
        <v>8.5113376125972593</v>
      </c>
    </row>
    <row r="16" spans="1:5" ht="31">
      <c r="A16" s="397" t="s">
        <v>448</v>
      </c>
      <c r="B16" s="398">
        <v>14.494076750621501</v>
      </c>
      <c r="C16" s="398">
        <v>15.5950591303761</v>
      </c>
      <c r="D16" s="398">
        <v>17.794700005586002</v>
      </c>
      <c r="E16" s="399">
        <v>8.3881027560140993</v>
      </c>
    </row>
    <row r="17" spans="1:5">
      <c r="A17" s="397" t="s">
        <v>957</v>
      </c>
      <c r="B17" s="398">
        <v>14.562856879416801</v>
      </c>
      <c r="C17" s="398">
        <v>15.6395635796354</v>
      </c>
      <c r="D17" s="398">
        <v>17.8150270215802</v>
      </c>
      <c r="E17" s="399">
        <v>8.4458474432357598</v>
      </c>
    </row>
    <row r="18" spans="1:5">
      <c r="A18" s="397" t="s">
        <v>958</v>
      </c>
      <c r="B18" s="398">
        <v>14.5441274453103</v>
      </c>
      <c r="C18" s="398">
        <v>15.6165634464914</v>
      </c>
      <c r="D18" s="398">
        <v>17.7651850315766</v>
      </c>
      <c r="E18" s="399">
        <v>8.4141368812448505</v>
      </c>
    </row>
    <row r="19" spans="1:5">
      <c r="A19" s="397" t="s">
        <v>959</v>
      </c>
      <c r="B19" s="398">
        <v>14.5673837338701</v>
      </c>
      <c r="C19" s="398">
        <v>15.7060042212553</v>
      </c>
      <c r="D19" s="398">
        <v>17.866950163420199</v>
      </c>
      <c r="E19" s="399">
        <v>8.3227637145452107</v>
      </c>
    </row>
    <row r="20" spans="1:5">
      <c r="A20" s="397" t="s">
        <v>960</v>
      </c>
      <c r="B20" s="398">
        <v>14.5733385659661</v>
      </c>
      <c r="C20" s="398">
        <v>15.694979005725999</v>
      </c>
      <c r="D20" s="398">
        <v>17.839484453495999</v>
      </c>
      <c r="E20" s="399">
        <v>8.4575480630020508</v>
      </c>
    </row>
    <row r="21" spans="1:5">
      <c r="A21" s="397" t="s">
        <v>961</v>
      </c>
      <c r="B21" s="398">
        <v>14.5824021560788</v>
      </c>
      <c r="C21" s="398">
        <v>15.7037725385879</v>
      </c>
      <c r="D21" s="398">
        <v>17.859329980741901</v>
      </c>
      <c r="E21" s="399">
        <v>8.49319727866507</v>
      </c>
    </row>
    <row r="22" spans="1:5" ht="31">
      <c r="A22" s="397" t="s">
        <v>962</v>
      </c>
      <c r="B22" s="398">
        <v>14.3422941326508</v>
      </c>
      <c r="C22" s="398">
        <v>15.4497913348261</v>
      </c>
      <c r="D22" s="398">
        <v>17.623913200977199</v>
      </c>
      <c r="E22" s="399">
        <v>8.3397653866046504</v>
      </c>
    </row>
    <row r="23" spans="1:5">
      <c r="A23" s="397" t="s">
        <v>952</v>
      </c>
      <c r="B23" s="400">
        <v>14.2384988305074</v>
      </c>
      <c r="C23" s="400">
        <v>15.322652887279</v>
      </c>
      <c r="D23" s="400">
        <v>17.326087491070599</v>
      </c>
      <c r="E23" s="399">
        <v>8.2618599225507303</v>
      </c>
    </row>
    <row r="24" spans="1:5">
      <c r="A24" s="397" t="s">
        <v>953</v>
      </c>
      <c r="B24" s="400">
        <v>14.1887343796447</v>
      </c>
      <c r="C24" s="400">
        <v>15.291989457690701</v>
      </c>
      <c r="D24" s="400">
        <v>17.2954307393227</v>
      </c>
      <c r="E24" s="399">
        <v>8.2796169308417191</v>
      </c>
    </row>
    <row r="25" spans="1:5">
      <c r="A25" s="397" t="s">
        <v>954</v>
      </c>
      <c r="B25" s="400">
        <v>14.452618099677</v>
      </c>
      <c r="C25" s="400">
        <v>15.5393360330071</v>
      </c>
      <c r="D25" s="400">
        <v>17.542847620207599</v>
      </c>
      <c r="E25" s="399">
        <v>8.3260417878767097</v>
      </c>
    </row>
    <row r="26" spans="1:5">
      <c r="A26" s="397" t="s">
        <v>955</v>
      </c>
      <c r="B26" s="400">
        <v>14.3803802016152</v>
      </c>
      <c r="C26" s="400">
        <v>15.360436335163399</v>
      </c>
      <c r="D26" s="400">
        <v>17.351446215686401</v>
      </c>
      <c r="E26" s="399">
        <v>8.2532196119895094</v>
      </c>
    </row>
    <row r="27" spans="1:5">
      <c r="A27" s="397" t="s">
        <v>956</v>
      </c>
      <c r="B27" s="400">
        <v>14.459178605124</v>
      </c>
      <c r="C27" s="400">
        <v>15.4455659694197</v>
      </c>
      <c r="D27" s="400">
        <v>17.428311276503798</v>
      </c>
      <c r="E27" s="399">
        <v>8.30442281284496</v>
      </c>
    </row>
    <row r="28" spans="1:5" ht="31">
      <c r="A28" s="397" t="s">
        <v>449</v>
      </c>
      <c r="B28" s="400">
        <v>14.5426024099968</v>
      </c>
      <c r="C28" s="400">
        <v>15.493660736193</v>
      </c>
      <c r="D28" s="400">
        <v>17.518203596251801</v>
      </c>
      <c r="E28" s="399">
        <v>8.2598112753359505</v>
      </c>
    </row>
    <row r="29" spans="1:5">
      <c r="A29" s="397" t="s">
        <v>957</v>
      </c>
      <c r="B29" s="400">
        <v>14.972843272292801</v>
      </c>
      <c r="C29" s="400">
        <v>15.9085327021686</v>
      </c>
      <c r="D29" s="400">
        <v>17.919628060782699</v>
      </c>
      <c r="E29" s="399">
        <v>8.4379682068749702</v>
      </c>
    </row>
    <row r="30" spans="1:5">
      <c r="A30" s="397" t="s">
        <v>958</v>
      </c>
      <c r="B30" s="400">
        <v>15.0153337503372</v>
      </c>
      <c r="C30" s="400">
        <v>15.9816659971635</v>
      </c>
      <c r="D30" s="400">
        <v>18.029515284391099</v>
      </c>
      <c r="E30" s="399">
        <v>8.4552336398904195</v>
      </c>
    </row>
    <row r="31" spans="1:5">
      <c r="A31" s="397" t="s">
        <v>959</v>
      </c>
      <c r="B31" s="400">
        <v>15.028201589571999</v>
      </c>
      <c r="C31" s="400">
        <v>16.0182161622844</v>
      </c>
      <c r="D31" s="400">
        <v>18.062211635214801</v>
      </c>
      <c r="E31" s="399">
        <v>8.3800337876342805</v>
      </c>
    </row>
    <row r="32" spans="1:5">
      <c r="A32" s="397" t="s">
        <v>960</v>
      </c>
      <c r="B32" s="400">
        <v>15.033478410546</v>
      </c>
      <c r="C32" s="400">
        <v>15.9860353732956</v>
      </c>
      <c r="D32" s="400">
        <v>18.1027904708106</v>
      </c>
      <c r="E32" s="399">
        <v>8.3639657654156103</v>
      </c>
    </row>
    <row r="33" spans="1:5">
      <c r="A33" s="397" t="s">
        <v>961</v>
      </c>
      <c r="B33" s="400">
        <v>15.1133955058572</v>
      </c>
      <c r="C33" s="400">
        <v>16.056217130746901</v>
      </c>
      <c r="D33" s="400">
        <v>18.107677655042199</v>
      </c>
      <c r="E33" s="399">
        <v>8.41052013840992</v>
      </c>
    </row>
    <row r="34" spans="1:5" ht="31">
      <c r="A34" s="397" t="s">
        <v>962</v>
      </c>
      <c r="B34" s="400">
        <v>15.0454209505235</v>
      </c>
      <c r="C34" s="400">
        <v>15.9772411975044</v>
      </c>
      <c r="D34" s="400">
        <v>18.070596023873399</v>
      </c>
      <c r="E34" s="399">
        <v>8.2953180095994306</v>
      </c>
    </row>
    <row r="35" spans="1:5">
      <c r="A35" s="397" t="s">
        <v>952</v>
      </c>
      <c r="B35" s="400">
        <v>14.764976896206999</v>
      </c>
      <c r="C35" s="400">
        <v>15.692153610932101</v>
      </c>
      <c r="D35" s="400">
        <v>17.610894649790499</v>
      </c>
      <c r="E35" s="399">
        <v>8.2786893482321204</v>
      </c>
    </row>
    <row r="36" spans="1:5">
      <c r="A36" s="397" t="s">
        <v>953</v>
      </c>
      <c r="B36" s="400">
        <v>14.739577265247799</v>
      </c>
      <c r="C36" s="400">
        <v>15.7154521341108</v>
      </c>
      <c r="D36" s="400">
        <v>17.617787872545001</v>
      </c>
      <c r="E36" s="399">
        <v>8.2797224829709197</v>
      </c>
    </row>
    <row r="37" spans="1:5">
      <c r="A37" s="397" t="s">
        <v>954</v>
      </c>
      <c r="B37" s="400">
        <v>14.8921212818094</v>
      </c>
      <c r="C37" s="400">
        <v>15.8711435121797</v>
      </c>
      <c r="D37" s="400">
        <v>17.781986455301599</v>
      </c>
      <c r="E37" s="399">
        <v>8.2325938247464308</v>
      </c>
    </row>
    <row r="38" spans="1:5">
      <c r="A38" s="397" t="s">
        <v>955</v>
      </c>
      <c r="B38" s="400">
        <v>14.8941013222364</v>
      </c>
      <c r="C38" s="400">
        <v>15.888733363758901</v>
      </c>
      <c r="D38" s="400">
        <v>17.787113701420001</v>
      </c>
      <c r="E38" s="399">
        <v>8.2285224885919206</v>
      </c>
    </row>
    <row r="39" spans="1:5">
      <c r="A39" s="397" t="s">
        <v>956</v>
      </c>
      <c r="B39" s="400">
        <v>14.8495827794398</v>
      </c>
      <c r="C39" s="400">
        <v>15.859238717984701</v>
      </c>
      <c r="D39" s="400">
        <v>17.746747340060299</v>
      </c>
      <c r="E39" s="399">
        <v>8.2129563879227998</v>
      </c>
    </row>
    <row r="40" spans="1:5" ht="31">
      <c r="A40" s="397" t="s">
        <v>450</v>
      </c>
      <c r="B40" s="400">
        <v>14.8352329401056</v>
      </c>
      <c r="C40" s="400">
        <v>15.777873182052801</v>
      </c>
      <c r="D40" s="400">
        <v>17.6594073375969</v>
      </c>
      <c r="E40" s="399">
        <v>8.1004139195643194</v>
      </c>
    </row>
    <row r="41" spans="1:5">
      <c r="A41" s="397" t="s">
        <v>957</v>
      </c>
      <c r="B41" s="400">
        <v>14.645129165708701</v>
      </c>
      <c r="C41" s="400">
        <v>15.5847201315962</v>
      </c>
      <c r="D41" s="400">
        <v>17.429117376984301</v>
      </c>
      <c r="E41" s="399">
        <v>8.0696573614630793</v>
      </c>
    </row>
    <row r="42" spans="1:5">
      <c r="A42" s="397" t="s">
        <v>958</v>
      </c>
      <c r="B42" s="400">
        <v>14.7550957652519</v>
      </c>
      <c r="C42" s="400">
        <v>15.696145285252401</v>
      </c>
      <c r="D42" s="400">
        <v>17.558799801917701</v>
      </c>
      <c r="E42" s="399">
        <v>8.0083580459954593</v>
      </c>
    </row>
    <row r="43" spans="1:5">
      <c r="A43" s="397" t="s">
        <v>959</v>
      </c>
      <c r="B43" s="400">
        <v>14.973749029614799</v>
      </c>
      <c r="C43" s="400">
        <v>16.116015999077</v>
      </c>
      <c r="D43" s="400">
        <v>17.988294194354101</v>
      </c>
      <c r="E43" s="399">
        <v>8.1830824215256701</v>
      </c>
    </row>
    <row r="44" spans="1:5">
      <c r="A44" s="397" t="s">
        <v>960</v>
      </c>
      <c r="B44" s="400">
        <v>14.9090467656521</v>
      </c>
      <c r="C44" s="400">
        <v>16.119523505176399</v>
      </c>
      <c r="D44" s="400">
        <v>17.986027012497399</v>
      </c>
      <c r="E44" s="399">
        <v>8.2143011849692904</v>
      </c>
    </row>
    <row r="45" spans="1:5">
      <c r="A45" s="397" t="s">
        <v>961</v>
      </c>
      <c r="B45" s="400">
        <v>14.714383751546899</v>
      </c>
      <c r="C45" s="400">
        <v>15.8401057756973</v>
      </c>
      <c r="D45" s="400">
        <v>17.586606485211998</v>
      </c>
      <c r="E45" s="399">
        <v>8.0600137666565406</v>
      </c>
    </row>
    <row r="46" spans="1:5" ht="28.5" customHeight="1">
      <c r="A46" s="397" t="s">
        <v>962</v>
      </c>
      <c r="B46" s="400">
        <v>14.4091965934073</v>
      </c>
      <c r="C46" s="400">
        <v>15.4815435808071</v>
      </c>
      <c r="D46" s="400">
        <v>17.2185879286743</v>
      </c>
      <c r="E46" s="399">
        <v>8.0469495912871007</v>
      </c>
    </row>
    <row r="47" spans="1:5">
      <c r="A47" s="401"/>
      <c r="B47" s="400"/>
      <c r="C47" s="400"/>
      <c r="D47" s="400"/>
      <c r="E47" s="399"/>
    </row>
    <row r="48" spans="1:5" ht="23.25" customHeight="1">
      <c r="A48" s="1003" t="s">
        <v>963</v>
      </c>
      <c r="B48" s="1003"/>
      <c r="C48" s="1003"/>
      <c r="D48" s="1003"/>
      <c r="E48" s="1003"/>
    </row>
    <row r="49" spans="1:5">
      <c r="A49" s="1003" t="s">
        <v>964</v>
      </c>
      <c r="B49" s="1003"/>
      <c r="C49" s="1003"/>
      <c r="D49" s="1003"/>
      <c r="E49" s="1003"/>
    </row>
    <row r="50" spans="1:5">
      <c r="A50" s="1003" t="s">
        <v>965</v>
      </c>
      <c r="B50" s="1003"/>
      <c r="C50" s="1003"/>
      <c r="D50" s="1003"/>
      <c r="E50" s="1003"/>
    </row>
    <row r="51" spans="1:5">
      <c r="A51" s="1004" t="s">
        <v>966</v>
      </c>
      <c r="B51" s="1004"/>
      <c r="C51" s="1004"/>
      <c r="D51" s="1004"/>
      <c r="E51" s="1004"/>
    </row>
  </sheetData>
  <mergeCells count="5">
    <mergeCell ref="B7:E7"/>
    <mergeCell ref="A48:E48"/>
    <mergeCell ref="A49:E49"/>
    <mergeCell ref="A50:E50"/>
    <mergeCell ref="A51:E51"/>
  </mergeCells>
  <hyperlinks>
    <hyperlink ref="C5" r:id="rId1" display="Grupo 1 Slide 2" xr:uid="{00000000-0004-0000-4400-000000000000}"/>
    <hyperlink ref="D5" r:id="rId2" display="Grupo 1 Slide 2" xr:uid="{00000000-0004-0000-4400-000001000000}"/>
  </hyperlinks>
  <pageMargins left="0.511811024" right="0.511811024" top="0.78740157499999996" bottom="0.78740157499999996" header="0.31496062000000002" footer="0.31496062000000002"/>
  <pageSetup paperSize="9" orientation="portrait" horizontalDpi="90" verticalDpi="90" r:id="rId3"/>
  <ignoredErrors>
    <ignoredError sqref="B9 C9:E9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87007C"/>
  </sheetPr>
  <dimension ref="A1:F19"/>
  <sheetViews>
    <sheetView showGridLines="0" zoomScaleNormal="100" workbookViewId="0">
      <selection activeCell="F19" sqref="F19"/>
    </sheetView>
  </sheetViews>
  <sheetFormatPr defaultColWidth="24.6328125" defaultRowHeight="15.65" customHeight="1"/>
  <cols>
    <col min="1" max="1" width="36.6328125" style="6" customWidth="1"/>
    <col min="2" max="3" width="24.6328125" style="6" customWidth="1"/>
    <col min="4" max="4" width="3.6328125" style="86" customWidth="1"/>
    <col min="5" max="6" width="24.6328125" style="6" customWidth="1"/>
    <col min="7" max="16384" width="24.6328125" style="6"/>
  </cols>
  <sheetData>
    <row r="1" spans="1:6" ht="15.65" customHeight="1">
      <c r="A1" s="233" t="s">
        <v>9</v>
      </c>
      <c r="B1" s="234"/>
      <c r="C1" s="234"/>
      <c r="D1" s="296"/>
      <c r="E1" s="234"/>
      <c r="F1" s="234"/>
    </row>
    <row r="3" spans="1:6" ht="15.65" customHeight="1">
      <c r="A3" s="75" t="s">
        <v>967</v>
      </c>
    </row>
    <row r="4" spans="1:6" ht="15.65" customHeight="1">
      <c r="A4" s="6" t="s">
        <v>485</v>
      </c>
    </row>
    <row r="5" spans="1:6" ht="15.65" customHeight="1">
      <c r="A5" s="6" t="s">
        <v>452</v>
      </c>
    </row>
    <row r="7" spans="1:6" s="75" customFormat="1" ht="15.65" customHeight="1">
      <c r="B7" s="1005" t="s">
        <v>968</v>
      </c>
      <c r="C7" s="1005"/>
      <c r="D7" s="297"/>
      <c r="E7" s="298" t="s">
        <v>969</v>
      </c>
      <c r="F7" s="298" t="s">
        <v>970</v>
      </c>
    </row>
    <row r="8" spans="1:6" s="294" customFormat="1" ht="15.65" customHeight="1">
      <c r="B8" s="214">
        <v>45078</v>
      </c>
      <c r="C8" s="214">
        <v>45261</v>
      </c>
      <c r="D8" s="287"/>
    </row>
    <row r="9" spans="1:6" ht="15.65" customHeight="1">
      <c r="A9" s="301" t="s">
        <v>971</v>
      </c>
      <c r="B9" s="304">
        <v>17.686702244388748</v>
      </c>
      <c r="C9" s="304">
        <v>17.265015367630028</v>
      </c>
      <c r="D9" s="305"/>
      <c r="E9" s="304">
        <v>-0.42168687675872008</v>
      </c>
      <c r="F9" s="306"/>
    </row>
    <row r="10" spans="1:6" ht="15.65" customHeight="1">
      <c r="A10" s="301" t="s">
        <v>972</v>
      </c>
      <c r="B10" s="307">
        <v>1521857568167.77</v>
      </c>
      <c r="C10" s="307">
        <v>1589243245678.78</v>
      </c>
      <c r="D10" s="308"/>
      <c r="E10" s="307">
        <v>67385677511.01001</v>
      </c>
      <c r="F10" s="307">
        <v>0.75702458615721768</v>
      </c>
    </row>
    <row r="11" spans="1:6" ht="15.65" customHeight="1">
      <c r="A11" s="302" t="s">
        <v>973</v>
      </c>
      <c r="B11" s="309">
        <v>109871781061.75999</v>
      </c>
      <c r="C11" s="309">
        <v>123612516613.89</v>
      </c>
      <c r="D11" s="308"/>
      <c r="E11" s="309">
        <v>123612516613.89</v>
      </c>
      <c r="F11" s="309">
        <v>1.3886884823290944</v>
      </c>
    </row>
    <row r="12" spans="1:6" ht="15.65" customHeight="1">
      <c r="A12" s="6" t="s">
        <v>974</v>
      </c>
      <c r="B12" s="309">
        <v>1347513637491.3501</v>
      </c>
      <c r="C12" s="309">
        <v>1399440657984.5703</v>
      </c>
      <c r="D12" s="308"/>
      <c r="E12" s="309">
        <v>-57944760568.539925</v>
      </c>
      <c r="F12" s="309">
        <v>-0.65096337989939912</v>
      </c>
    </row>
    <row r="13" spans="1:6" ht="15.65" customHeight="1">
      <c r="A13" s="6" t="s">
        <v>975</v>
      </c>
      <c r="B13" s="309">
        <v>81159428142.330002</v>
      </c>
      <c r="C13" s="309">
        <v>98937861451.229996</v>
      </c>
      <c r="D13" s="308"/>
      <c r="E13" s="309">
        <v>17778433308.899994</v>
      </c>
      <c r="F13" s="309">
        <v>0.19972658308577101</v>
      </c>
    </row>
    <row r="14" spans="1:6" ht="15.65" customHeight="1">
      <c r="A14" s="6" t="s">
        <v>976</v>
      </c>
      <c r="B14" s="309">
        <v>-199780877703.42599</v>
      </c>
      <c r="C14" s="309">
        <v>-211182112810.80801</v>
      </c>
      <c r="D14" s="308"/>
      <c r="E14" s="309">
        <v>-11401235107.382019</v>
      </c>
      <c r="F14" s="309">
        <v>-0.12808382445122421</v>
      </c>
    </row>
    <row r="15" spans="1:6" ht="15.65" customHeight="1">
      <c r="A15" s="301" t="s">
        <v>977</v>
      </c>
      <c r="B15" s="307">
        <v>8604529816464.75</v>
      </c>
      <c r="C15" s="307">
        <v>9204991781579.4902</v>
      </c>
      <c r="D15" s="308"/>
      <c r="E15" s="307">
        <v>600461965114.74023</v>
      </c>
      <c r="F15" s="307">
        <v>-1.1787114629159379</v>
      </c>
    </row>
    <row r="16" spans="1:6" ht="15.65" customHeight="1">
      <c r="A16" s="302" t="s">
        <v>978</v>
      </c>
      <c r="B16" s="309">
        <v>3576644519467.7998</v>
      </c>
      <c r="C16" s="309">
        <v>3800812070605.3101</v>
      </c>
      <c r="D16" s="308"/>
      <c r="E16" s="309">
        <v>224167551137.51025</v>
      </c>
      <c r="F16" s="309">
        <v>-0.44004262965946128</v>
      </c>
    </row>
    <row r="17" spans="1:6" ht="15.65" customHeight="1">
      <c r="A17" s="302" t="s">
        <v>979</v>
      </c>
      <c r="B17" s="309">
        <v>6540206395627.5879</v>
      </c>
      <c r="C17" s="309">
        <v>6994415405987.21</v>
      </c>
      <c r="D17" s="308"/>
      <c r="E17" s="309">
        <v>454209010359.62207</v>
      </c>
      <c r="F17" s="309">
        <v>-0.42288360619552734</v>
      </c>
    </row>
    <row r="18" spans="1:6" ht="15.65" customHeight="1">
      <c r="A18" s="6" t="s">
        <v>980</v>
      </c>
      <c r="B18" s="309">
        <v>458276343070.099</v>
      </c>
      <c r="C18" s="309">
        <v>549375622049.92401</v>
      </c>
      <c r="D18" s="308"/>
      <c r="E18" s="309">
        <v>91099278979.825012</v>
      </c>
      <c r="F18" s="309">
        <v>-0.17882858638078408</v>
      </c>
    </row>
    <row r="19" spans="1:6" ht="15.65" customHeight="1">
      <c r="A19" s="6" t="s">
        <v>285</v>
      </c>
      <c r="B19" s="300"/>
      <c r="C19" s="300"/>
      <c r="D19" s="299"/>
      <c r="E19" s="303"/>
      <c r="F19" s="309">
        <v>-0.18929991558718956</v>
      </c>
    </row>
  </sheetData>
  <mergeCells count="1">
    <mergeCell ref="B7:C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87007C"/>
  </sheetPr>
  <dimension ref="A1:H16"/>
  <sheetViews>
    <sheetView showGridLines="0" zoomScaleNormal="100" workbookViewId="0">
      <selection activeCell="B20" sqref="B20"/>
    </sheetView>
  </sheetViews>
  <sheetFormatPr defaultColWidth="9" defaultRowHeight="15.5"/>
  <cols>
    <col min="1" max="1" width="24" style="6" customWidth="1"/>
    <col min="2" max="2" width="20.6328125" style="6" customWidth="1"/>
    <col min="3" max="3" width="27.6328125" style="6" customWidth="1"/>
    <col min="4" max="4" width="3.6328125" style="6" customWidth="1"/>
    <col min="5" max="5" width="20.6328125" style="6" customWidth="1"/>
    <col min="6" max="6" width="27.6328125" style="6" customWidth="1"/>
    <col min="7" max="7" width="18.453125" style="6" customWidth="1"/>
    <col min="8" max="8" width="9.36328125" style="202" customWidth="1"/>
    <col min="9" max="16384" width="9" style="6"/>
  </cols>
  <sheetData>
    <row r="1" spans="1:6">
      <c r="A1" s="233" t="s">
        <v>9</v>
      </c>
      <c r="B1" s="310"/>
      <c r="C1" s="310"/>
      <c r="D1" s="310"/>
      <c r="E1" s="310"/>
      <c r="F1" s="310"/>
    </row>
    <row r="3" spans="1:6">
      <c r="A3" s="75" t="s">
        <v>981</v>
      </c>
    </row>
    <row r="4" spans="1:6">
      <c r="A4" s="312" t="s">
        <v>485</v>
      </c>
      <c r="B4" s="310"/>
      <c r="C4" s="310"/>
      <c r="D4" s="310"/>
      <c r="E4" s="310"/>
      <c r="F4" s="310"/>
    </row>
    <row r="5" spans="1:6">
      <c r="A5" s="310"/>
      <c r="B5" s="313"/>
      <c r="C5" s="310"/>
      <c r="D5" s="310"/>
      <c r="E5" s="310"/>
      <c r="F5" s="310"/>
    </row>
    <row r="6" spans="1:6" s="75" customFormat="1">
      <c r="A6" s="314"/>
      <c r="B6" s="1007">
        <v>45444</v>
      </c>
      <c r="C6" s="1007"/>
      <c r="D6" s="315"/>
      <c r="E6" s="1007">
        <v>45627</v>
      </c>
      <c r="F6" s="1007"/>
    </row>
    <row r="7" spans="1:6" s="295" customFormat="1" ht="31">
      <c r="A7" s="316" t="s">
        <v>982</v>
      </c>
      <c r="B7" s="321" t="s">
        <v>983</v>
      </c>
      <c r="C7" s="316" t="s">
        <v>984</v>
      </c>
      <c r="D7" s="320"/>
      <c r="E7" s="321" t="s">
        <v>985</v>
      </c>
      <c r="F7" s="316" t="s">
        <v>986</v>
      </c>
    </row>
    <row r="8" spans="1:6">
      <c r="A8" s="202" t="s">
        <v>987</v>
      </c>
      <c r="B8" s="318">
        <v>57</v>
      </c>
      <c r="C8" s="317">
        <v>0.9104950504966921</v>
      </c>
      <c r="D8" s="317"/>
      <c r="E8" s="318">
        <v>60</v>
      </c>
      <c r="F8" s="317">
        <v>0.84564177330012558</v>
      </c>
    </row>
    <row r="9" spans="1:6">
      <c r="A9" s="202" t="s">
        <v>988</v>
      </c>
      <c r="B9" s="318">
        <v>105</v>
      </c>
      <c r="C9" s="317">
        <v>18.725124337383907</v>
      </c>
      <c r="D9" s="317"/>
      <c r="E9" s="318">
        <v>106</v>
      </c>
      <c r="F9" s="317">
        <v>21.102297929995</v>
      </c>
    </row>
    <row r="10" spans="1:6">
      <c r="A10" s="202" t="s">
        <v>989</v>
      </c>
      <c r="B10" s="318">
        <v>254</v>
      </c>
      <c r="C10" s="317">
        <v>58.147609471363729</v>
      </c>
      <c r="D10" s="317"/>
      <c r="E10" s="318">
        <v>231</v>
      </c>
      <c r="F10" s="317">
        <v>55.433950467818022</v>
      </c>
    </row>
    <row r="11" spans="1:6">
      <c r="A11" s="202" t="s">
        <v>990</v>
      </c>
      <c r="B11" s="318">
        <v>263</v>
      </c>
      <c r="C11" s="317">
        <v>12.208325146415991</v>
      </c>
      <c r="D11" s="317"/>
      <c r="E11" s="318">
        <v>275</v>
      </c>
      <c r="F11" s="317">
        <v>12.871060110309884</v>
      </c>
    </row>
    <row r="12" spans="1:6">
      <c r="A12" s="202" t="s">
        <v>991</v>
      </c>
      <c r="B12" s="318">
        <v>693</v>
      </c>
      <c r="C12" s="317">
        <v>10.008445994339969</v>
      </c>
      <c r="D12" s="317"/>
      <c r="E12" s="318">
        <v>721</v>
      </c>
      <c r="F12" s="317">
        <v>9.7470497185769727</v>
      </c>
    </row>
    <row r="13" spans="1:6">
      <c r="A13" s="311" t="s">
        <v>992</v>
      </c>
      <c r="B13" s="319">
        <v>1372</v>
      </c>
      <c r="C13" s="319">
        <v>100.00000000000028</v>
      </c>
      <c r="D13" s="317"/>
      <c r="E13" s="319">
        <v>1393</v>
      </c>
      <c r="F13" s="319">
        <v>100.00000000000001</v>
      </c>
    </row>
    <row r="15" spans="1:6" ht="31.4" customHeight="1">
      <c r="A15" s="1006" t="s">
        <v>993</v>
      </c>
      <c r="B15" s="1006"/>
      <c r="C15" s="1006"/>
      <c r="D15" s="1006"/>
      <c r="E15" s="1006"/>
      <c r="F15" s="1006"/>
    </row>
    <row r="16" spans="1:6" ht="93" customHeight="1">
      <c r="A16" s="1006" t="s">
        <v>994</v>
      </c>
      <c r="B16" s="1006"/>
      <c r="C16" s="1006"/>
      <c r="D16" s="1006"/>
      <c r="E16" s="1006"/>
      <c r="F16" s="1006"/>
    </row>
  </sheetData>
  <mergeCells count="4">
    <mergeCell ref="A16:F16"/>
    <mergeCell ref="E6:F6"/>
    <mergeCell ref="B6:C6"/>
    <mergeCell ref="A15:F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87007C"/>
  </sheetPr>
  <dimension ref="A1:D18"/>
  <sheetViews>
    <sheetView showGridLines="0" zoomScaleNormal="100" workbookViewId="0">
      <selection activeCell="D21" sqref="D21"/>
    </sheetView>
  </sheetViews>
  <sheetFormatPr defaultColWidth="21.6328125" defaultRowHeight="15.5"/>
  <cols>
    <col min="1" max="2" width="21.6328125" style="125"/>
    <col min="3" max="16384" width="21.6328125" style="5"/>
  </cols>
  <sheetData>
    <row r="1" spans="1:4">
      <c r="A1" s="144" t="s">
        <v>9</v>
      </c>
      <c r="B1" s="145"/>
      <c r="C1" s="146"/>
      <c r="D1" s="146"/>
    </row>
    <row r="2" spans="1:4">
      <c r="A2" s="63"/>
    </row>
    <row r="3" spans="1:4">
      <c r="A3" s="25" t="s">
        <v>995</v>
      </c>
    </row>
    <row r="4" spans="1:4">
      <c r="A4" s="63" t="s">
        <v>485</v>
      </c>
      <c r="B4" s="273"/>
      <c r="C4" s="112"/>
      <c r="D4" s="112"/>
    </row>
    <row r="5" spans="1:4">
      <c r="A5" s="147"/>
      <c r="B5" s="273"/>
      <c r="C5" s="112"/>
      <c r="D5" s="112"/>
    </row>
    <row r="6" spans="1:4">
      <c r="A6" s="273"/>
      <c r="B6" s="1008" t="s">
        <v>996</v>
      </c>
      <c r="C6" s="1009"/>
      <c r="D6" s="1009"/>
    </row>
    <row r="7" spans="1:4" s="117" customFormat="1">
      <c r="A7" s="142" t="s">
        <v>997</v>
      </c>
      <c r="B7" s="143" t="s">
        <v>597</v>
      </c>
      <c r="C7" s="232" t="s">
        <v>565</v>
      </c>
      <c r="D7" s="16" t="s">
        <v>943</v>
      </c>
    </row>
    <row r="8" spans="1:4">
      <c r="A8" s="665" t="s">
        <v>998</v>
      </c>
      <c r="B8" s="679">
        <v>25.9949152910152</v>
      </c>
      <c r="C8" s="317">
        <v>42.179263651031</v>
      </c>
      <c r="D8" s="317">
        <v>32.194504521871998</v>
      </c>
    </row>
    <row r="9" spans="1:4">
      <c r="A9" s="665" t="s">
        <v>999</v>
      </c>
      <c r="B9" s="679">
        <v>35.649706654108897</v>
      </c>
      <c r="C9" s="317">
        <v>87.572868762888206</v>
      </c>
      <c r="D9" s="317">
        <v>57.394739154684501</v>
      </c>
    </row>
    <row r="10" spans="1:4">
      <c r="A10" s="665" t="s">
        <v>1000</v>
      </c>
      <c r="B10" s="679">
        <v>60.014975019987297</v>
      </c>
      <c r="C10" s="317">
        <v>65.505484745525393</v>
      </c>
      <c r="D10" s="317">
        <v>62.436060597021999</v>
      </c>
    </row>
    <row r="11" spans="1:4">
      <c r="A11" s="665" t="s">
        <v>1001</v>
      </c>
      <c r="B11" s="679">
        <v>66.409032682249503</v>
      </c>
      <c r="C11" s="317">
        <v>90.128759754667101</v>
      </c>
      <c r="D11" s="317">
        <v>77.111270459435801</v>
      </c>
    </row>
    <row r="12" spans="1:4">
      <c r="A12" s="665" t="s">
        <v>1002</v>
      </c>
      <c r="B12" s="679">
        <v>41.132931353796401</v>
      </c>
      <c r="C12" s="317">
        <v>52.678629986448698</v>
      </c>
      <c r="D12" s="317">
        <v>46.386731526089299</v>
      </c>
    </row>
    <row r="13" spans="1:4">
      <c r="A13" s="665" t="s">
        <v>1003</v>
      </c>
      <c r="B13" s="679">
        <v>63.479860274513698</v>
      </c>
      <c r="C13" s="317">
        <v>46.683495239874901</v>
      </c>
      <c r="D13" s="317">
        <v>55.4525719124887</v>
      </c>
    </row>
    <row r="14" spans="1:4">
      <c r="A14" s="665" t="s">
        <v>1004</v>
      </c>
      <c r="B14" s="679">
        <v>38.301370320626397</v>
      </c>
      <c r="C14" s="317">
        <v>55.0848234678488</v>
      </c>
      <c r="D14" s="317">
        <v>46.935355966105099</v>
      </c>
    </row>
    <row r="15" spans="1:4">
      <c r="A15" s="665" t="s">
        <v>1005</v>
      </c>
      <c r="B15" s="679">
        <v>47.8083071862292</v>
      </c>
      <c r="C15" s="317">
        <v>78.192222910671504</v>
      </c>
      <c r="D15" s="317">
        <v>60.822852366507597</v>
      </c>
    </row>
    <row r="16" spans="1:4">
      <c r="A16" s="665" t="s">
        <v>1006</v>
      </c>
      <c r="B16" s="679">
        <v>43.040004636549</v>
      </c>
      <c r="C16" s="317">
        <v>48.314666880093199</v>
      </c>
      <c r="D16" s="317">
        <v>45.325100890944</v>
      </c>
    </row>
    <row r="17" spans="1:4">
      <c r="A17" s="665" t="s">
        <v>1007</v>
      </c>
      <c r="B17" s="679">
        <v>42.526606649269802</v>
      </c>
      <c r="C17" s="317">
        <v>62.713133923034597</v>
      </c>
      <c r="D17" s="317">
        <v>50.422810922264297</v>
      </c>
    </row>
    <row r="18" spans="1:4">
      <c r="A18" s="665" t="s">
        <v>1008</v>
      </c>
      <c r="B18" s="679">
        <v>36.227175231419103</v>
      </c>
      <c r="C18" s="317">
        <v>29.770828648107301</v>
      </c>
      <c r="D18" s="317">
        <v>33.829460007179797</v>
      </c>
    </row>
  </sheetData>
  <mergeCells count="1">
    <mergeCell ref="B6:D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87007C"/>
  </sheetPr>
  <dimension ref="A1:H12"/>
  <sheetViews>
    <sheetView showGridLines="0" zoomScaleNormal="100" workbookViewId="0">
      <selection activeCell="D17" sqref="D17"/>
    </sheetView>
  </sheetViews>
  <sheetFormatPr defaultColWidth="20.6328125" defaultRowHeight="15.5"/>
  <cols>
    <col min="1" max="1" width="43" style="6" customWidth="1"/>
    <col min="2" max="4" width="20.36328125" style="6" bestFit="1" customWidth="1"/>
    <col min="5" max="8" width="22.08984375" style="6" bestFit="1" customWidth="1"/>
    <col min="9" max="16384" width="20.6328125" style="6"/>
  </cols>
  <sheetData>
    <row r="1" spans="1:8">
      <c r="A1" s="233" t="s">
        <v>9</v>
      </c>
      <c r="B1" s="234"/>
      <c r="C1" s="234"/>
      <c r="D1" s="234"/>
      <c r="E1" s="234"/>
      <c r="F1" s="234"/>
      <c r="G1" s="234"/>
      <c r="H1" s="234"/>
    </row>
    <row r="3" spans="1:8">
      <c r="A3" s="75" t="s">
        <v>1009</v>
      </c>
    </row>
    <row r="4" spans="1:8">
      <c r="A4" s="6" t="s">
        <v>1010</v>
      </c>
    </row>
    <row r="5" spans="1:8">
      <c r="A5" s="6" t="s">
        <v>452</v>
      </c>
      <c r="B5" s="381"/>
    </row>
    <row r="6" spans="1:8">
      <c r="B6" s="381"/>
    </row>
    <row r="7" spans="1:8" s="202" customFormat="1">
      <c r="B7" s="684">
        <v>44531</v>
      </c>
      <c r="C7" s="684">
        <v>44713</v>
      </c>
      <c r="D7" s="684">
        <v>44896</v>
      </c>
      <c r="E7" s="684">
        <v>45078</v>
      </c>
      <c r="F7" s="684">
        <v>45261</v>
      </c>
      <c r="G7" s="684">
        <v>45444</v>
      </c>
      <c r="H7" s="684">
        <v>45627</v>
      </c>
    </row>
    <row r="8" spans="1:8">
      <c r="A8" s="6" t="s">
        <v>1011</v>
      </c>
      <c r="B8" s="404">
        <v>996982269941.46997</v>
      </c>
      <c r="C8" s="404">
        <v>1029041798196.03</v>
      </c>
      <c r="D8" s="404">
        <v>1071606960236.59</v>
      </c>
      <c r="E8" s="404">
        <v>1131548502477.02</v>
      </c>
      <c r="F8" s="404">
        <v>1222974747659.28</v>
      </c>
      <c r="G8" s="404">
        <v>1278701835073.75</v>
      </c>
      <c r="H8" s="404">
        <v>1330846544183.0901</v>
      </c>
    </row>
    <row r="9" spans="1:8">
      <c r="A9" s="6" t="s">
        <v>1012</v>
      </c>
      <c r="B9" s="404">
        <v>79582637118.720001</v>
      </c>
      <c r="C9" s="404">
        <v>78319311481.919998</v>
      </c>
      <c r="D9" s="404">
        <v>82271879329.529999</v>
      </c>
      <c r="E9" s="404">
        <v>73326438131.860001</v>
      </c>
      <c r="F9" s="404">
        <v>75657523644.589996</v>
      </c>
      <c r="G9" s="404">
        <v>81159428142.330002</v>
      </c>
      <c r="H9" s="404">
        <v>98937861451.229996</v>
      </c>
    </row>
    <row r="10" spans="1:8">
      <c r="A10" s="6" t="s">
        <v>1013</v>
      </c>
      <c r="B10" s="404">
        <v>70421768721.559982</v>
      </c>
      <c r="C10" s="404">
        <v>73909992278.649994</v>
      </c>
      <c r="D10" s="404">
        <v>80286181073.779999</v>
      </c>
      <c r="E10" s="404">
        <v>87289067163.229996</v>
      </c>
      <c r="F10" s="404">
        <v>99979765974.460007</v>
      </c>
      <c r="G10" s="404">
        <v>103674190913.41</v>
      </c>
      <c r="H10" s="404">
        <v>101942665033.54001</v>
      </c>
    </row>
    <row r="11" spans="1:8">
      <c r="A11" s="6" t="s">
        <v>1014</v>
      </c>
      <c r="B11" s="404">
        <v>93315382461.240005</v>
      </c>
      <c r="C11" s="404">
        <v>81650959653.570007</v>
      </c>
      <c r="D11" s="404">
        <v>81650959653.570007</v>
      </c>
      <c r="E11" s="404">
        <v>69986536845.919998</v>
      </c>
      <c r="F11" s="404">
        <v>69986536845.919998</v>
      </c>
      <c r="G11" s="404">
        <v>58322114038.279999</v>
      </c>
      <c r="H11" s="404">
        <v>58322114038.269997</v>
      </c>
    </row>
    <row r="12" spans="1:8">
      <c r="A12" s="6" t="s">
        <v>1015</v>
      </c>
      <c r="B12" s="403">
        <v>0.80382215228586618</v>
      </c>
      <c r="C12" s="403">
        <v>0.81481021630428019</v>
      </c>
      <c r="D12" s="403">
        <v>0.81440488357466723</v>
      </c>
      <c r="E12" s="403">
        <v>0.83070737441456977</v>
      </c>
      <c r="F12" s="403">
        <v>0.8327495131803192</v>
      </c>
      <c r="G12" s="403">
        <v>0.84022438224178519</v>
      </c>
      <c r="H12" s="403">
        <v>0.83698451405391883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87007C"/>
  </sheetPr>
  <dimension ref="A1:O24"/>
  <sheetViews>
    <sheetView showGridLines="0" topLeftCell="B1" zoomScaleNormal="100" workbookViewId="0">
      <selection activeCell="M10" sqref="M10:O24"/>
    </sheetView>
  </sheetViews>
  <sheetFormatPr defaultColWidth="18.6328125" defaultRowHeight="15.5"/>
  <cols>
    <col min="1" max="1" width="45.6328125" style="6" customWidth="1"/>
    <col min="2" max="3" width="18.6328125" style="6"/>
    <col min="4" max="4" width="18.6328125" style="328"/>
    <col min="5" max="5" width="3.6328125" style="6" customWidth="1"/>
    <col min="6" max="7" width="18.6328125" style="328"/>
    <col min="8" max="8" width="3.6328125" style="6" customWidth="1"/>
    <col min="9" max="10" width="18.6328125" style="6"/>
    <col min="11" max="11" width="18.6328125" style="328"/>
    <col min="12" max="12" width="3.6328125" style="6" customWidth="1"/>
    <col min="13" max="14" width="18.6328125" style="6"/>
    <col min="15" max="15" width="18.6328125" style="328"/>
    <col min="16" max="16384" width="18.6328125" style="6"/>
  </cols>
  <sheetData>
    <row r="1" spans="1:15">
      <c r="A1" s="233" t="s">
        <v>9</v>
      </c>
      <c r="B1" s="235"/>
    </row>
    <row r="3" spans="1:15">
      <c r="A3" s="75" t="s">
        <v>92</v>
      </c>
      <c r="B3" s="75"/>
      <c r="C3" s="75"/>
      <c r="D3" s="329"/>
      <c r="E3" s="75"/>
      <c r="F3" s="329"/>
      <c r="G3" s="329"/>
      <c r="H3" s="75"/>
    </row>
    <row r="4" spans="1:15" ht="18.5">
      <c r="A4" s="6" t="s">
        <v>1016</v>
      </c>
      <c r="B4" s="75"/>
      <c r="C4" s="75"/>
      <c r="D4" s="329"/>
      <c r="E4" s="75"/>
      <c r="F4" s="329"/>
      <c r="G4" s="329"/>
      <c r="H4" s="75"/>
    </row>
    <row r="5" spans="1:15">
      <c r="A5" s="75"/>
      <c r="B5" s="75"/>
      <c r="C5" s="75"/>
      <c r="D5" s="329"/>
      <c r="E5" s="75"/>
      <c r="F5" s="329"/>
      <c r="G5" s="329"/>
    </row>
    <row r="6" spans="1:15">
      <c r="A6" s="75"/>
      <c r="B6" s="75"/>
      <c r="C6" s="75"/>
      <c r="D6" s="329"/>
      <c r="E6" s="75"/>
      <c r="F6" s="329"/>
      <c r="G6" s="329"/>
    </row>
    <row r="7" spans="1:15" ht="15.65" customHeight="1">
      <c r="B7" s="1010" t="s">
        <v>943</v>
      </c>
      <c r="C7" s="1010"/>
      <c r="D7" s="1010"/>
      <c r="E7" s="1011" t="s">
        <v>1017</v>
      </c>
      <c r="F7" s="1011"/>
      <c r="G7" s="1011"/>
      <c r="H7" s="236"/>
      <c r="I7" s="1010" t="s">
        <v>455</v>
      </c>
      <c r="J7" s="1010"/>
      <c r="K7" s="1010"/>
      <c r="L7" s="237"/>
      <c r="M7" s="1010" t="s">
        <v>1018</v>
      </c>
      <c r="N7" s="1010"/>
      <c r="O7" s="1010"/>
    </row>
    <row r="8" spans="1:15">
      <c r="A8" s="402" t="s">
        <v>600</v>
      </c>
      <c r="B8" s="260">
        <v>45444</v>
      </c>
      <c r="C8" s="260">
        <v>45627</v>
      </c>
      <c r="D8" s="330" t="s">
        <v>1019</v>
      </c>
      <c r="E8" s="238"/>
      <c r="F8" s="330" t="s">
        <v>455</v>
      </c>
      <c r="G8" s="330" t="s">
        <v>1018</v>
      </c>
      <c r="H8" s="236"/>
      <c r="I8" s="260">
        <f>B8</f>
        <v>45444</v>
      </c>
      <c r="J8" s="260">
        <f>C8</f>
        <v>45627</v>
      </c>
      <c r="K8" s="330" t="s">
        <v>942</v>
      </c>
      <c r="L8" s="236"/>
      <c r="M8" s="260">
        <f>B8</f>
        <v>45444</v>
      </c>
      <c r="N8" s="260">
        <f>C8</f>
        <v>45627</v>
      </c>
      <c r="O8" s="330" t="s">
        <v>942</v>
      </c>
    </row>
    <row r="9" spans="1:15">
      <c r="B9" s="239"/>
      <c r="C9" s="239"/>
      <c r="D9" s="331"/>
      <c r="E9" s="240"/>
      <c r="F9" s="331"/>
      <c r="G9" s="331"/>
      <c r="H9" s="236"/>
      <c r="I9" s="236"/>
      <c r="J9" s="236"/>
      <c r="K9" s="336"/>
      <c r="L9" s="236"/>
      <c r="M9" s="236"/>
      <c r="N9" s="236"/>
      <c r="O9" s="336"/>
    </row>
    <row r="10" spans="1:15">
      <c r="A10" s="241" t="s">
        <v>1020</v>
      </c>
      <c r="B10" s="322">
        <v>8604.5298164647502</v>
      </c>
      <c r="C10" s="322">
        <v>9208.4470288666398</v>
      </c>
      <c r="D10" s="332">
        <v>7.0185963124480777E-2</v>
      </c>
      <c r="E10" s="338"/>
      <c r="F10" s="332">
        <v>7.6045076974268211E-2</v>
      </c>
      <c r="G10" s="332">
        <v>6.7126023478127683E-2</v>
      </c>
      <c r="H10" s="242"/>
      <c r="I10" s="322">
        <v>2952.03318771669</v>
      </c>
      <c r="J10" s="322">
        <v>3176.5207787072</v>
      </c>
      <c r="K10" s="332">
        <v>7.6045076974268211E-2</v>
      </c>
      <c r="L10" s="324"/>
      <c r="M10" s="322">
        <v>5652.4966287480602</v>
      </c>
      <c r="N10" s="322">
        <v>6031.9262501594403</v>
      </c>
      <c r="O10" s="332">
        <v>6.7126023478127683E-2</v>
      </c>
    </row>
    <row r="11" spans="1:15">
      <c r="A11" s="327" t="s">
        <v>1021</v>
      </c>
      <c r="B11" s="322">
        <v>7165.7417670170098</v>
      </c>
      <c r="C11" s="322">
        <v>7608.7786514586996</v>
      </c>
      <c r="D11" s="332">
        <v>6.1827079295674769E-2</v>
      </c>
      <c r="E11" s="338"/>
      <c r="F11" s="332">
        <v>7.4411708430972556E-2</v>
      </c>
      <c r="G11" s="332">
        <v>5.5112652286176012E-2</v>
      </c>
      <c r="H11" s="242"/>
      <c r="I11" s="322">
        <v>2493.06752115576</v>
      </c>
      <c r="J11" s="322">
        <v>2678.58093463873</v>
      </c>
      <c r="K11" s="332">
        <v>7.4411708430972556E-2</v>
      </c>
      <c r="L11" s="324"/>
      <c r="M11" s="322">
        <v>4672.6742458612498</v>
      </c>
      <c r="N11" s="322">
        <v>4930.1977168199701</v>
      </c>
      <c r="O11" s="332">
        <v>5.5112652286176012E-2</v>
      </c>
    </row>
    <row r="12" spans="1:15">
      <c r="A12" s="405" t="s">
        <v>1022</v>
      </c>
      <c r="B12" s="325">
        <v>3576.6445194678099</v>
      </c>
      <c r="C12" s="325">
        <v>3801.77368558023</v>
      </c>
      <c r="D12" s="333">
        <v>6.2944238625626259E-2</v>
      </c>
      <c r="E12" s="339"/>
      <c r="F12" s="333">
        <v>6.7075112496185696E-2</v>
      </c>
      <c r="G12" s="333">
        <v>5.9836318317981085E-2</v>
      </c>
      <c r="H12" s="242"/>
      <c r="I12" s="325">
        <v>1535.6046686270899</v>
      </c>
      <c r="J12" s="325">
        <v>1638.6055245249199</v>
      </c>
      <c r="K12" s="333">
        <v>6.7075112496185696E-2</v>
      </c>
      <c r="L12" s="324"/>
      <c r="M12" s="325">
        <v>2041.03985084072</v>
      </c>
      <c r="N12" s="325">
        <v>2163.1681610553101</v>
      </c>
      <c r="O12" s="333">
        <v>5.9836318317981085E-2</v>
      </c>
    </row>
    <row r="13" spans="1:15">
      <c r="A13" s="405" t="s">
        <v>1023</v>
      </c>
      <c r="B13" s="326">
        <v>26.035208686840001</v>
      </c>
      <c r="C13" s="326">
        <v>28.255108741410002</v>
      </c>
      <c r="D13" s="334">
        <v>8.5265306734110924E-2</v>
      </c>
      <c r="E13" s="340"/>
      <c r="F13" s="334">
        <v>0.37309804033403404</v>
      </c>
      <c r="G13" s="334">
        <v>8.0159614665187506E-2</v>
      </c>
      <c r="H13" s="242"/>
      <c r="I13" s="325">
        <v>0.45377371780999998</v>
      </c>
      <c r="J13" s="325">
        <v>0.62307580267999996</v>
      </c>
      <c r="K13" s="333">
        <v>0.37309804033403404</v>
      </c>
      <c r="L13" s="324"/>
      <c r="M13" s="325">
        <v>25.581434969029999</v>
      </c>
      <c r="N13" s="325">
        <v>27.632032938729999</v>
      </c>
      <c r="O13" s="333">
        <v>8.0159614665187506E-2</v>
      </c>
    </row>
    <row r="14" spans="1:15">
      <c r="A14" s="405" t="s">
        <v>1024</v>
      </c>
      <c r="B14" s="325">
        <v>214.80897121002999</v>
      </c>
      <c r="C14" s="325">
        <v>234.16844066118</v>
      </c>
      <c r="D14" s="333">
        <v>9.0124119779993794E-2</v>
      </c>
      <c r="E14" s="339"/>
      <c r="F14" s="333">
        <v>0.12340576998484698</v>
      </c>
      <c r="G14" s="333">
        <v>8.0919272290796096E-2</v>
      </c>
      <c r="H14" s="242"/>
      <c r="I14" s="325">
        <v>46.539110696729999</v>
      </c>
      <c r="J14" s="325">
        <v>52.282305486669998</v>
      </c>
      <c r="K14" s="333">
        <v>0.12340576998484698</v>
      </c>
      <c r="L14" s="324"/>
      <c r="M14" s="325">
        <v>168.26986051329999</v>
      </c>
      <c r="N14" s="325">
        <v>181.88613517451</v>
      </c>
      <c r="O14" s="333">
        <v>8.0919272290796096E-2</v>
      </c>
    </row>
    <row r="15" spans="1:15">
      <c r="A15" s="405" t="s">
        <v>1025</v>
      </c>
      <c r="B15" s="325">
        <v>625.53537138940999</v>
      </c>
      <c r="C15" s="325">
        <v>611.44677113854004</v>
      </c>
      <c r="D15" s="333">
        <v>-2.2522467785597855E-2</v>
      </c>
      <c r="E15" s="339"/>
      <c r="F15" s="333">
        <v>0.11551917701092118</v>
      </c>
      <c r="G15" s="333">
        <v>-6.8217967887101105E-2</v>
      </c>
      <c r="H15" s="242"/>
      <c r="I15" s="325">
        <v>155.57089255241999</v>
      </c>
      <c r="J15" s="325">
        <v>173.54231402693</v>
      </c>
      <c r="K15" s="333">
        <v>0.11551917701092118</v>
      </c>
      <c r="L15" s="324"/>
      <c r="M15" s="325">
        <v>469.96447883699</v>
      </c>
      <c r="N15" s="325">
        <v>437.90445711160999</v>
      </c>
      <c r="O15" s="333">
        <v>-6.8217967887101105E-2</v>
      </c>
    </row>
    <row r="16" spans="1:15">
      <c r="A16" s="405" t="s">
        <v>1026</v>
      </c>
      <c r="B16" s="325">
        <v>177.78530037307399</v>
      </c>
      <c r="C16" s="325">
        <v>216.821369380758</v>
      </c>
      <c r="D16" s="333">
        <v>0.21956859721117938</v>
      </c>
      <c r="E16" s="339"/>
      <c r="F16" s="333">
        <v>0.56785543132348071</v>
      </c>
      <c r="G16" s="333">
        <v>0.18142940240697225</v>
      </c>
      <c r="H16" s="242"/>
      <c r="I16" s="325">
        <v>17.546924111879999</v>
      </c>
      <c r="J16" s="325">
        <v>27.511040271832002</v>
      </c>
      <c r="K16" s="333">
        <v>0.56785543132348071</v>
      </c>
      <c r="L16" s="324"/>
      <c r="M16" s="325">
        <v>160.23837626119399</v>
      </c>
      <c r="N16" s="325">
        <v>189.310329108926</v>
      </c>
      <c r="O16" s="333">
        <v>0.18142940240697225</v>
      </c>
    </row>
    <row r="17" spans="1:15">
      <c r="A17" s="405" t="s">
        <v>1027</v>
      </c>
      <c r="B17" s="325">
        <v>466.17451640448002</v>
      </c>
      <c r="C17" s="325">
        <v>473.55456950406</v>
      </c>
      <c r="D17" s="337">
        <v>1.5831095093959746E-2</v>
      </c>
      <c r="E17" s="339"/>
      <c r="F17" s="337">
        <v>-6.5341949496355856E-4</v>
      </c>
      <c r="G17" s="337">
        <v>2.5783514057665879E-2</v>
      </c>
      <c r="H17" s="242"/>
      <c r="I17" s="325">
        <v>175.49554634331</v>
      </c>
      <c r="J17" s="325">
        <v>175.38087413205</v>
      </c>
      <c r="K17" s="337">
        <v>-6.5341949496355856E-4</v>
      </c>
      <c r="L17" s="324"/>
      <c r="M17" s="325">
        <v>290.67897006116999</v>
      </c>
      <c r="N17" s="325">
        <v>298.17369537201</v>
      </c>
      <c r="O17" s="337">
        <v>2.5783514057665879E-2</v>
      </c>
    </row>
    <row r="18" spans="1:15">
      <c r="A18" s="405" t="s">
        <v>1028</v>
      </c>
      <c r="B18" s="325">
        <v>151.64138570243</v>
      </c>
      <c r="C18" s="325">
        <v>148.93397996869001</v>
      </c>
      <c r="D18" s="333">
        <v>-1.7854002858116891E-2</v>
      </c>
      <c r="E18" s="339"/>
      <c r="F18" s="333">
        <v>-3.3943035080030493E-2</v>
      </c>
      <c r="G18" s="333">
        <v>-1.3284510531428539E-2</v>
      </c>
      <c r="H18" s="242"/>
      <c r="I18" s="325">
        <v>33.541802404400002</v>
      </c>
      <c r="J18" s="325">
        <v>32.403291828740002</v>
      </c>
      <c r="K18" s="333">
        <v>-3.3943035080030493E-2</v>
      </c>
      <c r="L18" s="324"/>
      <c r="M18" s="325">
        <v>118.09958329803</v>
      </c>
      <c r="N18" s="325">
        <v>116.53068813995</v>
      </c>
      <c r="O18" s="333">
        <v>-1.3284510531428539E-2</v>
      </c>
    </row>
    <row r="19" spans="1:15">
      <c r="A19" s="405" t="s">
        <v>1029</v>
      </c>
      <c r="B19" s="325">
        <v>405.88339987410001</v>
      </c>
      <c r="C19" s="325">
        <v>418.00640686701001</v>
      </c>
      <c r="D19" s="337">
        <v>2.9868201056437504E-2</v>
      </c>
      <c r="E19" s="339"/>
      <c r="F19" s="337">
        <v>-3.6600123794883199E-4</v>
      </c>
      <c r="G19" s="337">
        <v>3.9479450604687161E-2</v>
      </c>
      <c r="H19" s="242"/>
      <c r="I19" s="325">
        <v>97.904439861509999</v>
      </c>
      <c r="J19" s="325">
        <v>97.868606715319999</v>
      </c>
      <c r="K19" s="337">
        <v>-3.6600123794883199E-4</v>
      </c>
      <c r="L19" s="324"/>
      <c r="M19" s="325">
        <v>307.97896001258999</v>
      </c>
      <c r="N19" s="325">
        <v>320.13780015168999</v>
      </c>
      <c r="O19" s="337">
        <v>3.9479450604687161E-2</v>
      </c>
    </row>
    <row r="20" spans="1:15">
      <c r="A20" s="405" t="s">
        <v>1030</v>
      </c>
      <c r="B20" s="325">
        <v>434.98018577185002</v>
      </c>
      <c r="C20" s="325">
        <v>466.30847312486998</v>
      </c>
      <c r="D20" s="333">
        <v>7.2022331999857636E-2</v>
      </c>
      <c r="E20" s="339"/>
      <c r="F20" s="337">
        <v>6.2826041112608921E-2</v>
      </c>
      <c r="G20" s="333">
        <v>7.6936786046954531E-2</v>
      </c>
      <c r="H20" s="242"/>
      <c r="I20" s="325">
        <v>151.49378323536999</v>
      </c>
      <c r="J20" s="325">
        <v>161.01153788921999</v>
      </c>
      <c r="K20" s="337">
        <v>6.2826041112608921E-2</v>
      </c>
      <c r="L20" s="324"/>
      <c r="M20" s="325">
        <v>283.48640253648</v>
      </c>
      <c r="N20" s="325">
        <v>305.29693523564998</v>
      </c>
      <c r="O20" s="333">
        <v>7.6936786046954531E-2</v>
      </c>
    </row>
    <row r="21" spans="1:15">
      <c r="A21" s="405" t="s">
        <v>285</v>
      </c>
      <c r="B21" s="325">
        <v>1025.3477324835901</v>
      </c>
      <c r="C21" s="325">
        <v>1150.24218158188</v>
      </c>
      <c r="D21" s="337">
        <v>0.12180691987855807</v>
      </c>
      <c r="E21" s="339"/>
      <c r="F21" s="333">
        <v>0.14497447377405859</v>
      </c>
      <c r="G21" s="337">
        <v>0.11314997293116025</v>
      </c>
      <c r="H21" s="242"/>
      <c r="I21" s="325">
        <v>278.91657960523997</v>
      </c>
      <c r="J21" s="325">
        <v>319.35236396036998</v>
      </c>
      <c r="K21" s="333">
        <v>0.14497447377405859</v>
      </c>
      <c r="L21" s="324"/>
      <c r="M21" s="325">
        <v>746.43115287834996</v>
      </c>
      <c r="N21" s="325">
        <v>830.88981762151002</v>
      </c>
      <c r="O21" s="337">
        <v>0.11314997293116025</v>
      </c>
    </row>
    <row r="22" spans="1:15">
      <c r="A22" s="327" t="s">
        <v>1031</v>
      </c>
      <c r="B22" s="325">
        <v>458.27634307009902</v>
      </c>
      <c r="C22" s="325">
        <v>549.38385561358905</v>
      </c>
      <c r="D22" s="333">
        <v>0.19880474722552721</v>
      </c>
      <c r="E22" s="339"/>
      <c r="F22" s="333">
        <v>0.18582012844400664</v>
      </c>
      <c r="G22" s="333">
        <v>0.20161686643848653</v>
      </c>
      <c r="H22" s="242"/>
      <c r="I22" s="325">
        <v>81.581887959560007</v>
      </c>
      <c r="J22" s="325">
        <v>96.74144485891</v>
      </c>
      <c r="K22" s="333">
        <v>0.18582012844400664</v>
      </c>
      <c r="L22" s="324"/>
      <c r="M22" s="325">
        <v>376.69445511053902</v>
      </c>
      <c r="N22" s="325">
        <v>452.64241075467902</v>
      </c>
      <c r="O22" s="333">
        <v>0.20161686643848653</v>
      </c>
    </row>
    <row r="23" spans="1:15">
      <c r="A23" s="327" t="s">
        <v>1032</v>
      </c>
      <c r="B23" s="322">
        <v>911.55287989737405</v>
      </c>
      <c r="C23" s="322">
        <v>973.03417882390102</v>
      </c>
      <c r="D23" s="332">
        <v>6.7446771638139946E-2</v>
      </c>
      <c r="E23" s="338"/>
      <c r="F23" s="332">
        <v>6.3120754761703868E-2</v>
      </c>
      <c r="G23" s="332">
        <v>7.0484515967880634E-2</v>
      </c>
      <c r="H23" s="242"/>
      <c r="I23" s="322">
        <v>376.039433468369</v>
      </c>
      <c r="J23" s="322">
        <v>399.77532632905599</v>
      </c>
      <c r="K23" s="332">
        <v>6.3120754761703868E-2</v>
      </c>
      <c r="L23" s="324"/>
      <c r="M23" s="322">
        <v>535.51344642900494</v>
      </c>
      <c r="N23" s="322">
        <v>573.25885249484497</v>
      </c>
      <c r="O23" s="332">
        <v>7.0484515967880634E-2</v>
      </c>
    </row>
    <row r="24" spans="1:15">
      <c r="A24" s="327" t="s">
        <v>1033</v>
      </c>
      <c r="B24" s="322">
        <v>68.958826480263397</v>
      </c>
      <c r="C24" s="322">
        <v>77.234621463580496</v>
      </c>
      <c r="D24" s="335">
        <v>0.1200106702176218</v>
      </c>
      <c r="E24" s="323"/>
      <c r="F24" s="332">
        <v>5.8562154589211435E-2</v>
      </c>
      <c r="G24" s="332">
        <v>0.12123242051828376</v>
      </c>
      <c r="H24" s="242"/>
      <c r="I24" s="322">
        <v>1.344345133</v>
      </c>
      <c r="J24" s="322">
        <v>1.4230728804999999</v>
      </c>
      <c r="K24" s="332">
        <v>5.8562154589211435E-2</v>
      </c>
      <c r="L24" s="324"/>
      <c r="M24" s="322">
        <v>67.614481347263407</v>
      </c>
      <c r="N24" s="322">
        <v>75.811548583080494</v>
      </c>
      <c r="O24" s="332">
        <v>0.12123242051828376</v>
      </c>
    </row>
  </sheetData>
  <mergeCells count="4">
    <mergeCell ref="B7:D7"/>
    <mergeCell ref="I7:K7"/>
    <mergeCell ref="M7:O7"/>
    <mergeCell ref="E7:G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D46C6B"/>
  </sheetPr>
  <dimension ref="A1:AA33"/>
  <sheetViews>
    <sheetView zoomScaleNormal="100" workbookViewId="0">
      <selection activeCell="K22" sqref="K22"/>
    </sheetView>
  </sheetViews>
  <sheetFormatPr defaultColWidth="9" defaultRowHeight="15.5"/>
  <cols>
    <col min="1" max="1" width="24" style="24" customWidth="1"/>
    <col min="2" max="2" width="17.90625" style="23" bestFit="1" customWidth="1"/>
    <col min="3" max="3" width="3.6328125" style="23" customWidth="1"/>
    <col min="4" max="7" width="9" style="23"/>
    <col min="8" max="8" width="3.6328125" style="23" customWidth="1"/>
    <col min="9" max="12" width="9" style="23"/>
    <col min="13" max="13" width="3.6328125" style="23" customWidth="1"/>
    <col min="14" max="17" width="9" style="23"/>
    <col min="18" max="18" width="3.6328125" style="23" customWidth="1"/>
    <col min="19" max="22" width="9" style="23"/>
    <col min="23" max="23" width="3.6328125" style="23" customWidth="1"/>
    <col min="24" max="16384" width="9" style="23"/>
  </cols>
  <sheetData>
    <row r="1" spans="1:27">
      <c r="A1" s="24" t="s">
        <v>9</v>
      </c>
    </row>
    <row r="2" spans="1:27">
      <c r="A2" s="46"/>
    </row>
    <row r="3" spans="1:27">
      <c r="A3" s="24" t="s">
        <v>1034</v>
      </c>
    </row>
    <row r="4" spans="1:27">
      <c r="A4" s="3" t="s">
        <v>485</v>
      </c>
      <c r="B4" s="3"/>
      <c r="C4" s="3"/>
    </row>
    <row r="7" spans="1:27" s="24" customFormat="1">
      <c r="B7" s="341"/>
      <c r="C7" s="341"/>
      <c r="D7" s="1000">
        <v>2023</v>
      </c>
      <c r="E7" s="1012"/>
      <c r="F7" s="1012"/>
      <c r="G7" s="1012"/>
      <c r="H7" s="4"/>
      <c r="I7" s="1000">
        <v>2024</v>
      </c>
      <c r="J7" s="1012"/>
      <c r="K7" s="1012"/>
      <c r="L7" s="1012"/>
      <c r="M7" s="4"/>
      <c r="N7" s="1000">
        <v>2025</v>
      </c>
      <c r="O7" s="1012"/>
      <c r="P7" s="1012"/>
      <c r="Q7" s="1012"/>
      <c r="R7" s="4"/>
      <c r="S7" s="1000">
        <v>2026</v>
      </c>
      <c r="T7" s="1012"/>
      <c r="U7" s="1012"/>
      <c r="V7" s="1012"/>
      <c r="W7" s="4"/>
      <c r="X7" s="1000">
        <v>2027</v>
      </c>
      <c r="Y7" s="1012"/>
      <c r="Z7" s="1012"/>
      <c r="AA7" s="1012"/>
    </row>
    <row r="8" spans="1:27" s="24" customFormat="1">
      <c r="B8" s="341" t="s">
        <v>1035</v>
      </c>
      <c r="C8" s="341"/>
      <c r="D8" s="274" t="s">
        <v>1036</v>
      </c>
      <c r="E8" s="274" t="s">
        <v>1037</v>
      </c>
      <c r="F8" s="274" t="s">
        <v>1038</v>
      </c>
      <c r="G8" s="274" t="s">
        <v>1039</v>
      </c>
      <c r="H8" s="274"/>
      <c r="I8" s="274" t="s">
        <v>1036</v>
      </c>
      <c r="J8" s="274" t="s">
        <v>1037</v>
      </c>
      <c r="K8" s="274" t="s">
        <v>1038</v>
      </c>
      <c r="L8" s="274" t="s">
        <v>1039</v>
      </c>
      <c r="M8" s="274"/>
      <c r="N8" s="274" t="s">
        <v>1036</v>
      </c>
      <c r="O8" s="274" t="s">
        <v>1037</v>
      </c>
      <c r="P8" s="274" t="s">
        <v>1038</v>
      </c>
      <c r="Q8" s="274" t="s">
        <v>1039</v>
      </c>
      <c r="R8" s="274"/>
      <c r="S8" s="274" t="s">
        <v>1036</v>
      </c>
      <c r="T8" s="274" t="s">
        <v>1037</v>
      </c>
      <c r="U8" s="274" t="s">
        <v>1038</v>
      </c>
      <c r="V8" s="274" t="s">
        <v>1039</v>
      </c>
      <c r="W8" s="274"/>
      <c r="X8" s="274" t="s">
        <v>1036</v>
      </c>
      <c r="Y8" s="274" t="s">
        <v>1037</v>
      </c>
      <c r="Z8" s="274" t="s">
        <v>1038</v>
      </c>
      <c r="AA8" s="274" t="s">
        <v>1039</v>
      </c>
    </row>
    <row r="9" spans="1:27">
      <c r="A9" s="24" t="s">
        <v>1040</v>
      </c>
      <c r="B9" s="103"/>
      <c r="C9" s="103"/>
    </row>
    <row r="10" spans="1:27">
      <c r="B10" s="103" t="s">
        <v>1041</v>
      </c>
      <c r="C10" s="103"/>
      <c r="D10" s="89">
        <v>4.6509999999999998</v>
      </c>
      <c r="E10" s="89">
        <v>3.1619999999999999</v>
      </c>
      <c r="F10" s="89">
        <v>5.1849999999999996</v>
      </c>
      <c r="G10" s="89">
        <v>4.6210000000000004</v>
      </c>
      <c r="H10" s="89"/>
      <c r="I10" s="89">
        <v>3.9260000000000002</v>
      </c>
      <c r="J10" s="89">
        <v>4.2279999999999998</v>
      </c>
      <c r="K10" s="89">
        <v>4.4249999999999998</v>
      </c>
      <c r="L10" s="89">
        <v>4.8310000000000004</v>
      </c>
      <c r="M10" s="89"/>
      <c r="N10" s="89">
        <v>5.4180000000000001</v>
      </c>
      <c r="O10" s="89">
        <v>5.5439999999999996</v>
      </c>
      <c r="P10" s="89">
        <v>5.6079999999999997</v>
      </c>
      <c r="Q10" s="89">
        <v>5.4909999999999997</v>
      </c>
      <c r="R10" s="89"/>
      <c r="S10" s="89">
        <v>4.8949999999999996</v>
      </c>
      <c r="T10" s="89">
        <v>4.6130000000000004</v>
      </c>
      <c r="U10" s="89">
        <v>4.4089999999999998</v>
      </c>
      <c r="V10" s="89">
        <v>4.2329999999999997</v>
      </c>
      <c r="W10" s="89"/>
      <c r="X10" s="89">
        <v>4.1630000000000003</v>
      </c>
      <c r="Y10" s="89">
        <v>3.8730000000000002</v>
      </c>
      <c r="Z10" s="89">
        <v>3.9449999999999998</v>
      </c>
      <c r="AA10" s="89">
        <v>3.8639999999999999</v>
      </c>
    </row>
    <row r="11" spans="1:27">
      <c r="B11" s="103" t="s">
        <v>1042</v>
      </c>
      <c r="C11" s="103"/>
      <c r="D11" s="89">
        <v>4.6509999999999998</v>
      </c>
      <c r="E11" s="89">
        <v>3.1619999999999999</v>
      </c>
      <c r="F11" s="89">
        <v>5.1849999999999996</v>
      </c>
      <c r="G11" s="89">
        <v>4.6210000000000004</v>
      </c>
      <c r="H11" s="89"/>
      <c r="I11" s="89">
        <v>3.9260000000000002</v>
      </c>
      <c r="J11" s="89">
        <v>4.2279999999999998</v>
      </c>
      <c r="K11" s="89">
        <v>4.4249999999999998</v>
      </c>
      <c r="L11" s="89">
        <v>4.8310000000000004</v>
      </c>
      <c r="M11" s="89"/>
      <c r="N11" s="89">
        <v>5.4180000000000001</v>
      </c>
      <c r="O11" s="89">
        <v>5.0810000000000004</v>
      </c>
      <c r="P11" s="89">
        <v>4.266</v>
      </c>
      <c r="Q11" s="89">
        <v>3.3570000000000002</v>
      </c>
      <c r="R11" s="89"/>
      <c r="S11" s="89">
        <v>2.2530000000000001</v>
      </c>
      <c r="T11" s="89">
        <v>2.0880000000000001</v>
      </c>
      <c r="U11" s="89">
        <v>2.5299999999999998</v>
      </c>
      <c r="V11" s="89">
        <v>2.968</v>
      </c>
      <c r="W11" s="89"/>
      <c r="X11" s="89">
        <v>3.2090000000000001</v>
      </c>
      <c r="Y11" s="89">
        <v>3.0179999999999998</v>
      </c>
      <c r="Z11" s="89">
        <v>3.069</v>
      </c>
      <c r="AA11" s="89">
        <v>2.96</v>
      </c>
    </row>
    <row r="12" spans="1:27">
      <c r="B12" s="103" t="s">
        <v>1043</v>
      </c>
      <c r="C12" s="103"/>
      <c r="D12" s="89">
        <v>4.6509999999999998</v>
      </c>
      <c r="E12" s="89">
        <v>3.1619999999999999</v>
      </c>
      <c r="F12" s="89">
        <v>5.1849999999999996</v>
      </c>
      <c r="G12" s="89">
        <v>4.6210000000000004</v>
      </c>
      <c r="H12" s="89"/>
      <c r="I12" s="89">
        <v>3.9260000000000002</v>
      </c>
      <c r="J12" s="89">
        <v>4.2279999999999998</v>
      </c>
      <c r="K12" s="89">
        <v>4.4249999999999998</v>
      </c>
      <c r="L12" s="89">
        <v>4.8310000000000004</v>
      </c>
      <c r="M12" s="89"/>
      <c r="N12" s="89">
        <v>5.4180000000000001</v>
      </c>
      <c r="O12" s="89">
        <v>6.3810000000000002</v>
      </c>
      <c r="P12" s="89">
        <v>7.4690000000000003</v>
      </c>
      <c r="Q12" s="89">
        <v>7.6920000000000002</v>
      </c>
      <c r="R12" s="89"/>
      <c r="S12" s="89">
        <v>7.3869999999999996</v>
      </c>
      <c r="T12" s="89">
        <v>5.9359999999999999</v>
      </c>
      <c r="U12" s="89">
        <v>4.32</v>
      </c>
      <c r="V12" s="89">
        <v>3.46</v>
      </c>
      <c r="W12" s="89"/>
      <c r="X12" s="89">
        <v>2.8860000000000001</v>
      </c>
      <c r="Y12" s="89">
        <v>2.6930000000000001</v>
      </c>
      <c r="Z12" s="89">
        <v>2.9319999999999999</v>
      </c>
      <c r="AA12" s="89">
        <v>2.9569999999999999</v>
      </c>
    </row>
    <row r="13" spans="1:27">
      <c r="B13" s="103" t="s">
        <v>1044</v>
      </c>
      <c r="C13" s="103"/>
      <c r="D13" s="89">
        <v>3.25</v>
      </c>
      <c r="E13" s="89">
        <v>3.25</v>
      </c>
      <c r="F13" s="89">
        <v>3.25</v>
      </c>
      <c r="G13" s="89">
        <v>3.25</v>
      </c>
      <c r="H13" s="89"/>
      <c r="I13" s="89">
        <v>3</v>
      </c>
      <c r="J13" s="89">
        <v>3</v>
      </c>
      <c r="K13" s="89">
        <v>3</v>
      </c>
      <c r="L13" s="89">
        <v>3</v>
      </c>
      <c r="M13" s="89"/>
      <c r="N13" s="89">
        <v>3</v>
      </c>
      <c r="O13" s="89">
        <v>3</v>
      </c>
      <c r="P13" s="89">
        <v>3</v>
      </c>
      <c r="Q13" s="89">
        <v>3</v>
      </c>
      <c r="R13" s="89"/>
      <c r="S13" s="89">
        <v>3</v>
      </c>
      <c r="T13" s="89">
        <v>3</v>
      </c>
      <c r="U13" s="89">
        <v>3</v>
      </c>
      <c r="V13" s="89">
        <v>3</v>
      </c>
      <c r="W13" s="89"/>
      <c r="X13" s="89">
        <v>3</v>
      </c>
      <c r="Y13" s="89">
        <v>3</v>
      </c>
      <c r="Z13" s="89">
        <v>3</v>
      </c>
      <c r="AA13" s="89">
        <v>3</v>
      </c>
    </row>
    <row r="14" spans="1:27">
      <c r="B14" s="103"/>
      <c r="C14" s="103"/>
      <c r="N14" s="89"/>
      <c r="O14" s="89"/>
      <c r="P14" s="89"/>
      <c r="Q14" s="89"/>
      <c r="R14" s="89"/>
      <c r="S14" s="89"/>
      <c r="W14" s="89"/>
      <c r="X14" s="89"/>
    </row>
    <row r="15" spans="1:27">
      <c r="A15" s="24" t="s">
        <v>1045</v>
      </c>
      <c r="B15" s="103"/>
      <c r="C15" s="103"/>
      <c r="N15" s="89"/>
      <c r="O15" s="89"/>
      <c r="P15" s="89"/>
      <c r="Q15" s="89"/>
      <c r="R15" s="89"/>
      <c r="S15" s="89"/>
      <c r="W15" s="89"/>
      <c r="X15" s="89"/>
    </row>
    <row r="16" spans="1:27">
      <c r="B16" s="103" t="s">
        <v>1041</v>
      </c>
      <c r="C16" s="103"/>
      <c r="D16" s="89">
        <v>3.758</v>
      </c>
      <c r="E16" s="89">
        <v>3.8250000000000002</v>
      </c>
      <c r="F16" s="89">
        <v>3.4660000000000002</v>
      </c>
      <c r="G16" s="89">
        <v>3.234</v>
      </c>
      <c r="H16" s="89"/>
      <c r="I16" s="89">
        <v>2.79</v>
      </c>
      <c r="J16" s="89">
        <v>2.593</v>
      </c>
      <c r="K16" s="89">
        <v>2.78</v>
      </c>
      <c r="L16" s="89">
        <v>3.4940000000000002</v>
      </c>
      <c r="M16" s="89"/>
      <c r="N16" s="89">
        <v>3.7010000000000001</v>
      </c>
      <c r="O16" s="89">
        <v>3.53</v>
      </c>
      <c r="P16" s="89">
        <v>3.0529999999999999</v>
      </c>
      <c r="Q16" s="89">
        <v>2.0619999999999998</v>
      </c>
      <c r="R16" s="89"/>
      <c r="S16" s="89">
        <v>1.9690000000000001</v>
      </c>
      <c r="T16" s="89">
        <v>1.98</v>
      </c>
      <c r="U16" s="89">
        <v>2.0209999999999999</v>
      </c>
      <c r="V16" s="89">
        <v>1.7210000000000001</v>
      </c>
      <c r="W16" s="89"/>
      <c r="X16" s="89">
        <v>1.286</v>
      </c>
      <c r="Y16" s="89">
        <v>1.141</v>
      </c>
      <c r="Z16" s="89">
        <v>1.2629999999999999</v>
      </c>
      <c r="AA16" s="89">
        <v>1.962</v>
      </c>
    </row>
    <row r="17" spans="1:27">
      <c r="B17" s="103" t="s">
        <v>1042</v>
      </c>
      <c r="C17" s="103"/>
      <c r="D17" s="89">
        <v>3.758</v>
      </c>
      <c r="E17" s="89">
        <v>3.8250000000000002</v>
      </c>
      <c r="F17" s="89">
        <v>3.4660000000000002</v>
      </c>
      <c r="G17" s="89">
        <v>3.234</v>
      </c>
      <c r="H17" s="89"/>
      <c r="I17" s="89">
        <v>2.79</v>
      </c>
      <c r="J17" s="89">
        <v>2.593</v>
      </c>
      <c r="K17" s="89">
        <v>2.78</v>
      </c>
      <c r="L17" s="89">
        <v>3.4940000000000002</v>
      </c>
      <c r="M17" s="89"/>
      <c r="N17" s="89">
        <v>3.7010000000000001</v>
      </c>
      <c r="O17" s="89">
        <v>2.3199999999999998</v>
      </c>
      <c r="P17" s="89">
        <v>2.5999999999999999E-2</v>
      </c>
      <c r="Q17" s="89">
        <v>-2.6709999999999998</v>
      </c>
      <c r="R17" s="89"/>
      <c r="S17" s="89">
        <v>-4.093</v>
      </c>
      <c r="T17" s="89">
        <v>-2.702</v>
      </c>
      <c r="U17" s="89">
        <v>0.34499999999999997</v>
      </c>
      <c r="V17" s="89">
        <v>3.2679999999999998</v>
      </c>
      <c r="W17" s="89"/>
      <c r="X17" s="89">
        <v>5.4409999999999998</v>
      </c>
      <c r="Y17" s="89">
        <v>5.8390000000000004</v>
      </c>
      <c r="Z17" s="89">
        <v>5.1379999999999999</v>
      </c>
      <c r="AA17" s="89">
        <v>4.6280000000000001</v>
      </c>
    </row>
    <row r="18" spans="1:27">
      <c r="B18" s="103" t="s">
        <v>1043</v>
      </c>
      <c r="C18" s="103"/>
      <c r="D18" s="89">
        <v>3.758</v>
      </c>
      <c r="E18" s="89">
        <v>3.8250000000000002</v>
      </c>
      <c r="F18" s="89">
        <v>3.4660000000000002</v>
      </c>
      <c r="G18" s="89">
        <v>3.234</v>
      </c>
      <c r="H18" s="89"/>
      <c r="I18" s="89">
        <v>2.79</v>
      </c>
      <c r="J18" s="89">
        <v>2.593</v>
      </c>
      <c r="K18" s="89">
        <v>2.78</v>
      </c>
      <c r="L18" s="89">
        <v>3.4940000000000002</v>
      </c>
      <c r="M18" s="89"/>
      <c r="N18" s="89">
        <v>3.7010000000000001</v>
      </c>
      <c r="O18" s="89">
        <v>2.4180000000000001</v>
      </c>
      <c r="P18" s="89">
        <v>0.52</v>
      </c>
      <c r="Q18" s="89">
        <v>-1.9910000000000001</v>
      </c>
      <c r="R18" s="89"/>
      <c r="S18" s="89">
        <v>-3.589</v>
      </c>
      <c r="T18" s="89">
        <v>-2.9340000000000002</v>
      </c>
      <c r="U18" s="89">
        <v>-1.53</v>
      </c>
      <c r="V18" s="89">
        <v>-8.8999999999999996E-2</v>
      </c>
      <c r="W18" s="89"/>
      <c r="X18" s="89">
        <v>1.2849999999999999</v>
      </c>
      <c r="Y18" s="89">
        <v>1.831</v>
      </c>
      <c r="Z18" s="89">
        <v>2.2240000000000002</v>
      </c>
      <c r="AA18" s="89">
        <v>2.9729999999999999</v>
      </c>
    </row>
    <row r="19" spans="1:27">
      <c r="B19" s="103"/>
      <c r="C19" s="103"/>
      <c r="N19" s="89"/>
      <c r="O19" s="89"/>
      <c r="P19" s="89"/>
      <c r="Q19" s="89"/>
      <c r="R19" s="89"/>
      <c r="S19" s="89"/>
      <c r="W19" s="89"/>
      <c r="X19" s="89"/>
    </row>
    <row r="20" spans="1:27">
      <c r="A20" s="24" t="s">
        <v>928</v>
      </c>
      <c r="B20" s="103"/>
      <c r="C20" s="103"/>
      <c r="N20" s="89"/>
      <c r="O20" s="89"/>
      <c r="P20" s="89"/>
      <c r="Q20" s="89"/>
      <c r="R20" s="89"/>
      <c r="S20" s="89"/>
      <c r="W20" s="89"/>
      <c r="X20" s="89"/>
    </row>
    <row r="21" spans="1:27">
      <c r="B21" s="103" t="s">
        <v>1041</v>
      </c>
      <c r="C21" s="103"/>
      <c r="D21" s="89">
        <v>13.65</v>
      </c>
      <c r="E21" s="89">
        <v>13.65</v>
      </c>
      <c r="F21" s="89">
        <v>13.27</v>
      </c>
      <c r="G21" s="89">
        <v>12.23</v>
      </c>
      <c r="H21" s="89"/>
      <c r="I21" s="89">
        <v>11.266999999999999</v>
      </c>
      <c r="J21" s="89">
        <v>10.503</v>
      </c>
      <c r="K21" s="89">
        <v>10.433</v>
      </c>
      <c r="L21" s="89">
        <v>11.156000000000001</v>
      </c>
      <c r="M21" s="89"/>
      <c r="N21" s="89">
        <v>12.987</v>
      </c>
      <c r="O21" s="89">
        <v>14.499000000000001</v>
      </c>
      <c r="P21" s="89">
        <v>15.025</v>
      </c>
      <c r="Q21" s="89">
        <v>14.948</v>
      </c>
      <c r="R21" s="89"/>
      <c r="S21" s="89">
        <v>14.65</v>
      </c>
      <c r="T21" s="89">
        <v>13.9</v>
      </c>
      <c r="U21" s="89">
        <v>13.15</v>
      </c>
      <c r="V21" s="89">
        <v>12.65</v>
      </c>
      <c r="W21" s="89"/>
      <c r="X21" s="89">
        <v>12.134</v>
      </c>
      <c r="Y21" s="89">
        <v>11.603</v>
      </c>
      <c r="Z21" s="89">
        <v>11.071999999999999</v>
      </c>
      <c r="AA21" s="89">
        <v>10.541</v>
      </c>
    </row>
    <row r="22" spans="1:27">
      <c r="B22" s="103" t="s">
        <v>1042</v>
      </c>
      <c r="C22" s="103"/>
      <c r="D22" s="89">
        <v>13.65</v>
      </c>
      <c r="E22" s="89">
        <v>13.65</v>
      </c>
      <c r="F22" s="89">
        <v>13.27</v>
      </c>
      <c r="G22" s="89">
        <v>12.23</v>
      </c>
      <c r="H22" s="89"/>
      <c r="I22" s="89">
        <v>11.266999999999999</v>
      </c>
      <c r="J22" s="89">
        <v>10.503</v>
      </c>
      <c r="K22" s="89">
        <v>10.433</v>
      </c>
      <c r="L22" s="89">
        <v>11.156000000000001</v>
      </c>
      <c r="M22" s="89"/>
      <c r="N22" s="89">
        <v>12.987</v>
      </c>
      <c r="O22" s="89">
        <v>10</v>
      </c>
      <c r="P22" s="89">
        <v>7.25</v>
      </c>
      <c r="Q22" s="89">
        <v>6</v>
      </c>
      <c r="R22" s="89"/>
      <c r="S22" s="89">
        <v>6</v>
      </c>
      <c r="T22" s="89">
        <v>7.4</v>
      </c>
      <c r="U22" s="89">
        <v>8.65</v>
      </c>
      <c r="V22" s="89">
        <v>10</v>
      </c>
      <c r="W22" s="89"/>
      <c r="X22" s="89">
        <v>11.25</v>
      </c>
      <c r="Y22" s="89">
        <v>12</v>
      </c>
      <c r="Z22" s="89">
        <v>12.214</v>
      </c>
      <c r="AA22" s="89">
        <v>12.326000000000001</v>
      </c>
    </row>
    <row r="23" spans="1:27">
      <c r="B23" s="103" t="s">
        <v>1043</v>
      </c>
      <c r="C23" s="103"/>
      <c r="D23" s="89">
        <v>13.65</v>
      </c>
      <c r="E23" s="89">
        <v>13.65</v>
      </c>
      <c r="F23" s="89">
        <v>13.27</v>
      </c>
      <c r="G23" s="89">
        <v>12.23</v>
      </c>
      <c r="H23" s="89"/>
      <c r="I23" s="89">
        <v>11.266999999999999</v>
      </c>
      <c r="J23" s="89">
        <v>10.503</v>
      </c>
      <c r="K23" s="89">
        <v>10.433</v>
      </c>
      <c r="L23" s="89">
        <v>11.156000000000001</v>
      </c>
      <c r="M23" s="89"/>
      <c r="N23" s="89">
        <v>12.987</v>
      </c>
      <c r="O23" s="89">
        <v>17.486999999999998</v>
      </c>
      <c r="P23" s="89">
        <v>21.986999999999998</v>
      </c>
      <c r="Q23" s="89">
        <v>24.486999999999998</v>
      </c>
      <c r="R23" s="89"/>
      <c r="S23" s="89">
        <v>23.486999999999998</v>
      </c>
      <c r="T23" s="89">
        <v>22.486999999999998</v>
      </c>
      <c r="U23" s="89">
        <v>20.986999999999998</v>
      </c>
      <c r="V23" s="89">
        <v>19.486999999999998</v>
      </c>
      <c r="W23" s="89"/>
      <c r="X23" s="89">
        <v>18.486999999999998</v>
      </c>
      <c r="Y23" s="89">
        <v>17.486999999999998</v>
      </c>
      <c r="Z23" s="89">
        <v>16.486999999999998</v>
      </c>
      <c r="AA23" s="89">
        <v>15.987</v>
      </c>
    </row>
    <row r="24" spans="1:27">
      <c r="B24" s="103"/>
      <c r="C24" s="103"/>
      <c r="N24" s="89"/>
      <c r="O24" s="89"/>
      <c r="P24" s="89"/>
      <c r="Q24" s="89"/>
      <c r="R24" s="89"/>
      <c r="S24" s="89"/>
      <c r="W24" s="89"/>
      <c r="X24" s="89"/>
    </row>
    <row r="25" spans="1:27">
      <c r="A25" s="24" t="s">
        <v>1046</v>
      </c>
      <c r="B25" s="103"/>
      <c r="C25" s="103"/>
      <c r="N25" s="89"/>
      <c r="O25" s="89"/>
      <c r="P25" s="89"/>
      <c r="Q25" s="89"/>
      <c r="R25" s="89"/>
      <c r="S25" s="89"/>
      <c r="W25" s="89"/>
      <c r="X25" s="89"/>
    </row>
    <row r="26" spans="1:27">
      <c r="B26" s="103" t="s">
        <v>1041</v>
      </c>
      <c r="C26" s="103"/>
      <c r="D26" s="89">
        <v>5.1950000000000003</v>
      </c>
      <c r="E26" s="89">
        <v>4.9509999999999996</v>
      </c>
      <c r="F26" s="89">
        <v>4.88</v>
      </c>
      <c r="G26" s="89">
        <v>4.9530000000000003</v>
      </c>
      <c r="H26" s="89"/>
      <c r="I26" s="89">
        <v>4.9530000000000003</v>
      </c>
      <c r="J26" s="89">
        <v>5.2169999999999996</v>
      </c>
      <c r="K26" s="89">
        <v>5.5449999999999999</v>
      </c>
      <c r="L26" s="89">
        <v>5.843</v>
      </c>
      <c r="M26" s="89"/>
      <c r="N26" s="89">
        <v>6.0129999999999999</v>
      </c>
      <c r="O26" s="89">
        <v>6.0010000000000003</v>
      </c>
      <c r="P26" s="89">
        <v>6.0010000000000003</v>
      </c>
      <c r="Q26" s="89">
        <v>6.0010000000000003</v>
      </c>
      <c r="R26" s="89"/>
      <c r="S26" s="89">
        <v>6.0010000000000003</v>
      </c>
      <c r="T26" s="89">
        <v>6.0010000000000003</v>
      </c>
      <c r="U26" s="89">
        <v>6.0010000000000003</v>
      </c>
      <c r="V26" s="89">
        <v>6.0010000000000003</v>
      </c>
      <c r="W26" s="89"/>
      <c r="X26" s="89">
        <v>5.992</v>
      </c>
      <c r="Y26" s="89">
        <v>5.9740000000000002</v>
      </c>
      <c r="Z26" s="89">
        <v>5.9569999999999999</v>
      </c>
      <c r="AA26" s="89">
        <v>5.9390000000000001</v>
      </c>
    </row>
    <row r="27" spans="1:27">
      <c r="B27" s="103" t="s">
        <v>1042</v>
      </c>
      <c r="C27" s="103"/>
      <c r="D27" s="89">
        <v>5.1950000000000003</v>
      </c>
      <c r="E27" s="89">
        <v>4.9509999999999996</v>
      </c>
      <c r="F27" s="89">
        <v>4.88</v>
      </c>
      <c r="G27" s="89">
        <v>4.9530000000000003</v>
      </c>
      <c r="H27" s="89"/>
      <c r="I27" s="89">
        <v>4.9530000000000003</v>
      </c>
      <c r="J27" s="89">
        <v>5.2169999999999996</v>
      </c>
      <c r="K27" s="89">
        <v>5.5449999999999999</v>
      </c>
      <c r="L27" s="89">
        <v>5.843</v>
      </c>
      <c r="M27" s="89"/>
      <c r="N27" s="89">
        <v>6.0129999999999999</v>
      </c>
      <c r="O27" s="89">
        <v>6.7949999999999999</v>
      </c>
      <c r="P27" s="89">
        <v>7.39</v>
      </c>
      <c r="Q27" s="89">
        <v>7.36</v>
      </c>
      <c r="R27" s="89"/>
      <c r="S27" s="89">
        <v>7.1040000000000001</v>
      </c>
      <c r="T27" s="89">
        <v>6.7569999999999997</v>
      </c>
      <c r="U27" s="89">
        <v>6.5170000000000003</v>
      </c>
      <c r="V27" s="89">
        <v>6.2919999999999998</v>
      </c>
      <c r="W27" s="89"/>
      <c r="X27" s="89">
        <v>6.0460000000000003</v>
      </c>
      <c r="Y27" s="89">
        <v>5.8650000000000002</v>
      </c>
      <c r="Z27" s="89">
        <v>5.7359999999999998</v>
      </c>
      <c r="AA27" s="89">
        <v>5.657</v>
      </c>
    </row>
    <row r="28" spans="1:27">
      <c r="B28" s="103" t="s">
        <v>1043</v>
      </c>
      <c r="C28" s="103"/>
      <c r="D28" s="89">
        <v>5.1950000000000003</v>
      </c>
      <c r="E28" s="89">
        <v>4.9509999999999996</v>
      </c>
      <c r="F28" s="89">
        <v>4.88</v>
      </c>
      <c r="G28" s="89">
        <v>4.9530000000000003</v>
      </c>
      <c r="H28" s="89"/>
      <c r="I28" s="89">
        <v>4.9530000000000003</v>
      </c>
      <c r="J28" s="89">
        <v>5.2169999999999996</v>
      </c>
      <c r="K28" s="89">
        <v>5.5449999999999999</v>
      </c>
      <c r="L28" s="89">
        <v>5.843</v>
      </c>
      <c r="M28" s="89"/>
      <c r="N28" s="89">
        <v>6.0129999999999999</v>
      </c>
      <c r="O28" s="89">
        <v>7.56</v>
      </c>
      <c r="P28" s="89">
        <v>9.5030000000000001</v>
      </c>
      <c r="Q28" s="89">
        <v>8.0410000000000004</v>
      </c>
      <c r="R28" s="89"/>
      <c r="S28" s="89">
        <v>7.3179999999999996</v>
      </c>
      <c r="T28" s="89">
        <v>6.7380000000000004</v>
      </c>
      <c r="U28" s="89">
        <v>6.3860000000000001</v>
      </c>
      <c r="V28" s="89">
        <v>6.1239999999999997</v>
      </c>
      <c r="W28" s="89"/>
      <c r="X28" s="89">
        <v>5.915</v>
      </c>
      <c r="Y28" s="89">
        <v>5.758</v>
      </c>
      <c r="Z28" s="89">
        <v>5.6369999999999996</v>
      </c>
      <c r="AA28" s="89">
        <v>5.5149999999999997</v>
      </c>
    </row>
    <row r="29" spans="1:27">
      <c r="B29" s="103"/>
      <c r="C29" s="103"/>
      <c r="N29" s="89"/>
      <c r="O29" s="89"/>
      <c r="P29" s="89"/>
      <c r="Q29" s="89"/>
      <c r="R29" s="89"/>
      <c r="S29" s="89"/>
      <c r="W29" s="89"/>
      <c r="X29" s="89"/>
    </row>
    <row r="30" spans="1:27">
      <c r="A30" s="24" t="s">
        <v>1047</v>
      </c>
      <c r="B30" s="103"/>
      <c r="C30" s="103"/>
      <c r="N30" s="89"/>
      <c r="O30" s="89"/>
      <c r="P30" s="89"/>
      <c r="Q30" s="89"/>
      <c r="R30" s="89"/>
      <c r="S30" s="89"/>
      <c r="W30" s="89"/>
      <c r="X30" s="89"/>
    </row>
    <row r="31" spans="1:27">
      <c r="B31" s="103" t="s">
        <v>1041</v>
      </c>
      <c r="C31" s="103"/>
      <c r="D31" s="89">
        <v>8.2460000000000004</v>
      </c>
      <c r="E31" s="89">
        <v>7.9829999999999997</v>
      </c>
      <c r="F31" s="89">
        <v>7.8090000000000002</v>
      </c>
      <c r="G31" s="89">
        <v>7.883</v>
      </c>
      <c r="H31" s="89"/>
      <c r="I31" s="89">
        <v>7.3760000000000003</v>
      </c>
      <c r="J31" s="89">
        <v>6.851</v>
      </c>
      <c r="K31" s="89">
        <v>6.4980000000000002</v>
      </c>
      <c r="L31" s="89">
        <v>6.64</v>
      </c>
      <c r="M31" s="89"/>
      <c r="N31" s="89">
        <v>6.2530000000000001</v>
      </c>
      <c r="O31" s="89">
        <v>6.6710000000000003</v>
      </c>
      <c r="P31" s="89">
        <v>6.9359999999999999</v>
      </c>
      <c r="Q31" s="89">
        <v>7.274</v>
      </c>
      <c r="R31" s="89"/>
      <c r="S31" s="89">
        <v>7.4119999999999999</v>
      </c>
      <c r="T31" s="89">
        <v>7.5490000000000004</v>
      </c>
      <c r="U31" s="89">
        <v>7.6870000000000003</v>
      </c>
      <c r="V31" s="89">
        <v>7.8239999999999998</v>
      </c>
      <c r="W31" s="89"/>
      <c r="X31" s="89">
        <v>7.8620000000000001</v>
      </c>
      <c r="Y31" s="89">
        <v>7.899</v>
      </c>
      <c r="Z31" s="89">
        <v>7.9370000000000003</v>
      </c>
      <c r="AA31" s="89">
        <v>7.9740000000000002</v>
      </c>
    </row>
    <row r="32" spans="1:27">
      <c r="B32" s="103" t="s">
        <v>1042</v>
      </c>
      <c r="C32" s="103"/>
      <c r="D32" s="89">
        <v>8.2460000000000004</v>
      </c>
      <c r="E32" s="89">
        <v>7.9829999999999997</v>
      </c>
      <c r="F32" s="89">
        <v>7.8090000000000002</v>
      </c>
      <c r="G32" s="89">
        <v>7.883</v>
      </c>
      <c r="H32" s="89"/>
      <c r="I32" s="89">
        <v>7.3760000000000003</v>
      </c>
      <c r="J32" s="89">
        <v>6.851</v>
      </c>
      <c r="K32" s="89">
        <v>6.4980000000000002</v>
      </c>
      <c r="L32" s="89">
        <v>6.64</v>
      </c>
      <c r="M32" s="89"/>
      <c r="N32" s="89">
        <v>6.2530000000000001</v>
      </c>
      <c r="O32" s="89">
        <v>11.414</v>
      </c>
      <c r="P32" s="89">
        <v>14.329000000000001</v>
      </c>
      <c r="Q32" s="89">
        <v>14.25</v>
      </c>
      <c r="R32" s="89"/>
      <c r="S32" s="89">
        <v>12.667999999999999</v>
      </c>
      <c r="T32" s="89">
        <v>10.965999999999999</v>
      </c>
      <c r="U32" s="89">
        <v>9.5079999999999991</v>
      </c>
      <c r="V32" s="89">
        <v>8.4830000000000005</v>
      </c>
      <c r="W32" s="89"/>
      <c r="X32" s="89">
        <v>7.98</v>
      </c>
      <c r="Y32" s="89">
        <v>7.7430000000000003</v>
      </c>
      <c r="Z32" s="89">
        <v>7.6059999999999999</v>
      </c>
      <c r="AA32" s="89">
        <v>7.4889999999999999</v>
      </c>
    </row>
    <row r="33" spans="2:27">
      <c r="B33" s="103" t="s">
        <v>1043</v>
      </c>
      <c r="C33" s="103"/>
      <c r="D33" s="89">
        <v>8.2460000000000004</v>
      </c>
      <c r="E33" s="89">
        <v>7.9829999999999997</v>
      </c>
      <c r="F33" s="89">
        <v>7.8090000000000002</v>
      </c>
      <c r="G33" s="89">
        <v>7.883</v>
      </c>
      <c r="H33" s="89"/>
      <c r="I33" s="89">
        <v>7.3760000000000003</v>
      </c>
      <c r="J33" s="89">
        <v>6.851</v>
      </c>
      <c r="K33" s="89">
        <v>6.4980000000000002</v>
      </c>
      <c r="L33" s="89">
        <v>6.64</v>
      </c>
      <c r="M33" s="89"/>
      <c r="N33" s="89">
        <v>6.2530000000000001</v>
      </c>
      <c r="O33" s="89">
        <v>9.4600000000000009</v>
      </c>
      <c r="P33" s="89">
        <v>10.507</v>
      </c>
      <c r="Q33" s="89">
        <v>11.412000000000001</v>
      </c>
      <c r="R33" s="89"/>
      <c r="S33" s="89">
        <v>11.653</v>
      </c>
      <c r="T33" s="89">
        <v>12.268000000000001</v>
      </c>
      <c r="U33" s="89">
        <v>12.153</v>
      </c>
      <c r="V33" s="89">
        <v>12.06</v>
      </c>
      <c r="W33" s="89"/>
      <c r="X33" s="89">
        <v>11.602</v>
      </c>
      <c r="Y33" s="89">
        <v>11.6</v>
      </c>
      <c r="Z33" s="89">
        <v>11.452999999999999</v>
      </c>
      <c r="AA33" s="89">
        <v>11.311</v>
      </c>
    </row>
  </sheetData>
  <mergeCells count="5">
    <mergeCell ref="X7:AA7"/>
    <mergeCell ref="D7:G7"/>
    <mergeCell ref="I7:L7"/>
    <mergeCell ref="N7:Q7"/>
    <mergeCell ref="S7:V7"/>
  </mergeCells>
  <phoneticPr fontId="120" type="noConversion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15A1-A282-4418-98EF-8BCCAB2310CF}">
  <sheetPr>
    <tabColor rgb="FFD46C6B"/>
  </sheetPr>
  <dimension ref="A1:P14"/>
  <sheetViews>
    <sheetView workbookViewId="0">
      <selection activeCell="F20" sqref="F20"/>
    </sheetView>
  </sheetViews>
  <sheetFormatPr defaultColWidth="12.6328125" defaultRowHeight="15.5"/>
  <cols>
    <col min="1" max="1" width="24" style="23" customWidth="1"/>
    <col min="2" max="5" width="16.08984375" style="23" customWidth="1"/>
    <col min="6" max="16384" width="12.6328125" style="23"/>
  </cols>
  <sheetData>
    <row r="1" spans="1:16">
      <c r="A1" s="46" t="s">
        <v>9</v>
      </c>
      <c r="C1" s="38"/>
    </row>
    <row r="2" spans="1:16">
      <c r="C2" s="38"/>
    </row>
    <row r="3" spans="1:16">
      <c r="A3" s="24" t="s">
        <v>99</v>
      </c>
      <c r="C3" s="38"/>
    </row>
    <row r="4" spans="1:16" ht="18.5">
      <c r="A4" s="23" t="s">
        <v>477</v>
      </c>
      <c r="C4" s="38"/>
    </row>
    <row r="6" spans="1:16" ht="15.65" customHeight="1">
      <c r="B6" s="1013">
        <v>202412</v>
      </c>
      <c r="C6" s="1013"/>
      <c r="D6" s="1013">
        <v>202712</v>
      </c>
      <c r="E6" s="1013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>
      <c r="B7" s="887" t="s">
        <v>1048</v>
      </c>
      <c r="C7" s="887" t="s">
        <v>1049</v>
      </c>
      <c r="D7" s="887" t="s">
        <v>1048</v>
      </c>
      <c r="E7" s="887" t="s">
        <v>1049</v>
      </c>
      <c r="F7" s="92"/>
      <c r="G7" s="92"/>
      <c r="H7" s="92"/>
      <c r="I7" s="92"/>
      <c r="J7" s="92"/>
      <c r="K7" s="92"/>
      <c r="L7" s="92"/>
      <c r="M7" s="92"/>
      <c r="N7" s="92"/>
      <c r="O7" s="32"/>
      <c r="P7" s="32"/>
    </row>
    <row r="8" spans="1:16">
      <c r="A8" s="23" t="s">
        <v>1050</v>
      </c>
      <c r="B8" s="92">
        <v>0</v>
      </c>
      <c r="C8" s="92">
        <v>0</v>
      </c>
      <c r="D8" s="888">
        <v>20</v>
      </c>
      <c r="E8" s="92">
        <v>3.97</v>
      </c>
      <c r="F8" s="92"/>
      <c r="G8" s="92"/>
      <c r="H8" s="92"/>
      <c r="I8" s="92"/>
      <c r="J8" s="92"/>
      <c r="K8" s="92"/>
      <c r="L8" s="92"/>
      <c r="M8" s="92"/>
      <c r="N8" s="92"/>
      <c r="O8" s="32"/>
      <c r="P8" s="32"/>
    </row>
    <row r="9" spans="1:16">
      <c r="A9" s="23" t="s">
        <v>1051</v>
      </c>
      <c r="B9" s="92">
        <v>0</v>
      </c>
      <c r="C9" s="92">
        <v>0</v>
      </c>
      <c r="D9" s="888">
        <v>16</v>
      </c>
      <c r="E9" s="92">
        <v>4.22</v>
      </c>
    </row>
    <row r="10" spans="1:16">
      <c r="A10" s="23" t="s">
        <v>1052</v>
      </c>
      <c r="B10" s="888">
        <v>1</v>
      </c>
      <c r="C10" s="889">
        <v>3.0000000000000001E-3</v>
      </c>
      <c r="D10" s="888">
        <v>11</v>
      </c>
      <c r="E10" s="92">
        <v>43.64</v>
      </c>
    </row>
    <row r="11" spans="1:16">
      <c r="A11" s="23" t="s">
        <v>1053</v>
      </c>
      <c r="B11" s="888">
        <v>25</v>
      </c>
      <c r="C11" s="92">
        <v>22.59</v>
      </c>
      <c r="D11" s="888">
        <v>6</v>
      </c>
      <c r="E11" s="92">
        <v>15.06</v>
      </c>
    </row>
    <row r="12" spans="1:16">
      <c r="A12" s="23" t="s">
        <v>1054</v>
      </c>
      <c r="B12" s="888">
        <v>21</v>
      </c>
      <c r="C12" s="92">
        <v>25.78</v>
      </c>
      <c r="D12" s="888">
        <v>4</v>
      </c>
      <c r="E12" s="92">
        <v>1.08</v>
      </c>
    </row>
    <row r="13" spans="1:16">
      <c r="A13" s="23" t="s">
        <v>1055</v>
      </c>
      <c r="B13" s="888">
        <v>20</v>
      </c>
      <c r="C13" s="92">
        <v>37.44</v>
      </c>
      <c r="D13" s="888">
        <v>3</v>
      </c>
      <c r="E13" s="92">
        <v>0.64</v>
      </c>
    </row>
    <row r="14" spans="1:16">
      <c r="A14" s="23" t="s">
        <v>1056</v>
      </c>
      <c r="B14" s="888">
        <v>53</v>
      </c>
      <c r="C14" s="92">
        <v>12.3</v>
      </c>
      <c r="D14" s="888">
        <v>60</v>
      </c>
      <c r="E14" s="92">
        <v>29.5</v>
      </c>
    </row>
  </sheetData>
  <mergeCells count="2">
    <mergeCell ref="B6:C6"/>
    <mergeCell ref="D6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D46C6B"/>
  </sheetPr>
  <dimension ref="A1:R8"/>
  <sheetViews>
    <sheetView workbookViewId="0">
      <selection activeCell="B6" sqref="B6"/>
    </sheetView>
  </sheetViews>
  <sheetFormatPr defaultColWidth="12.6328125" defaultRowHeight="15.5"/>
  <cols>
    <col min="1" max="1" width="24" style="23" customWidth="1"/>
    <col min="2" max="16384" width="12.6328125" style="23"/>
  </cols>
  <sheetData>
    <row r="1" spans="1:18">
      <c r="A1" s="46" t="s">
        <v>9</v>
      </c>
      <c r="C1" s="38"/>
    </row>
    <row r="2" spans="1:18">
      <c r="C2" s="38"/>
    </row>
    <row r="3" spans="1:18">
      <c r="A3" s="24" t="s">
        <v>1057</v>
      </c>
      <c r="C3" s="38"/>
    </row>
    <row r="4" spans="1:18" ht="18.5">
      <c r="A4" s="23" t="s">
        <v>477</v>
      </c>
      <c r="C4" s="38"/>
    </row>
    <row r="6" spans="1:18">
      <c r="B6" s="24">
        <v>202312</v>
      </c>
      <c r="C6" s="24">
        <v>202403</v>
      </c>
      <c r="D6" s="24">
        <v>202406</v>
      </c>
      <c r="E6" s="24">
        <v>202409</v>
      </c>
      <c r="F6" s="24">
        <v>202412</v>
      </c>
      <c r="G6" s="24">
        <v>202503</v>
      </c>
      <c r="H6" s="24">
        <v>202506</v>
      </c>
      <c r="I6" s="24">
        <v>202509</v>
      </c>
      <c r="J6" s="24">
        <v>202512</v>
      </c>
      <c r="K6" s="24">
        <v>202603</v>
      </c>
      <c r="L6" s="24">
        <v>202606</v>
      </c>
      <c r="M6" s="24">
        <v>202609</v>
      </c>
      <c r="N6" s="24">
        <v>202612</v>
      </c>
      <c r="O6" s="24">
        <v>202703</v>
      </c>
      <c r="P6" s="24">
        <v>202706</v>
      </c>
      <c r="Q6" s="24">
        <v>202709</v>
      </c>
      <c r="R6" s="24">
        <v>202712</v>
      </c>
    </row>
    <row r="7" spans="1:18">
      <c r="A7" s="23" t="s">
        <v>1058</v>
      </c>
      <c r="B7" s="92">
        <v>0</v>
      </c>
      <c r="C7" s="92">
        <v>0</v>
      </c>
      <c r="D7" s="92">
        <v>0</v>
      </c>
      <c r="E7" s="92">
        <v>0</v>
      </c>
      <c r="F7" s="92">
        <v>4.8541320999999998E-2</v>
      </c>
      <c r="G7" s="92">
        <v>0.116090744</v>
      </c>
      <c r="H7" s="92">
        <v>4.6424933000000002E-2</v>
      </c>
      <c r="I7" s="92">
        <v>0.29915774099999998</v>
      </c>
      <c r="J7" s="92">
        <v>0.79732095199999997</v>
      </c>
      <c r="K7" s="92">
        <v>1.253799812</v>
      </c>
      <c r="L7" s="92">
        <v>1.2615523129999999</v>
      </c>
      <c r="M7" s="92">
        <v>1.211096239</v>
      </c>
      <c r="N7" s="92">
        <v>1.2979098680000001</v>
      </c>
      <c r="O7" s="92">
        <v>1.473980104</v>
      </c>
      <c r="P7" s="92">
        <v>1.7969431680000001</v>
      </c>
      <c r="Q7" s="92">
        <v>2.0894691989999998</v>
      </c>
      <c r="R7" s="92">
        <v>2.6589959830000001</v>
      </c>
    </row>
    <row r="8" spans="1:18">
      <c r="A8" s="23" t="s">
        <v>1059</v>
      </c>
      <c r="B8" s="92">
        <v>0</v>
      </c>
      <c r="C8" s="92">
        <v>0</v>
      </c>
      <c r="D8" s="92">
        <v>0</v>
      </c>
      <c r="E8" s="92">
        <v>0</v>
      </c>
      <c r="F8" s="92">
        <v>4.8541320999999998E-2</v>
      </c>
      <c r="G8" s="92">
        <v>0.120753019</v>
      </c>
      <c r="H8" s="92">
        <v>0.18955127399999999</v>
      </c>
      <c r="I8" s="92">
        <v>1.2100930350000001</v>
      </c>
      <c r="J8" s="92">
        <v>2.2917069639999998</v>
      </c>
      <c r="K8" s="92">
        <v>3.8997763179999998</v>
      </c>
      <c r="L8" s="92">
        <v>5.046217382</v>
      </c>
      <c r="M8" s="92">
        <v>5.8079414720000004</v>
      </c>
      <c r="N8" s="92">
        <v>6.7283935440000002</v>
      </c>
      <c r="O8" s="92">
        <v>9.3744014999999994</v>
      </c>
      <c r="P8" s="92">
        <v>9.3999877670000007</v>
      </c>
      <c r="Q8" s="92">
        <v>9.4876889870000003</v>
      </c>
      <c r="R8" s="92">
        <v>9.9296972960000005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D46C6B"/>
  </sheetPr>
  <dimension ref="A1:G27"/>
  <sheetViews>
    <sheetView showGridLines="0" zoomScaleNormal="100" workbookViewId="0">
      <selection activeCell="F7" sqref="F7:G7"/>
    </sheetView>
  </sheetViews>
  <sheetFormatPr defaultColWidth="21.6328125" defaultRowHeight="15.65" customHeight="1"/>
  <cols>
    <col min="1" max="2" width="21.6328125" style="78"/>
    <col min="3" max="3" width="3.6328125" style="78" customWidth="1"/>
    <col min="4" max="4" width="21.6328125" style="78"/>
    <col min="5" max="5" width="3.6328125" style="78" customWidth="1"/>
    <col min="6" max="16384" width="21.6328125" style="78"/>
  </cols>
  <sheetData>
    <row r="1" spans="1:7" ht="15.65" customHeight="1">
      <c r="A1" s="87" t="s">
        <v>9</v>
      </c>
    </row>
    <row r="2" spans="1:7" ht="15.65" customHeight="1">
      <c r="A2" s="33"/>
    </row>
    <row r="3" spans="1:7" ht="15.65" customHeight="1">
      <c r="A3" s="44" t="s">
        <v>1060</v>
      </c>
    </row>
    <row r="4" spans="1:7" ht="15.65" customHeight="1">
      <c r="A4" s="33" t="s">
        <v>477</v>
      </c>
    </row>
    <row r="6" spans="1:7" ht="15.65" customHeight="1">
      <c r="A6" s="993" t="s">
        <v>1061</v>
      </c>
      <c r="B6" s="993"/>
      <c r="C6" s="993"/>
      <c r="D6" s="993"/>
      <c r="E6" s="993"/>
      <c r="F6" s="993"/>
      <c r="G6" s="993"/>
    </row>
    <row r="7" spans="1:7" ht="15.65" customHeight="1">
      <c r="A7" s="985" t="s">
        <v>395</v>
      </c>
      <c r="B7" s="1014"/>
      <c r="C7" s="507"/>
      <c r="D7" s="500" t="s">
        <v>1062</v>
      </c>
      <c r="E7" s="507"/>
      <c r="F7" s="985" t="s">
        <v>1063</v>
      </c>
      <c r="G7" s="985"/>
    </row>
    <row r="8" spans="1:7" ht="31.4" customHeight="1">
      <c r="A8" s="59" t="s">
        <v>1064</v>
      </c>
      <c r="B8" s="102" t="s">
        <v>1065</v>
      </c>
      <c r="C8" s="102"/>
      <c r="D8" s="102" t="s">
        <v>1066</v>
      </c>
      <c r="E8" s="102"/>
      <c r="F8" s="59" t="s">
        <v>1067</v>
      </c>
      <c r="G8" s="59" t="s">
        <v>1068</v>
      </c>
    </row>
    <row r="9" spans="1:7" s="344" customFormat="1" ht="15.65" customHeight="1">
      <c r="A9" s="343" t="s">
        <v>948</v>
      </c>
      <c r="B9" s="343" t="s">
        <v>948</v>
      </c>
      <c r="C9" s="343"/>
      <c r="D9" s="343" t="s">
        <v>948</v>
      </c>
      <c r="E9" s="343"/>
      <c r="F9" s="343" t="s">
        <v>948</v>
      </c>
      <c r="G9" s="343" t="s">
        <v>948</v>
      </c>
    </row>
    <row r="10" spans="1:7" ht="15.65" customHeight="1">
      <c r="A10" s="342">
        <v>6.28</v>
      </c>
      <c r="B10" s="342">
        <v>16.36</v>
      </c>
      <c r="C10" s="342"/>
      <c r="D10" s="342">
        <v>0.02</v>
      </c>
      <c r="E10" s="342"/>
      <c r="F10" s="90" t="s">
        <v>181</v>
      </c>
      <c r="G10" s="890">
        <v>0.01</v>
      </c>
    </row>
    <row r="11" spans="1:7" ht="15.65" customHeight="1">
      <c r="A11" s="342">
        <v>6.91</v>
      </c>
      <c r="B11" s="342">
        <v>16.149999999999999</v>
      </c>
      <c r="C11" s="342"/>
      <c r="D11" s="342">
        <v>0.04</v>
      </c>
      <c r="E11" s="342"/>
      <c r="F11" s="90" t="s">
        <v>181</v>
      </c>
      <c r="G11" s="890">
        <v>0.01</v>
      </c>
    </row>
    <row r="12" spans="1:7" ht="15.65" customHeight="1">
      <c r="A12" s="342">
        <v>7.54</v>
      </c>
      <c r="B12" s="342">
        <v>15.95</v>
      </c>
      <c r="C12" s="342"/>
      <c r="D12" s="342">
        <v>0.05</v>
      </c>
      <c r="E12" s="342"/>
      <c r="F12" s="90" t="s">
        <v>181</v>
      </c>
      <c r="G12" s="890">
        <v>0.01</v>
      </c>
    </row>
    <row r="13" spans="1:7" ht="15.65" customHeight="1">
      <c r="A13" s="342">
        <v>8.16</v>
      </c>
      <c r="B13" s="342">
        <v>15.74</v>
      </c>
      <c r="C13" s="342"/>
      <c r="D13" s="342">
        <v>0.03</v>
      </c>
      <c r="E13" s="342"/>
      <c r="F13" s="90" t="s">
        <v>181</v>
      </c>
      <c r="G13" s="890">
        <v>0.01</v>
      </c>
    </row>
    <row r="14" spans="1:7" ht="15.65" customHeight="1">
      <c r="A14" s="342">
        <v>8.7899999999999991</v>
      </c>
      <c r="B14" s="342">
        <v>15.52</v>
      </c>
      <c r="C14" s="342"/>
      <c r="D14" s="342">
        <v>0.04</v>
      </c>
      <c r="E14" s="342"/>
      <c r="F14" s="90" t="s">
        <v>181</v>
      </c>
      <c r="G14" s="890">
        <v>0.01</v>
      </c>
    </row>
    <row r="15" spans="1:7" ht="15.65" customHeight="1">
      <c r="A15" s="342">
        <v>9.42</v>
      </c>
      <c r="B15" s="342">
        <v>15.3</v>
      </c>
      <c r="C15" s="342"/>
      <c r="D15" s="342">
        <v>0.05</v>
      </c>
      <c r="E15" s="342"/>
      <c r="F15" s="90">
        <v>0.02</v>
      </c>
      <c r="G15" s="890">
        <v>0.01</v>
      </c>
    </row>
    <row r="16" spans="1:7" ht="15.65" customHeight="1">
      <c r="A16" s="342">
        <v>10.050000000000001</v>
      </c>
      <c r="B16" s="342">
        <v>15.08</v>
      </c>
      <c r="C16" s="342"/>
      <c r="D16" s="342">
        <v>0.08</v>
      </c>
      <c r="E16" s="342"/>
      <c r="F16" s="90">
        <v>0.02</v>
      </c>
      <c r="G16" s="890">
        <v>0.01</v>
      </c>
    </row>
    <row r="17" spans="1:7" ht="15.65" customHeight="1">
      <c r="A17" s="342">
        <v>10.68</v>
      </c>
      <c r="B17" s="342">
        <v>14.85</v>
      </c>
      <c r="C17" s="342"/>
      <c r="D17" s="342">
        <v>0.44</v>
      </c>
      <c r="E17" s="342"/>
      <c r="F17" s="90">
        <v>0.02</v>
      </c>
      <c r="G17" s="890">
        <v>0.01</v>
      </c>
    </row>
    <row r="18" spans="1:7" ht="15.65" customHeight="1">
      <c r="A18" s="342">
        <v>11.31</v>
      </c>
      <c r="B18" s="342">
        <v>14.63</v>
      </c>
      <c r="C18" s="342"/>
      <c r="D18" s="342">
        <v>1.08</v>
      </c>
      <c r="E18" s="342"/>
      <c r="F18" s="90">
        <v>0.13</v>
      </c>
      <c r="G18" s="890">
        <v>0.01</v>
      </c>
    </row>
    <row r="19" spans="1:7" ht="15.65" customHeight="1">
      <c r="A19" s="342">
        <v>11.93</v>
      </c>
      <c r="B19" s="342">
        <v>14.42</v>
      </c>
      <c r="C19" s="342"/>
      <c r="D19" s="342">
        <v>1.99</v>
      </c>
      <c r="E19" s="342"/>
      <c r="F19" s="90">
        <v>0.28000000000000003</v>
      </c>
      <c r="G19" s="890">
        <v>0.01</v>
      </c>
    </row>
    <row r="20" spans="1:7" ht="15.65" customHeight="1">
      <c r="A20" s="342">
        <v>12.56</v>
      </c>
      <c r="B20" s="342">
        <v>14.23</v>
      </c>
      <c r="C20" s="342"/>
      <c r="D20" s="342">
        <v>2.86</v>
      </c>
      <c r="E20" s="342"/>
      <c r="F20" s="90">
        <v>0.27</v>
      </c>
      <c r="G20" s="890">
        <v>2.7E-2</v>
      </c>
    </row>
    <row r="21" spans="1:7" ht="15.65" customHeight="1">
      <c r="A21" s="342">
        <v>13.19</v>
      </c>
      <c r="B21" s="342">
        <v>14.02</v>
      </c>
      <c r="C21" s="342"/>
      <c r="D21" s="342">
        <v>3.74</v>
      </c>
      <c r="E21" s="342"/>
      <c r="F21" s="90">
        <v>0.16</v>
      </c>
      <c r="G21" s="890">
        <v>2.7E-2</v>
      </c>
    </row>
    <row r="22" spans="1:7" ht="15.65" customHeight="1">
      <c r="A22" s="342">
        <v>13.82</v>
      </c>
      <c r="B22" s="342">
        <v>13.82</v>
      </c>
      <c r="C22" s="342"/>
      <c r="D22" s="342">
        <v>4.67</v>
      </c>
      <c r="E22" s="342"/>
      <c r="F22" s="90">
        <v>0.37</v>
      </c>
      <c r="G22" s="890">
        <v>2.7E-2</v>
      </c>
    </row>
    <row r="23" spans="1:7" ht="15.65" customHeight="1">
      <c r="A23" s="342">
        <v>14.45</v>
      </c>
      <c r="B23" s="342">
        <v>13.61</v>
      </c>
      <c r="C23" s="342"/>
      <c r="D23" s="342">
        <v>5.56</v>
      </c>
      <c r="E23" s="342"/>
      <c r="F23" s="90">
        <v>0.4</v>
      </c>
      <c r="G23" s="890">
        <v>2.7E-2</v>
      </c>
    </row>
    <row r="24" spans="1:7" ht="15.65" customHeight="1">
      <c r="A24" s="342">
        <v>15.07</v>
      </c>
      <c r="B24" s="342">
        <v>13.4</v>
      </c>
      <c r="C24" s="342"/>
      <c r="D24" s="342">
        <v>6.51</v>
      </c>
      <c r="E24" s="342"/>
      <c r="F24" s="90">
        <v>0.43</v>
      </c>
      <c r="G24" s="890">
        <v>2.7E-2</v>
      </c>
    </row>
    <row r="25" spans="1:7" ht="15.65" customHeight="1">
      <c r="A25" s="342">
        <v>15.7</v>
      </c>
      <c r="B25" s="342">
        <v>13.19</v>
      </c>
      <c r="C25" s="342"/>
      <c r="D25" s="342">
        <v>7.44</v>
      </c>
      <c r="E25" s="342"/>
      <c r="F25" s="90">
        <v>0.43</v>
      </c>
      <c r="G25" s="890">
        <v>2.7E-2</v>
      </c>
    </row>
    <row r="26" spans="1:7" ht="15.65" customHeight="1">
      <c r="B26" s="507"/>
      <c r="C26" s="507"/>
      <c r="D26" s="507"/>
      <c r="E26" s="507"/>
    </row>
    <row r="27" spans="1:7" ht="15.65" customHeight="1">
      <c r="A27" s="33" t="s">
        <v>1069</v>
      </c>
      <c r="B27" s="507"/>
      <c r="C27" s="507"/>
      <c r="D27" s="507"/>
      <c r="E27" s="507"/>
    </row>
  </sheetData>
  <mergeCells count="3">
    <mergeCell ref="A6:G6"/>
    <mergeCell ref="A7:B7"/>
    <mergeCell ref="F7:G7"/>
  </mergeCells>
  <pageMargins left="0.7" right="0.7" top="0.75" bottom="0.75" header="0.3" footer="0.3"/>
  <pageSetup paperSize="9" orientation="portrait" r:id="rId1"/>
  <ignoredErrors>
    <ignoredError sqref="A9:G9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D46C6B"/>
  </sheetPr>
  <dimension ref="A1:G29"/>
  <sheetViews>
    <sheetView showGridLines="0" workbookViewId="0">
      <selection activeCell="G17" sqref="G9:G17"/>
    </sheetView>
  </sheetViews>
  <sheetFormatPr defaultColWidth="20.6328125" defaultRowHeight="15.5"/>
  <cols>
    <col min="1" max="1" width="24" style="3" customWidth="1"/>
    <col min="2" max="2" width="10.453125" style="3" bestFit="1" customWidth="1"/>
    <col min="3" max="3" width="3.6328125" style="3" customWidth="1"/>
    <col min="4" max="4" width="20.6328125" style="3"/>
    <col min="5" max="5" width="3.6328125" style="3" customWidth="1"/>
    <col min="6" max="16384" width="20.6328125" style="3"/>
  </cols>
  <sheetData>
    <row r="1" spans="1:7">
      <c r="A1" s="46" t="s">
        <v>9</v>
      </c>
    </row>
    <row r="3" spans="1:7">
      <c r="A3" s="4" t="s">
        <v>1070</v>
      </c>
    </row>
    <row r="4" spans="1:7" ht="18.5">
      <c r="A4" s="3" t="s">
        <v>477</v>
      </c>
    </row>
    <row r="6" spans="1:7">
      <c r="A6" s="993" t="s">
        <v>1071</v>
      </c>
      <c r="B6" s="993"/>
      <c r="C6" s="993"/>
      <c r="D6" s="993"/>
      <c r="E6" s="993"/>
      <c r="F6" s="993"/>
      <c r="G6" s="993"/>
    </row>
    <row r="7" spans="1:7">
      <c r="A7" s="985" t="s">
        <v>395</v>
      </c>
      <c r="B7" s="1014"/>
      <c r="C7" s="507"/>
      <c r="D7" s="500" t="s">
        <v>1062</v>
      </c>
      <c r="E7" s="507"/>
      <c r="F7" s="985" t="s">
        <v>1063</v>
      </c>
      <c r="G7" s="985"/>
    </row>
    <row r="8" spans="1:7" ht="62">
      <c r="A8" s="61" t="s">
        <v>1072</v>
      </c>
      <c r="B8" s="101" t="s">
        <v>1073</v>
      </c>
      <c r="C8" s="101"/>
      <c r="D8" s="101" t="s">
        <v>1074</v>
      </c>
      <c r="E8" s="101"/>
      <c r="F8" s="61" t="s">
        <v>1075</v>
      </c>
      <c r="G8" s="61" t="s">
        <v>1076</v>
      </c>
    </row>
    <row r="9" spans="1:7">
      <c r="A9" s="91">
        <v>5</v>
      </c>
      <c r="B9" s="90">
        <v>15.27</v>
      </c>
      <c r="C9" s="90"/>
      <c r="D9" s="90" t="s">
        <v>181</v>
      </c>
      <c r="E9" s="90"/>
      <c r="F9" s="90" t="s">
        <v>181</v>
      </c>
      <c r="G9" s="90" t="s">
        <v>181</v>
      </c>
    </row>
    <row r="10" spans="1:7">
      <c r="A10" s="91">
        <v>10</v>
      </c>
      <c r="B10" s="90">
        <v>15.27</v>
      </c>
      <c r="C10" s="90"/>
      <c r="D10" s="90" t="s">
        <v>181</v>
      </c>
      <c r="E10" s="90"/>
      <c r="F10" s="90" t="s">
        <v>181</v>
      </c>
      <c r="G10" s="90" t="s">
        <v>181</v>
      </c>
    </row>
    <row r="11" spans="1:7">
      <c r="A11" s="91">
        <v>15</v>
      </c>
      <c r="B11" s="90">
        <v>15.27</v>
      </c>
      <c r="C11" s="90"/>
      <c r="D11" s="90" t="s">
        <v>181</v>
      </c>
      <c r="E11" s="90"/>
      <c r="F11" s="90" t="s">
        <v>181</v>
      </c>
      <c r="G11" s="90" t="s">
        <v>181</v>
      </c>
    </row>
    <row r="12" spans="1:7">
      <c r="A12" s="91">
        <v>20</v>
      </c>
      <c r="B12" s="90">
        <v>15.27</v>
      </c>
      <c r="C12" s="90"/>
      <c r="D12" s="90" t="s">
        <v>181</v>
      </c>
      <c r="E12" s="90"/>
      <c r="F12" s="90" t="s">
        <v>181</v>
      </c>
      <c r="G12" s="90" t="s">
        <v>181</v>
      </c>
    </row>
    <row r="13" spans="1:7">
      <c r="A13" s="91">
        <v>25</v>
      </c>
      <c r="B13" s="90">
        <v>15.26</v>
      </c>
      <c r="C13" s="90"/>
      <c r="D13" s="90" t="s">
        <v>181</v>
      </c>
      <c r="E13" s="90"/>
      <c r="F13" s="90" t="s">
        <v>181</v>
      </c>
      <c r="G13" s="90" t="s">
        <v>181</v>
      </c>
    </row>
    <row r="14" spans="1:7">
      <c r="A14" s="91">
        <v>30</v>
      </c>
      <c r="B14" s="90">
        <v>14.96</v>
      </c>
      <c r="C14" s="90"/>
      <c r="D14" s="90">
        <v>0</v>
      </c>
      <c r="E14" s="90"/>
      <c r="F14" s="90" t="s">
        <v>181</v>
      </c>
      <c r="G14" s="90" t="s">
        <v>181</v>
      </c>
    </row>
    <row r="15" spans="1:7">
      <c r="A15" s="91">
        <v>35</v>
      </c>
      <c r="B15" s="90">
        <v>14.28</v>
      </c>
      <c r="C15" s="90"/>
      <c r="D15" s="90">
        <v>0.3</v>
      </c>
      <c r="E15" s="90"/>
      <c r="F15" s="90" t="s">
        <v>181</v>
      </c>
      <c r="G15" s="90" t="s">
        <v>181</v>
      </c>
    </row>
    <row r="16" spans="1:7">
      <c r="A16" s="91">
        <v>40</v>
      </c>
      <c r="B16" s="90">
        <v>13.77</v>
      </c>
      <c r="C16" s="90"/>
      <c r="D16" s="90">
        <v>1</v>
      </c>
      <c r="E16" s="90"/>
      <c r="F16" s="90" t="s">
        <v>181</v>
      </c>
      <c r="G16" s="90" t="s">
        <v>181</v>
      </c>
    </row>
    <row r="17" spans="1:7">
      <c r="A17" s="91">
        <v>45</v>
      </c>
      <c r="B17" s="90">
        <v>12.64</v>
      </c>
      <c r="C17" s="90"/>
      <c r="D17" s="90">
        <v>4.5999999999999996</v>
      </c>
      <c r="E17" s="90"/>
      <c r="F17" s="19">
        <v>14.5</v>
      </c>
      <c r="G17" s="90" t="s">
        <v>181</v>
      </c>
    </row>
    <row r="18" spans="1:7">
      <c r="A18" s="91">
        <v>50</v>
      </c>
      <c r="B18" s="90">
        <v>11.4</v>
      </c>
      <c r="C18" s="90"/>
      <c r="D18" s="90">
        <v>8.6999999999999993</v>
      </c>
      <c r="E18" s="90"/>
      <c r="F18" s="90" t="s">
        <v>181</v>
      </c>
      <c r="G18" s="19">
        <v>14.5</v>
      </c>
    </row>
    <row r="19" spans="1:7">
      <c r="A19" s="91">
        <v>55</v>
      </c>
      <c r="B19" s="90">
        <v>10.220000000000001</v>
      </c>
      <c r="C19" s="90"/>
      <c r="D19" s="90">
        <v>12.7</v>
      </c>
      <c r="E19" s="90"/>
      <c r="F19" s="90" t="s">
        <v>181</v>
      </c>
      <c r="G19" s="19">
        <v>14.5</v>
      </c>
    </row>
    <row r="20" spans="1:7">
      <c r="A20" s="91">
        <v>60</v>
      </c>
      <c r="B20" s="90">
        <v>9.15</v>
      </c>
      <c r="C20" s="90"/>
      <c r="D20" s="90">
        <v>16.5</v>
      </c>
      <c r="E20" s="90"/>
      <c r="F20" s="19">
        <v>0.27</v>
      </c>
      <c r="G20" s="19">
        <v>14.5</v>
      </c>
    </row>
    <row r="21" spans="1:7">
      <c r="A21" s="91">
        <v>65</v>
      </c>
      <c r="B21" s="90">
        <v>8.19</v>
      </c>
      <c r="C21" s="90"/>
      <c r="D21" s="90">
        <v>19.8</v>
      </c>
      <c r="E21" s="90"/>
      <c r="F21" s="19">
        <v>0.27</v>
      </c>
      <c r="G21" s="19">
        <v>14.5</v>
      </c>
    </row>
    <row r="22" spans="1:7">
      <c r="A22" s="91">
        <v>70</v>
      </c>
      <c r="B22" s="90">
        <v>7.31</v>
      </c>
      <c r="C22" s="90"/>
      <c r="D22" s="90">
        <v>22.8</v>
      </c>
      <c r="E22" s="90"/>
      <c r="F22" s="19">
        <v>0.27</v>
      </c>
      <c r="G22" s="19">
        <v>14.5</v>
      </c>
    </row>
    <row r="23" spans="1:7">
      <c r="A23" s="91">
        <v>75</v>
      </c>
      <c r="B23" s="90">
        <v>6.53</v>
      </c>
      <c r="C23" s="90"/>
      <c r="D23" s="90">
        <v>25.4</v>
      </c>
      <c r="E23" s="90"/>
      <c r="F23" s="19">
        <v>1.26</v>
      </c>
      <c r="G23" s="19">
        <v>14.5</v>
      </c>
    </row>
    <row r="24" spans="1:7">
      <c r="A24" s="91">
        <v>80</v>
      </c>
      <c r="B24" s="90">
        <v>5.87</v>
      </c>
      <c r="C24" s="90"/>
      <c r="D24" s="90">
        <v>27.5</v>
      </c>
      <c r="E24" s="90"/>
      <c r="F24" s="19">
        <v>1.26</v>
      </c>
      <c r="G24" s="19">
        <v>14.5</v>
      </c>
    </row>
    <row r="25" spans="1:7">
      <c r="A25" s="91">
        <v>85</v>
      </c>
      <c r="B25" s="90">
        <v>5.73</v>
      </c>
      <c r="C25" s="90"/>
      <c r="D25" s="90">
        <v>27.9</v>
      </c>
      <c r="E25" s="90"/>
      <c r="F25" s="19">
        <v>1.26</v>
      </c>
      <c r="G25" s="19">
        <v>14.5</v>
      </c>
    </row>
    <row r="26" spans="1:7">
      <c r="A26" s="91">
        <v>90</v>
      </c>
      <c r="B26" s="90">
        <v>5.39</v>
      </c>
      <c r="C26" s="90"/>
      <c r="D26" s="90">
        <v>29.2</v>
      </c>
      <c r="E26" s="90"/>
      <c r="F26" s="19">
        <v>1.26</v>
      </c>
      <c r="G26" s="19">
        <v>14.5</v>
      </c>
    </row>
    <row r="27" spans="1:7">
      <c r="A27" s="91">
        <v>95</v>
      </c>
      <c r="B27" s="90">
        <v>5.37</v>
      </c>
      <c r="C27" s="90"/>
      <c r="D27" s="90">
        <v>29.2</v>
      </c>
      <c r="E27" s="90"/>
      <c r="F27" s="19">
        <v>1.26</v>
      </c>
      <c r="G27" s="19">
        <v>14.5</v>
      </c>
    </row>
    <row r="28" spans="1:7">
      <c r="B28" s="100"/>
      <c r="C28" s="100"/>
      <c r="D28" s="100"/>
      <c r="E28" s="100"/>
    </row>
    <row r="29" spans="1:7">
      <c r="A29" s="3" t="s">
        <v>1069</v>
      </c>
      <c r="B29" s="100"/>
      <c r="C29" s="100"/>
      <c r="D29" s="100"/>
      <c r="E29" s="100"/>
    </row>
  </sheetData>
  <mergeCells count="3">
    <mergeCell ref="A7:B7"/>
    <mergeCell ref="F7:G7"/>
    <mergeCell ref="A6:G6"/>
  </mergeCells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D46C6B"/>
  </sheetPr>
  <dimension ref="A1:O18"/>
  <sheetViews>
    <sheetView showGridLines="0" zoomScale="98" zoomScaleNormal="98" workbookViewId="0">
      <selection activeCell="F10" sqref="F10"/>
    </sheetView>
  </sheetViews>
  <sheetFormatPr defaultColWidth="21.6328125" defaultRowHeight="15.5"/>
  <cols>
    <col min="1" max="1" width="24.6328125" style="347" customWidth="1"/>
    <col min="2" max="2" width="3.6328125" style="347" customWidth="1"/>
    <col min="3" max="3" width="21.6328125" style="219"/>
    <col min="4" max="4" width="24.6328125" style="219" customWidth="1"/>
    <col min="5" max="5" width="3.6328125" style="219" customWidth="1"/>
    <col min="6" max="6" width="21.6328125" style="219"/>
    <col min="7" max="7" width="24.6328125" style="219" customWidth="1"/>
    <col min="8" max="8" width="3.6328125" style="219" customWidth="1"/>
    <col min="9" max="9" width="21.6328125" style="219"/>
    <col min="10" max="10" width="24.6328125" style="219" customWidth="1"/>
    <col min="11" max="11" width="3.6328125" style="219" customWidth="1"/>
    <col min="12" max="16384" width="21.6328125" style="219"/>
  </cols>
  <sheetData>
    <row r="1" spans="1:15">
      <c r="A1" s="87" t="s">
        <v>9</v>
      </c>
      <c r="B1" s="87"/>
    </row>
    <row r="2" spans="1:15">
      <c r="A2" s="74"/>
      <c r="B2" s="74"/>
      <c r="C2" s="6"/>
      <c r="D2" s="6"/>
      <c r="E2" s="6"/>
      <c r="F2" s="6"/>
      <c r="G2" s="6"/>
      <c r="H2" s="6"/>
    </row>
    <row r="3" spans="1:15">
      <c r="A3" s="87" t="s">
        <v>1077</v>
      </c>
      <c r="B3" s="11"/>
      <c r="C3" s="6"/>
      <c r="D3" s="6"/>
      <c r="E3" s="6"/>
      <c r="F3" s="6"/>
      <c r="G3" s="6"/>
      <c r="H3" s="6"/>
    </row>
    <row r="4" spans="1:15">
      <c r="A4" s="76" t="s">
        <v>485</v>
      </c>
      <c r="B4" s="76"/>
      <c r="C4" s="6"/>
      <c r="D4" s="75"/>
      <c r="E4" s="75"/>
      <c r="F4" s="6"/>
      <c r="G4" s="6"/>
      <c r="H4" s="6"/>
    </row>
    <row r="5" spans="1:15">
      <c r="C5" s="6"/>
      <c r="D5" s="75"/>
      <c r="E5" s="75"/>
      <c r="F5" s="6"/>
      <c r="G5" s="6"/>
      <c r="H5" s="6"/>
    </row>
    <row r="6" spans="1:15">
      <c r="A6" s="202"/>
      <c r="B6" s="202"/>
      <c r="C6" s="7"/>
      <c r="D6" s="6"/>
      <c r="E6" s="6"/>
      <c r="F6" s="6"/>
      <c r="G6" s="6"/>
      <c r="H6" s="6"/>
    </row>
    <row r="7" spans="1:15" ht="15.65" customHeight="1">
      <c r="A7" s="294"/>
      <c r="B7" s="294"/>
      <c r="C7" s="1016" t="s">
        <v>1078</v>
      </c>
      <c r="D7" s="1016"/>
      <c r="E7" s="508"/>
      <c r="F7" s="1016" t="s">
        <v>1079</v>
      </c>
      <c r="G7" s="1016"/>
      <c r="H7" s="508"/>
      <c r="K7" s="4"/>
      <c r="N7" s="1015"/>
      <c r="O7" s="1015"/>
    </row>
    <row r="8" spans="1:15" s="353" customFormat="1" ht="31.4" customHeight="1">
      <c r="A8" s="1017" t="s">
        <v>1080</v>
      </c>
      <c r="B8" s="509"/>
      <c r="C8" s="354" t="s">
        <v>983</v>
      </c>
      <c r="D8" s="509" t="s">
        <v>1081</v>
      </c>
      <c r="E8" s="352"/>
      <c r="F8" s="354" t="s">
        <v>983</v>
      </c>
      <c r="G8" s="509" t="s">
        <v>1081</v>
      </c>
      <c r="H8" s="352"/>
      <c r="I8" s="354"/>
      <c r="J8" s="509"/>
      <c r="K8" s="57"/>
    </row>
    <row r="9" spans="1:15" s="351" customFormat="1" ht="15.65" customHeight="1">
      <c r="A9" s="1017"/>
      <c r="B9" s="509"/>
      <c r="C9" s="348" t="s">
        <v>948</v>
      </c>
      <c r="D9" s="350" t="s">
        <v>949</v>
      </c>
      <c r="E9" s="348"/>
      <c r="F9" s="348" t="s">
        <v>948</v>
      </c>
      <c r="G9" s="350" t="s">
        <v>949</v>
      </c>
      <c r="H9" s="348"/>
      <c r="I9" s="348"/>
      <c r="J9" s="350"/>
      <c r="K9" s="349"/>
    </row>
    <row r="10" spans="1:15">
      <c r="A10" s="202" t="s">
        <v>1082</v>
      </c>
      <c r="B10" s="202"/>
      <c r="C10" s="215">
        <v>19</v>
      </c>
      <c r="D10" s="216">
        <v>0.8</v>
      </c>
      <c r="E10" s="216"/>
      <c r="F10" s="153">
        <v>18</v>
      </c>
      <c r="G10" s="192">
        <v>0.4</v>
      </c>
      <c r="H10" s="192"/>
      <c r="I10" s="217"/>
      <c r="J10" s="218"/>
      <c r="K10" s="3"/>
    </row>
    <row r="11" spans="1:15">
      <c r="A11" s="202" t="s">
        <v>1083</v>
      </c>
      <c r="B11" s="202"/>
      <c r="C11" s="215">
        <v>30</v>
      </c>
      <c r="D11" s="216">
        <v>22</v>
      </c>
      <c r="E11" s="216"/>
      <c r="F11" s="153">
        <v>24</v>
      </c>
      <c r="G11" s="192">
        <v>21</v>
      </c>
      <c r="H11" s="192"/>
      <c r="I11" s="217"/>
      <c r="J11" s="218"/>
      <c r="K11" s="3"/>
    </row>
    <row r="12" spans="1:15">
      <c r="A12" s="213" t="s">
        <v>1084</v>
      </c>
      <c r="B12" s="213"/>
      <c r="C12" s="215">
        <v>37</v>
      </c>
      <c r="D12" s="216">
        <v>41.7</v>
      </c>
      <c r="E12" s="216"/>
      <c r="F12" s="153">
        <v>35</v>
      </c>
      <c r="G12" s="192">
        <v>29.5</v>
      </c>
      <c r="H12" s="192"/>
      <c r="I12" s="217"/>
      <c r="J12" s="218"/>
      <c r="K12" s="3"/>
    </row>
    <row r="13" spans="1:15">
      <c r="A13" s="213" t="s">
        <v>1085</v>
      </c>
      <c r="B13" s="213"/>
      <c r="C13" s="215">
        <v>12</v>
      </c>
      <c r="D13" s="216">
        <v>31.4</v>
      </c>
      <c r="E13" s="216"/>
      <c r="F13" s="153">
        <v>12</v>
      </c>
      <c r="G13" s="192">
        <v>42.4</v>
      </c>
      <c r="H13" s="192"/>
      <c r="I13" s="217"/>
      <c r="J13" s="218"/>
      <c r="K13" s="3"/>
    </row>
    <row r="14" spans="1:15">
      <c r="A14" s="213" t="s">
        <v>1086</v>
      </c>
      <c r="B14" s="213"/>
      <c r="C14" s="215">
        <v>6</v>
      </c>
      <c r="D14" s="216">
        <v>0.4</v>
      </c>
      <c r="E14" s="216"/>
      <c r="F14" s="153">
        <v>10</v>
      </c>
      <c r="G14" s="192">
        <v>1.8</v>
      </c>
      <c r="H14" s="192"/>
      <c r="I14" s="217"/>
      <c r="J14" s="218"/>
      <c r="K14" s="3"/>
    </row>
    <row r="15" spans="1:15">
      <c r="A15" s="213" t="s">
        <v>1087</v>
      </c>
      <c r="B15" s="213"/>
      <c r="C15" s="215">
        <v>24</v>
      </c>
      <c r="D15" s="216">
        <v>3.7</v>
      </c>
      <c r="E15" s="216"/>
      <c r="F15" s="153">
        <v>27</v>
      </c>
      <c r="G15" s="192">
        <v>5</v>
      </c>
      <c r="H15" s="192"/>
      <c r="I15" s="217"/>
      <c r="J15" s="218"/>
      <c r="K15" s="3"/>
    </row>
    <row r="17" spans="1:1">
      <c r="A17" s="345" t="s">
        <v>1088</v>
      </c>
    </row>
    <row r="18" spans="1:1">
      <c r="A18" s="346" t="s">
        <v>1089</v>
      </c>
    </row>
  </sheetData>
  <mergeCells count="4">
    <mergeCell ref="N7:O7"/>
    <mergeCell ref="C7:D7"/>
    <mergeCell ref="F7:G7"/>
    <mergeCell ref="A8:A9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9:H9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D46C6B"/>
  </sheetPr>
  <dimension ref="A1:K18"/>
  <sheetViews>
    <sheetView showGridLines="0" workbookViewId="0">
      <selection activeCell="F10" sqref="F10"/>
    </sheetView>
  </sheetViews>
  <sheetFormatPr defaultColWidth="24.6328125" defaultRowHeight="15.5"/>
  <cols>
    <col min="1" max="1" width="24.6328125" style="219"/>
    <col min="2" max="2" width="3.6328125" style="219" customWidth="1"/>
    <col min="3" max="3" width="21.6328125" style="219" customWidth="1"/>
    <col min="4" max="4" width="24.6328125" style="219"/>
    <col min="5" max="5" width="3.6328125" style="219" customWidth="1"/>
    <col min="6" max="6" width="21.6328125" style="219" customWidth="1"/>
    <col min="7" max="16384" width="24.6328125" style="219"/>
  </cols>
  <sheetData>
    <row r="1" spans="1:11">
      <c r="A1" s="46" t="s">
        <v>9</v>
      </c>
      <c r="B1" s="46"/>
    </row>
    <row r="2" spans="1:11">
      <c r="A2" s="74"/>
      <c r="B2" s="74"/>
      <c r="C2" s="6"/>
    </row>
    <row r="3" spans="1:11">
      <c r="A3" s="46" t="s">
        <v>1090</v>
      </c>
      <c r="B3" s="75"/>
      <c r="C3" s="6"/>
    </row>
    <row r="4" spans="1:11">
      <c r="A4" s="76" t="s">
        <v>485</v>
      </c>
      <c r="B4" s="76"/>
      <c r="C4" s="6"/>
    </row>
    <row r="5" spans="1:11">
      <c r="C5" s="6"/>
    </row>
    <row r="6" spans="1:11">
      <c r="A6" s="6"/>
      <c r="B6" s="6"/>
      <c r="C6" s="6"/>
      <c r="D6" s="3"/>
      <c r="E6" s="3"/>
      <c r="F6" s="3"/>
    </row>
    <row r="7" spans="1:11">
      <c r="A7" s="294"/>
      <c r="B7" s="294"/>
      <c r="C7" s="1016" t="s">
        <v>1078</v>
      </c>
      <c r="D7" s="1016"/>
      <c r="E7" s="508"/>
      <c r="F7" s="1016" t="s">
        <v>1091</v>
      </c>
      <c r="G7" s="1016"/>
      <c r="H7" s="508"/>
      <c r="I7" s="3"/>
      <c r="J7" s="1015"/>
      <c r="K7" s="1015"/>
    </row>
    <row r="8" spans="1:11" ht="31">
      <c r="A8" s="1017" t="s">
        <v>1080</v>
      </c>
      <c r="B8" s="509"/>
      <c r="C8" s="354" t="s">
        <v>983</v>
      </c>
      <c r="D8" s="509" t="s">
        <v>1081</v>
      </c>
      <c r="E8" s="352"/>
      <c r="F8" s="354" t="s">
        <v>983</v>
      </c>
      <c r="G8" s="509" t="s">
        <v>1081</v>
      </c>
      <c r="H8" s="214"/>
      <c r="I8" s="3"/>
    </row>
    <row r="9" spans="1:11">
      <c r="A9" s="1017"/>
      <c r="B9" s="509"/>
      <c r="C9" s="348" t="s">
        <v>948</v>
      </c>
      <c r="D9" s="350" t="s">
        <v>949</v>
      </c>
      <c r="E9" s="348"/>
      <c r="F9" s="348" t="s">
        <v>948</v>
      </c>
      <c r="G9" s="350" t="s">
        <v>949</v>
      </c>
      <c r="H9" s="16"/>
      <c r="I9" s="3"/>
    </row>
    <row r="10" spans="1:11">
      <c r="A10" s="202" t="s">
        <v>1082</v>
      </c>
      <c r="B10" s="202"/>
      <c r="C10" s="215">
        <v>93</v>
      </c>
      <c r="D10" s="98">
        <v>87</v>
      </c>
      <c r="E10" s="192"/>
      <c r="F10" s="215">
        <v>99</v>
      </c>
      <c r="G10" s="98">
        <v>94.7</v>
      </c>
      <c r="H10" s="98"/>
      <c r="I10" s="3"/>
    </row>
    <row r="11" spans="1:11">
      <c r="A11" s="202" t="s">
        <v>1083</v>
      </c>
      <c r="B11" s="202"/>
      <c r="C11" s="215">
        <v>23</v>
      </c>
      <c r="D11" s="98">
        <v>13</v>
      </c>
      <c r="E11" s="192"/>
      <c r="F11" s="215">
        <v>23</v>
      </c>
      <c r="G11" s="98">
        <v>4.7</v>
      </c>
      <c r="H11" s="98"/>
      <c r="I11" s="3"/>
    </row>
    <row r="12" spans="1:11">
      <c r="A12" s="213" t="s">
        <v>1084</v>
      </c>
      <c r="B12" s="213"/>
      <c r="C12" s="215">
        <v>0</v>
      </c>
      <c r="D12" s="98">
        <v>0</v>
      </c>
      <c r="E12" s="192"/>
      <c r="F12" s="215">
        <v>2</v>
      </c>
      <c r="G12" s="98">
        <v>0.6</v>
      </c>
      <c r="H12" s="98"/>
      <c r="I12" s="3"/>
    </row>
    <row r="13" spans="1:11">
      <c r="A13" s="213" t="s">
        <v>1085</v>
      </c>
      <c r="B13" s="213"/>
      <c r="C13" s="215">
        <v>0</v>
      </c>
      <c r="D13" s="98">
        <v>0</v>
      </c>
      <c r="E13" s="192"/>
      <c r="F13" s="215">
        <v>1</v>
      </c>
      <c r="G13" s="98">
        <v>0</v>
      </c>
      <c r="H13" s="98"/>
      <c r="I13" s="3"/>
    </row>
    <row r="14" spans="1:11">
      <c r="A14" s="213" t="s">
        <v>1086</v>
      </c>
      <c r="B14" s="213"/>
      <c r="C14" s="215">
        <v>0</v>
      </c>
      <c r="D14" s="98">
        <v>0</v>
      </c>
      <c r="E14" s="192"/>
      <c r="F14" s="215">
        <v>0</v>
      </c>
      <c r="G14" s="98">
        <v>0</v>
      </c>
      <c r="H14" s="98"/>
      <c r="I14" s="3"/>
    </row>
    <row r="15" spans="1:11">
      <c r="A15" s="213" t="s">
        <v>1087</v>
      </c>
      <c r="B15" s="213"/>
      <c r="C15" s="215">
        <v>2</v>
      </c>
      <c r="D15" s="98">
        <v>0</v>
      </c>
      <c r="E15" s="192"/>
      <c r="F15" s="215">
        <v>1</v>
      </c>
      <c r="G15" s="98">
        <v>0</v>
      </c>
      <c r="H15" s="98"/>
      <c r="I15" s="3"/>
    </row>
    <row r="17" spans="1:1">
      <c r="A17" s="220" t="s">
        <v>1088</v>
      </c>
    </row>
    <row r="18" spans="1:1">
      <c r="A18" s="99" t="s">
        <v>1089</v>
      </c>
    </row>
  </sheetData>
  <mergeCells count="4">
    <mergeCell ref="A8:A9"/>
    <mergeCell ref="J7:K7"/>
    <mergeCell ref="C7:D7"/>
    <mergeCell ref="F7:G7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9:G9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D46C6B"/>
  </sheetPr>
  <dimension ref="A1:G140"/>
  <sheetViews>
    <sheetView topLeftCell="A117" zoomScale="97" zoomScaleNormal="97" workbookViewId="0">
      <selection activeCell="I134" sqref="I134"/>
    </sheetView>
  </sheetViews>
  <sheetFormatPr defaultColWidth="15.6328125" defaultRowHeight="15.5"/>
  <cols>
    <col min="1" max="1" width="12.6328125" style="95" customWidth="1"/>
    <col min="2" max="3" width="15.6328125" style="111"/>
    <col min="4" max="5" width="15.6328125" style="23"/>
    <col min="6" max="7" width="24.6328125" style="23" customWidth="1"/>
    <col min="8" max="8" width="15.6328125" style="23"/>
    <col min="9" max="10" width="24.6328125" style="23" customWidth="1"/>
    <col min="11" max="16384" width="15.6328125" style="23"/>
  </cols>
  <sheetData>
    <row r="1" spans="1:7" s="38" customFormat="1">
      <c r="A1" s="387" t="s">
        <v>9</v>
      </c>
      <c r="B1" s="85"/>
      <c r="C1" s="85"/>
    </row>
    <row r="2" spans="1:7" s="38" customFormat="1">
      <c r="B2" s="85"/>
      <c r="C2" s="85"/>
    </row>
    <row r="3" spans="1:7" s="38" customFormat="1">
      <c r="A3" s="245" t="s">
        <v>1092</v>
      </c>
      <c r="B3" s="85"/>
      <c r="C3" s="85"/>
    </row>
    <row r="4" spans="1:7" s="38" customFormat="1" ht="18.5">
      <c r="A4" s="38" t="s">
        <v>477</v>
      </c>
      <c r="B4" s="85"/>
      <c r="C4" s="85"/>
    </row>
    <row r="7" spans="1:7" s="70" customFormat="1" ht="31">
      <c r="A7" s="274"/>
      <c r="B7" s="700" t="s">
        <v>1093</v>
      </c>
      <c r="C7" s="700" t="s">
        <v>1094</v>
      </c>
      <c r="D7" s="701" t="s">
        <v>1095</v>
      </c>
      <c r="E7" s="701" t="s">
        <v>521</v>
      </c>
      <c r="F7" s="701" t="s">
        <v>1096</v>
      </c>
      <c r="G7" s="701" t="s">
        <v>1097</v>
      </c>
    </row>
    <row r="8" spans="1:7" s="110" customFormat="1" ht="31">
      <c r="A8" s="290" t="s">
        <v>1098</v>
      </c>
      <c r="B8" s="356">
        <v>5.2975445428698476E-2</v>
      </c>
      <c r="C8" s="356">
        <v>2.1574146012243871E-2</v>
      </c>
      <c r="D8" s="356">
        <v>5.5064312652952516E-2</v>
      </c>
      <c r="E8" s="356">
        <v>0.12961390409389487</v>
      </c>
      <c r="F8" s="389">
        <v>100</v>
      </c>
      <c r="G8" s="389">
        <v>100</v>
      </c>
    </row>
    <row r="9" spans="1:7" s="110" customFormat="1" ht="31">
      <c r="A9" s="290" t="s">
        <v>1099</v>
      </c>
      <c r="B9" s="356">
        <v>3.4114139422597806E-2</v>
      </c>
      <c r="C9" s="356">
        <v>2.590161476141159E-2</v>
      </c>
      <c r="D9" s="356">
        <v>5.094618135260285E-2</v>
      </c>
      <c r="E9" s="356">
        <v>0.11096193553661224</v>
      </c>
      <c r="F9" s="389">
        <v>97.643069410500942</v>
      </c>
      <c r="G9" s="389">
        <v>100.90973554362337</v>
      </c>
    </row>
    <row r="10" spans="1:7">
      <c r="A10" s="95" t="s">
        <v>953</v>
      </c>
      <c r="B10" s="111">
        <v>1.7035327319446042E-2</v>
      </c>
      <c r="C10" s="111">
        <v>3.0893575197774904E-2</v>
      </c>
      <c r="D10" s="111">
        <v>4.8601612529195794E-2</v>
      </c>
      <c r="E10" s="111">
        <v>9.6530515046416743E-2</v>
      </c>
      <c r="F10" s="390">
        <v>95.286138821001913</v>
      </c>
      <c r="G10" s="390">
        <v>113.0033726372824</v>
      </c>
    </row>
    <row r="11" spans="1:7">
      <c r="A11" s="95" t="s">
        <v>954</v>
      </c>
      <c r="B11" s="111">
        <v>4.5171132149628444E-5</v>
      </c>
      <c r="C11" s="111">
        <v>3.710816193539436E-2</v>
      </c>
      <c r="D11" s="111">
        <v>4.787938022416633E-2</v>
      </c>
      <c r="E11" s="111">
        <v>8.5032713291710318E-2</v>
      </c>
      <c r="F11" s="390">
        <v>92.929208231502855</v>
      </c>
      <c r="G11" s="390">
        <v>126.48679855138967</v>
      </c>
    </row>
    <row r="12" spans="1:7">
      <c r="A12" s="95" t="s">
        <v>955</v>
      </c>
      <c r="B12" s="111">
        <v>8.5220971805829751E-5</v>
      </c>
      <c r="C12" s="111">
        <v>2.9772937174174653E-2</v>
      </c>
      <c r="D12" s="111">
        <v>5.4228505044463013E-2</v>
      </c>
      <c r="E12" s="111">
        <v>8.40866631904435E-2</v>
      </c>
      <c r="F12" s="390">
        <v>94.270983271955856</v>
      </c>
      <c r="G12" s="390">
        <v>128.99260551042943</v>
      </c>
    </row>
    <row r="13" spans="1:7">
      <c r="A13" s="95" t="s">
        <v>956</v>
      </c>
      <c r="B13" s="111">
        <v>1.2610444770747901E-4</v>
      </c>
      <c r="C13" s="111">
        <v>2.2333913791309633E-2</v>
      </c>
      <c r="D13" s="111">
        <v>6.0753647704468165E-2</v>
      </c>
      <c r="E13" s="111">
        <v>8.3213665943485282E-2</v>
      </c>
      <c r="F13" s="390">
        <v>95.612758312408872</v>
      </c>
      <c r="G13" s="390">
        <v>133.55857292898821</v>
      </c>
    </row>
    <row r="14" spans="1:7">
      <c r="A14" s="95" t="s">
        <v>493</v>
      </c>
      <c r="B14" s="111">
        <v>1.6796468947044351E-4</v>
      </c>
      <c r="C14" s="111">
        <v>1.4762365169137944E-2</v>
      </c>
      <c r="D14" s="111">
        <v>6.7475244663418463E-2</v>
      </c>
      <c r="E14" s="111">
        <v>8.2405574522026848E-2</v>
      </c>
      <c r="F14" s="390">
        <v>96.954533352861858</v>
      </c>
      <c r="G14" s="390">
        <v>140.04895370225947</v>
      </c>
    </row>
    <row r="15" spans="1:7">
      <c r="A15" s="95" t="s">
        <v>957</v>
      </c>
      <c r="B15" s="111">
        <v>1.3696166186995924E-4</v>
      </c>
      <c r="C15" s="111">
        <v>1.061800101982169E-2</v>
      </c>
      <c r="D15" s="111">
        <v>6.0144713095351243E-2</v>
      </c>
      <c r="E15" s="111">
        <v>7.0899675777042898E-2</v>
      </c>
      <c r="F15" s="390">
        <v>91.577663354489317</v>
      </c>
      <c r="G15" s="390">
        <v>153.99812666221351</v>
      </c>
    </row>
    <row r="16" spans="1:7">
      <c r="A16" s="95" t="s">
        <v>958</v>
      </c>
      <c r="B16" s="111">
        <v>1.1014675393497769E-4</v>
      </c>
      <c r="C16" s="111">
        <v>6.8062420312563088E-3</v>
      </c>
      <c r="D16" s="111">
        <v>5.4624744992116336E-2</v>
      </c>
      <c r="E16" s="111">
        <v>6.1541133777307626E-2</v>
      </c>
      <c r="F16" s="390">
        <v>86.20079335611679</v>
      </c>
      <c r="G16" s="390">
        <v>169.4239690834178</v>
      </c>
    </row>
    <row r="17" spans="1:7">
      <c r="A17" s="95" t="s">
        <v>959</v>
      </c>
      <c r="B17" s="111">
        <v>8.557185733205417E-5</v>
      </c>
      <c r="C17" s="111">
        <v>3.0003255262094171E-3</v>
      </c>
      <c r="D17" s="111">
        <v>5.0694214573043496E-2</v>
      </c>
      <c r="E17" s="111">
        <v>5.3780111956584969E-2</v>
      </c>
      <c r="F17" s="390">
        <v>80.823923357744263</v>
      </c>
      <c r="G17" s="390">
        <v>185.99501429545089</v>
      </c>
    </row>
    <row r="18" spans="1:7">
      <c r="A18" s="95" t="s">
        <v>960</v>
      </c>
      <c r="B18" s="111">
        <v>1.3611877867899364E-4</v>
      </c>
      <c r="C18" s="111">
        <v>2.8387334942781579E-3</v>
      </c>
      <c r="D18" s="111">
        <v>5.214998073723643E-2</v>
      </c>
      <c r="E18" s="111">
        <v>5.512483301019358E-2</v>
      </c>
      <c r="F18" s="390">
        <v>83.631076480553077</v>
      </c>
      <c r="G18" s="390">
        <v>185.14045099120136</v>
      </c>
    </row>
    <row r="19" spans="1:7">
      <c r="A19" s="95" t="s">
        <v>961</v>
      </c>
      <c r="B19" s="111">
        <v>1.8607018350507947E-4</v>
      </c>
      <c r="C19" s="111">
        <v>2.6784725438526941E-3</v>
      </c>
      <c r="D19" s="111">
        <v>5.3580158918050361E-2</v>
      </c>
      <c r="E19" s="111">
        <v>5.6444701645408137E-2</v>
      </c>
      <c r="F19" s="390">
        <v>86.438229603361876</v>
      </c>
      <c r="G19" s="390">
        <v>185.91905423528058</v>
      </c>
    </row>
    <row r="20" spans="1:7">
      <c r="A20" s="95" t="s">
        <v>446</v>
      </c>
      <c r="B20" s="111">
        <v>7.0642985328829002E-3</v>
      </c>
      <c r="C20" s="111">
        <v>3.4627081492781799E-2</v>
      </c>
      <c r="D20" s="111">
        <v>4.1535339158346098E-2</v>
      </c>
      <c r="E20" s="111">
        <v>8.3226719184010797E-2</v>
      </c>
      <c r="F20" s="390">
        <v>89.245382726170703</v>
      </c>
      <c r="G20" s="390">
        <v>187.45842272488682</v>
      </c>
    </row>
    <row r="21" spans="1:7" s="110" customFormat="1" ht="31">
      <c r="A21" s="290" t="s">
        <v>1100</v>
      </c>
      <c r="B21" s="356">
        <v>5.4412079708159597E-3</v>
      </c>
      <c r="C21" s="356">
        <v>3.4424568900444701E-2</v>
      </c>
      <c r="D21" s="356">
        <v>1.7376378717807801E-2</v>
      </c>
      <c r="E21" s="356">
        <v>5.7242155589068464E-2</v>
      </c>
      <c r="F21" s="389">
        <v>61.453052334572057</v>
      </c>
      <c r="G21" s="389">
        <v>186.40124805577364</v>
      </c>
    </row>
    <row r="22" spans="1:7">
      <c r="A22" s="95" t="s">
        <v>953</v>
      </c>
      <c r="B22" s="111">
        <v>2.8580798397888799E-2</v>
      </c>
      <c r="C22" s="111">
        <v>1.9569449601677301E-2</v>
      </c>
      <c r="D22" s="111">
        <v>1.8024432126436001E-2</v>
      </c>
      <c r="E22" s="111">
        <v>6.6174680126002111E-2</v>
      </c>
      <c r="F22" s="390">
        <v>64.628181425804101</v>
      </c>
      <c r="G22" s="390">
        <v>169.57093761243257</v>
      </c>
    </row>
    <row r="23" spans="1:7">
      <c r="A23" s="95" t="s">
        <v>954</v>
      </c>
      <c r="B23" s="111">
        <v>2.9804420956511601E-2</v>
      </c>
      <c r="C23" s="111">
        <v>2.07594476121972E-2</v>
      </c>
      <c r="D23" s="111">
        <v>2.0660292493157002E-2</v>
      </c>
      <c r="E23" s="111">
        <v>7.1224161061865798E-2</v>
      </c>
      <c r="F23" s="390">
        <v>66.542124823278343</v>
      </c>
      <c r="G23" s="390">
        <v>162.21486854434559</v>
      </c>
    </row>
    <row r="24" spans="1:7">
      <c r="A24" s="95" t="s">
        <v>955</v>
      </c>
      <c r="B24" s="111">
        <v>3.4704473892628103E-2</v>
      </c>
      <c r="C24" s="111">
        <v>2.8338286403363899E-2</v>
      </c>
      <c r="D24" s="111">
        <v>2.2094918990425701E-2</v>
      </c>
      <c r="E24" s="111">
        <v>8.5137679286417703E-2</v>
      </c>
      <c r="F24" s="390">
        <v>75.479592287566618</v>
      </c>
      <c r="G24" s="390">
        <v>153.93205756746445</v>
      </c>
    </row>
    <row r="25" spans="1:7">
      <c r="A25" s="95" t="s">
        <v>956</v>
      </c>
      <c r="B25" s="111">
        <v>4.9446908919523101E-2</v>
      </c>
      <c r="C25" s="111">
        <v>1.5429764058134701E-2</v>
      </c>
      <c r="D25" s="111">
        <v>1.9076925619373901E-2</v>
      </c>
      <c r="E25" s="111">
        <v>8.3953598597031692E-2</v>
      </c>
      <c r="F25" s="390">
        <v>60.878691503668335</v>
      </c>
      <c r="G25" s="390">
        <v>125.90626174522272</v>
      </c>
    </row>
    <row r="26" spans="1:7">
      <c r="A26" s="95" t="s">
        <v>493</v>
      </c>
      <c r="B26" s="111">
        <v>4.6634792972346899E-2</v>
      </c>
      <c r="C26" s="111">
        <v>4.1443961285788202E-3</v>
      </c>
      <c r="D26" s="111">
        <v>2.0107933182017701E-2</v>
      </c>
      <c r="E26" s="111">
        <v>7.0887122282943416E-2</v>
      </c>
      <c r="F26" s="390">
        <v>55.383589856737814</v>
      </c>
      <c r="G26" s="390">
        <v>135.65477738259969</v>
      </c>
    </row>
    <row r="27" spans="1:7">
      <c r="A27" s="95" t="s">
        <v>957</v>
      </c>
      <c r="B27" s="111">
        <v>1.5984661259666098E-2</v>
      </c>
      <c r="C27" s="111">
        <v>2.7631023762433999E-2</v>
      </c>
      <c r="D27" s="111">
        <v>1.9871265512961499E-2</v>
      </c>
      <c r="E27" s="111">
        <v>6.3486950535061593E-2</v>
      </c>
      <c r="F27" s="390">
        <v>54.581591827352547</v>
      </c>
      <c r="G27" s="390">
        <v>149.27362070742259</v>
      </c>
    </row>
    <row r="28" spans="1:7">
      <c r="A28" s="95" t="s">
        <v>958</v>
      </c>
      <c r="B28" s="111">
        <v>3.1315868291383497E-2</v>
      </c>
      <c r="C28" s="111">
        <v>3.5904811001422799E-3</v>
      </c>
      <c r="D28" s="111">
        <v>2.0935115643776401E-2</v>
      </c>
      <c r="E28" s="111">
        <v>5.5841465035302185E-2</v>
      </c>
      <c r="F28" s="390">
        <v>49.008235841166965</v>
      </c>
      <c r="G28" s="390">
        <v>152.38197651467732</v>
      </c>
    </row>
    <row r="29" spans="1:7">
      <c r="A29" s="95" t="s">
        <v>959</v>
      </c>
      <c r="B29" s="111">
        <v>3.4451784812354197E-2</v>
      </c>
      <c r="C29" s="111">
        <v>1.6269838272004299E-2</v>
      </c>
      <c r="D29" s="111">
        <v>2.1923754738015201E-2</v>
      </c>
      <c r="E29" s="111">
        <v>7.2645377822373708E-2</v>
      </c>
      <c r="F29" s="390">
        <v>55.690810170791153</v>
      </c>
      <c r="G29" s="390">
        <v>133.10577113730997</v>
      </c>
    </row>
    <row r="30" spans="1:7">
      <c r="A30" s="95" t="s">
        <v>960</v>
      </c>
      <c r="B30" s="111">
        <v>2.2116425523205099E-2</v>
      </c>
      <c r="C30" s="111">
        <v>2.64723927359778E-2</v>
      </c>
      <c r="D30" s="111">
        <v>1.8660529482648701E-2</v>
      </c>
      <c r="E30" s="111">
        <v>6.7249347741831611E-2</v>
      </c>
      <c r="F30" s="390">
        <v>53.069076930334838</v>
      </c>
      <c r="G30" s="390">
        <v>137.01710715543115</v>
      </c>
    </row>
    <row r="31" spans="1:7">
      <c r="A31" s="95" t="s">
        <v>961</v>
      </c>
      <c r="B31" s="111">
        <v>4.6571878916310698E-2</v>
      </c>
      <c r="C31" s="111">
        <v>1.7750728120377299E-2</v>
      </c>
      <c r="D31" s="111">
        <v>1.5162564653468E-2</v>
      </c>
      <c r="E31" s="111">
        <v>7.9485171690155995E-2</v>
      </c>
      <c r="F31" s="390">
        <v>59.534554176653721</v>
      </c>
      <c r="G31" s="390">
        <v>130.04819412134151</v>
      </c>
    </row>
    <row r="32" spans="1:7">
      <c r="A32" s="95" t="s">
        <v>446</v>
      </c>
      <c r="B32" s="111">
        <v>2.4975948154368401E-2</v>
      </c>
      <c r="C32" s="111">
        <v>1.4913282372641201E-2</v>
      </c>
      <c r="D32" s="111">
        <v>1.8445885077410601E-2</v>
      </c>
      <c r="E32" s="111">
        <v>5.8335115604420201E-2</v>
      </c>
      <c r="F32" s="390">
        <v>54.363033621912102</v>
      </c>
      <c r="G32" s="390">
        <v>161.80612508623196</v>
      </c>
    </row>
    <row r="33" spans="1:7" s="110" customFormat="1" ht="31">
      <c r="A33" s="290" t="s">
        <v>1101</v>
      </c>
      <c r="B33" s="356">
        <v>8.9051047303934198E-3</v>
      </c>
      <c r="C33" s="356">
        <v>1.34053940777263E-2</v>
      </c>
      <c r="D33" s="356">
        <v>1.8088008162394299E-2</v>
      </c>
      <c r="E33" s="356">
        <v>4.0398506970514017E-2</v>
      </c>
      <c r="F33" s="389">
        <v>36.380965539529569</v>
      </c>
      <c r="G33" s="389">
        <v>156.36164930254628</v>
      </c>
    </row>
    <row r="34" spans="1:7">
      <c r="A34" s="95" t="s">
        <v>953</v>
      </c>
      <c r="B34" s="111">
        <v>2.9183721624111199E-3</v>
      </c>
      <c r="C34" s="111">
        <v>1.2695805560384601E-2</v>
      </c>
      <c r="D34" s="111">
        <v>1.9448917666041801E-2</v>
      </c>
      <c r="E34" s="111">
        <v>3.506309538883752E-2</v>
      </c>
      <c r="F34" s="390">
        <v>29.312480483794079</v>
      </c>
      <c r="G34" s="390">
        <v>145.15221064679108</v>
      </c>
    </row>
    <row r="35" spans="1:7">
      <c r="A35" s="95" t="s">
        <v>954</v>
      </c>
      <c r="B35" s="111">
        <v>3.0943354389955302E-3</v>
      </c>
      <c r="C35" s="111">
        <v>9.8546069080453092E-3</v>
      </c>
      <c r="D35" s="111">
        <v>1.54370513907336E-2</v>
      </c>
      <c r="E35" s="111">
        <v>2.8385993737774437E-2</v>
      </c>
      <c r="F35" s="390">
        <v>26.251293283897127</v>
      </c>
      <c r="G35" s="390">
        <v>160.57130542490614</v>
      </c>
    </row>
    <row r="36" spans="1:7">
      <c r="A36" s="95" t="s">
        <v>955</v>
      </c>
      <c r="B36" s="111">
        <v>4.3492899308774204E-3</v>
      </c>
      <c r="C36" s="111">
        <v>4.6106197512887203E-3</v>
      </c>
      <c r="D36" s="111">
        <v>1.9193413176443502E-2</v>
      </c>
      <c r="E36" s="111">
        <v>2.8153322858609643E-2</v>
      </c>
      <c r="F36" s="390">
        <v>26.957566799852035</v>
      </c>
      <c r="G36" s="390">
        <v>166.25410067050089</v>
      </c>
    </row>
    <row r="37" spans="1:7">
      <c r="A37" s="95" t="s">
        <v>956</v>
      </c>
      <c r="B37" s="111">
        <v>5.9182270746062499E-3</v>
      </c>
      <c r="C37" s="111">
        <v>2.0098396358989002E-3</v>
      </c>
      <c r="D37" s="111">
        <v>2.0077227506410701E-2</v>
      </c>
      <c r="E37" s="111">
        <v>2.8005294216915853E-2</v>
      </c>
      <c r="F37" s="390">
        <v>26.645756548744039</v>
      </c>
      <c r="G37" s="390">
        <v>165.19969939998248</v>
      </c>
    </row>
    <row r="38" spans="1:7">
      <c r="A38" s="95" t="s">
        <v>493</v>
      </c>
      <c r="B38" s="111">
        <v>4.7948998140094398E-3</v>
      </c>
      <c r="C38" s="111">
        <v>4.7296335969859498E-3</v>
      </c>
      <c r="D38" s="111">
        <v>1.5707842922926599E-2</v>
      </c>
      <c r="E38" s="111">
        <v>2.5232376333921988E-2</v>
      </c>
      <c r="F38" s="390">
        <v>23.662750811983745</v>
      </c>
      <c r="G38" s="390">
        <v>162.82774696289152</v>
      </c>
    </row>
    <row r="39" spans="1:7">
      <c r="A39" s="95" t="s">
        <v>957</v>
      </c>
      <c r="B39" s="111">
        <v>3.7138556264105301E-3</v>
      </c>
      <c r="C39" s="111">
        <v>4.06952452935435E-3</v>
      </c>
      <c r="D39" s="111">
        <v>1.29038478068602E-2</v>
      </c>
      <c r="E39" s="111">
        <v>2.0687227962625079E-2</v>
      </c>
      <c r="F39" s="390">
        <v>22.483324719230556</v>
      </c>
      <c r="G39" s="390">
        <v>188.70333232556303</v>
      </c>
    </row>
    <row r="40" spans="1:7">
      <c r="A40" s="95" t="s">
        <v>958</v>
      </c>
      <c r="B40" s="111">
        <v>2.3299909019497298E-3</v>
      </c>
      <c r="C40" s="111">
        <v>4.0215527843139604E-3</v>
      </c>
      <c r="D40" s="111">
        <v>1.39472548683107E-2</v>
      </c>
      <c r="E40" s="111">
        <v>2.029879855457439E-2</v>
      </c>
      <c r="F40" s="390">
        <v>22.548296967805907</v>
      </c>
      <c r="G40" s="390">
        <v>192.87003046327547</v>
      </c>
    </row>
    <row r="41" spans="1:7">
      <c r="A41" s="95" t="s">
        <v>959</v>
      </c>
      <c r="B41" s="111">
        <v>1.2405014467298599E-3</v>
      </c>
      <c r="C41" s="111">
        <v>4.4048757532103898E-3</v>
      </c>
      <c r="D41" s="111">
        <v>1.4201088427163401E-2</v>
      </c>
      <c r="E41" s="111">
        <v>1.9846465627103651E-2</v>
      </c>
      <c r="F41" s="390">
        <v>22.289445974104915</v>
      </c>
      <c r="G41" s="390">
        <v>195.00126748381456</v>
      </c>
    </row>
    <row r="42" spans="1:7">
      <c r="A42" s="95" t="s">
        <v>960</v>
      </c>
      <c r="B42" s="111">
        <v>1.15408271730771E-3</v>
      </c>
      <c r="C42" s="111">
        <v>7.7755296278194403E-3</v>
      </c>
      <c r="D42" s="111">
        <v>9.7293373909688105E-3</v>
      </c>
      <c r="E42" s="111">
        <v>1.8658949736095963E-2</v>
      </c>
      <c r="F42" s="390">
        <v>22.267004819265196</v>
      </c>
      <c r="G42" s="390">
        <v>207.20295515482533</v>
      </c>
    </row>
    <row r="43" spans="1:7">
      <c r="A43" s="95" t="s">
        <v>961</v>
      </c>
      <c r="B43" s="111">
        <v>2.0257950040790101E-3</v>
      </c>
      <c r="C43" s="111">
        <v>5.4738977106939804E-3</v>
      </c>
      <c r="D43" s="111">
        <v>1.1402445218480601E-2</v>
      </c>
      <c r="E43" s="111">
        <v>1.8902137933253592E-2</v>
      </c>
      <c r="F43" s="390">
        <v>21.165300527718543</v>
      </c>
      <c r="G43" s="390">
        <v>194.41727345049432</v>
      </c>
    </row>
    <row r="44" spans="1:7">
      <c r="A44" s="95" t="s">
        <v>446</v>
      </c>
      <c r="B44" s="111">
        <v>1.13284354141498E-3</v>
      </c>
      <c r="C44" s="111">
        <v>5.9463482653865701E-3</v>
      </c>
      <c r="D44" s="111">
        <v>8.8027143394532707E-3</v>
      </c>
      <c r="E44" s="111">
        <v>1.5881906146254822E-2</v>
      </c>
      <c r="F44" s="390">
        <v>19.749674075475333</v>
      </c>
      <c r="G44" s="390">
        <v>215.91292677875066</v>
      </c>
    </row>
    <row r="45" spans="1:7" s="110" customFormat="1" ht="31">
      <c r="A45" s="290" t="s">
        <v>1102</v>
      </c>
      <c r="B45" s="356">
        <v>4.4921286555006402E-4</v>
      </c>
      <c r="C45" s="356">
        <v>6.5742733373580203E-3</v>
      </c>
      <c r="D45" s="356">
        <v>1.0408422981875E-2</v>
      </c>
      <c r="E45" s="356">
        <v>1.7431909184783084E-2</v>
      </c>
      <c r="F45" s="389">
        <v>21.482016126175321</v>
      </c>
      <c r="G45" s="389">
        <v>213.969277551223</v>
      </c>
    </row>
    <row r="46" spans="1:7">
      <c r="A46" s="95" t="s">
        <v>953</v>
      </c>
      <c r="B46" s="111">
        <v>8.9150879337194296E-4</v>
      </c>
      <c r="C46" s="111">
        <v>9.3266397344404506E-3</v>
      </c>
      <c r="D46" s="111">
        <v>9.3151422920196101E-3</v>
      </c>
      <c r="E46" s="111">
        <v>1.9533290819832003E-2</v>
      </c>
      <c r="F46" s="390">
        <v>23.13004716932949</v>
      </c>
      <c r="G46" s="390">
        <v>205.59968224080455</v>
      </c>
    </row>
    <row r="47" spans="1:7">
      <c r="A47" s="95" t="s">
        <v>954</v>
      </c>
      <c r="B47" s="111">
        <v>6.1454815286842096E-4</v>
      </c>
      <c r="C47" s="111">
        <v>1.15598418088883E-2</v>
      </c>
      <c r="D47" s="111">
        <v>7.2787809648745903E-3</v>
      </c>
      <c r="E47" s="111">
        <v>1.9453170926631312E-2</v>
      </c>
      <c r="F47" s="390">
        <v>21.661758489165116</v>
      </c>
      <c r="G47" s="390">
        <v>193.34130404266679</v>
      </c>
    </row>
    <row r="48" spans="1:7">
      <c r="A48" s="95" t="s">
        <v>955</v>
      </c>
      <c r="B48" s="111">
        <v>6.0478908580515302E-4</v>
      </c>
      <c r="C48" s="111">
        <v>9.6173366980878208E-3</v>
      </c>
      <c r="D48" s="111">
        <v>8.7294282105269405E-3</v>
      </c>
      <c r="E48" s="111">
        <v>1.8951553994419914E-2</v>
      </c>
      <c r="F48" s="390">
        <v>21.023032374145455</v>
      </c>
      <c r="G48" s="390">
        <v>192.60691212683813</v>
      </c>
    </row>
    <row r="49" spans="1:7">
      <c r="A49" s="95" t="s">
        <v>956</v>
      </c>
      <c r="B49" s="111">
        <v>9.6028845563861098E-3</v>
      </c>
      <c r="C49" s="111">
        <v>4.3489139934916104E-3</v>
      </c>
      <c r="D49" s="111">
        <v>7.75938748931172E-3</v>
      </c>
      <c r="E49" s="111">
        <v>2.171118603918944E-2</v>
      </c>
      <c r="F49" s="390">
        <v>22.217163411815811</v>
      </c>
      <c r="G49" s="390">
        <v>177.6750299676668</v>
      </c>
    </row>
    <row r="50" spans="1:7">
      <c r="A50" s="95" t="s">
        <v>493</v>
      </c>
      <c r="B50" s="111">
        <v>1.1526699000819899E-2</v>
      </c>
      <c r="C50" s="111">
        <v>4.4762274255128803E-3</v>
      </c>
      <c r="D50" s="111">
        <v>7.9369747304816295E-3</v>
      </c>
      <c r="E50" s="111">
        <v>2.3939901156814408E-2</v>
      </c>
      <c r="F50" s="390">
        <v>25.348186404155982</v>
      </c>
      <c r="G50" s="390">
        <v>183.84248254772976</v>
      </c>
    </row>
    <row r="51" spans="1:7">
      <c r="A51" s="95" t="s">
        <v>957</v>
      </c>
      <c r="B51" s="111">
        <v>1.14128477129532E-2</v>
      </c>
      <c r="C51" s="111">
        <v>3.77107097899352E-3</v>
      </c>
      <c r="D51" s="111">
        <v>6.3646462626966499E-3</v>
      </c>
      <c r="E51" s="111">
        <v>2.1548564954643371E-2</v>
      </c>
      <c r="F51" s="390">
        <v>25.262396737951093</v>
      </c>
      <c r="G51" s="390">
        <v>203.55301281998109</v>
      </c>
    </row>
    <row r="52" spans="1:7">
      <c r="A52" s="95" t="s">
        <v>958</v>
      </c>
      <c r="B52" s="111">
        <v>1.1540709026286899E-2</v>
      </c>
      <c r="C52" s="111">
        <v>5.0245039655987299E-3</v>
      </c>
      <c r="D52" s="111">
        <v>5.6671800988984502E-3</v>
      </c>
      <c r="E52" s="111">
        <v>2.2232393090784078E-2</v>
      </c>
      <c r="F52" s="390">
        <v>25.200212361228104</v>
      </c>
      <c r="G52" s="390">
        <v>196.80644870318159</v>
      </c>
    </row>
    <row r="53" spans="1:7">
      <c r="A53" s="95" t="s">
        <v>959</v>
      </c>
      <c r="B53" s="111">
        <v>1.34392521634644E-2</v>
      </c>
      <c r="C53" s="111">
        <v>6.3816369794803202E-3</v>
      </c>
      <c r="D53" s="111">
        <v>6.8400587668888202E-3</v>
      </c>
      <c r="E53" s="111">
        <v>2.6660947909833539E-2</v>
      </c>
      <c r="F53" s="390">
        <v>30.173992172627194</v>
      </c>
      <c r="G53" s="390">
        <v>196.50722544397829</v>
      </c>
    </row>
    <row r="54" spans="1:7">
      <c r="A54" s="95" t="s">
        <v>960</v>
      </c>
      <c r="B54" s="111">
        <v>1.25743650844571E-2</v>
      </c>
      <c r="C54" s="111">
        <v>5.9155958215458002E-3</v>
      </c>
      <c r="D54" s="111">
        <v>7.5943972314959501E-3</v>
      </c>
      <c r="E54" s="111">
        <v>2.6084358137498851E-2</v>
      </c>
      <c r="F54" s="390">
        <v>28.019881608360848</v>
      </c>
      <c r="G54" s="390">
        <v>186.51230025237965</v>
      </c>
    </row>
    <row r="55" spans="1:7">
      <c r="A55" s="95" t="s">
        <v>961</v>
      </c>
      <c r="B55" s="111">
        <v>1.3913700111082601E-2</v>
      </c>
      <c r="C55" s="111">
        <v>6.0840454983538701E-3</v>
      </c>
      <c r="D55" s="111">
        <v>7.6515703182372403E-3</v>
      </c>
      <c r="E55" s="111">
        <v>2.7649315927673709E-2</v>
      </c>
      <c r="F55" s="390">
        <v>30.651885070632673</v>
      </c>
      <c r="G55" s="390">
        <v>192.4837780516082</v>
      </c>
    </row>
    <row r="56" spans="1:7">
      <c r="A56" s="95" t="s">
        <v>446</v>
      </c>
      <c r="B56" s="111">
        <v>1.54095916742583E-2</v>
      </c>
      <c r="C56" s="111">
        <v>4.8539418685361697E-3</v>
      </c>
      <c r="D56" s="111">
        <v>8.9293980148196107E-3</v>
      </c>
      <c r="E56" s="111">
        <v>2.9192931557614078E-2</v>
      </c>
      <c r="F56" s="390">
        <v>34.140908463710304</v>
      </c>
      <c r="G56" s="390">
        <v>203.05734379367993</v>
      </c>
    </row>
    <row r="57" spans="1:7" s="110" customFormat="1" ht="31">
      <c r="A57" s="290" t="s">
        <v>1103</v>
      </c>
      <c r="B57" s="356">
        <v>1.7162282114653801E-2</v>
      </c>
      <c r="C57" s="356">
        <v>2.8201282022941201E-3</v>
      </c>
      <c r="D57" s="356">
        <v>1.1565186977413299E-2</v>
      </c>
      <c r="E57" s="356">
        <v>3.154759729436122E-2</v>
      </c>
      <c r="F57" s="389">
        <v>34.696976843532163</v>
      </c>
      <c r="G57" s="389">
        <v>190.96188131267277</v>
      </c>
    </row>
    <row r="58" spans="1:7">
      <c r="A58" s="95" t="s">
        <v>953</v>
      </c>
      <c r="B58" s="111">
        <v>1.7745927602809599E-2</v>
      </c>
      <c r="C58" s="111">
        <v>4.6259130812535496E-3</v>
      </c>
      <c r="D58" s="111">
        <v>1.25466609260464E-2</v>
      </c>
      <c r="E58" s="111">
        <v>3.4918501610109551E-2</v>
      </c>
      <c r="F58" s="390">
        <v>37.244740321578021</v>
      </c>
      <c r="G58" s="390">
        <v>185.19561013550006</v>
      </c>
    </row>
    <row r="59" spans="1:7">
      <c r="A59" s="95" t="s">
        <v>954</v>
      </c>
      <c r="B59" s="111">
        <v>1.8489185832875999E-2</v>
      </c>
      <c r="C59" s="111">
        <v>7.9132853643510293E-3</v>
      </c>
      <c r="D59" s="111">
        <v>1.16941186140655E-2</v>
      </c>
      <c r="E59" s="111">
        <v>3.8096589811292533E-2</v>
      </c>
      <c r="F59" s="390">
        <v>39.716000461808427</v>
      </c>
      <c r="G59" s="390">
        <v>181.00923877054356</v>
      </c>
    </row>
    <row r="60" spans="1:7">
      <c r="A60" s="95" t="s">
        <v>955</v>
      </c>
      <c r="B60" s="111">
        <v>1.8526384159017799E-2</v>
      </c>
      <c r="C60" s="111">
        <v>1.11626320136358E-2</v>
      </c>
      <c r="D60" s="111">
        <v>1.12696308817859E-2</v>
      </c>
      <c r="E60" s="111">
        <v>4.0958647054439495E-2</v>
      </c>
      <c r="F60" s="390">
        <v>41.84764891041344</v>
      </c>
      <c r="G60" s="390">
        <v>177.3972150525594</v>
      </c>
    </row>
    <row r="61" spans="1:7">
      <c r="A61" s="95" t="s">
        <v>956</v>
      </c>
      <c r="B61" s="111">
        <v>2.0931877865684002E-2</v>
      </c>
      <c r="C61" s="111">
        <v>1.75282509370925E-2</v>
      </c>
      <c r="D61" s="111">
        <v>1.0124224404828901E-2</v>
      </c>
      <c r="E61" s="111">
        <v>4.8584353207605402E-2</v>
      </c>
      <c r="F61" s="390">
        <v>46.191619172672247</v>
      </c>
      <c r="G61" s="390">
        <v>165.07758141529499</v>
      </c>
    </row>
    <row r="62" spans="1:7">
      <c r="A62" s="95" t="s">
        <v>493</v>
      </c>
      <c r="B62" s="111">
        <v>1.57200935898223E-2</v>
      </c>
      <c r="C62" s="111">
        <v>1.6112409460682101E-2</v>
      </c>
      <c r="D62" s="111">
        <v>1.2494062216579199E-2</v>
      </c>
      <c r="E62" s="111">
        <v>4.4326565267083604E-2</v>
      </c>
      <c r="F62" s="390">
        <v>40.764979662503642</v>
      </c>
      <c r="G62" s="390">
        <v>159.67778012192449</v>
      </c>
    </row>
    <row r="63" spans="1:7">
      <c r="A63" s="95" t="s">
        <v>957</v>
      </c>
      <c r="B63" s="111">
        <v>1.7444415965408001E-2</v>
      </c>
      <c r="C63" s="111">
        <v>1.3000494081800601E-2</v>
      </c>
      <c r="D63" s="111">
        <v>1.1969371964791E-2</v>
      </c>
      <c r="E63" s="111">
        <v>4.2414282011999607E-2</v>
      </c>
      <c r="F63" s="390">
        <v>41.640193002696776</v>
      </c>
      <c r="G63" s="390">
        <v>170.45979071001628</v>
      </c>
    </row>
    <row r="64" spans="1:7">
      <c r="A64" s="95" t="s">
        <v>958</v>
      </c>
      <c r="B64" s="111">
        <v>1.5731717428062598E-2</v>
      </c>
      <c r="C64" s="111">
        <v>1.4489911391311901E-2</v>
      </c>
      <c r="D64" s="111">
        <v>1.24054845166793E-2</v>
      </c>
      <c r="E64" s="111">
        <v>4.2627113336053797E-2</v>
      </c>
      <c r="F64" s="390">
        <v>42.023696273986957</v>
      </c>
      <c r="G64" s="390">
        <v>171.17079274603927</v>
      </c>
    </row>
    <row r="65" spans="1:7">
      <c r="A65" s="95" t="s">
        <v>959</v>
      </c>
      <c r="B65" s="111">
        <v>1.29337195327842E-2</v>
      </c>
      <c r="C65" s="111">
        <v>1.0984947216797099E-2</v>
      </c>
      <c r="D65" s="111">
        <v>1.42856844979711E-2</v>
      </c>
      <c r="E65" s="111">
        <v>3.82043512475524E-2</v>
      </c>
      <c r="F65" s="390">
        <v>40.174656589208027</v>
      </c>
      <c r="G65" s="390">
        <v>182.58314376332834</v>
      </c>
    </row>
    <row r="66" spans="1:7">
      <c r="A66" s="95" t="s">
        <v>960</v>
      </c>
      <c r="B66" s="111">
        <v>1.29494485807366E-2</v>
      </c>
      <c r="C66" s="111">
        <v>7.4192432960696096E-3</v>
      </c>
      <c r="D66" s="111">
        <v>1.2410938206209501E-2</v>
      </c>
      <c r="E66" s="111">
        <v>3.2779630083015709E-2</v>
      </c>
      <c r="F66" s="390">
        <v>36.941324745803584</v>
      </c>
      <c r="G66" s="390">
        <v>195.67248208498887</v>
      </c>
    </row>
    <row r="67" spans="1:7">
      <c r="A67" s="95" t="s">
        <v>961</v>
      </c>
      <c r="B67" s="111">
        <v>2.7163651300086798E-4</v>
      </c>
      <c r="C67" s="111">
        <v>1.16472248106359E-2</v>
      </c>
      <c r="D67" s="111">
        <v>1.3974092036694599E-2</v>
      </c>
      <c r="E67" s="111">
        <v>2.5892953360331365E-2</v>
      </c>
      <c r="F67" s="390">
        <v>28.312676886807896</v>
      </c>
      <c r="G67" s="390">
        <v>189.85440599547735</v>
      </c>
    </row>
    <row r="68" spans="1:7">
      <c r="A68" s="95" t="s">
        <v>446</v>
      </c>
      <c r="B68" s="111">
        <v>3.5027797283100902E-4</v>
      </c>
      <c r="C68" s="111">
        <v>3.67622212229393E-3</v>
      </c>
      <c r="D68" s="111">
        <v>2.06389938356424E-2</v>
      </c>
      <c r="E68" s="111">
        <v>2.4665493930767338E-2</v>
      </c>
      <c r="F68" s="390">
        <v>29.153801057609368</v>
      </c>
      <c r="G68" s="390">
        <v>205.22331848494625</v>
      </c>
    </row>
    <row r="69" spans="1:7" s="110" customFormat="1" ht="31">
      <c r="A69" s="290" t="s">
        <v>1104</v>
      </c>
      <c r="B69" s="356">
        <v>2.8161245036648599E-5</v>
      </c>
      <c r="C69" s="356">
        <v>2.7444806462028102E-4</v>
      </c>
      <c r="D69" s="356">
        <v>2.4284807367108498E-2</v>
      </c>
      <c r="E69" s="356">
        <v>2.4587416676765429E-2</v>
      </c>
      <c r="F69" s="389">
        <v>28.005379140611815</v>
      </c>
      <c r="G69" s="389">
        <v>197.76520881227972</v>
      </c>
    </row>
    <row r="70" spans="1:7">
      <c r="A70" s="95" t="s">
        <v>953</v>
      </c>
      <c r="B70" s="111">
        <v>3.41154956920754E-5</v>
      </c>
      <c r="C70" s="111">
        <v>2.2903994076529299E-3</v>
      </c>
      <c r="D70" s="111">
        <v>2.4650495925607401E-2</v>
      </c>
      <c r="E70" s="111">
        <v>2.6975010828952407E-2</v>
      </c>
      <c r="F70" s="390">
        <v>29.095552961915295</v>
      </c>
      <c r="G70" s="390">
        <v>187.27781099184878</v>
      </c>
    </row>
    <row r="71" spans="1:7">
      <c r="A71" s="95" t="s">
        <v>954</v>
      </c>
      <c r="B71" s="111">
        <v>4.5228173867328698E-5</v>
      </c>
      <c r="C71" s="111">
        <v>1.6755838730736199E-2</v>
      </c>
      <c r="D71" s="111">
        <v>1.7633607958331399E-2</v>
      </c>
      <c r="E71" s="111">
        <v>3.443467486293493E-2</v>
      </c>
      <c r="F71" s="390">
        <v>36.347176807291092</v>
      </c>
      <c r="G71" s="390">
        <v>183.2719638888932</v>
      </c>
    </row>
    <row r="72" spans="1:7">
      <c r="A72" s="95" t="s">
        <v>955</v>
      </c>
      <c r="B72" s="111">
        <v>5.9362261732039103E-5</v>
      </c>
      <c r="C72" s="111">
        <v>2.00117532561578E-2</v>
      </c>
      <c r="D72" s="111">
        <v>2.21412724783254E-2</v>
      </c>
      <c r="E72" s="111">
        <v>4.2212387996215239E-2</v>
      </c>
      <c r="F72" s="390">
        <v>45.15136723009239</v>
      </c>
      <c r="G72" s="390">
        <v>185.71728289627066</v>
      </c>
    </row>
    <row r="73" spans="1:7">
      <c r="A73" s="95" t="s">
        <v>956</v>
      </c>
      <c r="B73" s="111">
        <v>5.64680057387212E-5</v>
      </c>
      <c r="C73" s="111">
        <v>3.7983372064851299E-3</v>
      </c>
      <c r="D73" s="111">
        <v>3.8540814312112197E-2</v>
      </c>
      <c r="E73" s="111">
        <v>4.2395619524336049E-2</v>
      </c>
      <c r="F73" s="390">
        <v>46.468720967374892</v>
      </c>
      <c r="G73" s="390">
        <v>190.3097635428486</v>
      </c>
    </row>
    <row r="74" spans="1:7">
      <c r="A74" s="95" t="s">
        <v>493</v>
      </c>
      <c r="B74" s="111">
        <v>2.74097734685084E-5</v>
      </c>
      <c r="C74" s="111">
        <v>2.6012035126801998E-3</v>
      </c>
      <c r="D74" s="111">
        <v>3.2369488469277397E-2</v>
      </c>
      <c r="E74" s="111">
        <v>3.4998101755426107E-2</v>
      </c>
      <c r="F74" s="390">
        <v>51.218776825479281</v>
      </c>
      <c r="G74" s="390">
        <v>254.10081029024144</v>
      </c>
    </row>
    <row r="75" spans="1:7">
      <c r="A75" s="95" t="s">
        <v>957</v>
      </c>
      <c r="B75" s="111">
        <v>3.3966440597385697E-5</v>
      </c>
      <c r="C75" s="111">
        <v>2.09335025421995E-2</v>
      </c>
      <c r="D75" s="111">
        <v>2.2485345141426701E-2</v>
      </c>
      <c r="E75" s="111">
        <v>4.3452814124223582E-2</v>
      </c>
      <c r="F75" s="390">
        <v>50.839093816112481</v>
      </c>
      <c r="G75" s="390">
        <v>203.14270438167208</v>
      </c>
    </row>
    <row r="76" spans="1:7">
      <c r="A76" s="95" t="s">
        <v>958</v>
      </c>
      <c r="B76" s="111">
        <v>1.9077700347571E-4</v>
      </c>
      <c r="C76" s="111">
        <v>1.6478131732813699E-2</v>
      </c>
      <c r="D76" s="111">
        <v>2.15393378277553E-2</v>
      </c>
      <c r="E76" s="111">
        <v>3.8208246564044708E-2</v>
      </c>
      <c r="F76" s="390">
        <v>44.006967593647353</v>
      </c>
      <c r="G76" s="390">
        <v>199.97958948899344</v>
      </c>
    </row>
    <row r="77" spans="1:7">
      <c r="A77" s="95" t="s">
        <v>959</v>
      </c>
      <c r="B77" s="111">
        <v>1.1272260544661301E-4</v>
      </c>
      <c r="C77" s="111">
        <v>2.2416358810063E-2</v>
      </c>
      <c r="D77" s="111">
        <v>2.3141267557222601E-2</v>
      </c>
      <c r="E77" s="111">
        <v>4.5670348972732214E-2</v>
      </c>
      <c r="F77" s="390">
        <v>53.397827290375254</v>
      </c>
      <c r="G77" s="390">
        <v>203.00680350848407</v>
      </c>
    </row>
    <row r="78" spans="1:7">
      <c r="A78" s="95" t="s">
        <v>960</v>
      </c>
      <c r="C78" s="111">
        <v>3.6789957755500799E-2</v>
      </c>
      <c r="D78" s="111">
        <v>2.07537199337555E-2</v>
      </c>
      <c r="E78" s="111">
        <v>5.7543677689256299E-2</v>
      </c>
      <c r="F78" s="390">
        <v>63.764908381469745</v>
      </c>
      <c r="G78" s="390">
        <v>192.40017469088443</v>
      </c>
    </row>
    <row r="79" spans="1:7">
      <c r="A79" s="95" t="s">
        <v>961</v>
      </c>
      <c r="B79" s="111">
        <v>1.15710078850751E-4</v>
      </c>
      <c r="C79" s="111">
        <v>4.3083510611757803E-2</v>
      </c>
      <c r="D79" s="111">
        <v>1.9164298269837898E-2</v>
      </c>
      <c r="E79" s="111">
        <v>6.2363518960446451E-2</v>
      </c>
      <c r="F79" s="390">
        <v>65.999619874946021</v>
      </c>
      <c r="G79" s="390">
        <v>183.75203523284264</v>
      </c>
    </row>
    <row r="80" spans="1:7">
      <c r="A80" s="95" t="s">
        <v>446</v>
      </c>
      <c r="B80" s="111">
        <v>7.0936745977252206E-5</v>
      </c>
      <c r="C80" s="111">
        <v>7.5592808079451099E-3</v>
      </c>
      <c r="D80" s="111">
        <v>4.2447849412383297E-2</v>
      </c>
      <c r="E80" s="111">
        <v>5.0078066966305658E-2</v>
      </c>
      <c r="F80" s="390">
        <v>58.22409514117264</v>
      </c>
      <c r="G80" s="390">
        <v>201.87220561939836</v>
      </c>
    </row>
    <row r="81" spans="1:7" s="110" customFormat="1" ht="31">
      <c r="A81" s="290" t="s">
        <v>1105</v>
      </c>
      <c r="B81" s="356">
        <v>8.3450375462224498E-5</v>
      </c>
      <c r="C81" s="356">
        <v>3.1495851089236297E-2</v>
      </c>
      <c r="D81" s="356">
        <v>2.2233972648115299E-2</v>
      </c>
      <c r="E81" s="356">
        <v>5.3813274112813822E-2</v>
      </c>
      <c r="F81" s="389">
        <v>56.184949989603673</v>
      </c>
      <c r="G81" s="389">
        <v>181.28084594110928</v>
      </c>
    </row>
    <row r="82" spans="1:7">
      <c r="A82" s="95" t="s">
        <v>953</v>
      </c>
      <c r="B82" s="111">
        <v>5.4444513500851903E-3</v>
      </c>
      <c r="C82" s="111">
        <v>3.3653362235381401E-2</v>
      </c>
      <c r="D82" s="111">
        <v>2.07445516065233E-2</v>
      </c>
      <c r="E82" s="111">
        <v>5.9842365191989891E-2</v>
      </c>
      <c r="F82" s="390">
        <v>58.34167556804892</v>
      </c>
      <c r="G82" s="390">
        <v>169.27447849857245</v>
      </c>
    </row>
    <row r="83" spans="1:7">
      <c r="A83" s="95" t="s">
        <v>954</v>
      </c>
      <c r="B83" s="111">
        <v>4.8931608913336203E-3</v>
      </c>
      <c r="C83" s="111">
        <v>2.91048903895266E-2</v>
      </c>
      <c r="D83" s="111">
        <v>1.7228183044200301E-2</v>
      </c>
      <c r="E83" s="111">
        <v>5.1226234325060516E-2</v>
      </c>
      <c r="F83" s="390">
        <v>45.07517648032573</v>
      </c>
      <c r="G83" s="390">
        <v>152.77994197485054</v>
      </c>
    </row>
    <row r="84" spans="1:7">
      <c r="A84" s="95" t="s">
        <v>955</v>
      </c>
      <c r="B84" s="111">
        <v>2.7000948496027399E-5</v>
      </c>
      <c r="C84" s="111">
        <v>2.7587912762993199E-2</v>
      </c>
      <c r="D84" s="111">
        <v>1.9441099328339699E-2</v>
      </c>
      <c r="E84" s="111">
        <v>4.7056013039828926E-2</v>
      </c>
      <c r="F84" s="390">
        <v>56.098632878272795</v>
      </c>
      <c r="G84" s="390">
        <v>206.99434786499498</v>
      </c>
    </row>
    <row r="85" spans="1:7">
      <c r="A85" s="95" t="s">
        <v>956</v>
      </c>
      <c r="B85" s="111">
        <v>1.5932505822374399E-5</v>
      </c>
      <c r="C85" s="111">
        <v>3.2311895255670601E-3</v>
      </c>
      <c r="D85" s="111">
        <v>3.3581395583133798E-2</v>
      </c>
      <c r="E85" s="111">
        <v>3.6828517614523229E-2</v>
      </c>
      <c r="F85" s="390">
        <v>53.381123703892101</v>
      </c>
      <c r="G85" s="390">
        <v>251.66615274221348</v>
      </c>
    </row>
    <row r="86" spans="1:7">
      <c r="A86" s="95" t="s">
        <v>493</v>
      </c>
      <c r="B86" s="111">
        <v>2.52675077716747E-5</v>
      </c>
      <c r="C86" s="111">
        <v>1.2828155944031E-3</v>
      </c>
      <c r="D86" s="111">
        <v>3.1422185026055698E-2</v>
      </c>
      <c r="E86" s="111">
        <v>3.2730268128230475E-2</v>
      </c>
      <c r="F86" s="390">
        <v>53.688622938999977</v>
      </c>
      <c r="G86" s="390">
        <v>284.80921614902456</v>
      </c>
    </row>
    <row r="87" spans="1:7">
      <c r="A87" s="95" t="s">
        <v>957</v>
      </c>
      <c r="B87" s="111">
        <v>2.9210856643312299E-5</v>
      </c>
      <c r="C87" s="111">
        <v>4.0972270588174798E-5</v>
      </c>
      <c r="D87" s="111">
        <v>2.5376008096192199E-2</v>
      </c>
      <c r="E87" s="111">
        <v>2.5446191223423686E-2</v>
      </c>
      <c r="F87" s="390">
        <v>48.876854383630949</v>
      </c>
      <c r="G87" s="390">
        <v>333.5045766438775</v>
      </c>
    </row>
    <row r="88" spans="1:7">
      <c r="A88" s="95" t="s">
        <v>958</v>
      </c>
      <c r="B88" s="111">
        <v>3.2497956601082598E-5</v>
      </c>
      <c r="C88" s="111">
        <v>6.2073536630109396E-6</v>
      </c>
      <c r="D88" s="111">
        <v>2.7792629302448E-2</v>
      </c>
      <c r="E88" s="111">
        <v>2.7831334612712092E-2</v>
      </c>
      <c r="F88" s="390">
        <v>53.215619368142221</v>
      </c>
      <c r="G88" s="390">
        <v>331.99108763062981</v>
      </c>
    </row>
    <row r="89" spans="1:7">
      <c r="A89" s="95" t="s">
        <v>959</v>
      </c>
      <c r="B89" s="111">
        <v>2.1855470392518499E-5</v>
      </c>
      <c r="C89" s="111">
        <v>4.64332833453824E-6</v>
      </c>
      <c r="D89" s="111">
        <v>2.6977329544844601E-2</v>
      </c>
      <c r="E89" s="111">
        <v>2.7003828343571658E-2</v>
      </c>
      <c r="F89" s="390">
        <v>51.788625790321795</v>
      </c>
      <c r="G89" s="390">
        <v>332.98938191068606</v>
      </c>
    </row>
    <row r="90" spans="1:7">
      <c r="A90" s="95" t="s">
        <v>960</v>
      </c>
      <c r="B90" s="111">
        <v>2.1171313549324299E-5</v>
      </c>
      <c r="C90" s="111">
        <v>3.2923533851703199E-6</v>
      </c>
      <c r="D90" s="111">
        <v>2.5780077018162501E-2</v>
      </c>
      <c r="E90" s="111">
        <v>2.5804540685096997E-2</v>
      </c>
      <c r="F90" s="390">
        <v>51.571118737529908</v>
      </c>
      <c r="G90" s="390">
        <v>347.0018229419619</v>
      </c>
    </row>
    <row r="91" spans="1:7">
      <c r="A91" s="95" t="s">
        <v>961</v>
      </c>
      <c r="B91" s="111">
        <v>1.7024803099809099E-5</v>
      </c>
      <c r="C91" s="111">
        <v>2.9475717497728801E-5</v>
      </c>
      <c r="D91" s="111">
        <v>2.70964725033233E-2</v>
      </c>
      <c r="E91" s="111">
        <v>2.7142973023920838E-2</v>
      </c>
      <c r="F91" s="390">
        <v>54.22521082174466</v>
      </c>
      <c r="G91" s="390">
        <v>346.86874647930904</v>
      </c>
    </row>
    <row r="92" spans="1:7">
      <c r="A92" s="95" t="s">
        <v>446</v>
      </c>
      <c r="B92" s="111">
        <v>2.7890372226286698E-7</v>
      </c>
      <c r="C92" s="111">
        <v>3.1950354046193399E-3</v>
      </c>
      <c r="D92" s="111">
        <v>2.8805556714978101E-2</v>
      </c>
      <c r="E92" s="111">
        <v>3.2000871023319701E-2</v>
      </c>
      <c r="F92" s="390">
        <v>62.925499164086176</v>
      </c>
      <c r="G92" s="390">
        <v>341.41783703231937</v>
      </c>
    </row>
    <row r="93" spans="1:7" s="110" customFormat="1" ht="31">
      <c r="A93" s="290" t="s">
        <v>1106</v>
      </c>
      <c r="B93" s="356">
        <v>3.6630253123907E-5</v>
      </c>
      <c r="C93" s="356">
        <v>4.5718559382643001E-3</v>
      </c>
      <c r="D93" s="356">
        <v>3.3438594570903701E-2</v>
      </c>
      <c r="E93" s="356">
        <v>3.8047080762291907E-2</v>
      </c>
      <c r="F93" s="389">
        <v>70.222608761186933</v>
      </c>
      <c r="G93" s="389">
        <v>320.46230777365588</v>
      </c>
    </row>
    <row r="94" spans="1:7">
      <c r="A94" s="95" t="s">
        <v>953</v>
      </c>
      <c r="B94" s="111">
        <v>2.3110428362253601E-4</v>
      </c>
      <c r="C94" s="111">
        <v>1.03450012508386E-3</v>
      </c>
      <c r="D94" s="111">
        <v>4.3249615560000898E-2</v>
      </c>
      <c r="E94" s="111">
        <v>4.4515219968707297E-2</v>
      </c>
      <c r="F94" s="390">
        <v>76.521317329558272</v>
      </c>
      <c r="G94" s="390">
        <v>298.46626501152593</v>
      </c>
    </row>
    <row r="95" spans="1:7">
      <c r="A95" s="95" t="s">
        <v>954</v>
      </c>
      <c r="B95" s="111">
        <v>2.7569361543531998E-4</v>
      </c>
      <c r="C95" s="111">
        <v>5.3745411645564302E-3</v>
      </c>
      <c r="D95" s="111">
        <v>4.3505740560202698E-2</v>
      </c>
      <c r="E95" s="111">
        <v>4.9155975340194447E-2</v>
      </c>
      <c r="F95" s="390">
        <v>76.513263791988578</v>
      </c>
      <c r="G95" s="390">
        <v>270.25998413410315</v>
      </c>
    </row>
    <row r="96" spans="1:7">
      <c r="A96" s="95" t="s">
        <v>955</v>
      </c>
      <c r="B96" s="111">
        <v>3.57212456349936E-5</v>
      </c>
      <c r="C96" s="111">
        <v>5.6284088231876297E-3</v>
      </c>
      <c r="D96" s="111">
        <v>4.7566717783591499E-2</v>
      </c>
      <c r="E96" s="111">
        <v>5.3230847852414123E-2</v>
      </c>
      <c r="F96" s="390">
        <v>79.169984017224948</v>
      </c>
      <c r="G96" s="390">
        <v>258.2370253577979</v>
      </c>
    </row>
    <row r="97" spans="1:7">
      <c r="A97" s="95" t="s">
        <v>956</v>
      </c>
      <c r="B97" s="111">
        <v>9.1891907177166298E-6</v>
      </c>
      <c r="C97" s="111">
        <v>2.2460133738631E-3</v>
      </c>
      <c r="D97" s="111">
        <v>5.6261199170159197E-2</v>
      </c>
      <c r="E97" s="111">
        <v>5.8516401734740014E-2</v>
      </c>
      <c r="F97" s="390">
        <v>82.656567720471287</v>
      </c>
      <c r="G97" s="390">
        <v>245.25681912355316</v>
      </c>
    </row>
    <row r="98" spans="1:7">
      <c r="A98" s="95" t="s">
        <v>493</v>
      </c>
      <c r="B98" s="111">
        <v>6.1948342679058005E-5</v>
      </c>
      <c r="C98" s="111">
        <v>5.9199297766471598E-3</v>
      </c>
      <c r="D98" s="111">
        <v>5.86603679544455E-2</v>
      </c>
      <c r="E98" s="111">
        <v>6.4642246073771711E-2</v>
      </c>
      <c r="F98" s="390">
        <v>89.02450087791604</v>
      </c>
      <c r="G98" s="390">
        <v>239.1191983642496</v>
      </c>
    </row>
    <row r="99" spans="1:7">
      <c r="A99" s="95" t="s">
        <v>957</v>
      </c>
      <c r="B99" s="111">
        <v>2.97474734555052E-5</v>
      </c>
      <c r="C99" s="111">
        <v>2.4957772440956502E-3</v>
      </c>
      <c r="D99" s="111">
        <v>5.9259690961791602E-2</v>
      </c>
      <c r="E99" s="111">
        <v>6.178521567934276E-2</v>
      </c>
      <c r="F99" s="390">
        <v>89.446241542492928</v>
      </c>
      <c r="G99" s="390">
        <v>251.3615618942996</v>
      </c>
    </row>
    <row r="100" spans="1:7">
      <c r="A100" s="95" t="s">
        <v>958</v>
      </c>
      <c r="B100" s="111">
        <v>1.22797643943205E-5</v>
      </c>
      <c r="C100" s="111">
        <v>5.9848373302962702E-3</v>
      </c>
      <c r="D100" s="111">
        <v>6.9155944820693496E-2</v>
      </c>
      <c r="E100" s="111">
        <v>7.5153061915384081E-2</v>
      </c>
      <c r="F100" s="390">
        <v>95.384406535701913</v>
      </c>
      <c r="G100" s="390">
        <v>220.36978057016134</v>
      </c>
    </row>
    <row r="101" spans="1:7">
      <c r="A101" s="95" t="s">
        <v>959</v>
      </c>
      <c r="B101" s="111">
        <v>2.6923732317146198E-3</v>
      </c>
      <c r="C101" s="111">
        <v>7.3586439666689001E-3</v>
      </c>
      <c r="D101" s="111">
        <v>6.8797410580481097E-2</v>
      </c>
      <c r="E101" s="111">
        <v>7.884842777886461E-2</v>
      </c>
      <c r="F101" s="390">
        <v>93.430868547664389</v>
      </c>
      <c r="G101" s="390">
        <v>205.7399760184849</v>
      </c>
    </row>
    <row r="102" spans="1:7">
      <c r="A102" s="95" t="s">
        <v>960</v>
      </c>
      <c r="B102" s="111">
        <v>1.35893503705732E-5</v>
      </c>
      <c r="C102" s="111">
        <v>1.14663812954761E-2</v>
      </c>
      <c r="D102" s="111">
        <v>8.9867955313966297E-2</v>
      </c>
      <c r="E102" s="111">
        <v>0.10134792595981297</v>
      </c>
      <c r="F102" s="390">
        <v>110.74562289474869</v>
      </c>
      <c r="G102" s="390">
        <v>189.72870458058139</v>
      </c>
    </row>
    <row r="103" spans="1:7">
      <c r="A103" s="95" t="s">
        <v>961</v>
      </c>
      <c r="B103" s="111">
        <v>4.3822154988185898E-3</v>
      </c>
      <c r="C103" s="111">
        <v>6.6495115355831899E-2</v>
      </c>
      <c r="D103" s="111">
        <v>4.4989790640254997E-2</v>
      </c>
      <c r="E103" s="111">
        <v>0.1158671214949055</v>
      </c>
      <c r="F103" s="390">
        <v>101.66941704596071</v>
      </c>
      <c r="G103" s="390">
        <v>152.35315502580033</v>
      </c>
    </row>
    <row r="104" spans="1:7">
      <c r="A104" s="95" t="s">
        <v>446</v>
      </c>
      <c r="B104" s="111">
        <v>3.1296233842858502E-5</v>
      </c>
      <c r="C104" s="111">
        <v>8.0237558744625098E-2</v>
      </c>
      <c r="D104" s="111">
        <v>4.09572653883611E-2</v>
      </c>
      <c r="E104" s="111">
        <v>0.12122612036682906</v>
      </c>
      <c r="F104" s="390">
        <v>101.50150704465575</v>
      </c>
      <c r="G104" s="390">
        <v>145.37764210225814</v>
      </c>
    </row>
    <row r="105" spans="1:7" s="110" customFormat="1" ht="31">
      <c r="A105" s="290" t="s">
        <v>1107</v>
      </c>
      <c r="B105" s="356">
        <v>4.7559866330594098E-3</v>
      </c>
      <c r="C105" s="356">
        <v>0.10120589216707</v>
      </c>
      <c r="D105" s="356">
        <v>3.47160859241658E-2</v>
      </c>
      <c r="E105" s="356">
        <v>0.14067796472429522</v>
      </c>
      <c r="F105" s="389">
        <v>101.40043074846248</v>
      </c>
      <c r="G105" s="389">
        <v>125.15121210259259</v>
      </c>
    </row>
    <row r="106" spans="1:7">
      <c r="A106" s="95" t="s">
        <v>953</v>
      </c>
      <c r="B106" s="111">
        <v>6.2666884893780297E-3</v>
      </c>
      <c r="C106" s="111">
        <v>0.118115884890102</v>
      </c>
      <c r="D106" s="111">
        <v>4.3640694351185803E-2</v>
      </c>
      <c r="E106" s="111">
        <v>0.16802326773066584</v>
      </c>
      <c r="F106" s="390">
        <v>100.28877180276395</v>
      </c>
      <c r="G106" s="390">
        <v>103.63446811599877</v>
      </c>
    </row>
    <row r="107" spans="1:7">
      <c r="A107" s="95" t="s">
        <v>954</v>
      </c>
      <c r="B107" s="111">
        <v>6.9473655643932904E-3</v>
      </c>
      <c r="C107" s="111">
        <v>0.12576982664608899</v>
      </c>
      <c r="D107" s="111">
        <v>4.6794772692748003E-2</v>
      </c>
      <c r="E107" s="111">
        <v>0.17951196490323029</v>
      </c>
      <c r="F107" s="390">
        <v>91.763902059434713</v>
      </c>
      <c r="G107" s="390">
        <v>88.756426583966174</v>
      </c>
    </row>
    <row r="108" spans="1:7">
      <c r="A108" s="95" t="s">
        <v>955</v>
      </c>
      <c r="B108" s="111">
        <v>7.5823206219111398E-3</v>
      </c>
      <c r="C108" s="111">
        <v>0.12513573578748499</v>
      </c>
      <c r="D108" s="111">
        <v>4.4820909869349702E-2</v>
      </c>
      <c r="E108" s="111">
        <v>0.17753896627874582</v>
      </c>
      <c r="F108" s="390">
        <v>100.21451189872057</v>
      </c>
      <c r="G108" s="390">
        <v>98.007263992454654</v>
      </c>
    </row>
    <row r="109" spans="1:7">
      <c r="A109" s="95" t="s">
        <v>956</v>
      </c>
      <c r="B109" s="111">
        <v>7.3790798446744599E-3</v>
      </c>
      <c r="C109" s="111">
        <v>9.6123414575260205E-2</v>
      </c>
      <c r="D109" s="111">
        <v>5.62710033589559E-2</v>
      </c>
      <c r="E109" s="111">
        <v>0.15977349777889058</v>
      </c>
      <c r="F109" s="390">
        <v>94.768694611582745</v>
      </c>
      <c r="G109" s="390">
        <v>102.98678300709953</v>
      </c>
    </row>
    <row r="110" spans="1:7">
      <c r="A110" s="95" t="s">
        <v>493</v>
      </c>
      <c r="B110" s="111">
        <v>5.4851402118557303E-3</v>
      </c>
      <c r="C110" s="111">
        <v>7.8207425880273795E-2</v>
      </c>
      <c r="D110" s="111">
        <v>5.3495167451288198E-2</v>
      </c>
      <c r="E110" s="111">
        <v>0.13718773354341773</v>
      </c>
      <c r="F110" s="390">
        <v>90.886532652696999</v>
      </c>
      <c r="G110" s="390">
        <v>115.02853556072816</v>
      </c>
    </row>
    <row r="111" spans="1:7">
      <c r="A111" s="95" t="s">
        <v>957</v>
      </c>
      <c r="B111" s="111">
        <v>6.4970096031789198E-3</v>
      </c>
      <c r="C111" s="111">
        <v>9.3431049678968106E-2</v>
      </c>
      <c r="D111" s="111">
        <v>5.6671050063520002E-2</v>
      </c>
      <c r="E111" s="111">
        <v>0.15659910934566704</v>
      </c>
      <c r="F111" s="390">
        <v>106.03670771200788</v>
      </c>
      <c r="G111" s="390">
        <v>117.56777093138815</v>
      </c>
    </row>
    <row r="112" spans="1:7">
      <c r="A112" s="95" t="s">
        <v>958</v>
      </c>
      <c r="B112" s="111">
        <v>5.3617283181956197E-3</v>
      </c>
      <c r="C112" s="111">
        <v>9.2368786703060896E-2</v>
      </c>
      <c r="D112" s="111">
        <v>6.7650004170777905E-2</v>
      </c>
      <c r="E112" s="111">
        <v>0.16538051919203442</v>
      </c>
      <c r="F112" s="390">
        <v>114.48803909161265</v>
      </c>
      <c r="G112" s="390">
        <v>120.19796162168672</v>
      </c>
    </row>
    <row r="113" spans="1:7">
      <c r="A113" s="95" t="s">
        <v>959</v>
      </c>
      <c r="B113" s="111">
        <v>5.8084927747409998E-3</v>
      </c>
      <c r="C113" s="111">
        <v>1.1393110522526201E-2</v>
      </c>
      <c r="D113" s="111">
        <v>0.145091473313223</v>
      </c>
      <c r="E113" s="111">
        <v>0.16229307661049019</v>
      </c>
      <c r="F113" s="390">
        <v>124.65581837142481</v>
      </c>
      <c r="G113" s="390">
        <v>133.36255205853425</v>
      </c>
    </row>
    <row r="114" spans="1:7">
      <c r="A114" s="95" t="s">
        <v>960</v>
      </c>
      <c r="B114" s="111">
        <v>5.2692514167778197E-3</v>
      </c>
      <c r="C114" s="111">
        <v>2.2244402068559099E-2</v>
      </c>
      <c r="D114" s="111">
        <v>0.11722509046654001</v>
      </c>
      <c r="E114" s="111">
        <v>0.14473874395187691</v>
      </c>
      <c r="F114" s="390">
        <v>133.08407496307169</v>
      </c>
      <c r="G114" s="390">
        <v>159.64768580064813</v>
      </c>
    </row>
    <row r="115" spans="1:7">
      <c r="A115" s="95" t="s">
        <v>961</v>
      </c>
      <c r="B115" s="111">
        <v>5.9775142232902099E-3</v>
      </c>
      <c r="C115" s="111">
        <v>3.1116090268520202E-2</v>
      </c>
      <c r="D115" s="111">
        <v>0.12052822069805801</v>
      </c>
      <c r="E115" s="111">
        <v>0.15762182518986842</v>
      </c>
      <c r="F115" s="390">
        <v>125.97924123254643</v>
      </c>
      <c r="G115" s="390">
        <v>138.77267915924455</v>
      </c>
    </row>
    <row r="116" spans="1:7">
      <c r="A116" s="95" t="s">
        <v>446</v>
      </c>
      <c r="B116" s="111">
        <v>4.4205342195657799E-3</v>
      </c>
      <c r="C116" s="111">
        <v>7.4769295230697102E-3</v>
      </c>
      <c r="D116" s="111">
        <v>0.136684709361098</v>
      </c>
      <c r="E116" s="111">
        <v>0.14858217310373348</v>
      </c>
      <c r="F116" s="390">
        <v>135.61124142103051</v>
      </c>
      <c r="G116" s="390">
        <v>158.47119121942927</v>
      </c>
    </row>
    <row r="117" spans="1:7" ht="31">
      <c r="A117" s="290" t="s">
        <v>1108</v>
      </c>
      <c r="B117" s="111">
        <v>3.7181202596182402E-3</v>
      </c>
      <c r="C117" s="111">
        <v>3.5972038140446701E-2</v>
      </c>
      <c r="D117" s="368">
        <v>0.13064575081215701</v>
      </c>
      <c r="E117" s="368">
        <v>0.17033590921222197</v>
      </c>
      <c r="F117" s="390">
        <v>133.60387435234534</v>
      </c>
      <c r="G117" s="390">
        <v>136.18653682811461</v>
      </c>
    </row>
    <row r="118" spans="1:7">
      <c r="A118" s="95" t="s">
        <v>953</v>
      </c>
      <c r="B118" s="111">
        <v>3.3556089762415199E-3</v>
      </c>
      <c r="C118" s="111">
        <v>3.7144830902197001E-2</v>
      </c>
      <c r="D118" s="368">
        <v>0.14350149062551701</v>
      </c>
      <c r="E118" s="368">
        <v>0.18400193050395552</v>
      </c>
      <c r="F118" s="390">
        <v>141.83967417823959</v>
      </c>
      <c r="G118" s="390">
        <v>133.84331425543104</v>
      </c>
    </row>
    <row r="119" spans="1:7">
      <c r="A119" s="95" t="s">
        <v>954</v>
      </c>
      <c r="B119" s="111">
        <v>2.6326790242172399E-3</v>
      </c>
      <c r="C119" s="111">
        <v>2.85522327886681E-2</v>
      </c>
      <c r="D119" s="368">
        <v>0.105167565165422</v>
      </c>
      <c r="E119" s="368">
        <v>0.13635247697830732</v>
      </c>
      <c r="F119" s="390">
        <v>113.71450298562036</v>
      </c>
      <c r="G119" s="390">
        <v>144.80186735560221</v>
      </c>
    </row>
    <row r="120" spans="1:7">
      <c r="A120" s="95" t="s">
        <v>955</v>
      </c>
      <c r="B120" s="111">
        <v>2.8714897950273101E-3</v>
      </c>
      <c r="C120" s="111">
        <v>1.04440254779028E-2</v>
      </c>
      <c r="D120" s="368">
        <v>9.8119753521213507E-2</v>
      </c>
      <c r="E120" s="368">
        <v>0.11143526879414362</v>
      </c>
      <c r="F120" s="390">
        <v>109.77044385265764</v>
      </c>
      <c r="G120" s="390">
        <v>171.03464558506519</v>
      </c>
    </row>
    <row r="121" spans="1:7">
      <c r="A121" s="95" t="s">
        <v>956</v>
      </c>
      <c r="B121" s="111">
        <v>2.2040613258026498E-3</v>
      </c>
      <c r="D121" s="368">
        <v>8.6094873638851405E-2</v>
      </c>
      <c r="E121" s="368">
        <v>8.8298934964654061E-2</v>
      </c>
      <c r="F121" s="390">
        <v>88.769690488540803</v>
      </c>
      <c r="G121" s="390">
        <v>174.55431018681929</v>
      </c>
    </row>
    <row r="122" spans="1:7">
      <c r="A122" s="95" t="s">
        <v>493</v>
      </c>
      <c r="B122" s="111">
        <v>1.7484946533877501E-4</v>
      </c>
      <c r="C122" s="111">
        <v>2.0386923310027798E-3</v>
      </c>
      <c r="D122" s="368">
        <v>7.1703621578823304E-2</v>
      </c>
      <c r="E122" s="368">
        <v>7.3917163375164852E-2</v>
      </c>
      <c r="F122" s="390">
        <v>86.163051264654328</v>
      </c>
      <c r="G122" s="390">
        <v>202.39375815234877</v>
      </c>
    </row>
    <row r="123" spans="1:7">
      <c r="A123" s="95" t="s">
        <v>957</v>
      </c>
      <c r="C123" s="111">
        <v>1.7563837458271999E-3</v>
      </c>
      <c r="D123" s="368">
        <v>7.2641505363347902E-2</v>
      </c>
      <c r="E123" s="368">
        <v>7.4397889109175108E-2</v>
      </c>
      <c r="F123" s="390">
        <v>94.382366145734281</v>
      </c>
      <c r="G123" s="390">
        <v>220.26808905837342</v>
      </c>
    </row>
    <row r="124" spans="1:7">
      <c r="A124" s="95" t="s">
        <v>958</v>
      </c>
      <c r="B124" s="111">
        <v>1.4794688513064801E-4</v>
      </c>
      <c r="C124" s="111">
        <v>1.40123613007192E-3</v>
      </c>
      <c r="D124" s="368">
        <v>6.6909051827147306E-2</v>
      </c>
      <c r="E124" s="368">
        <v>6.8458234842349877E-2</v>
      </c>
      <c r="F124" s="390">
        <v>82.873367115482594</v>
      </c>
      <c r="G124" s="390">
        <v>210.18930989009169</v>
      </c>
    </row>
    <row r="125" spans="1:7">
      <c r="A125" s="95" t="s">
        <v>959</v>
      </c>
      <c r="B125" s="111">
        <v>1.4514828348911601E-5</v>
      </c>
      <c r="C125" s="111">
        <v>1.7943415214663201E-3</v>
      </c>
      <c r="D125" s="368">
        <v>6.8778278294799003E-2</v>
      </c>
      <c r="E125" s="368">
        <v>7.0587134644614233E-2</v>
      </c>
      <c r="F125" s="390">
        <v>89.487771094262953</v>
      </c>
      <c r="G125" s="390">
        <v>220.11998521419804</v>
      </c>
    </row>
    <row r="126" spans="1:7">
      <c r="A126" s="95" t="s">
        <v>960</v>
      </c>
      <c r="B126" s="111">
        <v>6.8248066130462598E-5</v>
      </c>
      <c r="C126" s="111">
        <v>1.6130374532057699E-3</v>
      </c>
      <c r="D126" s="368">
        <v>6.2814398556929593E-2</v>
      </c>
      <c r="E126" s="368">
        <v>6.4495684076265825E-2</v>
      </c>
      <c r="F126" s="390">
        <v>82.829735768758937</v>
      </c>
      <c r="G126" s="390">
        <v>222.98567249670523</v>
      </c>
    </row>
    <row r="127" spans="1:7">
      <c r="A127" s="95" t="s">
        <v>961</v>
      </c>
      <c r="B127" s="111">
        <v>7.5598117026353604E-5</v>
      </c>
      <c r="C127" s="111">
        <v>1.66898353669149E-3</v>
      </c>
      <c r="D127" s="368">
        <v>7.0827142596923395E-2</v>
      </c>
      <c r="E127" s="368">
        <v>7.2571724250641234E-2</v>
      </c>
      <c r="F127" s="390">
        <v>94.630025509763399</v>
      </c>
      <c r="G127" s="390">
        <v>226.40335185117902</v>
      </c>
    </row>
    <row r="128" spans="1:7">
      <c r="A128" s="95" t="s">
        <v>446</v>
      </c>
      <c r="B128" s="111">
        <v>7.3777253791757096E-5</v>
      </c>
      <c r="C128" s="111">
        <v>1.88495557387485E-3</v>
      </c>
      <c r="D128" s="368">
        <v>7.4818079031147705E-2</v>
      </c>
      <c r="E128" s="368">
        <v>7.6776811858814312E-2</v>
      </c>
      <c r="F128" s="390">
        <v>111.18238564729901</v>
      </c>
      <c r="G128" s="390">
        <v>251.43587959653942</v>
      </c>
    </row>
    <row r="129" spans="1:7" ht="31">
      <c r="A129" s="290" t="s">
        <v>1109</v>
      </c>
      <c r="B129" s="111">
        <v>6.8264796060413507E-5</v>
      </c>
      <c r="C129" s="111">
        <v>1.7051016978020901E-3</v>
      </c>
      <c r="D129" s="368">
        <v>6.4826064709241502E-2</v>
      </c>
      <c r="E129" s="368">
        <v>6.6599431203104006E-2</v>
      </c>
      <c r="F129" s="699">
        <v>102.84540111240045</v>
      </c>
      <c r="G129" s="699">
        <v>268.12400199913316</v>
      </c>
    </row>
    <row r="130" spans="1:7">
      <c r="A130" s="95" t="s">
        <v>953</v>
      </c>
      <c r="B130" s="111">
        <v>7.7218117518347895E-5</v>
      </c>
      <c r="C130" s="111">
        <v>1.46828293891938E-3</v>
      </c>
      <c r="D130" s="368">
        <v>7.3748029247374197E-2</v>
      </c>
      <c r="E130" s="368">
        <v>7.5293530303811931E-2</v>
      </c>
      <c r="F130" s="699">
        <v>109.44508361348369</v>
      </c>
      <c r="G130" s="699">
        <v>252.38290427941322</v>
      </c>
    </row>
    <row r="131" spans="1:7">
      <c r="A131" s="95" t="s">
        <v>954</v>
      </c>
      <c r="C131" s="111">
        <v>1.33837348179315E-3</v>
      </c>
      <c r="D131" s="368">
        <v>6.3707622909097095E-2</v>
      </c>
      <c r="E131" s="368">
        <v>6.5045996390890246E-2</v>
      </c>
      <c r="F131" s="699">
        <v>95.154512580119857</v>
      </c>
      <c r="G131" s="699">
        <v>253.99791697849275</v>
      </c>
    </row>
    <row r="132" spans="1:7">
      <c r="A132" s="95" t="s">
        <v>955</v>
      </c>
      <c r="B132" s="111">
        <v>7.1979462229080894E-5</v>
      </c>
      <c r="D132" s="368">
        <v>6.1547142647039803E-2</v>
      </c>
      <c r="E132" s="368">
        <v>6.1619122109268884E-2</v>
      </c>
      <c r="F132" s="699">
        <v>95.187965852569064</v>
      </c>
      <c r="G132" s="699">
        <v>268.21797310922074</v>
      </c>
    </row>
    <row r="133" spans="1:7">
      <c r="A133" s="95" t="s">
        <v>956</v>
      </c>
      <c r="B133" s="111">
        <v>2.7967415570176701E-6</v>
      </c>
      <c r="C133" s="111">
        <v>1.2204406041719099E-3</v>
      </c>
      <c r="D133" s="368">
        <v>5.9143379840174898E-2</v>
      </c>
      <c r="E133" s="368">
        <v>6.0366617185903824E-2</v>
      </c>
      <c r="F133" s="699">
        <v>91.093324217596958</v>
      </c>
      <c r="G133" s="699">
        <v>262.00588602888536</v>
      </c>
    </row>
    <row r="134" spans="1:7">
      <c r="A134" s="95" t="s">
        <v>493</v>
      </c>
      <c r="C134" s="111">
        <v>2.2789278142065899E-4</v>
      </c>
      <c r="D134" s="368">
        <v>5.0271398270474998E-2</v>
      </c>
      <c r="E134" s="368">
        <v>5.0499291051895656E-2</v>
      </c>
      <c r="F134" s="699">
        <v>76.585873104585829</v>
      </c>
      <c r="G134" s="699">
        <v>263.3205317138582</v>
      </c>
    </row>
    <row r="135" spans="1:7">
      <c r="A135" s="95" t="s">
        <v>957</v>
      </c>
      <c r="C135" s="111">
        <v>5.8218257332276202E-3</v>
      </c>
      <c r="D135" s="368">
        <v>5.0337707199023099E-2</v>
      </c>
      <c r="E135" s="368">
        <v>5.6159532932250719E-2</v>
      </c>
      <c r="F135" s="699">
        <v>89.444706278949937</v>
      </c>
      <c r="G135" s="699">
        <v>276.53651906554023</v>
      </c>
    </row>
    <row r="136" spans="1:7">
      <c r="A136" s="95" t="s">
        <v>958</v>
      </c>
      <c r="B136" s="111">
        <v>2.4347006547315001E-4</v>
      </c>
      <c r="C136" s="111">
        <v>6.6849885126258101E-3</v>
      </c>
      <c r="D136" s="368">
        <v>5.4002126886370801E-2</v>
      </c>
      <c r="E136" s="368">
        <v>6.0930585464469764E-2</v>
      </c>
      <c r="F136" s="699">
        <v>94.283847275959218</v>
      </c>
      <c r="G136" s="699">
        <v>268.67254011996101</v>
      </c>
    </row>
    <row r="137" spans="1:7">
      <c r="A137" s="95" t="s">
        <v>959</v>
      </c>
      <c r="B137" s="111">
        <v>2.3254445107346501E-4</v>
      </c>
      <c r="C137" s="111">
        <v>1.19615194743903E-2</v>
      </c>
      <c r="D137" s="368">
        <v>4.0197641527795903E-2</v>
      </c>
      <c r="E137" s="368">
        <v>5.239170545325967E-2</v>
      </c>
      <c r="F137" s="699">
        <v>82.41839682817907</v>
      </c>
      <c r="G137" s="699">
        <v>273.13852730403721</v>
      </c>
    </row>
    <row r="138" spans="1:7">
      <c r="A138" s="95" t="s">
        <v>960</v>
      </c>
      <c r="B138" s="111">
        <v>4.0783747791180798E-4</v>
      </c>
      <c r="C138" s="111">
        <v>1.44005700800174E-2</v>
      </c>
      <c r="D138" s="368">
        <v>3.9269558450881203E-2</v>
      </c>
      <c r="E138" s="368">
        <v>5.4077966008810416E-2</v>
      </c>
      <c r="F138" s="699">
        <v>77.687495940785283</v>
      </c>
      <c r="G138" s="699">
        <v>249.43196701991832</v>
      </c>
    </row>
    <row r="139" spans="1:7">
      <c r="A139" s="95" t="s">
        <v>961</v>
      </c>
      <c r="B139" s="111">
        <v>1.6409001601828401E-4</v>
      </c>
      <c r="C139" s="111">
        <v>9.2723635463780405E-3</v>
      </c>
      <c r="D139" s="368">
        <v>5.0094700198127499E-2</v>
      </c>
      <c r="E139" s="368">
        <v>5.9531153760523828E-2</v>
      </c>
      <c r="F139" s="699">
        <v>84.7976439794285</v>
      </c>
      <c r="G139" s="699">
        <v>247.32090278843071</v>
      </c>
    </row>
    <row r="140" spans="1:7">
      <c r="A140" s="95" t="s">
        <v>446</v>
      </c>
      <c r="B140" s="111">
        <v>1.6324860534604801E-4</v>
      </c>
      <c r="C140" s="111">
        <v>1.40009648442772E-2</v>
      </c>
      <c r="D140" s="368">
        <v>3.11266584712524E-2</v>
      </c>
      <c r="E140" s="368">
        <v>4.529087192087565E-2</v>
      </c>
      <c r="F140" s="699">
        <v>63.849615597924227</v>
      </c>
      <c r="G140" s="699">
        <v>244.77606121210238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Planilha63">
    <tabColor rgb="FF088492"/>
  </sheetPr>
  <dimension ref="A1:H11"/>
  <sheetViews>
    <sheetView zoomScaleNormal="100" workbookViewId="0">
      <selection sqref="A1:XFD1048576"/>
    </sheetView>
  </sheetViews>
  <sheetFormatPr defaultColWidth="18.6328125" defaultRowHeight="15" customHeight="1"/>
  <cols>
    <col min="1" max="1" width="36.6328125" style="423" customWidth="1"/>
    <col min="2" max="4" width="15.6328125" style="422" customWidth="1"/>
    <col min="5" max="5" width="3.6328125" style="422" customWidth="1"/>
    <col min="6" max="8" width="18.6328125" style="422"/>
    <col min="9" max="16384" width="18.6328125" style="423"/>
  </cols>
  <sheetData>
    <row r="1" spans="1:7" ht="15.5">
      <c r="A1" s="421" t="s">
        <v>1110</v>
      </c>
    </row>
    <row r="2" spans="1:7" ht="15.5"/>
    <row r="3" spans="1:7" ht="15.5">
      <c r="A3" s="424" t="s">
        <v>107</v>
      </c>
    </row>
    <row r="4" spans="1:7" s="428" customFormat="1" ht="12">
      <c r="A4" s="425" t="s">
        <v>485</v>
      </c>
      <c r="B4" s="426"/>
      <c r="C4" s="426"/>
      <c r="D4" s="426"/>
      <c r="E4" s="426"/>
      <c r="F4" s="427"/>
      <c r="G4" s="427"/>
    </row>
    <row r="5" spans="1:7" s="430" customFormat="1" ht="15" customHeight="1">
      <c r="A5" s="429"/>
      <c r="B5" s="1018" t="s">
        <v>1111</v>
      </c>
      <c r="C5" s="1018"/>
      <c r="D5" s="1018"/>
      <c r="E5" s="426"/>
      <c r="F5" s="426" t="s">
        <v>1112</v>
      </c>
      <c r="G5" s="426" t="s">
        <v>1113</v>
      </c>
    </row>
    <row r="6" spans="1:7" s="430" customFormat="1" ht="15" customHeight="1">
      <c r="A6" s="431" t="s">
        <v>1114</v>
      </c>
      <c r="B6" s="432" t="s">
        <v>1115</v>
      </c>
      <c r="C6" s="432" t="s">
        <v>1116</v>
      </c>
      <c r="D6" s="432" t="s">
        <v>1117</v>
      </c>
      <c r="E6" s="432"/>
      <c r="F6" s="1019" t="s">
        <v>1118</v>
      </c>
      <c r="G6" s="1020"/>
    </row>
    <row r="7" spans="1:7" s="428" customFormat="1" ht="15" customHeight="1">
      <c r="A7" s="433" t="s">
        <v>1119</v>
      </c>
      <c r="B7" s="434">
        <v>41</v>
      </c>
      <c r="C7" s="434">
        <v>41.573033707865171</v>
      </c>
      <c r="D7" s="437">
        <v>51.64835164835165</v>
      </c>
      <c r="E7" s="426"/>
      <c r="F7" s="435" t="s">
        <v>1120</v>
      </c>
      <c r="G7" s="436" t="s">
        <v>1121</v>
      </c>
    </row>
    <row r="8" spans="1:7" s="428" customFormat="1" ht="15" customHeight="1">
      <c r="A8" s="433" t="s">
        <v>1122</v>
      </c>
      <c r="B8" s="434">
        <v>23</v>
      </c>
      <c r="C8" s="434">
        <v>26.966292134831459</v>
      </c>
      <c r="D8" s="437">
        <v>16.483516483516478</v>
      </c>
      <c r="E8" s="426"/>
      <c r="F8" s="435" t="s">
        <v>1120</v>
      </c>
      <c r="G8" s="436" t="s">
        <v>1121</v>
      </c>
    </row>
    <row r="9" spans="1:7" s="428" customFormat="1" ht="15" customHeight="1">
      <c r="A9" s="433" t="s">
        <v>1123</v>
      </c>
      <c r="B9" s="434">
        <v>12</v>
      </c>
      <c r="C9" s="434">
        <v>12.35955056179775</v>
      </c>
      <c r="D9" s="437">
        <v>13.18681318681319</v>
      </c>
      <c r="E9" s="426"/>
      <c r="F9" s="435" t="s">
        <v>1120</v>
      </c>
      <c r="G9" s="436" t="s">
        <v>1121</v>
      </c>
    </row>
    <row r="10" spans="1:7" s="428" customFormat="1" ht="15" customHeight="1">
      <c r="A10" s="433" t="s">
        <v>1124</v>
      </c>
      <c r="B10" s="434">
        <v>3</v>
      </c>
      <c r="C10" s="434">
        <v>3.3707865168539319</v>
      </c>
      <c r="D10" s="437">
        <v>4.395604395604396</v>
      </c>
      <c r="E10" s="426"/>
      <c r="F10" s="435" t="s">
        <v>1125</v>
      </c>
      <c r="G10" s="435" t="s">
        <v>1126</v>
      </c>
    </row>
    <row r="11" spans="1:7" s="428" customFormat="1" ht="15" customHeight="1">
      <c r="A11" s="429" t="s">
        <v>1127</v>
      </c>
      <c r="B11" s="437">
        <v>3</v>
      </c>
      <c r="C11" s="438">
        <v>2.2471910112359552</v>
      </c>
      <c r="D11" s="437">
        <v>3.296703296703297</v>
      </c>
      <c r="E11" s="426"/>
      <c r="F11" s="426" t="s">
        <v>1125</v>
      </c>
      <c r="G11" s="426" t="s">
        <v>1126</v>
      </c>
    </row>
  </sheetData>
  <mergeCells count="2">
    <mergeCell ref="B5:D5"/>
    <mergeCell ref="F6:G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Planilha64">
    <tabColor rgb="FF088492"/>
  </sheetPr>
  <dimension ref="A1:G11"/>
  <sheetViews>
    <sheetView workbookViewId="0">
      <selection sqref="A1:XFD1048576"/>
    </sheetView>
  </sheetViews>
  <sheetFormatPr defaultColWidth="15.6328125" defaultRowHeight="15" customHeight="1"/>
  <cols>
    <col min="1" max="1" width="36.6328125" style="423" customWidth="1"/>
    <col min="2" max="4" width="15.6328125" style="422"/>
    <col min="5" max="5" width="3.6328125" style="422" customWidth="1"/>
    <col min="6" max="7" width="18.6328125" style="422" customWidth="1"/>
    <col min="8" max="16384" width="15.6328125" style="423"/>
  </cols>
  <sheetData>
    <row r="1" spans="1:7" ht="15.5">
      <c r="A1" s="421" t="s">
        <v>1110</v>
      </c>
      <c r="B1" s="440"/>
      <c r="C1" s="440"/>
      <c r="D1" s="440"/>
      <c r="E1" s="440"/>
      <c r="F1" s="440"/>
      <c r="G1" s="440"/>
    </row>
    <row r="2" spans="1:7" ht="15.5">
      <c r="A2" s="441"/>
      <c r="B2" s="440"/>
      <c r="C2" s="440"/>
      <c r="D2" s="440"/>
      <c r="E2" s="440"/>
      <c r="F2" s="440"/>
      <c r="G2" s="440"/>
    </row>
    <row r="3" spans="1:7" ht="15.5">
      <c r="A3" s="424" t="s">
        <v>1128</v>
      </c>
      <c r="B3" s="440"/>
      <c r="C3" s="440"/>
      <c r="D3" s="440"/>
      <c r="E3" s="440"/>
      <c r="F3" s="440"/>
      <c r="G3" s="440"/>
    </row>
    <row r="4" spans="1:7" s="428" customFormat="1" ht="12">
      <c r="A4" s="425" t="s">
        <v>485</v>
      </c>
      <c r="B4" s="426"/>
      <c r="C4" s="426"/>
      <c r="D4" s="426"/>
      <c r="E4" s="426"/>
      <c r="F4" s="426"/>
      <c r="G4" s="426"/>
    </row>
    <row r="5" spans="1:7" s="428" customFormat="1" ht="15" customHeight="1">
      <c r="A5" s="429"/>
      <c r="B5" s="1018" t="s">
        <v>1129</v>
      </c>
      <c r="C5" s="1018"/>
      <c r="D5" s="1018"/>
      <c r="E5" s="510"/>
      <c r="F5" s="426" t="s">
        <v>1112</v>
      </c>
      <c r="G5" s="426" t="s">
        <v>1113</v>
      </c>
    </row>
    <row r="6" spans="1:7" s="442" customFormat="1" ht="15" customHeight="1">
      <c r="A6" s="431" t="s">
        <v>1114</v>
      </c>
      <c r="B6" s="432" t="s">
        <v>1115</v>
      </c>
      <c r="C6" s="432" t="s">
        <v>1116</v>
      </c>
      <c r="D6" s="432" t="s">
        <v>1117</v>
      </c>
      <c r="E6" s="432"/>
      <c r="F6" s="1019" t="s">
        <v>1118</v>
      </c>
      <c r="G6" s="1020"/>
    </row>
    <row r="7" spans="1:7" s="428" customFormat="1" ht="15" customHeight="1">
      <c r="A7" s="433" t="s">
        <v>1122</v>
      </c>
      <c r="B7" s="443">
        <v>0.92</v>
      </c>
      <c r="C7" s="443">
        <v>0.84269662921348309</v>
      </c>
      <c r="D7" s="444">
        <v>0.8571428571428571</v>
      </c>
      <c r="E7" s="444"/>
      <c r="F7" s="435" t="s">
        <v>1120</v>
      </c>
      <c r="G7" s="436" t="s">
        <v>1126</v>
      </c>
    </row>
    <row r="8" spans="1:7" s="428" customFormat="1" ht="15" customHeight="1">
      <c r="A8" s="433" t="s">
        <v>1119</v>
      </c>
      <c r="B8" s="443">
        <v>0.66</v>
      </c>
      <c r="C8" s="443">
        <v>0.7191011235955056</v>
      </c>
      <c r="D8" s="444">
        <v>0.73626373626373631</v>
      </c>
      <c r="E8" s="444"/>
      <c r="F8" s="435" t="s">
        <v>1120</v>
      </c>
      <c r="G8" s="436" t="s">
        <v>1121</v>
      </c>
    </row>
    <row r="9" spans="1:7" s="428" customFormat="1" ht="15" customHeight="1">
      <c r="A9" s="433" t="s">
        <v>1123</v>
      </c>
      <c r="B9" s="443">
        <v>0.39</v>
      </c>
      <c r="C9" s="443">
        <v>0.4269662921348315</v>
      </c>
      <c r="D9" s="444">
        <v>0.43956043956043961</v>
      </c>
      <c r="E9" s="444"/>
      <c r="F9" s="435" t="s">
        <v>1120</v>
      </c>
      <c r="G9" s="435" t="s">
        <v>1121</v>
      </c>
    </row>
    <row r="10" spans="1:7" s="428" customFormat="1" ht="15" customHeight="1">
      <c r="A10" s="429" t="s">
        <v>1130</v>
      </c>
      <c r="B10" s="443">
        <v>0.19</v>
      </c>
      <c r="C10" s="443">
        <v>0.1910112359550562</v>
      </c>
      <c r="D10" s="444">
        <v>0.18681318681318679</v>
      </c>
      <c r="E10" s="444"/>
      <c r="F10" s="435" t="s">
        <v>1125</v>
      </c>
      <c r="G10" s="435" t="s">
        <v>1126</v>
      </c>
    </row>
    <row r="11" spans="1:7" s="428" customFormat="1" ht="15" customHeight="1">
      <c r="A11" s="433" t="s">
        <v>1131</v>
      </c>
      <c r="B11" s="443">
        <v>0.13</v>
      </c>
      <c r="C11" s="443">
        <v>8.98876404494382E-2</v>
      </c>
      <c r="D11" s="444">
        <v>0.15384615384615391</v>
      </c>
      <c r="E11" s="444"/>
      <c r="F11" s="435" t="s">
        <v>1120</v>
      </c>
      <c r="G11" s="436" t="s">
        <v>1121</v>
      </c>
    </row>
  </sheetData>
  <mergeCells count="2">
    <mergeCell ref="B5:D5"/>
    <mergeCell ref="F6:G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088492"/>
  </sheetPr>
  <dimension ref="A1:H38"/>
  <sheetViews>
    <sheetView workbookViewId="0"/>
  </sheetViews>
  <sheetFormatPr defaultColWidth="18.6328125" defaultRowHeight="15.5"/>
  <cols>
    <col min="1" max="1" width="12.08984375" style="439" customWidth="1"/>
    <col min="2" max="2" width="10.6328125" style="439" bestFit="1" customWidth="1"/>
    <col min="3" max="3" width="15.81640625" style="439" bestFit="1" customWidth="1"/>
    <col min="4" max="4" width="18.6328125" style="439"/>
    <col min="5" max="5" width="14" style="439" bestFit="1" customWidth="1"/>
    <col min="6" max="6" width="13.453125" style="439" bestFit="1" customWidth="1"/>
    <col min="7" max="7" width="23.1796875" style="439" bestFit="1" customWidth="1"/>
    <col min="8" max="16384" width="18.6328125" style="439"/>
  </cols>
  <sheetData>
    <row r="1" spans="1:8">
      <c r="A1" s="421" t="s">
        <v>1110</v>
      </c>
    </row>
    <row r="2" spans="1:8">
      <c r="A2" s="445"/>
    </row>
    <row r="3" spans="1:8">
      <c r="A3" s="446" t="s">
        <v>109</v>
      </c>
    </row>
    <row r="4" spans="1:8" s="426" customFormat="1" ht="11.5">
      <c r="A4" s="425" t="s">
        <v>485</v>
      </c>
    </row>
    <row r="5" spans="1:8" s="426" customFormat="1" ht="11.5">
      <c r="A5" s="447"/>
    </row>
    <row r="6" spans="1:8" s="449" customFormat="1" ht="23">
      <c r="A6" s="452" t="s">
        <v>279</v>
      </c>
      <c r="B6" s="513" t="s">
        <v>1119</v>
      </c>
      <c r="C6" s="513" t="s">
        <v>1122</v>
      </c>
      <c r="D6" s="513" t="s">
        <v>1123</v>
      </c>
      <c r="E6" s="513" t="s">
        <v>1131</v>
      </c>
      <c r="F6" s="513" t="s">
        <v>1130</v>
      </c>
      <c r="G6" s="448" t="s">
        <v>1132</v>
      </c>
      <c r="H6" s="448" t="s">
        <v>1133</v>
      </c>
    </row>
    <row r="7" spans="1:8" s="426" customFormat="1" ht="11.5">
      <c r="A7" s="433" t="s">
        <v>1134</v>
      </c>
      <c r="B7" s="450">
        <v>0.4662067307692308</v>
      </c>
      <c r="C7" s="450">
        <v>0.1134134615384616</v>
      </c>
      <c r="D7" s="450">
        <v>0.43514903846153852</v>
      </c>
      <c r="E7" s="450">
        <v>0</v>
      </c>
      <c r="F7" s="450">
        <v>0</v>
      </c>
      <c r="G7" s="451">
        <v>0.32726923076923081</v>
      </c>
      <c r="H7" s="451">
        <v>0.11113942307692309</v>
      </c>
    </row>
    <row r="8" spans="1:8" s="426" customFormat="1" ht="11.5">
      <c r="A8" s="433" t="s">
        <v>1135</v>
      </c>
      <c r="B8" s="450">
        <v>0.60029245283018873</v>
      </c>
      <c r="C8" s="450">
        <v>6.5872641509433963E-2</v>
      </c>
      <c r="D8" s="450">
        <v>0.30813207547169807</v>
      </c>
      <c r="E8" s="450">
        <v>0</v>
      </c>
      <c r="F8" s="450">
        <v>0</v>
      </c>
      <c r="G8" s="451">
        <v>0.26580660377358489</v>
      </c>
      <c r="H8" s="451">
        <v>0.13962264150943399</v>
      </c>
    </row>
    <row r="9" spans="1:8" s="426" customFormat="1" ht="11.5">
      <c r="A9" s="433" t="s">
        <v>1136</v>
      </c>
      <c r="B9" s="450">
        <v>0.85782407407407402</v>
      </c>
      <c r="C9" s="450">
        <v>0.1118194444444444</v>
      </c>
      <c r="D9" s="450">
        <v>0.26002314814814809</v>
      </c>
      <c r="E9" s="450">
        <v>0</v>
      </c>
      <c r="F9" s="450">
        <v>3.0555555555555561E-3</v>
      </c>
      <c r="G9" s="451">
        <v>0.30787037037037041</v>
      </c>
      <c r="H9" s="451">
        <v>0.17881481481481479</v>
      </c>
    </row>
    <row r="10" spans="1:8" s="426" customFormat="1" ht="11.5">
      <c r="A10" s="433" t="s">
        <v>1137</v>
      </c>
      <c r="B10" s="450">
        <v>0.84618636363636357</v>
      </c>
      <c r="C10" s="450">
        <v>0.24875454545454551</v>
      </c>
      <c r="D10" s="450">
        <v>0.1947954545454546</v>
      </c>
      <c r="E10" s="450">
        <v>5.5000000000000003E-4</v>
      </c>
      <c r="F10" s="450">
        <v>3.0000000000000001E-3</v>
      </c>
      <c r="G10" s="451">
        <v>0.28195454545454551</v>
      </c>
      <c r="H10" s="451">
        <v>0.1952909090909091</v>
      </c>
    </row>
    <row r="11" spans="1:8" s="426" customFormat="1" ht="11.5">
      <c r="A11" s="453" t="s">
        <v>1138</v>
      </c>
      <c r="B11" s="450">
        <v>0.88704545454545447</v>
      </c>
      <c r="C11" s="450">
        <v>0.2906045454545455</v>
      </c>
      <c r="D11" s="450">
        <v>0.27284999999999998</v>
      </c>
      <c r="E11" s="450">
        <v>5.5000000000000003E-4</v>
      </c>
      <c r="F11" s="450">
        <v>3.0000000000000001E-3</v>
      </c>
      <c r="G11" s="451">
        <v>0.38013636363636361</v>
      </c>
      <c r="H11" s="451">
        <v>0.24571363636363641</v>
      </c>
    </row>
    <row r="12" spans="1:8" s="426" customFormat="1" ht="11.5">
      <c r="A12" s="433" t="s">
        <v>1139</v>
      </c>
      <c r="B12" s="450">
        <v>1.025136363636364</v>
      </c>
      <c r="C12" s="450">
        <v>0.45024999999999998</v>
      </c>
      <c r="D12" s="450">
        <v>0.28002727272727268</v>
      </c>
      <c r="E12" s="450">
        <v>0</v>
      </c>
      <c r="F12" s="450">
        <v>2.1000000000000001E-2</v>
      </c>
      <c r="G12" s="451">
        <v>0.31413636363636371</v>
      </c>
      <c r="H12" s="451">
        <v>0.1309863636363636</v>
      </c>
    </row>
    <row r="13" spans="1:8" s="426" customFormat="1" ht="11.5">
      <c r="A13" s="433" t="s">
        <v>1140</v>
      </c>
      <c r="B13" s="450">
        <v>1.0640045454545459</v>
      </c>
      <c r="C13" s="450">
        <v>0.68862272727272722</v>
      </c>
      <c r="D13" s="450">
        <v>0.2113363636363636</v>
      </c>
      <c r="E13" s="450">
        <v>2.7272727272727271E-2</v>
      </c>
      <c r="F13" s="450">
        <v>6.0000000000000001E-3</v>
      </c>
      <c r="G13" s="451">
        <v>7.5954545454545455E-2</v>
      </c>
      <c r="H13" s="451">
        <v>8.946363636363637E-2</v>
      </c>
    </row>
    <row r="14" spans="1:8" s="426" customFormat="1" ht="11.5">
      <c r="A14" s="433" t="s">
        <v>1141</v>
      </c>
      <c r="B14" s="450">
        <v>0.8647407407407407</v>
      </c>
      <c r="C14" s="450">
        <v>0.74128703703703702</v>
      </c>
      <c r="D14" s="450">
        <v>0.15718981481481481</v>
      </c>
      <c r="E14" s="450">
        <v>2.777777777777778E-2</v>
      </c>
      <c r="F14" s="450">
        <v>1.6296296296296298E-2</v>
      </c>
      <c r="G14" s="451">
        <v>0.17143518518518519</v>
      </c>
      <c r="H14" s="451">
        <v>8.0009259259259266E-2</v>
      </c>
    </row>
    <row r="15" spans="1:8" s="426" customFormat="1" ht="11.5">
      <c r="A15" s="433" t="s">
        <v>1142</v>
      </c>
      <c r="B15" s="450">
        <v>1.148645454545455</v>
      </c>
      <c r="C15" s="450">
        <v>0.76717727272727276</v>
      </c>
      <c r="D15" s="450">
        <v>0.29605909090909088</v>
      </c>
      <c r="E15" s="450">
        <v>2.7272727272727271E-2</v>
      </c>
      <c r="F15" s="450">
        <v>4.6727272727272728E-2</v>
      </c>
      <c r="G15" s="451">
        <v>4.7500000000000001E-2</v>
      </c>
      <c r="H15" s="451">
        <v>6.7645454545454536E-2</v>
      </c>
    </row>
    <row r="16" spans="1:8" s="426" customFormat="1" ht="11.5">
      <c r="A16" s="433" t="s">
        <v>1143</v>
      </c>
      <c r="B16" s="450">
        <v>0.7458818181818182</v>
      </c>
      <c r="C16" s="450">
        <v>0.95126363636363631</v>
      </c>
      <c r="D16" s="450">
        <v>0.32305454545454543</v>
      </c>
      <c r="E16" s="450">
        <v>2.7272727272727271E-2</v>
      </c>
      <c r="F16" s="450">
        <v>4.673181818181818E-2</v>
      </c>
      <c r="G16" s="451">
        <v>6.5909090909090903E-2</v>
      </c>
      <c r="H16" s="451">
        <v>4.6486363636363638E-2</v>
      </c>
    </row>
    <row r="17" spans="1:8" s="426" customFormat="1" ht="11.5">
      <c r="A17" s="433" t="s">
        <v>1144</v>
      </c>
      <c r="B17" s="450">
        <v>0.69044545454545458</v>
      </c>
      <c r="C17" s="450">
        <v>0.87066818181818184</v>
      </c>
      <c r="D17" s="450">
        <v>0.26923181818181818</v>
      </c>
      <c r="E17" s="450">
        <v>0</v>
      </c>
      <c r="F17" s="450">
        <v>3.7322727272727271E-2</v>
      </c>
      <c r="G17" s="451">
        <v>0.21004545454545451</v>
      </c>
      <c r="H17" s="451">
        <v>2.918181818181818E-2</v>
      </c>
    </row>
    <row r="18" spans="1:8" s="426" customFormat="1" ht="11.5">
      <c r="A18" s="433" t="s">
        <v>1145</v>
      </c>
      <c r="B18" s="450">
        <v>0.49679090909090912</v>
      </c>
      <c r="C18" s="450">
        <v>0.95897727272727273</v>
      </c>
      <c r="D18" s="450">
        <v>0.21591363636363639</v>
      </c>
      <c r="E18" s="450">
        <v>2.7272727272727271E-2</v>
      </c>
      <c r="F18" s="450">
        <v>4.868181818181818E-2</v>
      </c>
      <c r="G18" s="451">
        <v>0.27719545454545452</v>
      </c>
      <c r="H18" s="451">
        <v>3.6700000000000003E-2</v>
      </c>
    </row>
    <row r="19" spans="1:8" s="426" customFormat="1" ht="11.5">
      <c r="A19" s="433" t="s">
        <v>1146</v>
      </c>
      <c r="B19" s="450">
        <v>0.77004545454545448</v>
      </c>
      <c r="C19" s="450">
        <v>0.87290909090909086</v>
      </c>
      <c r="D19" s="450">
        <v>2.1068181818181819</v>
      </c>
      <c r="E19" s="450">
        <v>0</v>
      </c>
      <c r="F19" s="450">
        <v>5.210909090909091E-2</v>
      </c>
      <c r="G19" s="451">
        <v>0.51400454545454544</v>
      </c>
      <c r="H19" s="451">
        <v>0.26331818181818178</v>
      </c>
    </row>
    <row r="20" spans="1:8" s="426" customFormat="1" ht="11.5">
      <c r="A20" s="433" t="s">
        <v>1147</v>
      </c>
      <c r="B20" s="450">
        <v>1.0135045454545459</v>
      </c>
      <c r="C20" s="450">
        <v>0.67114090909090907</v>
      </c>
      <c r="D20" s="450">
        <v>1.7816363636363639</v>
      </c>
      <c r="E20" s="450">
        <v>0</v>
      </c>
      <c r="F20" s="450">
        <v>4.1181818181818181E-2</v>
      </c>
      <c r="G20" s="451">
        <v>0.25459090909090909</v>
      </c>
      <c r="H20" s="451">
        <v>0.1782727272727273</v>
      </c>
    </row>
    <row r="21" spans="1:8" s="426" customFormat="1" ht="11.5">
      <c r="A21" s="433" t="s">
        <v>1148</v>
      </c>
      <c r="B21" s="450">
        <v>1.1817318181818179</v>
      </c>
      <c r="C21" s="450">
        <v>0.94698636363636357</v>
      </c>
      <c r="D21" s="450">
        <v>1.498636363636364</v>
      </c>
      <c r="E21" s="450">
        <v>3.0000000000000001E-3</v>
      </c>
      <c r="F21" s="450">
        <v>4.9090909090909088E-2</v>
      </c>
      <c r="G21" s="451">
        <v>0.1757272727272727</v>
      </c>
      <c r="H21" s="451">
        <v>0.1783227272727273</v>
      </c>
    </row>
    <row r="22" spans="1:8" s="426" customFormat="1" ht="11.5">
      <c r="A22" s="433" t="s">
        <v>1149</v>
      </c>
      <c r="B22" s="450">
        <v>1.120731818181818</v>
      </c>
      <c r="C22" s="450">
        <v>0.59563181818181821</v>
      </c>
      <c r="D22" s="450">
        <v>1.3985045454545459</v>
      </c>
      <c r="E22" s="450">
        <v>3.8181818181818178E-2</v>
      </c>
      <c r="F22" s="450">
        <v>4.9090909090909088E-2</v>
      </c>
      <c r="G22" s="451">
        <v>0.13936363636363641</v>
      </c>
      <c r="H22" s="451">
        <v>6.3772727272727273E-2</v>
      </c>
    </row>
    <row r="23" spans="1:8" s="426" customFormat="1" ht="11.5">
      <c r="A23" s="433" t="s">
        <v>1150</v>
      </c>
      <c r="B23" s="450">
        <v>0.91399999999999992</v>
      </c>
      <c r="C23" s="450">
        <v>0.50485000000000002</v>
      </c>
      <c r="D23" s="450">
        <v>1.1561045454545451</v>
      </c>
      <c r="E23" s="450">
        <v>7.5545454545454541E-2</v>
      </c>
      <c r="F23" s="450">
        <v>6.3100000000000003E-2</v>
      </c>
      <c r="G23" s="451">
        <v>0.2518636363636364</v>
      </c>
      <c r="H23" s="451">
        <v>0.11405</v>
      </c>
    </row>
    <row r="24" spans="1:8" s="426" customFormat="1" ht="11.5">
      <c r="A24" s="433" t="s">
        <v>1151</v>
      </c>
      <c r="B24" s="450">
        <v>0.96996363636363636</v>
      </c>
      <c r="C24" s="450">
        <v>0.62554090909090909</v>
      </c>
      <c r="D24" s="450">
        <v>0.85755909090909088</v>
      </c>
      <c r="E24" s="450">
        <v>0.1032272727272727</v>
      </c>
      <c r="F24" s="450">
        <v>3.5827272727272728E-2</v>
      </c>
      <c r="G24" s="451">
        <v>0.29127272727272718</v>
      </c>
      <c r="H24" s="451">
        <v>8.8099999999999998E-2</v>
      </c>
    </row>
    <row r="25" spans="1:8" s="426" customFormat="1" ht="11.5">
      <c r="A25" s="433" t="s">
        <v>1152</v>
      </c>
      <c r="B25" s="450">
        <v>1.3814181818181821</v>
      </c>
      <c r="C25" s="450">
        <v>0.60743636363636366</v>
      </c>
      <c r="D25" s="450">
        <v>0.67091363636363632</v>
      </c>
      <c r="E25" s="450">
        <v>0.33991363636363642</v>
      </c>
      <c r="F25" s="450">
        <v>6.6145454545454549E-2</v>
      </c>
      <c r="G25" s="451">
        <v>0.36154545454545461</v>
      </c>
      <c r="H25" s="451">
        <v>0.1337318181818182</v>
      </c>
    </row>
    <row r="26" spans="1:8" s="426" customFormat="1" ht="11.5">
      <c r="A26" s="433" t="s">
        <v>1153</v>
      </c>
      <c r="B26" s="450">
        <v>0.97491666666666665</v>
      </c>
      <c r="C26" s="450">
        <v>0.70387037037037037</v>
      </c>
      <c r="D26" s="450">
        <v>0.65166666666666662</v>
      </c>
      <c r="E26" s="450">
        <v>0.32569907407407411</v>
      </c>
      <c r="F26" s="450">
        <v>3.4032407407407407E-2</v>
      </c>
      <c r="G26" s="451">
        <v>0.26157870370370367</v>
      </c>
      <c r="H26" s="451">
        <v>0.1305787037037037</v>
      </c>
    </row>
    <row r="27" spans="1:8" s="426" customFormat="1" ht="11.5">
      <c r="A27" s="433" t="s">
        <v>1154</v>
      </c>
      <c r="B27" s="450">
        <v>0.72717788461538468</v>
      </c>
      <c r="C27" s="450">
        <v>1.1590673076923079</v>
      </c>
      <c r="D27" s="450">
        <v>0.49074038461538461</v>
      </c>
      <c r="E27" s="450">
        <v>0.38560576923076922</v>
      </c>
      <c r="F27" s="450">
        <v>4.5971153846153849E-2</v>
      </c>
      <c r="G27" s="451">
        <v>0.23703365384615391</v>
      </c>
      <c r="H27" s="451">
        <v>7.528846153846154E-2</v>
      </c>
    </row>
    <row r="28" spans="1:8" s="426" customFormat="1" ht="11.5">
      <c r="A28" s="433" t="s">
        <v>1155</v>
      </c>
      <c r="B28" s="451">
        <v>0.9176105769230769</v>
      </c>
      <c r="C28" s="451">
        <v>0.96641826923076923</v>
      </c>
      <c r="D28" s="451">
        <v>0.38611057692307688</v>
      </c>
      <c r="E28" s="451">
        <v>0.25973557692307692</v>
      </c>
      <c r="F28" s="451">
        <v>3.6355769230769233E-2</v>
      </c>
      <c r="G28" s="451">
        <v>0.2443413461538462</v>
      </c>
      <c r="H28" s="451">
        <v>4.9908653846153853E-2</v>
      </c>
    </row>
    <row r="29" spans="1:8" s="426" customFormat="1" ht="11.5">
      <c r="A29" s="433" t="s">
        <v>1156</v>
      </c>
      <c r="B29" s="451">
        <v>0.67051315789473687</v>
      </c>
      <c r="C29" s="451">
        <v>0.84534210526315789</v>
      </c>
      <c r="D29" s="451">
        <v>0.30843947368421049</v>
      </c>
      <c r="E29" s="451">
        <v>0.1497</v>
      </c>
      <c r="F29" s="451">
        <v>5.8271052631578953E-2</v>
      </c>
      <c r="G29" s="451">
        <v>0.1362947368421053</v>
      </c>
      <c r="H29" s="451">
        <v>0.1212263157894737</v>
      </c>
    </row>
    <row r="30" spans="1:8" s="426" customFormat="1" ht="11.5">
      <c r="A30" s="433" t="s">
        <v>1157</v>
      </c>
      <c r="B30" s="451">
        <v>0.96806315789473685</v>
      </c>
      <c r="C30" s="451">
        <v>0.58023157894736843</v>
      </c>
      <c r="D30" s="451">
        <v>0.37611315789473693</v>
      </c>
      <c r="E30" s="451">
        <v>0.16174210526315791</v>
      </c>
      <c r="F30" s="451">
        <v>3.9684210526315787E-2</v>
      </c>
      <c r="G30" s="451">
        <v>9.7747368421052638E-2</v>
      </c>
      <c r="H30" s="451">
        <v>0.2275578947368421</v>
      </c>
    </row>
    <row r="31" spans="1:8" s="426" customFormat="1" ht="11.5">
      <c r="A31" s="433" t="s">
        <v>1158</v>
      </c>
      <c r="B31" s="451">
        <v>0.79910499999999995</v>
      </c>
      <c r="C31" s="451">
        <v>0.532945</v>
      </c>
      <c r="D31" s="451">
        <v>0.45224999999999999</v>
      </c>
      <c r="E31" s="451">
        <v>0.12495249999999999</v>
      </c>
      <c r="F31" s="451">
        <v>3.1265000000000001E-2</v>
      </c>
      <c r="G31" s="451">
        <v>5.9852500000000003E-2</v>
      </c>
      <c r="H31" s="451">
        <v>0.3033325</v>
      </c>
    </row>
    <row r="32" spans="1:8" s="426" customFormat="1" ht="11.5">
      <c r="A32" s="433" t="s">
        <v>1159</v>
      </c>
      <c r="B32" s="451">
        <v>0.59489999999999998</v>
      </c>
      <c r="C32" s="451">
        <v>0.5193025</v>
      </c>
      <c r="D32" s="451">
        <v>0.38368000000000002</v>
      </c>
      <c r="E32" s="451">
        <v>6.9457500000000005E-2</v>
      </c>
      <c r="F32" s="451">
        <v>4.3202500000000012E-2</v>
      </c>
      <c r="G32" s="451">
        <v>5.8575000000000002E-2</v>
      </c>
      <c r="H32" s="451">
        <v>0.27611750000000002</v>
      </c>
    </row>
    <row r="33" spans="1:8" s="426" customFormat="1" ht="11.5">
      <c r="A33" s="433" t="s">
        <v>1160</v>
      </c>
      <c r="B33" s="451">
        <v>0.55514646464646467</v>
      </c>
      <c r="C33" s="451">
        <v>0.79833080808080814</v>
      </c>
      <c r="D33" s="451">
        <v>0.35008585858585861</v>
      </c>
      <c r="E33" s="451">
        <v>6.1904040404040413E-2</v>
      </c>
      <c r="F33" s="451">
        <v>3.3752525252525263E-2</v>
      </c>
      <c r="G33" s="451">
        <v>8.0684343434343442E-2</v>
      </c>
      <c r="H33" s="451">
        <v>0.2808156565656566</v>
      </c>
    </row>
    <row r="34" spans="1:8" s="426" customFormat="1" ht="11.5">
      <c r="A34" s="433" t="s">
        <v>1161</v>
      </c>
      <c r="B34" s="451">
        <v>0.57104500000000002</v>
      </c>
      <c r="C34" s="451">
        <v>0.59614750000000005</v>
      </c>
      <c r="D34" s="451">
        <v>0.30182500000000001</v>
      </c>
      <c r="E34" s="451">
        <v>3.8330000000000003E-2</v>
      </c>
      <c r="F34" s="451">
        <v>5.7854999999999997E-2</v>
      </c>
      <c r="G34" s="451">
        <v>6.5204999999999999E-2</v>
      </c>
      <c r="H34" s="451">
        <v>0.35809750000000001</v>
      </c>
    </row>
    <row r="35" spans="1:8">
      <c r="A35" s="433" t="s">
        <v>1162</v>
      </c>
      <c r="B35" s="451">
        <v>0.67271000000000003</v>
      </c>
      <c r="C35" s="451">
        <v>0.88675000000000004</v>
      </c>
      <c r="D35" s="451">
        <v>0.2396075</v>
      </c>
      <c r="E35" s="451">
        <v>3.8630000000000012E-2</v>
      </c>
      <c r="F35" s="451">
        <v>4.2832500000000003E-2</v>
      </c>
      <c r="G35" s="451">
        <v>6.9550000000000001E-2</v>
      </c>
      <c r="H35" s="451">
        <v>0.27265</v>
      </c>
    </row>
    <row r="36" spans="1:8">
      <c r="A36" s="433" t="s">
        <v>1163</v>
      </c>
      <c r="B36" s="451">
        <v>0.67570750000000002</v>
      </c>
      <c r="C36" s="451">
        <v>0.64742250000000001</v>
      </c>
      <c r="D36" s="451">
        <v>0.22901250000000001</v>
      </c>
      <c r="E36" s="451">
        <v>7.3207500000000009E-2</v>
      </c>
      <c r="F36" s="451">
        <v>8.0182500000000004E-2</v>
      </c>
      <c r="G36" s="451">
        <v>0.10059999999999999</v>
      </c>
      <c r="H36" s="451">
        <v>0.2956975</v>
      </c>
    </row>
    <row r="37" spans="1:8">
      <c r="A37" s="433" t="s">
        <v>1164</v>
      </c>
      <c r="B37" s="451">
        <v>0.77280898876404491</v>
      </c>
      <c r="C37" s="451">
        <v>0.68606741573033703</v>
      </c>
      <c r="D37" s="451">
        <v>0.28073033707865169</v>
      </c>
      <c r="E37" s="451">
        <v>5.7376404494382027E-2</v>
      </c>
      <c r="F37" s="451">
        <v>8.307303370786516E-2</v>
      </c>
      <c r="G37" s="451">
        <v>4.9168539325842697E-2</v>
      </c>
      <c r="H37" s="451">
        <v>0.38436797752808988</v>
      </c>
    </row>
    <row r="38" spans="1:8">
      <c r="A38" s="433" t="s">
        <v>1165</v>
      </c>
      <c r="B38" s="451">
        <v>1.002228021978022</v>
      </c>
      <c r="C38" s="451">
        <v>0.62630219780219776</v>
      </c>
      <c r="D38" s="451">
        <v>0.39347252747252748</v>
      </c>
      <c r="E38" s="451">
        <v>0.16652197802197799</v>
      </c>
      <c r="F38" s="451">
        <v>7.9956043956043957E-2</v>
      </c>
      <c r="G38" s="451">
        <v>6.9013736263736261E-2</v>
      </c>
      <c r="H38" s="451">
        <v>0.31425274725274732</v>
      </c>
    </row>
  </sheetData>
  <phoneticPr fontId="12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088492"/>
  </sheetPr>
  <dimension ref="A1:D27"/>
  <sheetViews>
    <sheetView zoomScaleNormal="100" workbookViewId="0"/>
  </sheetViews>
  <sheetFormatPr defaultColWidth="15.6328125" defaultRowHeight="15.5"/>
  <cols>
    <col min="1" max="1" width="36.6328125" style="468" customWidth="1"/>
    <col min="2" max="16384" width="15.6328125" style="456"/>
  </cols>
  <sheetData>
    <row r="1" spans="1:4">
      <c r="A1" s="454" t="s">
        <v>1110</v>
      </c>
      <c r="B1" s="455"/>
      <c r="C1" s="455"/>
      <c r="D1" s="455"/>
    </row>
    <row r="2" spans="1:4">
      <c r="A2" s="457"/>
      <c r="B2" s="455"/>
      <c r="C2" s="455"/>
      <c r="D2" s="455"/>
    </row>
    <row r="3" spans="1:4">
      <c r="A3" s="458" t="s">
        <v>110</v>
      </c>
      <c r="B3" s="455"/>
      <c r="C3" s="455"/>
      <c r="D3" s="455"/>
    </row>
    <row r="4" spans="1:4" s="460" customFormat="1" ht="12">
      <c r="A4" s="459" t="s">
        <v>485</v>
      </c>
      <c r="B4" s="448"/>
      <c r="C4" s="448"/>
      <c r="D4" s="448"/>
    </row>
    <row r="5" spans="1:4" s="460" customFormat="1" ht="16.399999999999999" customHeight="1">
      <c r="A5" s="461"/>
      <c r="B5" s="1021" t="s">
        <v>1166</v>
      </c>
      <c r="C5" s="1021"/>
      <c r="D5" s="1021"/>
    </row>
    <row r="6" spans="1:4" s="460" customFormat="1" ht="12">
      <c r="A6" s="462" t="s">
        <v>1114</v>
      </c>
      <c r="B6" s="448" t="s">
        <v>1167</v>
      </c>
      <c r="C6" s="448" t="s">
        <v>1112</v>
      </c>
      <c r="D6" s="448" t="s">
        <v>1113</v>
      </c>
    </row>
    <row r="7" spans="1:4" s="460" customFormat="1" ht="12">
      <c r="A7" s="462" t="s">
        <v>1122</v>
      </c>
      <c r="B7" s="463">
        <v>0.92</v>
      </c>
      <c r="C7" s="941">
        <v>13.7</v>
      </c>
      <c r="D7" s="941">
        <v>4.5</v>
      </c>
    </row>
    <row r="8" spans="1:4" s="460" customFormat="1" ht="12">
      <c r="A8" s="462" t="s">
        <v>1119</v>
      </c>
      <c r="B8" s="463">
        <v>0.66</v>
      </c>
      <c r="C8" s="941">
        <v>17.5</v>
      </c>
      <c r="D8" s="941">
        <v>5.3</v>
      </c>
    </row>
    <row r="9" spans="1:4" s="460" customFormat="1" ht="12">
      <c r="A9" s="462" t="s">
        <v>1123</v>
      </c>
      <c r="B9" s="463">
        <v>0.39</v>
      </c>
      <c r="C9" s="941">
        <v>11.2</v>
      </c>
      <c r="D9" s="941">
        <v>4.2</v>
      </c>
    </row>
    <row r="10" spans="1:4" s="460" customFormat="1" ht="12">
      <c r="A10" s="462" t="s">
        <v>1130</v>
      </c>
      <c r="B10" s="463">
        <v>0.19</v>
      </c>
      <c r="C10" s="941">
        <v>6.13</v>
      </c>
      <c r="D10" s="941">
        <v>4.47</v>
      </c>
    </row>
    <row r="11" spans="1:4" s="460" customFormat="1" ht="12">
      <c r="A11" s="462" t="s">
        <v>1131</v>
      </c>
      <c r="B11" s="463">
        <v>0.13</v>
      </c>
      <c r="C11" s="941">
        <v>16.7</v>
      </c>
      <c r="D11" s="941">
        <v>2.9</v>
      </c>
    </row>
    <row r="12" spans="1:4" s="460" customFormat="1" ht="12">
      <c r="A12" s="1022"/>
      <c r="B12" s="1022"/>
      <c r="C12" s="1022"/>
      <c r="D12" s="1022"/>
    </row>
    <row r="13" spans="1:4" s="460" customFormat="1" ht="12">
      <c r="A13" s="464"/>
      <c r="B13" s="1021" t="s">
        <v>1168</v>
      </c>
      <c r="C13" s="1021"/>
      <c r="D13" s="1021"/>
    </row>
    <row r="14" spans="1:4" s="460" customFormat="1" ht="12">
      <c r="A14" s="462" t="s">
        <v>1114</v>
      </c>
      <c r="B14" s="463" t="s">
        <v>1167</v>
      </c>
      <c r="C14" s="465" t="s">
        <v>1112</v>
      </c>
      <c r="D14" s="465" t="s">
        <v>1113</v>
      </c>
    </row>
    <row r="15" spans="1:4" s="460" customFormat="1" ht="12">
      <c r="A15" s="462" t="s">
        <v>1122</v>
      </c>
      <c r="B15" s="463">
        <v>0.84</v>
      </c>
      <c r="C15" s="465">
        <v>16.2</v>
      </c>
      <c r="D15" s="465">
        <v>4.5</v>
      </c>
    </row>
    <row r="16" spans="1:4" s="460" customFormat="1" ht="12">
      <c r="A16" s="462" t="s">
        <v>1119</v>
      </c>
      <c r="B16" s="463">
        <v>0.72</v>
      </c>
      <c r="C16" s="465">
        <v>17.7</v>
      </c>
      <c r="D16" s="465">
        <v>5.4</v>
      </c>
    </row>
    <row r="17" spans="1:4" s="460" customFormat="1" ht="12">
      <c r="A17" s="462" t="s">
        <v>1123</v>
      </c>
      <c r="B17" s="463">
        <v>0.43</v>
      </c>
      <c r="C17" s="465">
        <v>13.5</v>
      </c>
      <c r="D17" s="465">
        <v>4</v>
      </c>
    </row>
    <row r="18" spans="1:4" s="466" customFormat="1" ht="11.5">
      <c r="A18" s="462" t="s">
        <v>1130</v>
      </c>
      <c r="B18" s="463">
        <v>0.19</v>
      </c>
      <c r="C18" s="465">
        <v>6.47</v>
      </c>
      <c r="D18" s="465">
        <v>4.2300000000000004</v>
      </c>
    </row>
    <row r="19" spans="1:4" s="466" customFormat="1" ht="15" customHeight="1">
      <c r="A19" s="462" t="s">
        <v>1131</v>
      </c>
      <c r="B19" s="463">
        <v>0.09</v>
      </c>
      <c r="C19" s="465">
        <v>18.3</v>
      </c>
      <c r="D19" s="465">
        <v>2.8</v>
      </c>
    </row>
    <row r="20" spans="1:4" s="466" customFormat="1" ht="15" customHeight="1">
      <c r="A20" s="467"/>
    </row>
    <row r="21" spans="1:4" s="466" customFormat="1" ht="15" customHeight="1">
      <c r="A21" s="464"/>
      <c r="B21" s="1021" t="s">
        <v>1118</v>
      </c>
      <c r="C21" s="1021"/>
      <c r="D21" s="1021"/>
    </row>
    <row r="22" spans="1:4" s="466" customFormat="1" ht="15" customHeight="1">
      <c r="A22" s="462" t="s">
        <v>1114</v>
      </c>
      <c r="B22" s="463" t="s">
        <v>1167</v>
      </c>
      <c r="C22" s="465" t="s">
        <v>1112</v>
      </c>
      <c r="D22" s="465" t="s">
        <v>1113</v>
      </c>
    </row>
    <row r="23" spans="1:4" s="466" customFormat="1" ht="11.5">
      <c r="A23" s="462" t="s">
        <v>1122</v>
      </c>
      <c r="B23" s="463">
        <v>0.86</v>
      </c>
      <c r="C23" s="465">
        <v>14.7</v>
      </c>
      <c r="D23" s="465">
        <v>4.4000000000000004</v>
      </c>
    </row>
    <row r="24" spans="1:4" s="466" customFormat="1" ht="11.5">
      <c r="A24" s="462" t="s">
        <v>1119</v>
      </c>
      <c r="B24" s="463">
        <v>0.74</v>
      </c>
      <c r="C24" s="465">
        <v>20.3</v>
      </c>
      <c r="D24" s="465">
        <v>6</v>
      </c>
    </row>
    <row r="25" spans="1:4" s="466" customFormat="1" ht="11.5">
      <c r="A25" s="462" t="s">
        <v>1123</v>
      </c>
      <c r="B25" s="463">
        <v>0.44</v>
      </c>
      <c r="C25" s="465">
        <v>15.8</v>
      </c>
      <c r="D25" s="465">
        <v>5.2</v>
      </c>
    </row>
    <row r="26" spans="1:4" s="466" customFormat="1" ht="11.5">
      <c r="A26" s="462" t="s">
        <v>1130</v>
      </c>
      <c r="B26" s="463">
        <v>0.19</v>
      </c>
      <c r="C26" s="465">
        <v>6.21</v>
      </c>
      <c r="D26" s="465">
        <v>4.2300000000000004</v>
      </c>
    </row>
    <row r="27" spans="1:4" s="466" customFormat="1" ht="11.5">
      <c r="A27" s="462" t="s">
        <v>1131</v>
      </c>
      <c r="B27" s="463">
        <v>0.15</v>
      </c>
      <c r="C27" s="465">
        <v>18.399999999999999</v>
      </c>
      <c r="D27" s="465">
        <v>5.4</v>
      </c>
    </row>
  </sheetData>
  <mergeCells count="4">
    <mergeCell ref="B5:D5"/>
    <mergeCell ref="A12:D12"/>
    <mergeCell ref="B13:D13"/>
    <mergeCell ref="B21:D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088492"/>
  </sheetPr>
  <dimension ref="A1:H38"/>
  <sheetViews>
    <sheetView zoomScaleNormal="100" workbookViewId="0">
      <selection sqref="A1:XFD1048576"/>
    </sheetView>
  </sheetViews>
  <sheetFormatPr defaultColWidth="15.6328125" defaultRowHeight="15.5"/>
  <cols>
    <col min="1" max="1" width="12" style="457" customWidth="1"/>
    <col min="2" max="8" width="23.08984375" style="455" customWidth="1"/>
    <col min="9" max="16384" width="15.6328125" style="455"/>
  </cols>
  <sheetData>
    <row r="1" spans="1:8">
      <c r="A1" s="454" t="s">
        <v>1110</v>
      </c>
    </row>
    <row r="3" spans="1:8">
      <c r="A3" s="458" t="s">
        <v>111</v>
      </c>
    </row>
    <row r="4" spans="1:8" s="448" customFormat="1" ht="11.5">
      <c r="A4" s="459" t="s">
        <v>485</v>
      </c>
    </row>
    <row r="5" spans="1:8" s="448" customFormat="1" ht="11.5">
      <c r="A5" s="459"/>
    </row>
    <row r="6" spans="1:8" s="448" customFormat="1" ht="23">
      <c r="A6" s="452" t="s">
        <v>279</v>
      </c>
      <c r="B6" s="513" t="s">
        <v>1169</v>
      </c>
      <c r="C6" s="513" t="s">
        <v>1170</v>
      </c>
      <c r="D6" s="513" t="s">
        <v>1171</v>
      </c>
      <c r="E6" s="448" t="s">
        <v>1172</v>
      </c>
      <c r="F6" s="448" t="s">
        <v>1173</v>
      </c>
      <c r="G6" s="513" t="s">
        <v>1174</v>
      </c>
      <c r="H6" s="513" t="s">
        <v>1175</v>
      </c>
    </row>
    <row r="7" spans="1:8" s="448" customFormat="1" ht="11.5">
      <c r="A7" s="433" t="s">
        <v>1134</v>
      </c>
      <c r="B7" s="450">
        <v>0.61538461538461531</v>
      </c>
      <c r="C7" s="450">
        <v>0.3576923076923077</v>
      </c>
      <c r="D7" s="450">
        <v>0.46923076923076928</v>
      </c>
      <c r="E7" s="451">
        <v>0.50769230769230766</v>
      </c>
      <c r="F7" s="451">
        <v>0.50384615384615383</v>
      </c>
      <c r="G7" s="450">
        <v>0.40000000000000008</v>
      </c>
      <c r="H7" s="450">
        <v>0.46666666666666667</v>
      </c>
    </row>
    <row r="8" spans="1:8" s="448" customFormat="1" ht="11.5">
      <c r="A8" s="453" t="s">
        <v>1135</v>
      </c>
      <c r="B8" s="450">
        <v>0.61509433962264159</v>
      </c>
      <c r="C8" s="450">
        <v>0.36226415094339626</v>
      </c>
      <c r="D8" s="450">
        <v>0.47169811320754718</v>
      </c>
      <c r="E8" s="451">
        <v>0.5811320754716981</v>
      </c>
      <c r="F8" s="451">
        <v>0.5320754716981132</v>
      </c>
      <c r="G8" s="450">
        <v>0.43018867924528303</v>
      </c>
      <c r="H8" s="450">
        <v>0.5</v>
      </c>
    </row>
    <row r="9" spans="1:8" s="448" customFormat="1" ht="11.5">
      <c r="A9" s="433" t="s">
        <v>1136</v>
      </c>
      <c r="B9" s="450">
        <v>0.64074074074074072</v>
      </c>
      <c r="C9" s="450">
        <v>0.41111111111111104</v>
      </c>
      <c r="D9" s="450">
        <v>0.47037037037037033</v>
      </c>
      <c r="E9" s="451">
        <v>0.625925925925926</v>
      </c>
      <c r="F9" s="451">
        <v>0.54814814814814805</v>
      </c>
      <c r="G9" s="450">
        <v>0.44074074074074077</v>
      </c>
      <c r="H9" s="450">
        <v>0.49629629629629629</v>
      </c>
    </row>
    <row r="10" spans="1:8" s="448" customFormat="1" ht="11.5">
      <c r="A10" s="433" t="s">
        <v>1137</v>
      </c>
      <c r="B10" s="450">
        <v>0.63272727272727269</v>
      </c>
      <c r="C10" s="450">
        <v>0.38518518518518513</v>
      </c>
      <c r="D10" s="450">
        <v>0.44727272727272727</v>
      </c>
      <c r="E10" s="451">
        <v>0.62181818181818171</v>
      </c>
      <c r="F10" s="451">
        <v>0.55272727272727273</v>
      </c>
      <c r="G10" s="450">
        <v>0.45090909090909093</v>
      </c>
      <c r="H10" s="450">
        <v>0.50181818181818183</v>
      </c>
    </row>
    <row r="11" spans="1:8" s="448" customFormat="1" ht="11.5">
      <c r="A11" s="433" t="s">
        <v>1138</v>
      </c>
      <c r="B11" s="450">
        <v>0.64814814814814814</v>
      </c>
      <c r="C11" s="450">
        <v>0.37777777777777771</v>
      </c>
      <c r="D11" s="450">
        <v>0.49259259259259258</v>
      </c>
      <c r="E11" s="451">
        <v>0.60370370370370374</v>
      </c>
      <c r="F11" s="451">
        <v>0.59259259259259256</v>
      </c>
      <c r="G11" s="450">
        <v>0.43703703703703706</v>
      </c>
      <c r="H11" s="450">
        <v>0.5</v>
      </c>
    </row>
    <row r="12" spans="1:8" s="448" customFormat="1" ht="11.5">
      <c r="A12" s="433" t="s">
        <v>1139</v>
      </c>
      <c r="B12" s="450">
        <v>0.6592592592592591</v>
      </c>
      <c r="C12" s="450">
        <v>0.40740740740740738</v>
      </c>
      <c r="D12" s="450">
        <v>0.49259259259259258</v>
      </c>
      <c r="E12" s="451">
        <v>0.60000000000000009</v>
      </c>
      <c r="F12" s="451">
        <v>0.64814814814814814</v>
      </c>
      <c r="G12" s="450">
        <v>0.47777777777777775</v>
      </c>
      <c r="H12" s="450">
        <v>0.54074074074074074</v>
      </c>
    </row>
    <row r="13" spans="1:8" s="448" customFormat="1" ht="11.5">
      <c r="A13" s="433" t="s">
        <v>1140</v>
      </c>
      <c r="B13" s="450">
        <v>0.64444444444444449</v>
      </c>
      <c r="C13" s="450">
        <v>0.44150943396226416</v>
      </c>
      <c r="D13" s="450">
        <v>0.50370370370370376</v>
      </c>
      <c r="E13" s="451">
        <v>0.60000000000000009</v>
      </c>
      <c r="F13" s="451">
        <v>0.625925925925926</v>
      </c>
      <c r="G13" s="450">
        <v>0.4740740740740742</v>
      </c>
      <c r="H13" s="450">
        <v>0.52592592592592591</v>
      </c>
    </row>
    <row r="14" spans="1:8" s="448" customFormat="1" ht="11.5">
      <c r="A14" s="433" t="s">
        <v>1141</v>
      </c>
      <c r="B14" s="450">
        <v>0.66666666666666663</v>
      </c>
      <c r="C14" s="450">
        <v>0.39622641509433965</v>
      </c>
      <c r="D14" s="450">
        <v>0.49629629629629624</v>
      </c>
      <c r="E14" s="451">
        <v>0.57407407407407407</v>
      </c>
      <c r="F14" s="451">
        <v>0.59629629629629632</v>
      </c>
      <c r="G14" s="450">
        <v>0.437037037037037</v>
      </c>
      <c r="H14" s="450">
        <v>0.54074074074074063</v>
      </c>
    </row>
    <row r="15" spans="1:8" s="448" customFormat="1" ht="11.5">
      <c r="A15" s="433" t="s">
        <v>1142</v>
      </c>
      <c r="B15" s="450">
        <v>0.67999999999999994</v>
      </c>
      <c r="C15" s="450">
        <v>0.38181818181818183</v>
      </c>
      <c r="D15" s="450">
        <v>0.53090909090909089</v>
      </c>
      <c r="E15" s="451">
        <v>0.60363636363636364</v>
      </c>
      <c r="F15" s="451">
        <v>0.61818181818181828</v>
      </c>
      <c r="G15" s="450">
        <v>0.44000000000000006</v>
      </c>
      <c r="H15" s="450">
        <v>0.57090909090909103</v>
      </c>
    </row>
    <row r="16" spans="1:8" s="448" customFormat="1" ht="11.5">
      <c r="A16" s="433" t="s">
        <v>1143</v>
      </c>
      <c r="B16" s="450">
        <v>0.66181818181818186</v>
      </c>
      <c r="C16" s="450">
        <v>0.3890909090909091</v>
      </c>
      <c r="D16" s="450">
        <v>0.52363636363636368</v>
      </c>
      <c r="E16" s="451">
        <v>0.53454545454545455</v>
      </c>
      <c r="F16" s="451">
        <v>0.58909090909090922</v>
      </c>
      <c r="G16" s="450">
        <v>0.45454545454545459</v>
      </c>
      <c r="H16" s="450">
        <v>0.56727272727272726</v>
      </c>
    </row>
    <row r="17" spans="1:8" s="448" customFormat="1" ht="11.5">
      <c r="A17" s="433" t="s">
        <v>1144</v>
      </c>
      <c r="B17" s="450">
        <v>0.65925925925925921</v>
      </c>
      <c r="C17" s="450">
        <v>0.40727272727272734</v>
      </c>
      <c r="D17" s="450">
        <v>0.52592592592592591</v>
      </c>
      <c r="E17" s="451">
        <v>0.46545454545454545</v>
      </c>
      <c r="F17" s="451">
        <v>0.58545454545454545</v>
      </c>
      <c r="G17" s="450">
        <v>0.43272727272727274</v>
      </c>
      <c r="H17" s="450">
        <v>0.54545454545454541</v>
      </c>
    </row>
    <row r="18" spans="1:8" s="448" customFormat="1" ht="11.5">
      <c r="A18" s="433" t="s">
        <v>1145</v>
      </c>
      <c r="B18" s="450">
        <v>0.62545454545454537</v>
      </c>
      <c r="C18" s="450">
        <v>0.40727272727272734</v>
      </c>
      <c r="D18" s="450">
        <v>0.50909090909090915</v>
      </c>
      <c r="E18" s="451">
        <v>0.44363636363636361</v>
      </c>
      <c r="F18" s="451">
        <v>0.57454545454545458</v>
      </c>
      <c r="G18" s="450">
        <v>0.44363636363636361</v>
      </c>
      <c r="H18" s="450">
        <v>0.54181818181818187</v>
      </c>
    </row>
    <row r="19" spans="1:8" s="448" customFormat="1" ht="11.5">
      <c r="A19" s="433" t="s">
        <v>1146</v>
      </c>
      <c r="B19" s="450">
        <v>0.78181818181818197</v>
      </c>
      <c r="C19" s="450">
        <v>0.52363636363636368</v>
      </c>
      <c r="D19" s="450">
        <v>0.64727272727272722</v>
      </c>
      <c r="E19" s="451">
        <v>0.65818181818181831</v>
      </c>
      <c r="F19" s="451">
        <v>0.70181818181818179</v>
      </c>
      <c r="G19" s="450">
        <v>0.50545454545454549</v>
      </c>
      <c r="H19" s="450">
        <v>0.61090909090909096</v>
      </c>
    </row>
    <row r="20" spans="1:8" s="448" customFormat="1" ht="11.5">
      <c r="A20" s="433" t="s">
        <v>1147</v>
      </c>
      <c r="B20" s="450">
        <v>0.74181818181818182</v>
      </c>
      <c r="C20" s="450">
        <v>0.45454545454545453</v>
      </c>
      <c r="D20" s="450">
        <v>0.61090909090909096</v>
      </c>
      <c r="E20" s="451">
        <v>0.64727272727272722</v>
      </c>
      <c r="F20" s="451">
        <v>0.6836363636363636</v>
      </c>
      <c r="G20" s="450">
        <v>0.50545454545454549</v>
      </c>
      <c r="H20" s="450">
        <v>0.58909090909090911</v>
      </c>
    </row>
    <row r="21" spans="1:8" s="448" customFormat="1" ht="11.5">
      <c r="A21" s="433" t="s">
        <v>1148</v>
      </c>
      <c r="B21" s="450">
        <v>0.75636363636363635</v>
      </c>
      <c r="C21" s="450">
        <v>0.47636363636363632</v>
      </c>
      <c r="D21" s="450">
        <v>0.61454545454545462</v>
      </c>
      <c r="E21" s="451">
        <v>0.69818181818181824</v>
      </c>
      <c r="F21" s="451">
        <v>0.70909090909090922</v>
      </c>
      <c r="G21" s="450">
        <v>0.53818181818181809</v>
      </c>
      <c r="H21" s="450">
        <v>0.61454545454545462</v>
      </c>
    </row>
    <row r="22" spans="1:8" s="448" customFormat="1" ht="11.5">
      <c r="A22" s="433" t="s">
        <v>1149</v>
      </c>
      <c r="B22" s="450">
        <v>0.73090909090909095</v>
      </c>
      <c r="C22" s="450">
        <v>0.45818181818181825</v>
      </c>
      <c r="D22" s="450">
        <v>0.59272727272727277</v>
      </c>
      <c r="E22" s="451">
        <v>0.65454545454545454</v>
      </c>
      <c r="F22" s="451">
        <v>0.69090909090909092</v>
      </c>
      <c r="G22" s="450">
        <v>0.50181818181818183</v>
      </c>
      <c r="H22" s="450">
        <v>0.6</v>
      </c>
    </row>
    <row r="23" spans="1:8" s="448" customFormat="1" ht="11.5">
      <c r="A23" s="433" t="s">
        <v>1150</v>
      </c>
      <c r="B23" s="450">
        <v>0.69454545454545458</v>
      </c>
      <c r="C23" s="450">
        <v>0.39636363636363636</v>
      </c>
      <c r="D23" s="450">
        <v>0.56727272727272737</v>
      </c>
      <c r="E23" s="451">
        <v>0.61818181818181817</v>
      </c>
      <c r="F23" s="451">
        <v>0.63636363636363646</v>
      </c>
      <c r="G23" s="450">
        <v>0.48000000000000009</v>
      </c>
      <c r="H23" s="450">
        <v>0.56000000000000005</v>
      </c>
    </row>
    <row r="24" spans="1:8" s="448" customFormat="1" ht="11.5">
      <c r="A24" s="433" t="s">
        <v>1151</v>
      </c>
      <c r="B24" s="450">
        <v>0.67272727272727284</v>
      </c>
      <c r="C24" s="450">
        <v>0.41090909090909089</v>
      </c>
      <c r="D24" s="450">
        <v>0.58545454545454556</v>
      </c>
      <c r="E24" s="451">
        <v>0.55999999999999994</v>
      </c>
      <c r="F24" s="451">
        <v>0.61090909090909085</v>
      </c>
      <c r="G24" s="450">
        <v>0.46909090909090911</v>
      </c>
      <c r="H24" s="450">
        <v>0.54181818181818187</v>
      </c>
    </row>
    <row r="25" spans="1:8" s="448" customFormat="1" ht="11.5">
      <c r="A25" s="433" t="s">
        <v>1152</v>
      </c>
      <c r="B25" s="451">
        <v>0.71272727272727276</v>
      </c>
      <c r="C25" s="451">
        <v>0.44363636363636372</v>
      </c>
      <c r="D25" s="451">
        <v>0.61454545454545451</v>
      </c>
      <c r="E25" s="451">
        <v>0.64363636363636367</v>
      </c>
      <c r="F25" s="451">
        <v>0.67999999999999994</v>
      </c>
      <c r="G25" s="451">
        <v>0.50545454545454549</v>
      </c>
      <c r="H25" s="451">
        <v>0.58545454545454545</v>
      </c>
    </row>
    <row r="26" spans="1:8" s="448" customFormat="1" ht="11.5">
      <c r="A26" s="433" t="s">
        <v>1153</v>
      </c>
      <c r="B26" s="451">
        <v>0.64814814814814814</v>
      </c>
      <c r="C26" s="451">
        <v>0.38148148148148142</v>
      </c>
      <c r="D26" s="451">
        <v>0.53703703703703709</v>
      </c>
      <c r="E26" s="451">
        <v>0.57777777777777783</v>
      </c>
      <c r="F26" s="451">
        <v>0.59999999999999987</v>
      </c>
      <c r="G26" s="451">
        <v>0.47407407407407409</v>
      </c>
      <c r="H26" s="451">
        <v>0.54074074074074074</v>
      </c>
    </row>
    <row r="27" spans="1:8" s="448" customFormat="1" ht="11.5">
      <c r="A27" s="433" t="s">
        <v>1154</v>
      </c>
      <c r="B27" s="451">
        <v>0.6576923076923078</v>
      </c>
      <c r="C27" s="451">
        <v>0.41923076923076924</v>
      </c>
      <c r="D27" s="451">
        <v>0.54230769230769238</v>
      </c>
      <c r="E27" s="451">
        <v>0.45</v>
      </c>
      <c r="F27" s="451">
        <v>0.60384615384615392</v>
      </c>
      <c r="G27" s="451">
        <v>0.45000000000000007</v>
      </c>
      <c r="H27" s="451">
        <v>0.54615384615384621</v>
      </c>
    </row>
    <row r="28" spans="1:8" s="448" customFormat="1" ht="11.5">
      <c r="A28" s="433" t="s">
        <v>1155</v>
      </c>
      <c r="B28" s="451">
        <v>0.67307692307692302</v>
      </c>
      <c r="C28" s="451">
        <v>0.35769230769230764</v>
      </c>
      <c r="D28" s="451">
        <v>0.54615384615384621</v>
      </c>
      <c r="E28" s="451">
        <v>0.50384615384615383</v>
      </c>
      <c r="F28" s="451">
        <v>0.60384615384615392</v>
      </c>
      <c r="G28" s="451">
        <v>0.46153846153846156</v>
      </c>
      <c r="H28" s="451">
        <v>0.54999999999999993</v>
      </c>
    </row>
    <row r="29" spans="1:8" s="448" customFormat="1" ht="11.5">
      <c r="A29" s="433" t="s">
        <v>1156</v>
      </c>
      <c r="B29" s="451">
        <v>0.62765957446808507</v>
      </c>
      <c r="C29" s="451">
        <v>0.37391304347826093</v>
      </c>
      <c r="D29" s="451">
        <v>0.5053763440860215</v>
      </c>
      <c r="E29" s="451">
        <v>0.50322580645161286</v>
      </c>
      <c r="F29" s="451">
        <v>0.56129032258064526</v>
      </c>
      <c r="G29" s="451">
        <v>0.45531914893617031</v>
      </c>
      <c r="H29" s="451">
        <v>0.54193548387096768</v>
      </c>
    </row>
    <row r="30" spans="1:8" s="448" customFormat="1" ht="11.5">
      <c r="A30" s="433" t="s">
        <v>1157</v>
      </c>
      <c r="B30" s="451">
        <v>0.65591397849462374</v>
      </c>
      <c r="C30" s="451">
        <v>0.36956521739130438</v>
      </c>
      <c r="D30" s="451">
        <v>0.51914893617021285</v>
      </c>
      <c r="E30" s="451">
        <v>0.55531914893617029</v>
      </c>
      <c r="F30" s="451">
        <v>0.57021276595744685</v>
      </c>
      <c r="G30" s="451">
        <v>0.49130434782608706</v>
      </c>
      <c r="H30" s="451">
        <v>0.54893617021276597</v>
      </c>
    </row>
    <row r="31" spans="1:8" s="448" customFormat="1" ht="11.5">
      <c r="A31" s="433" t="s">
        <v>1158</v>
      </c>
      <c r="B31" s="451">
        <v>0.66060606060606053</v>
      </c>
      <c r="C31" s="451">
        <v>0.39381443298969071</v>
      </c>
      <c r="D31" s="451">
        <v>0.54141414141414135</v>
      </c>
      <c r="E31" s="451">
        <v>0.52323232323232316</v>
      </c>
      <c r="F31" s="451">
        <v>0.56767676767676767</v>
      </c>
      <c r="G31" s="451">
        <v>0.54489795918367356</v>
      </c>
      <c r="H31" s="451">
        <v>0.56200000000000006</v>
      </c>
    </row>
    <row r="32" spans="1:8" s="448" customFormat="1" ht="11.5">
      <c r="A32" s="433" t="s">
        <v>1159</v>
      </c>
      <c r="B32" s="450">
        <v>0.6383838383838385</v>
      </c>
      <c r="C32" s="450">
        <v>0.40206185567010327</v>
      </c>
      <c r="D32" s="450">
        <v>0.54545454545454541</v>
      </c>
      <c r="E32" s="450">
        <v>0.47000000000000008</v>
      </c>
      <c r="F32" s="450">
        <v>0.53469387755102038</v>
      </c>
      <c r="G32" s="450">
        <v>0.47599999999999998</v>
      </c>
      <c r="H32" s="450">
        <v>0.52727272727272734</v>
      </c>
    </row>
    <row r="33" spans="1:8" s="448" customFormat="1" ht="11.5">
      <c r="A33" s="433" t="s">
        <v>1160</v>
      </c>
      <c r="B33" s="450">
        <v>0.66262626262626256</v>
      </c>
      <c r="C33" s="450">
        <v>0.42268041237113402</v>
      </c>
      <c r="D33" s="450">
        <v>0.57979797979797976</v>
      </c>
      <c r="E33" s="450">
        <v>0.46530612244897962</v>
      </c>
      <c r="F33" s="450">
        <v>0.56734693877551012</v>
      </c>
      <c r="G33" s="450">
        <v>0.51428571428571435</v>
      </c>
      <c r="H33" s="450">
        <v>0.55959595959595954</v>
      </c>
    </row>
    <row r="34" spans="1:8" s="448" customFormat="1" ht="11.5">
      <c r="A34" s="433" t="s">
        <v>1161</v>
      </c>
      <c r="B34" s="450">
        <v>0.608080808080808</v>
      </c>
      <c r="C34" s="450">
        <v>0.35463917525773198</v>
      </c>
      <c r="D34" s="450">
        <v>0.55353535353535355</v>
      </c>
      <c r="E34" s="450">
        <v>0.42222222222222222</v>
      </c>
      <c r="F34" s="450">
        <v>0.48979591836734693</v>
      </c>
      <c r="G34" s="450">
        <v>0.47878787878787876</v>
      </c>
      <c r="H34" s="450">
        <v>0.49696969696969695</v>
      </c>
    </row>
    <row r="35" spans="1:8">
      <c r="A35" s="433" t="s">
        <v>1162</v>
      </c>
      <c r="B35" s="451">
        <v>0.65050505050505047</v>
      </c>
      <c r="C35" s="451">
        <v>0.4</v>
      </c>
      <c r="D35" s="451">
        <v>0.55555555555555558</v>
      </c>
      <c r="E35" s="451">
        <v>0.47959183673469391</v>
      </c>
      <c r="F35" s="451">
        <v>0.56122448979591844</v>
      </c>
      <c r="G35" s="451">
        <v>0.50909090909090904</v>
      </c>
      <c r="H35" s="451">
        <v>0.55151515151515151</v>
      </c>
    </row>
    <row r="36" spans="1:8">
      <c r="A36" s="433" t="s">
        <v>1163</v>
      </c>
      <c r="B36" s="450">
        <v>0.63434343434343432</v>
      </c>
      <c r="C36" s="450">
        <v>0.38762886597938151</v>
      </c>
      <c r="D36" s="450">
        <v>0.54747474747474745</v>
      </c>
      <c r="E36" s="450">
        <v>0.50303030303030294</v>
      </c>
      <c r="F36" s="450">
        <v>0.60000000000000009</v>
      </c>
      <c r="G36" s="450">
        <v>0.50505050505050497</v>
      </c>
      <c r="H36" s="450">
        <v>0.52323232323232316</v>
      </c>
    </row>
    <row r="37" spans="1:8">
      <c r="A37" s="433" t="s">
        <v>1164</v>
      </c>
      <c r="B37" s="450">
        <v>0.64772727272727271</v>
      </c>
      <c r="C37" s="450">
        <v>0.38372093023255821</v>
      </c>
      <c r="D37" s="450">
        <v>0.56363636363636371</v>
      </c>
      <c r="E37" s="450">
        <v>0.51460674157303377</v>
      </c>
      <c r="F37" s="450">
        <v>0.61363636363636365</v>
      </c>
      <c r="G37" s="450">
        <v>0.51136363636363635</v>
      </c>
      <c r="H37" s="450">
        <v>0.54157303370786525</v>
      </c>
    </row>
    <row r="38" spans="1:8">
      <c r="A38" s="433" t="s">
        <v>1165</v>
      </c>
      <c r="B38" s="450">
        <v>0.67111111111111099</v>
      </c>
      <c r="C38" s="450">
        <v>0.36363636363636365</v>
      </c>
      <c r="D38" s="450">
        <v>0.56222222222222229</v>
      </c>
      <c r="E38" s="450">
        <v>0.56043956043956045</v>
      </c>
      <c r="F38" s="450">
        <v>0.64222222222222214</v>
      </c>
      <c r="G38" s="450">
        <v>0.50888888888888884</v>
      </c>
      <c r="H38" s="450">
        <v>0.54505494505494501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Planilha66">
    <tabColor rgb="FF088492"/>
  </sheetPr>
  <dimension ref="A1:D12"/>
  <sheetViews>
    <sheetView workbookViewId="0">
      <selection sqref="A1:XFD1048576"/>
    </sheetView>
  </sheetViews>
  <sheetFormatPr defaultColWidth="24.6328125" defaultRowHeight="15.5"/>
  <cols>
    <col min="1" max="1" width="24.6328125" style="423"/>
    <col min="2" max="16384" width="24.6328125" style="422"/>
  </cols>
  <sheetData>
    <row r="1" spans="1:4">
      <c r="A1" s="421" t="s">
        <v>1110</v>
      </c>
    </row>
    <row r="3" spans="1:4">
      <c r="A3" s="424" t="s">
        <v>112</v>
      </c>
    </row>
    <row r="4" spans="1:4" s="427" customFormat="1" ht="12">
      <c r="A4" s="425" t="s">
        <v>485</v>
      </c>
    </row>
    <row r="5" spans="1:4" s="427" customFormat="1" ht="12">
      <c r="A5" s="425"/>
    </row>
    <row r="6" spans="1:4" s="427" customFormat="1" ht="15" customHeight="1">
      <c r="A6" s="429" t="s">
        <v>1176</v>
      </c>
      <c r="B6" s="447" t="s">
        <v>1177</v>
      </c>
      <c r="C6" s="510" t="s">
        <v>1178</v>
      </c>
      <c r="D6" s="510" t="s">
        <v>1179</v>
      </c>
    </row>
    <row r="7" spans="1:4" s="427" customFormat="1" ht="15" customHeight="1">
      <c r="A7" s="429" t="s">
        <v>1180</v>
      </c>
      <c r="B7" s="470">
        <v>27</v>
      </c>
      <c r="C7" s="470">
        <v>29.213483146067411</v>
      </c>
      <c r="D7" s="470">
        <v>13.18681318681319</v>
      </c>
    </row>
    <row r="8" spans="1:4" s="427" customFormat="1" ht="15" customHeight="1">
      <c r="A8" s="429" t="s">
        <v>1181</v>
      </c>
      <c r="B8" s="470">
        <v>12</v>
      </c>
      <c r="C8" s="470">
        <v>19.101123595505619</v>
      </c>
      <c r="D8" s="470">
        <v>17.58241758241758</v>
      </c>
    </row>
    <row r="9" spans="1:4" s="427" customFormat="1" ht="15" customHeight="1">
      <c r="A9" s="429" t="s">
        <v>1182</v>
      </c>
      <c r="B9" s="470">
        <v>28</v>
      </c>
      <c r="C9" s="470">
        <v>28.08988764044944</v>
      </c>
      <c r="D9" s="470">
        <v>56.043956043956037</v>
      </c>
    </row>
    <row r="10" spans="1:4" s="427" customFormat="1" ht="15" customHeight="1">
      <c r="A10" s="429" t="s">
        <v>1183</v>
      </c>
      <c r="B10" s="470">
        <v>1</v>
      </c>
      <c r="C10" s="470">
        <v>1.1235955056179781</v>
      </c>
      <c r="D10" s="470">
        <v>0</v>
      </c>
    </row>
    <row r="11" spans="1:4" s="427" customFormat="1" ht="15" customHeight="1">
      <c r="A11" s="429" t="s">
        <v>1184</v>
      </c>
      <c r="B11" s="470">
        <v>1</v>
      </c>
      <c r="C11" s="470">
        <v>1.1235955056179781</v>
      </c>
      <c r="D11" s="470">
        <v>1.098901098901099</v>
      </c>
    </row>
    <row r="12" spans="1:4" s="427" customFormat="1" ht="15" customHeight="1">
      <c r="A12" s="429" t="s">
        <v>1185</v>
      </c>
      <c r="B12" s="470">
        <v>31</v>
      </c>
      <c r="C12" s="470">
        <v>21.348314606741582</v>
      </c>
      <c r="D12" s="470">
        <v>12.087912087912089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rgb="FF088492"/>
  </sheetPr>
  <dimension ref="A1:D58"/>
  <sheetViews>
    <sheetView zoomScaleNormal="100" workbookViewId="0">
      <selection sqref="A1:XFD1048576"/>
    </sheetView>
  </sheetViews>
  <sheetFormatPr defaultColWidth="18.6328125" defaultRowHeight="15.5"/>
  <cols>
    <col min="1" max="1" width="42.6328125" style="473" customWidth="1"/>
    <col min="2" max="3" width="18.6328125" style="472"/>
    <col min="4" max="16384" width="18.6328125" style="473"/>
  </cols>
  <sheetData>
    <row r="1" spans="1:4">
      <c r="A1" s="471" t="s">
        <v>1110</v>
      </c>
    </row>
    <row r="3" spans="1:4">
      <c r="A3" s="474" t="s">
        <v>113</v>
      </c>
    </row>
    <row r="4" spans="1:4" s="476" customFormat="1" ht="14.25" customHeight="1">
      <c r="A4" s="425" t="s">
        <v>485</v>
      </c>
      <c r="B4" s="427"/>
      <c r="C4" s="475"/>
    </row>
    <row r="5" spans="1:4" s="476" customFormat="1" ht="14.25" customHeight="1">
      <c r="A5" s="425"/>
      <c r="B5" s="427"/>
      <c r="C5" s="475"/>
    </row>
    <row r="6" spans="1:4" s="476" customFormat="1" ht="15" customHeight="1">
      <c r="A6" s="429" t="s">
        <v>1186</v>
      </c>
      <c r="B6" s="426"/>
      <c r="C6" s="426"/>
    </row>
    <row r="7" spans="1:4" s="476" customFormat="1" ht="15" customHeight="1">
      <c r="A7" s="429" t="s">
        <v>1176</v>
      </c>
      <c r="B7" s="447" t="s">
        <v>1177</v>
      </c>
      <c r="C7" s="510" t="s">
        <v>1178</v>
      </c>
      <c r="D7" s="510" t="s">
        <v>1179</v>
      </c>
    </row>
    <row r="8" spans="1:4" s="476" customFormat="1" ht="15" customHeight="1">
      <c r="A8" s="429" t="s">
        <v>1187</v>
      </c>
      <c r="B8" s="470">
        <v>12</v>
      </c>
      <c r="C8" s="437">
        <v>8.9887640449438209</v>
      </c>
      <c r="D8" s="437">
        <v>12.087912087912089</v>
      </c>
    </row>
    <row r="9" spans="1:4" s="476" customFormat="1" ht="15" customHeight="1">
      <c r="A9" s="429" t="s">
        <v>1188</v>
      </c>
      <c r="B9" s="470">
        <v>29</v>
      </c>
      <c r="C9" s="437">
        <v>37.078651685393261</v>
      </c>
      <c r="D9" s="437">
        <v>30.76923076923077</v>
      </c>
    </row>
    <row r="10" spans="1:4" s="476" customFormat="1" ht="15" customHeight="1">
      <c r="A10" s="429" t="s">
        <v>1189</v>
      </c>
      <c r="B10" s="470">
        <v>18</v>
      </c>
      <c r="C10" s="437">
        <v>21.348314606741582</v>
      </c>
      <c r="D10" s="437">
        <v>35.164835164835168</v>
      </c>
    </row>
    <row r="11" spans="1:4" s="476" customFormat="1" ht="15" customHeight="1">
      <c r="A11" s="429" t="s">
        <v>1190</v>
      </c>
      <c r="B11" s="470">
        <v>8</v>
      </c>
      <c r="C11" s="437">
        <v>8.9887640449438209</v>
      </c>
      <c r="D11" s="437">
        <v>5.4945054945054954</v>
      </c>
    </row>
    <row r="12" spans="1:4" s="476" customFormat="1" ht="15" customHeight="1">
      <c r="A12" s="429" t="s">
        <v>1191</v>
      </c>
      <c r="B12" s="470">
        <v>12</v>
      </c>
      <c r="C12" s="437">
        <v>11.23595505617978</v>
      </c>
      <c r="D12" s="437">
        <v>13.18681318681319</v>
      </c>
    </row>
    <row r="13" spans="1:4" s="476" customFormat="1" ht="15" customHeight="1">
      <c r="A13" s="429" t="s">
        <v>1192</v>
      </c>
      <c r="B13" s="470">
        <v>21</v>
      </c>
      <c r="C13" s="469">
        <v>12.35955056179775</v>
      </c>
      <c r="D13" s="469">
        <v>3.296703296703297</v>
      </c>
    </row>
    <row r="14" spans="1:4" s="476" customFormat="1" ht="15" customHeight="1">
      <c r="A14" s="429"/>
      <c r="B14" s="426"/>
      <c r="C14" s="475"/>
      <c r="D14" s="475"/>
    </row>
    <row r="15" spans="1:4" s="476" customFormat="1" ht="15" customHeight="1">
      <c r="A15" s="429" t="s">
        <v>1193</v>
      </c>
      <c r="B15" s="426"/>
      <c r="C15" s="475"/>
      <c r="D15" s="475"/>
    </row>
    <row r="16" spans="1:4" s="476" customFormat="1" ht="15" customHeight="1">
      <c r="A16" s="429" t="s">
        <v>1176</v>
      </c>
      <c r="B16" s="447" t="s">
        <v>1177</v>
      </c>
      <c r="C16" s="510" t="s">
        <v>1178</v>
      </c>
      <c r="D16" s="510" t="s">
        <v>1179</v>
      </c>
    </row>
    <row r="17" spans="1:4" s="476" customFormat="1" ht="15" customHeight="1">
      <c r="A17" s="429" t="s">
        <v>1187</v>
      </c>
      <c r="B17" s="470">
        <v>2</v>
      </c>
      <c r="C17" s="469">
        <v>2.2471910112359552</v>
      </c>
      <c r="D17" s="469">
        <v>1.098901098901099</v>
      </c>
    </row>
    <row r="18" spans="1:4" s="476" customFormat="1" ht="15" customHeight="1">
      <c r="A18" s="429" t="s">
        <v>1188</v>
      </c>
      <c r="B18" s="470">
        <v>13</v>
      </c>
      <c r="C18" s="469">
        <v>12.35955056179775</v>
      </c>
      <c r="D18" s="469">
        <v>4.395604395604396</v>
      </c>
    </row>
    <row r="19" spans="1:4" s="476" customFormat="1" ht="15" customHeight="1">
      <c r="A19" s="429" t="s">
        <v>1189</v>
      </c>
      <c r="B19" s="470">
        <v>5</v>
      </c>
      <c r="C19" s="469">
        <v>7.8651685393258424</v>
      </c>
      <c r="D19" s="469">
        <v>18.681318681318679</v>
      </c>
    </row>
    <row r="20" spans="1:4" s="476" customFormat="1" ht="15" customHeight="1">
      <c r="A20" s="429" t="s">
        <v>1190</v>
      </c>
      <c r="B20" s="470">
        <v>10</v>
      </c>
      <c r="C20" s="469">
        <v>11.23595505617978</v>
      </c>
      <c r="D20" s="469">
        <v>23.07692307692308</v>
      </c>
    </row>
    <row r="21" spans="1:4" s="476" customFormat="1" ht="15" customHeight="1">
      <c r="A21" s="429" t="s">
        <v>1191</v>
      </c>
      <c r="B21" s="470">
        <v>39</v>
      </c>
      <c r="C21" s="469">
        <v>41.573033707865171</v>
      </c>
      <c r="D21" s="469">
        <v>41.758241758241759</v>
      </c>
    </row>
    <row r="22" spans="1:4" s="476" customFormat="1" ht="15" customHeight="1">
      <c r="A22" s="429" t="s">
        <v>1192</v>
      </c>
      <c r="B22" s="470">
        <v>31</v>
      </c>
      <c r="C22" s="469">
        <v>24.719101123595511</v>
      </c>
      <c r="D22" s="469">
        <v>10.989010989010991</v>
      </c>
    </row>
    <row r="23" spans="1:4" s="476" customFormat="1" ht="15" customHeight="1">
      <c r="A23" s="429"/>
      <c r="B23" s="426"/>
      <c r="C23" s="475"/>
      <c r="D23" s="475"/>
    </row>
    <row r="24" spans="1:4" s="476" customFormat="1" ht="15" customHeight="1">
      <c r="A24" s="429" t="s">
        <v>1194</v>
      </c>
      <c r="B24" s="426"/>
      <c r="C24" s="475"/>
      <c r="D24" s="475"/>
    </row>
    <row r="25" spans="1:4" s="476" customFormat="1" ht="15" customHeight="1">
      <c r="A25" s="429" t="s">
        <v>1176</v>
      </c>
      <c r="B25" s="447" t="s">
        <v>1177</v>
      </c>
      <c r="C25" s="510" t="s">
        <v>1178</v>
      </c>
      <c r="D25" s="510" t="s">
        <v>1179</v>
      </c>
    </row>
    <row r="26" spans="1:4" s="476" customFormat="1" ht="15" customHeight="1">
      <c r="A26" s="429" t="s">
        <v>1187</v>
      </c>
      <c r="B26" s="470">
        <v>10</v>
      </c>
      <c r="C26" s="469">
        <v>15.73033707865169</v>
      </c>
      <c r="D26" s="469">
        <v>18.681318681318679</v>
      </c>
    </row>
    <row r="27" spans="1:4" s="476" customFormat="1" ht="15" customHeight="1">
      <c r="A27" s="429" t="s">
        <v>1188</v>
      </c>
      <c r="B27" s="470">
        <v>31</v>
      </c>
      <c r="C27" s="469">
        <v>43.820224719101127</v>
      </c>
      <c r="D27" s="469">
        <v>40.659340659340657</v>
      </c>
    </row>
    <row r="28" spans="1:4" s="476" customFormat="1" ht="15" customHeight="1">
      <c r="A28" s="429" t="s">
        <v>1189</v>
      </c>
      <c r="B28" s="470">
        <v>51</v>
      </c>
      <c r="C28" s="469">
        <v>30.337078651685388</v>
      </c>
      <c r="D28" s="469">
        <v>32.967032967032956</v>
      </c>
    </row>
    <row r="29" spans="1:4" s="476" customFormat="1" ht="15" customHeight="1">
      <c r="A29" s="429" t="s">
        <v>1190</v>
      </c>
      <c r="B29" s="470">
        <v>2</v>
      </c>
      <c r="C29" s="469">
        <v>3.3707865168539319</v>
      </c>
      <c r="D29" s="469">
        <v>2.197802197802198</v>
      </c>
    </row>
    <row r="30" spans="1:4" s="476" customFormat="1" ht="15" customHeight="1">
      <c r="A30" s="429" t="s">
        <v>1191</v>
      </c>
      <c r="B30" s="470">
        <v>2</v>
      </c>
      <c r="C30" s="469">
        <v>4.4943820224719104</v>
      </c>
      <c r="D30" s="469">
        <v>3.296703296703297</v>
      </c>
    </row>
    <row r="31" spans="1:4" s="476" customFormat="1" ht="15" customHeight="1">
      <c r="A31" s="429" t="s">
        <v>1192</v>
      </c>
      <c r="B31" s="470">
        <v>4</v>
      </c>
      <c r="C31" s="469">
        <v>2.2471910112359552</v>
      </c>
      <c r="D31" s="469">
        <v>2.197802197802198</v>
      </c>
    </row>
    <row r="33" spans="1:4" s="476" customFormat="1" ht="15" customHeight="1">
      <c r="A33" s="429" t="s">
        <v>1195</v>
      </c>
      <c r="B33" s="426"/>
      <c r="C33" s="475"/>
      <c r="D33" s="475"/>
    </row>
    <row r="34" spans="1:4" s="476" customFormat="1" ht="15" customHeight="1">
      <c r="A34" s="429" t="s">
        <v>1176</v>
      </c>
      <c r="B34" s="447" t="s">
        <v>1177</v>
      </c>
      <c r="C34" s="510" t="s">
        <v>1178</v>
      </c>
      <c r="D34" s="510" t="s">
        <v>1179</v>
      </c>
    </row>
    <row r="35" spans="1:4" s="476" customFormat="1" ht="15" customHeight="1">
      <c r="A35" s="429" t="s">
        <v>1187</v>
      </c>
      <c r="B35" s="470">
        <v>8</v>
      </c>
      <c r="C35" s="469">
        <v>10.1123595505618</v>
      </c>
      <c r="D35" s="469">
        <v>10.989010989010991</v>
      </c>
    </row>
    <row r="36" spans="1:4" s="476" customFormat="1" ht="15" customHeight="1">
      <c r="A36" s="429" t="s">
        <v>1188</v>
      </c>
      <c r="B36" s="470">
        <v>38</v>
      </c>
      <c r="C36" s="469">
        <v>38.202247191011239</v>
      </c>
      <c r="D36" s="469">
        <v>38.46153846153846</v>
      </c>
    </row>
    <row r="37" spans="1:4" s="476" customFormat="1" ht="15" customHeight="1">
      <c r="A37" s="429" t="s">
        <v>1189</v>
      </c>
      <c r="B37" s="470">
        <v>26</v>
      </c>
      <c r="C37" s="469">
        <v>21.348314606741582</v>
      </c>
      <c r="D37" s="469">
        <v>21.978021978021982</v>
      </c>
    </row>
    <row r="38" spans="1:4" s="476" customFormat="1" ht="15" customHeight="1">
      <c r="A38" s="429" t="s">
        <v>1190</v>
      </c>
      <c r="B38" s="470">
        <v>4</v>
      </c>
      <c r="C38" s="469">
        <v>4.4943820224719104</v>
      </c>
      <c r="D38" s="469">
        <v>6.5934065934065931</v>
      </c>
    </row>
    <row r="39" spans="1:4" s="476" customFormat="1" ht="15" customHeight="1">
      <c r="A39" s="429" t="s">
        <v>1191</v>
      </c>
      <c r="B39" s="470">
        <v>19</v>
      </c>
      <c r="C39" s="469">
        <v>16.853932584269661</v>
      </c>
      <c r="D39" s="469">
        <v>15.38461538461539</v>
      </c>
    </row>
    <row r="40" spans="1:4" s="476" customFormat="1" ht="15" customHeight="1">
      <c r="A40" s="429" t="s">
        <v>1192</v>
      </c>
      <c r="B40" s="470">
        <v>5</v>
      </c>
      <c r="C40" s="469">
        <v>8.9887640449438209</v>
      </c>
      <c r="D40" s="469">
        <v>6.5934065934065931</v>
      </c>
    </row>
    <row r="41" spans="1:4" s="476" customFormat="1" ht="15" customHeight="1">
      <c r="A41" s="428"/>
      <c r="B41" s="427"/>
      <c r="C41" s="475"/>
      <c r="D41" s="475"/>
    </row>
    <row r="42" spans="1:4" s="476" customFormat="1" ht="15" customHeight="1">
      <c r="A42" s="429" t="s">
        <v>1196</v>
      </c>
      <c r="B42" s="426"/>
      <c r="C42" s="475"/>
      <c r="D42" s="475"/>
    </row>
    <row r="43" spans="1:4" s="476" customFormat="1" ht="15" customHeight="1">
      <c r="A43" s="429" t="s">
        <v>1176</v>
      </c>
      <c r="B43" s="447" t="s">
        <v>1177</v>
      </c>
      <c r="C43" s="510" t="s">
        <v>1178</v>
      </c>
      <c r="D43" s="510" t="s">
        <v>1179</v>
      </c>
    </row>
    <row r="44" spans="1:4" s="476" customFormat="1" ht="15" customHeight="1">
      <c r="A44" s="477" t="s">
        <v>1187</v>
      </c>
      <c r="B44" s="470">
        <v>7</v>
      </c>
      <c r="C44" s="469">
        <v>5.617977528089888</v>
      </c>
      <c r="D44" s="469">
        <v>4.395604395604396</v>
      </c>
    </row>
    <row r="45" spans="1:4" s="476" customFormat="1" ht="15" customHeight="1">
      <c r="A45" s="477" t="s">
        <v>1188</v>
      </c>
      <c r="B45" s="470">
        <v>48</v>
      </c>
      <c r="C45" s="469">
        <v>50.561797752808992</v>
      </c>
      <c r="D45" s="469">
        <v>34.065934065934073</v>
      </c>
    </row>
    <row r="46" spans="1:4" s="476" customFormat="1" ht="15" customHeight="1">
      <c r="A46" s="477" t="s">
        <v>1189</v>
      </c>
      <c r="B46" s="470">
        <v>18</v>
      </c>
      <c r="C46" s="469">
        <v>19.101123595505619</v>
      </c>
      <c r="D46" s="469">
        <v>36.263736263736263</v>
      </c>
    </row>
    <row r="47" spans="1:4" s="476" customFormat="1" ht="15" customHeight="1">
      <c r="A47" s="477" t="s">
        <v>1190</v>
      </c>
      <c r="B47" s="470">
        <v>6</v>
      </c>
      <c r="C47" s="469">
        <v>5.617977528089888</v>
      </c>
      <c r="D47" s="469">
        <v>9.8901098901098905</v>
      </c>
    </row>
    <row r="48" spans="1:4" s="476" customFormat="1" ht="15" customHeight="1">
      <c r="A48" s="477" t="s">
        <v>1191</v>
      </c>
      <c r="B48" s="470">
        <v>9</v>
      </c>
      <c r="C48" s="469">
        <v>12.35955056179775</v>
      </c>
      <c r="D48" s="469">
        <v>10.989010989010991</v>
      </c>
    </row>
    <row r="49" spans="1:4" s="476" customFormat="1" ht="15" customHeight="1">
      <c r="A49" s="477" t="s">
        <v>1192</v>
      </c>
      <c r="B49" s="470">
        <v>12</v>
      </c>
      <c r="C49" s="469">
        <v>6.7415730337078648</v>
      </c>
      <c r="D49" s="469">
        <v>4.395604395604396</v>
      </c>
    </row>
    <row r="50" spans="1:4" s="476" customFormat="1" ht="15" customHeight="1">
      <c r="A50" s="429"/>
      <c r="B50" s="426"/>
      <c r="C50" s="475"/>
      <c r="D50" s="475"/>
    </row>
    <row r="51" spans="1:4" s="476" customFormat="1" ht="15" customHeight="1">
      <c r="A51" s="429" t="s">
        <v>1197</v>
      </c>
      <c r="B51" s="426"/>
      <c r="C51" s="475"/>
      <c r="D51" s="475"/>
    </row>
    <row r="52" spans="1:4" s="476" customFormat="1" ht="15" customHeight="1">
      <c r="A52" s="429" t="s">
        <v>1176</v>
      </c>
      <c r="B52" s="447" t="s">
        <v>1177</v>
      </c>
      <c r="C52" s="510" t="s">
        <v>1178</v>
      </c>
      <c r="D52" s="510" t="s">
        <v>1179</v>
      </c>
    </row>
    <row r="53" spans="1:4" s="476" customFormat="1" ht="15" customHeight="1">
      <c r="A53" s="429" t="s">
        <v>1187</v>
      </c>
      <c r="B53" s="470">
        <v>4</v>
      </c>
      <c r="C53" s="469">
        <v>5.617977528089888</v>
      </c>
      <c r="D53" s="469">
        <v>5.4945054945054954</v>
      </c>
    </row>
    <row r="54" spans="1:4" s="476" customFormat="1" ht="15" customHeight="1">
      <c r="A54" s="429" t="s">
        <v>1188</v>
      </c>
      <c r="B54" s="470">
        <v>15</v>
      </c>
      <c r="C54" s="469">
        <v>16.853932584269661</v>
      </c>
      <c r="D54" s="469">
        <v>12.087912087912089</v>
      </c>
    </row>
    <row r="55" spans="1:4" s="476" customFormat="1" ht="15" customHeight="1">
      <c r="A55" s="429" t="s">
        <v>1189</v>
      </c>
      <c r="B55" s="470">
        <v>13</v>
      </c>
      <c r="C55" s="469">
        <v>15.73033707865169</v>
      </c>
      <c r="D55" s="469">
        <v>13.18681318681319</v>
      </c>
    </row>
    <row r="56" spans="1:4" s="476" customFormat="1" ht="15" customHeight="1">
      <c r="A56" s="429" t="s">
        <v>1190</v>
      </c>
      <c r="B56" s="470">
        <v>12</v>
      </c>
      <c r="C56" s="469">
        <v>10.1123595505618</v>
      </c>
      <c r="D56" s="469">
        <v>20.87912087912088</v>
      </c>
    </row>
    <row r="57" spans="1:4" s="476" customFormat="1" ht="15" customHeight="1">
      <c r="A57" s="429" t="s">
        <v>1191</v>
      </c>
      <c r="B57" s="470">
        <v>39</v>
      </c>
      <c r="C57" s="469">
        <v>37.078651685393261</v>
      </c>
      <c r="D57" s="469">
        <v>39.560439560439562</v>
      </c>
    </row>
    <row r="58" spans="1:4" s="476" customFormat="1" ht="15" customHeight="1">
      <c r="A58" s="429" t="s">
        <v>1192</v>
      </c>
      <c r="B58" s="470">
        <v>17</v>
      </c>
      <c r="C58" s="469">
        <v>14.606741573033711</v>
      </c>
      <c r="D58" s="469">
        <v>8.791208791208792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Planilha67">
    <tabColor rgb="FF088492"/>
  </sheetPr>
  <dimension ref="A1:G60"/>
  <sheetViews>
    <sheetView zoomScaleNormal="100" workbookViewId="0">
      <selection sqref="A1:XFD1048576"/>
    </sheetView>
  </sheetViews>
  <sheetFormatPr defaultColWidth="18.6328125" defaultRowHeight="15.65" customHeight="1"/>
  <cols>
    <col min="1" max="2" width="18.6328125" style="485"/>
    <col min="3" max="3" width="3.6328125" style="485" customWidth="1"/>
    <col min="4" max="4" width="24.6328125" style="492" customWidth="1"/>
    <col min="5" max="16384" width="18.6328125" style="485"/>
  </cols>
  <sheetData>
    <row r="1" spans="1:7" s="479" customFormat="1" ht="15.65" customHeight="1">
      <c r="A1" s="454" t="s">
        <v>1110</v>
      </c>
      <c r="B1" s="457"/>
      <c r="C1" s="457"/>
      <c r="D1" s="478"/>
      <c r="E1" s="457"/>
      <c r="F1" s="457"/>
    </row>
    <row r="2" spans="1:7" s="479" customFormat="1" ht="15.65" customHeight="1">
      <c r="A2" s="457"/>
      <c r="B2" s="457"/>
      <c r="C2" s="457"/>
      <c r="D2" s="478"/>
      <c r="E2" s="457"/>
      <c r="F2" s="457"/>
    </row>
    <row r="3" spans="1:7" s="479" customFormat="1" ht="15.65" customHeight="1">
      <c r="A3" s="458" t="s">
        <v>114</v>
      </c>
      <c r="B3" s="480"/>
      <c r="C3" s="480"/>
      <c r="D3" s="481"/>
      <c r="E3" s="480"/>
      <c r="F3" s="480"/>
    </row>
    <row r="4" spans="1:7" s="479" customFormat="1" ht="15.65" customHeight="1">
      <c r="A4" s="482" t="s">
        <v>485</v>
      </c>
      <c r="B4" s="480"/>
      <c r="C4" s="480"/>
      <c r="D4" s="481"/>
      <c r="E4" s="480"/>
      <c r="F4" s="480"/>
    </row>
    <row r="5" spans="1:7" ht="15.65" customHeight="1">
      <c r="A5" s="483"/>
      <c r="B5" s="484"/>
      <c r="C5" s="484"/>
      <c r="D5" s="481"/>
      <c r="E5" s="484"/>
      <c r="F5" s="484"/>
    </row>
    <row r="6" spans="1:7" s="460" customFormat="1" ht="15.65" customHeight="1">
      <c r="A6" s="1023" t="s">
        <v>175</v>
      </c>
      <c r="B6" s="1024" t="s">
        <v>1198</v>
      </c>
      <c r="C6" s="512"/>
      <c r="D6" s="1025" t="s">
        <v>1199</v>
      </c>
      <c r="E6" s="1025"/>
      <c r="F6" s="1025"/>
      <c r="G6" s="1025"/>
    </row>
    <row r="7" spans="1:7" s="460" customFormat="1" ht="15.65" customHeight="1">
      <c r="A7" s="1023"/>
      <c r="B7" s="1024"/>
      <c r="C7" s="512"/>
      <c r="D7" s="486" t="s">
        <v>1200</v>
      </c>
      <c r="E7" s="511" t="s">
        <v>1177</v>
      </c>
      <c r="F7" s="448" t="s">
        <v>1178</v>
      </c>
      <c r="G7" s="487" t="s">
        <v>1179</v>
      </c>
    </row>
    <row r="8" spans="1:7" s="460" customFormat="1" ht="15.65" customHeight="1">
      <c r="A8" s="488">
        <v>40969</v>
      </c>
      <c r="B8" s="489">
        <v>68.421052631578945</v>
      </c>
      <c r="C8" s="512"/>
      <c r="D8" s="486" t="s">
        <v>1201</v>
      </c>
      <c r="E8" s="489">
        <v>0</v>
      </c>
      <c r="F8" s="489">
        <v>0</v>
      </c>
      <c r="G8" s="489">
        <v>0</v>
      </c>
    </row>
    <row r="9" spans="1:7" s="460" customFormat="1" ht="15.65" customHeight="1">
      <c r="A9" s="488">
        <v>41061</v>
      </c>
      <c r="B9" s="489">
        <v>65.909090909090907</v>
      </c>
      <c r="C9" s="512"/>
      <c r="D9" s="486" t="s">
        <v>1202</v>
      </c>
      <c r="E9" s="489">
        <v>0</v>
      </c>
      <c r="F9" s="489">
        <v>0</v>
      </c>
      <c r="G9" s="489">
        <v>0</v>
      </c>
    </row>
    <row r="10" spans="1:7" s="460" customFormat="1" ht="15.65" customHeight="1">
      <c r="A10" s="488">
        <v>41153</v>
      </c>
      <c r="B10" s="489">
        <v>69.230769230769226</v>
      </c>
      <c r="C10" s="512"/>
      <c r="D10" s="486" t="s">
        <v>1203</v>
      </c>
      <c r="E10" s="489">
        <v>20</v>
      </c>
      <c r="F10" s="489">
        <v>14.606741573033711</v>
      </c>
      <c r="G10" s="489">
        <v>15.38461538461539</v>
      </c>
    </row>
    <row r="11" spans="1:7" s="460" customFormat="1" ht="15.65" customHeight="1">
      <c r="A11" s="488">
        <v>41244</v>
      </c>
      <c r="B11" s="489">
        <v>70</v>
      </c>
      <c r="C11" s="511"/>
      <c r="D11" s="486" t="s">
        <v>1204</v>
      </c>
      <c r="E11" s="489">
        <v>60</v>
      </c>
      <c r="F11" s="489">
        <v>62.921348314606739</v>
      </c>
      <c r="G11" s="489">
        <v>62.637362637362642</v>
      </c>
    </row>
    <row r="12" spans="1:7" s="460" customFormat="1" ht="15.65" customHeight="1">
      <c r="A12" s="488">
        <v>41334</v>
      </c>
      <c r="B12" s="489">
        <v>68.421052631578945</v>
      </c>
      <c r="C12" s="490"/>
      <c r="D12" s="486" t="s">
        <v>1205</v>
      </c>
      <c r="E12" s="489">
        <v>20</v>
      </c>
      <c r="F12" s="489">
        <v>22.471910112359549</v>
      </c>
      <c r="G12" s="489">
        <v>21.978021978021982</v>
      </c>
    </row>
    <row r="13" spans="1:7" s="460" customFormat="1" ht="15.65" customHeight="1">
      <c r="A13" s="488">
        <v>41426</v>
      </c>
      <c r="B13" s="489">
        <v>66.025641025641022</v>
      </c>
      <c r="C13" s="490"/>
      <c r="D13" s="491"/>
      <c r="E13" s="512"/>
      <c r="F13" s="512"/>
    </row>
    <row r="14" spans="1:7" s="460" customFormat="1" ht="15.65" customHeight="1">
      <c r="A14" s="488">
        <v>41518</v>
      </c>
      <c r="B14" s="489">
        <v>67.424242424242422</v>
      </c>
      <c r="C14" s="490"/>
      <c r="D14" s="491"/>
      <c r="E14" s="512"/>
      <c r="F14" s="512"/>
    </row>
    <row r="15" spans="1:7" s="460" customFormat="1" ht="15.65" customHeight="1">
      <c r="A15" s="488">
        <v>41609</v>
      </c>
      <c r="B15" s="489">
        <v>67.241379310344826</v>
      </c>
      <c r="C15" s="490"/>
      <c r="D15" s="491"/>
      <c r="E15" s="512"/>
      <c r="F15" s="512"/>
    </row>
    <row r="16" spans="1:7" s="460" customFormat="1" ht="15.65" customHeight="1">
      <c r="A16" s="488">
        <v>41699</v>
      </c>
      <c r="B16" s="489">
        <v>66.891891891891888</v>
      </c>
      <c r="C16" s="490"/>
      <c r="D16" s="491"/>
      <c r="E16" s="512"/>
      <c r="F16" s="512"/>
    </row>
    <row r="17" spans="1:2" s="460" customFormat="1" ht="15.65" customHeight="1">
      <c r="A17" s="488">
        <v>41791</v>
      </c>
      <c r="B17" s="489">
        <v>63.953488372093027</v>
      </c>
    </row>
    <row r="18" spans="1:2" s="460" customFormat="1" ht="15.65" customHeight="1">
      <c r="A18" s="488">
        <v>41883</v>
      </c>
      <c r="B18" s="489">
        <v>63.888888888888893</v>
      </c>
    </row>
    <row r="19" spans="1:2" s="460" customFormat="1" ht="15.65" customHeight="1">
      <c r="A19" s="488">
        <v>41974</v>
      </c>
      <c r="B19" s="489">
        <v>63.020833333333343</v>
      </c>
    </row>
    <row r="20" spans="1:2" s="460" customFormat="1" ht="15.65" customHeight="1">
      <c r="A20" s="488">
        <v>42064</v>
      </c>
      <c r="B20" s="489">
        <v>63.586956521739133</v>
      </c>
    </row>
    <row r="21" spans="1:2" s="460" customFormat="1" ht="15.65" customHeight="1">
      <c r="A21" s="488">
        <v>42156</v>
      </c>
      <c r="B21" s="489">
        <v>62.234042553191493</v>
      </c>
    </row>
    <row r="22" spans="1:2" s="460" customFormat="1" ht="15.65" customHeight="1">
      <c r="A22" s="488">
        <v>42248</v>
      </c>
      <c r="B22" s="489">
        <v>61</v>
      </c>
    </row>
    <row r="23" spans="1:2" s="460" customFormat="1" ht="15.65" customHeight="1">
      <c r="A23" s="488">
        <v>42339</v>
      </c>
      <c r="B23" s="489">
        <v>60.106382978723403</v>
      </c>
    </row>
    <row r="24" spans="1:2" s="460" customFormat="1" ht="15.65" customHeight="1">
      <c r="A24" s="488">
        <v>42430</v>
      </c>
      <c r="B24" s="489">
        <v>61.5</v>
      </c>
    </row>
    <row r="25" spans="1:2" s="460" customFormat="1" ht="15.65" customHeight="1">
      <c r="A25" s="488">
        <v>42522</v>
      </c>
      <c r="B25" s="489">
        <v>64.583333333333329</v>
      </c>
    </row>
    <row r="26" spans="1:2" s="460" customFormat="1" ht="15.65" customHeight="1">
      <c r="A26" s="488">
        <v>42614</v>
      </c>
      <c r="B26" s="489">
        <v>68</v>
      </c>
    </row>
    <row r="27" spans="1:2" s="460" customFormat="1" ht="15.65" customHeight="1">
      <c r="A27" s="488">
        <v>42705</v>
      </c>
      <c r="B27" s="489">
        <v>68.085106382978722</v>
      </c>
    </row>
    <row r="28" spans="1:2" s="460" customFormat="1" ht="15.65" customHeight="1">
      <c r="A28" s="488">
        <v>42767</v>
      </c>
      <c r="B28" s="489">
        <v>68.898322422258587</v>
      </c>
    </row>
    <row r="29" spans="1:2" s="460" customFormat="1" ht="15.65" customHeight="1">
      <c r="A29" s="488">
        <v>42856</v>
      </c>
      <c r="B29" s="489">
        <v>69.711538461538467</v>
      </c>
    </row>
    <row r="30" spans="1:2" s="460" customFormat="1" ht="15.65" customHeight="1">
      <c r="A30" s="488">
        <v>42948</v>
      </c>
      <c r="B30" s="489">
        <v>67.924528301886795</v>
      </c>
    </row>
    <row r="31" spans="1:2" s="460" customFormat="1" ht="15.65" customHeight="1">
      <c r="A31" s="488">
        <v>43040</v>
      </c>
      <c r="B31" s="489">
        <v>68.518518518518519</v>
      </c>
    </row>
    <row r="32" spans="1:2" s="460" customFormat="1" ht="15.65" customHeight="1">
      <c r="A32" s="488">
        <v>43132</v>
      </c>
      <c r="B32" s="489">
        <v>69.545454545454547</v>
      </c>
    </row>
    <row r="33" spans="1:2" s="460" customFormat="1" ht="15.65" customHeight="1">
      <c r="A33" s="488">
        <v>43221</v>
      </c>
      <c r="B33" s="489">
        <v>66.36363636363636</v>
      </c>
    </row>
    <row r="34" spans="1:2" s="460" customFormat="1" ht="15.65" customHeight="1">
      <c r="A34" s="488">
        <v>43313</v>
      </c>
      <c r="B34" s="489">
        <v>68.63636363636364</v>
      </c>
    </row>
    <row r="35" spans="1:2" s="460" customFormat="1" ht="15.65" customHeight="1">
      <c r="A35" s="488">
        <v>43405</v>
      </c>
      <c r="B35" s="490">
        <v>70</v>
      </c>
    </row>
    <row r="36" spans="1:2" s="460" customFormat="1" ht="15.65" customHeight="1">
      <c r="A36" s="488">
        <v>43497</v>
      </c>
      <c r="B36" s="490">
        <v>71.296296296296291</v>
      </c>
    </row>
    <row r="37" spans="1:2" s="460" customFormat="1" ht="15.65" customHeight="1">
      <c r="A37" s="488">
        <v>43586</v>
      </c>
      <c r="B37" s="490">
        <v>70.909090909090907</v>
      </c>
    </row>
    <row r="38" spans="1:2" s="460" customFormat="1" ht="15.65" customHeight="1">
      <c r="A38" s="488">
        <v>43678</v>
      </c>
      <c r="B38" s="490">
        <v>72.727272727272734</v>
      </c>
    </row>
    <row r="39" spans="1:2" s="460" customFormat="1" ht="15.65" customHeight="1">
      <c r="A39" s="488">
        <v>43770</v>
      </c>
      <c r="B39" s="490">
        <v>71.818181818181813</v>
      </c>
    </row>
    <row r="40" spans="1:2" s="460" customFormat="1" ht="15.65" customHeight="1">
      <c r="A40" s="488">
        <v>43862</v>
      </c>
      <c r="B40" s="490">
        <v>73.63636363636364</v>
      </c>
    </row>
    <row r="41" spans="1:2" s="460" customFormat="1" ht="15.65" customHeight="1">
      <c r="A41" s="488">
        <v>43952</v>
      </c>
      <c r="B41" s="490">
        <v>71.36363636363636</v>
      </c>
    </row>
    <row r="42" spans="1:2" s="460" customFormat="1" ht="15.65" customHeight="1">
      <c r="A42" s="488">
        <v>44044</v>
      </c>
      <c r="B42" s="490">
        <v>70.909090909090907</v>
      </c>
    </row>
    <row r="43" spans="1:2" s="460" customFormat="1" ht="15.65" customHeight="1">
      <c r="A43" s="488">
        <v>44136</v>
      </c>
      <c r="B43" s="490">
        <v>70</v>
      </c>
    </row>
    <row r="44" spans="1:2" s="460" customFormat="1" ht="15.65" customHeight="1">
      <c r="A44" s="488">
        <v>44228</v>
      </c>
      <c r="B44" s="490">
        <v>71.36363636363636</v>
      </c>
    </row>
    <row r="45" spans="1:2" s="460" customFormat="1" ht="15.65" customHeight="1">
      <c r="A45" s="488">
        <v>44317</v>
      </c>
      <c r="B45" s="490">
        <v>72.272727272727266</v>
      </c>
    </row>
    <row r="46" spans="1:2" s="460" customFormat="1" ht="15.65" customHeight="1">
      <c r="A46" s="488">
        <v>44409</v>
      </c>
      <c r="B46" s="490">
        <v>72.727272727272734</v>
      </c>
    </row>
    <row r="47" spans="1:2" s="460" customFormat="1" ht="15.65" customHeight="1">
      <c r="A47" s="488">
        <v>44501</v>
      </c>
      <c r="B47" s="490">
        <v>72.272727272727266</v>
      </c>
    </row>
    <row r="48" spans="1:2" s="460" customFormat="1" ht="15.65" customHeight="1">
      <c r="A48" s="488">
        <v>44593</v>
      </c>
      <c r="B48" s="490">
        <v>70.833333333333329</v>
      </c>
    </row>
    <row r="49" spans="1:2" s="460" customFormat="1" ht="15.65" customHeight="1">
      <c r="A49" s="488">
        <v>44682</v>
      </c>
      <c r="B49" s="490">
        <v>73.07692307692308</v>
      </c>
    </row>
    <row r="50" spans="1:2" s="460" customFormat="1" ht="15.65" customHeight="1">
      <c r="A50" s="488">
        <v>44774</v>
      </c>
      <c r="B50" s="490">
        <v>74.038461538461533</v>
      </c>
    </row>
    <row r="51" spans="1:2" s="460" customFormat="1" ht="15.65" customHeight="1">
      <c r="A51" s="488">
        <v>44866</v>
      </c>
      <c r="B51" s="490">
        <v>76.315789473684205</v>
      </c>
    </row>
    <row r="52" spans="1:2" s="460" customFormat="1" ht="15.65" customHeight="1">
      <c r="A52" s="488">
        <v>44958</v>
      </c>
      <c r="B52" s="490">
        <v>73.15789473684211</v>
      </c>
    </row>
    <row r="53" spans="1:2" s="460" customFormat="1" ht="15.65" customHeight="1">
      <c r="A53" s="488">
        <v>45047</v>
      </c>
      <c r="B53" s="490">
        <v>74.5</v>
      </c>
    </row>
    <row r="54" spans="1:2" s="460" customFormat="1" ht="15.65" customHeight="1">
      <c r="A54" s="488">
        <v>45139</v>
      </c>
      <c r="B54" s="490">
        <v>76</v>
      </c>
    </row>
    <row r="55" spans="1:2" s="460" customFormat="1" ht="15.65" customHeight="1">
      <c r="A55" s="488">
        <v>45231</v>
      </c>
      <c r="B55" s="490">
        <v>75.757575757575751</v>
      </c>
    </row>
    <row r="56" spans="1:2" s="460" customFormat="1" ht="15.65" customHeight="1">
      <c r="A56" s="488">
        <v>45323</v>
      </c>
      <c r="B56" s="490">
        <v>76.25</v>
      </c>
    </row>
    <row r="57" spans="1:2" ht="15.65" customHeight="1">
      <c r="A57" s="488">
        <v>45413</v>
      </c>
      <c r="B57" s="490">
        <v>76.5</v>
      </c>
    </row>
    <row r="58" spans="1:2" ht="15.65" customHeight="1">
      <c r="A58" s="488">
        <v>45505</v>
      </c>
      <c r="B58" s="490">
        <v>75</v>
      </c>
    </row>
    <row r="59" spans="1:2" ht="15.65" customHeight="1">
      <c r="A59" s="488">
        <v>45597</v>
      </c>
      <c r="B59" s="490">
        <v>76.966292134831463</v>
      </c>
    </row>
    <row r="60" spans="1:2" ht="15.65" customHeight="1">
      <c r="A60" s="488">
        <v>45689</v>
      </c>
      <c r="B60" s="490">
        <v>76.64835164835165</v>
      </c>
    </row>
  </sheetData>
  <mergeCells count="3">
    <mergeCell ref="A6:A7"/>
    <mergeCell ref="B6:B7"/>
    <mergeCell ref="D6:G6"/>
  </mergeCells>
  <phoneticPr fontId="120" type="noConversion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Planilha69">
    <tabColor rgb="FF088492"/>
  </sheetPr>
  <dimension ref="A1:B17"/>
  <sheetViews>
    <sheetView workbookViewId="0">
      <selection activeCell="B7" sqref="B7"/>
    </sheetView>
  </sheetViews>
  <sheetFormatPr defaultColWidth="18.6328125" defaultRowHeight="15.5"/>
  <cols>
    <col min="1" max="1" width="18.6328125" style="479"/>
    <col min="2" max="16384" width="18.6328125" style="485"/>
  </cols>
  <sheetData>
    <row r="1" spans="1:2">
      <c r="A1" s="454" t="s">
        <v>1110</v>
      </c>
    </row>
    <row r="3" spans="1:2" s="493" customFormat="1" ht="13">
      <c r="A3" s="458" t="s">
        <v>1206</v>
      </c>
    </row>
    <row r="4" spans="1:2">
      <c r="A4" s="459" t="s">
        <v>485</v>
      </c>
    </row>
    <row r="6" spans="1:2" s="495" customFormat="1" ht="12">
      <c r="A6" s="494" t="s">
        <v>1207</v>
      </c>
      <c r="B6" s="512"/>
    </row>
    <row r="7" spans="1:2" s="460" customFormat="1" ht="15" customHeight="1">
      <c r="A7" s="494" t="s">
        <v>1208</v>
      </c>
      <c r="B7" s="496">
        <v>0.95454545454545459</v>
      </c>
    </row>
    <row r="8" spans="1:2" s="460" customFormat="1" ht="15" customHeight="1">
      <c r="A8" s="494" t="s">
        <v>1209</v>
      </c>
      <c r="B8" s="496">
        <v>1.5151515151515152E-2</v>
      </c>
    </row>
    <row r="9" spans="1:2" s="460" customFormat="1" ht="15" customHeight="1">
      <c r="A9" s="494" t="s">
        <v>1210</v>
      </c>
      <c r="B9" s="496">
        <v>1.5151515151515152E-2</v>
      </c>
    </row>
    <row r="10" spans="1:2" s="460" customFormat="1" ht="15" customHeight="1">
      <c r="A10" s="494" t="s">
        <v>1211</v>
      </c>
      <c r="B10" s="496">
        <v>1.5151515151515152E-2</v>
      </c>
    </row>
    <row r="11" spans="1:2" s="460" customFormat="1" ht="15" customHeight="1">
      <c r="A11" s="494"/>
      <c r="B11" s="496"/>
    </row>
    <row r="12" spans="1:2" s="460" customFormat="1" ht="15" customHeight="1">
      <c r="A12" s="494"/>
      <c r="B12" s="497"/>
    </row>
    <row r="13" spans="1:2" s="495" customFormat="1" ht="15" customHeight="1">
      <c r="A13" s="494" t="s">
        <v>1212</v>
      </c>
      <c r="B13" s="512"/>
    </row>
    <row r="14" spans="1:2" s="460" customFormat="1" ht="15" customHeight="1">
      <c r="A14" s="494" t="s">
        <v>1208</v>
      </c>
      <c r="B14" s="496">
        <v>0.95454545454545459</v>
      </c>
    </row>
    <row r="15" spans="1:2" s="460" customFormat="1" ht="15" customHeight="1">
      <c r="A15" s="494" t="s">
        <v>1209</v>
      </c>
      <c r="B15" s="496">
        <v>1.5151515151515152E-2</v>
      </c>
    </row>
    <row r="16" spans="1:2" s="460" customFormat="1" ht="15" customHeight="1">
      <c r="A16" s="494" t="s">
        <v>1213</v>
      </c>
      <c r="B16" s="496">
        <v>1.5151515151515152E-2</v>
      </c>
    </row>
    <row r="17" spans="1:2" s="460" customFormat="1" ht="12">
      <c r="A17" s="494" t="s">
        <v>1211</v>
      </c>
      <c r="B17" s="496">
        <v>1.5151515151515152E-2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Planilha70">
    <tabColor rgb="FFD295BE"/>
  </sheetPr>
  <dimension ref="A1:F13"/>
  <sheetViews>
    <sheetView showGridLines="0" zoomScaleNormal="100" workbookViewId="0">
      <selection activeCell="F8" sqref="F8:F13"/>
    </sheetView>
  </sheetViews>
  <sheetFormatPr defaultColWidth="18.6328125" defaultRowHeight="15.5"/>
  <cols>
    <col min="1" max="4" width="18.6328125" style="125"/>
    <col min="5" max="5" width="3.6328125" style="125" customWidth="1"/>
    <col min="6" max="6" width="24.6328125" style="125" customWidth="1"/>
    <col min="7" max="16384" width="18.6328125" style="125"/>
  </cols>
  <sheetData>
    <row r="1" spans="1:6" s="63" customFormat="1">
      <c r="A1" s="144" t="s">
        <v>9</v>
      </c>
      <c r="B1" s="358"/>
    </row>
    <row r="2" spans="1:6" s="63" customFormat="1"/>
    <row r="3" spans="1:6" s="63" customFormat="1">
      <c r="A3" s="25" t="s">
        <v>117</v>
      </c>
    </row>
    <row r="4" spans="1:6" s="63" customFormat="1">
      <c r="A4" s="63" t="s">
        <v>487</v>
      </c>
    </row>
    <row r="7" spans="1:6" s="58" customFormat="1" ht="31">
      <c r="B7" s="156" t="s">
        <v>1214</v>
      </c>
      <c r="C7" s="59" t="s">
        <v>1215</v>
      </c>
      <c r="D7" s="59" t="s">
        <v>1216</v>
      </c>
      <c r="E7" s="59"/>
      <c r="F7" s="59" t="s">
        <v>1217</v>
      </c>
    </row>
    <row r="8" spans="1:6" ht="31">
      <c r="A8" s="17" t="s">
        <v>1218</v>
      </c>
      <c r="B8" s="269">
        <v>110.39127000000001</v>
      </c>
      <c r="C8" s="269">
        <v>1527.0184899999999</v>
      </c>
      <c r="D8" s="265">
        <v>611.18995999999993</v>
      </c>
      <c r="E8" s="265"/>
      <c r="F8" s="265">
        <v>58.610759999999999</v>
      </c>
    </row>
    <row r="9" spans="1:6">
      <c r="A9" s="125" t="s">
        <v>958</v>
      </c>
      <c r="B9" s="269">
        <v>105.61532000000001</v>
      </c>
      <c r="C9" s="269">
        <v>1562.9382800000001</v>
      </c>
      <c r="D9" s="265">
        <v>618.43141000000003</v>
      </c>
      <c r="E9" s="265"/>
      <c r="F9" s="265">
        <v>54.97748</v>
      </c>
    </row>
    <row r="10" spans="1:6">
      <c r="A10" s="125" t="s">
        <v>959</v>
      </c>
      <c r="B10" s="269">
        <v>109.69904</v>
      </c>
      <c r="C10" s="269">
        <v>1585.6621100000002</v>
      </c>
      <c r="D10" s="265">
        <v>624.23897999999997</v>
      </c>
      <c r="E10" s="265"/>
      <c r="F10" s="265">
        <v>60.645809999999997</v>
      </c>
    </row>
    <row r="11" spans="1:6">
      <c r="A11" s="125" t="s">
        <v>960</v>
      </c>
      <c r="B11" s="269">
        <v>123.24569</v>
      </c>
      <c r="C11" s="269">
        <v>1564.9553500000002</v>
      </c>
      <c r="D11" s="265">
        <v>624.27869999999996</v>
      </c>
      <c r="E11" s="265"/>
      <c r="F11" s="265">
        <v>54.787489999999998</v>
      </c>
    </row>
    <row r="12" spans="1:6">
      <c r="A12" s="125" t="s">
        <v>961</v>
      </c>
      <c r="B12" s="269">
        <v>126.24513</v>
      </c>
      <c r="C12" s="269">
        <v>1555.99892</v>
      </c>
      <c r="D12" s="265">
        <v>626.61166000000003</v>
      </c>
      <c r="E12" s="265"/>
      <c r="F12" s="265">
        <v>65.987660000000005</v>
      </c>
    </row>
    <row r="13" spans="1:6">
      <c r="A13" s="125" t="s">
        <v>446</v>
      </c>
      <c r="B13" s="269">
        <v>134.87604999999999</v>
      </c>
      <c r="C13" s="269">
        <v>1602.26854</v>
      </c>
      <c r="D13" s="265">
        <v>634.57592</v>
      </c>
      <c r="E13" s="265"/>
      <c r="F13" s="265">
        <v>82.739270000000005</v>
      </c>
    </row>
  </sheetData>
  <phoneticPr fontId="12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rgb="FFD295BE"/>
  </sheetPr>
  <dimension ref="A1:C17"/>
  <sheetViews>
    <sheetView workbookViewId="0">
      <selection activeCell="A7" sqref="A7:C17"/>
    </sheetView>
  </sheetViews>
  <sheetFormatPr defaultColWidth="18.6328125" defaultRowHeight="15.5"/>
  <cols>
    <col min="1" max="16384" width="18.6328125" style="123"/>
  </cols>
  <sheetData>
    <row r="1" spans="1:3" s="73" customFormat="1">
      <c r="A1" s="144" t="s">
        <v>9</v>
      </c>
    </row>
    <row r="2" spans="1:3" s="73" customFormat="1"/>
    <row r="3" spans="1:3" s="73" customFormat="1">
      <c r="A3" s="499" t="s">
        <v>118</v>
      </c>
    </row>
    <row r="4" spans="1:3" s="73" customFormat="1">
      <c r="A4" s="73" t="s">
        <v>487</v>
      </c>
    </row>
    <row r="5" spans="1:3" s="73" customFormat="1"/>
    <row r="6" spans="1:3" s="73" customFormat="1"/>
    <row r="7" spans="1:3" s="73" customFormat="1">
      <c r="A7" s="73" t="s">
        <v>1219</v>
      </c>
      <c r="B7" s="359">
        <v>45474</v>
      </c>
    </row>
    <row r="8" spans="1:3" s="73" customFormat="1">
      <c r="A8" s="73" t="s">
        <v>1220</v>
      </c>
      <c r="B8" s="359">
        <v>45657</v>
      </c>
      <c r="C8" s="258"/>
    </row>
    <row r="9" spans="1:3" s="73" customFormat="1">
      <c r="B9" s="258"/>
      <c r="C9" s="258"/>
    </row>
    <row r="10" spans="1:3" s="128" customFormat="1">
      <c r="A10" s="128" t="s">
        <v>1221</v>
      </c>
      <c r="B10" s="197" t="s">
        <v>1222</v>
      </c>
      <c r="C10" s="197" t="s">
        <v>395</v>
      </c>
    </row>
    <row r="11" spans="1:3">
      <c r="A11" s="123">
        <v>0</v>
      </c>
      <c r="B11" s="167">
        <v>3473</v>
      </c>
      <c r="C11" s="355">
        <v>0.16866592200475936</v>
      </c>
    </row>
    <row r="12" spans="1:3">
      <c r="A12" s="123" t="s">
        <v>1223</v>
      </c>
      <c r="B12" s="167">
        <v>16419</v>
      </c>
      <c r="C12" s="355">
        <v>0.79738720800349672</v>
      </c>
    </row>
    <row r="13" spans="1:3">
      <c r="A13" s="123" t="s">
        <v>1224</v>
      </c>
      <c r="B13" s="167">
        <v>538</v>
      </c>
      <c r="C13" s="355">
        <v>2.6127919965033268E-2</v>
      </c>
    </row>
    <row r="14" spans="1:3">
      <c r="A14" s="123" t="s">
        <v>1225</v>
      </c>
      <c r="B14" s="167">
        <v>80</v>
      </c>
      <c r="C14" s="355">
        <v>3.8851925598562477E-3</v>
      </c>
    </row>
    <row r="15" spans="1:3">
      <c r="A15" s="123" t="s">
        <v>1226</v>
      </c>
      <c r="B15" s="167">
        <v>24</v>
      </c>
      <c r="C15" s="355">
        <v>1.1655577679568743E-3</v>
      </c>
    </row>
    <row r="16" spans="1:3">
      <c r="A16" s="123" t="s">
        <v>1227</v>
      </c>
      <c r="B16" s="167">
        <v>45</v>
      </c>
      <c r="C16" s="355">
        <v>2.1854208149191395E-3</v>
      </c>
    </row>
    <row r="17" spans="1:3">
      <c r="A17" s="123" t="s">
        <v>1228</v>
      </c>
      <c r="B17" s="167">
        <v>12</v>
      </c>
      <c r="C17" s="355">
        <v>5.8277888397843716E-4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D295BE"/>
  </sheetPr>
  <dimension ref="A1:C13"/>
  <sheetViews>
    <sheetView zoomScaleNormal="100" workbookViewId="0">
      <selection activeCell="A8" sqref="A8:C13"/>
    </sheetView>
  </sheetViews>
  <sheetFormatPr defaultColWidth="21.6328125" defaultRowHeight="15.5"/>
  <cols>
    <col min="1" max="16384" width="21.6328125" style="113"/>
  </cols>
  <sheetData>
    <row r="1" spans="1:3">
      <c r="A1" s="162" t="s">
        <v>9</v>
      </c>
    </row>
    <row r="2" spans="1:3">
      <c r="A2" s="150"/>
    </row>
    <row r="3" spans="1:3">
      <c r="A3" s="148" t="s">
        <v>1229</v>
      </c>
    </row>
    <row r="4" spans="1:3">
      <c r="A4" s="150" t="s">
        <v>487</v>
      </c>
    </row>
    <row r="5" spans="1:3">
      <c r="A5" s="150"/>
    </row>
    <row r="7" spans="1:3" s="60" customFormat="1" ht="31">
      <c r="A7" s="160" t="s">
        <v>175</v>
      </c>
      <c r="B7" s="161" t="s">
        <v>1230</v>
      </c>
      <c r="C7" s="161" t="s">
        <v>1231</v>
      </c>
    </row>
    <row r="8" spans="1:3">
      <c r="A8" s="157">
        <v>45474</v>
      </c>
      <c r="B8" s="158">
        <v>4786.6375589999998</v>
      </c>
      <c r="C8" s="158">
        <v>605.89344700000004</v>
      </c>
    </row>
    <row r="9" spans="1:3">
      <c r="A9" s="157">
        <v>45505</v>
      </c>
      <c r="B9" s="159">
        <v>5009.3839209999996</v>
      </c>
      <c r="C9" s="158">
        <v>629.68972499999995</v>
      </c>
    </row>
    <row r="10" spans="1:3">
      <c r="A10" s="157">
        <v>45536</v>
      </c>
      <c r="B10" s="158">
        <v>4894.9586449999997</v>
      </c>
      <c r="C10" s="158">
        <v>619.88068499999997</v>
      </c>
    </row>
    <row r="11" spans="1:3">
      <c r="A11" s="157">
        <v>45566</v>
      </c>
      <c r="B11" s="158">
        <v>5096.1566700000003</v>
      </c>
      <c r="C11" s="158">
        <v>623.48033999999996</v>
      </c>
    </row>
    <row r="12" spans="1:3">
      <c r="A12" s="157">
        <v>45597</v>
      </c>
      <c r="B12" s="158">
        <v>5171.2765380000001</v>
      </c>
      <c r="C12" s="158">
        <v>630.71921199999997</v>
      </c>
    </row>
    <row r="13" spans="1:3">
      <c r="A13" s="157">
        <v>45627</v>
      </c>
      <c r="B13" s="158">
        <v>5710.1134959999999</v>
      </c>
      <c r="C13" s="158">
        <v>729.08496600000001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D295BE"/>
  </sheetPr>
  <dimension ref="A1:J13"/>
  <sheetViews>
    <sheetView workbookViewId="0">
      <selection activeCell="A8" sqref="A8"/>
    </sheetView>
  </sheetViews>
  <sheetFormatPr defaultColWidth="18.6328125" defaultRowHeight="15.5"/>
  <cols>
    <col min="1" max="16384" width="18.6328125" style="113"/>
  </cols>
  <sheetData>
    <row r="1" spans="1:10" s="150" customFormat="1">
      <c r="A1" s="149" t="s">
        <v>9</v>
      </c>
    </row>
    <row r="2" spans="1:10" s="150" customFormat="1"/>
    <row r="3" spans="1:10" s="150" customFormat="1">
      <c r="A3" s="148" t="s">
        <v>120</v>
      </c>
    </row>
    <row r="4" spans="1:10" s="150" customFormat="1">
      <c r="A4" s="150" t="s">
        <v>487</v>
      </c>
    </row>
    <row r="7" spans="1:10" s="60" customFormat="1">
      <c r="A7" s="60" t="s">
        <v>560</v>
      </c>
      <c r="B7" s="60" t="s">
        <v>1232</v>
      </c>
      <c r="C7" s="60" t="s">
        <v>1233</v>
      </c>
      <c r="D7" s="60" t="s">
        <v>1234</v>
      </c>
      <c r="E7" s="60" t="s">
        <v>1235</v>
      </c>
      <c r="F7" s="60" t="s">
        <v>1236</v>
      </c>
      <c r="G7" s="60" t="s">
        <v>1237</v>
      </c>
      <c r="H7" s="60" t="s">
        <v>1238</v>
      </c>
      <c r="I7" s="60" t="s">
        <v>1239</v>
      </c>
      <c r="J7" s="60" t="s">
        <v>1240</v>
      </c>
    </row>
    <row r="8" spans="1:10">
      <c r="A8" s="157">
        <v>44713</v>
      </c>
      <c r="B8" s="411">
        <v>69.683299145631352</v>
      </c>
      <c r="C8" s="411">
        <v>20.569228130186975</v>
      </c>
      <c r="D8" s="411">
        <v>6.8420396569181854</v>
      </c>
      <c r="E8" s="411">
        <v>2.6824274395673391</v>
      </c>
      <c r="F8" s="411">
        <v>0.14769827885259695</v>
      </c>
      <c r="G8" s="411">
        <v>4.8674208313051519E-2</v>
      </c>
      <c r="H8" s="411">
        <v>3.6612083150408085E-3</v>
      </c>
      <c r="I8" s="411">
        <v>2.2349560466784931E-2</v>
      </c>
      <c r="J8" s="411">
        <v>6.2237174868068118E-4</v>
      </c>
    </row>
    <row r="9" spans="1:10">
      <c r="A9" s="157">
        <v>44896</v>
      </c>
      <c r="B9" s="411">
        <v>66.1927933832566</v>
      </c>
      <c r="C9" s="411">
        <v>24.260402338008237</v>
      </c>
      <c r="D9" s="411">
        <v>6.5851525233756476</v>
      </c>
      <c r="E9" s="411">
        <v>2.7241923606128213</v>
      </c>
      <c r="F9" s="411">
        <v>0.16006708727908897</v>
      </c>
      <c r="G9" s="411">
        <v>5.4472692377802945E-2</v>
      </c>
      <c r="H9" s="411">
        <v>3.7968530856754184E-3</v>
      </c>
      <c r="I9" s="411">
        <v>1.8374277977186184E-2</v>
      </c>
      <c r="J9" s="411">
        <v>7.4848402694334014E-4</v>
      </c>
    </row>
    <row r="10" spans="1:10">
      <c r="A10" s="157">
        <v>45078</v>
      </c>
      <c r="B10" s="411">
        <v>59.61678598436653</v>
      </c>
      <c r="C10" s="411">
        <v>29.847597222102298</v>
      </c>
      <c r="D10" s="411">
        <v>7.2228517912817853</v>
      </c>
      <c r="E10" s="411">
        <v>2.9650677641873733</v>
      </c>
      <c r="F10" s="411">
        <v>0.19393937656176075</v>
      </c>
      <c r="G10" s="411">
        <v>6.0313798902060671E-2</v>
      </c>
      <c r="H10" s="411">
        <v>3.1689437184837937E-3</v>
      </c>
      <c r="I10" s="411">
        <v>8.9803776022193971E-2</v>
      </c>
      <c r="J10" s="411">
        <v>4.7134285751178112E-4</v>
      </c>
    </row>
    <row r="11" spans="1:10">
      <c r="A11" s="157">
        <v>45261</v>
      </c>
      <c r="B11" s="411">
        <v>53.464255561378394</v>
      </c>
      <c r="C11" s="411">
        <v>35.901673715350547</v>
      </c>
      <c r="D11" s="411">
        <v>7.7330135932567554</v>
      </c>
      <c r="E11" s="411">
        <v>2.6671389156093093</v>
      </c>
      <c r="F11" s="411">
        <v>0.15884375297875558</v>
      </c>
      <c r="G11" s="411">
        <v>5.7206499779223256E-2</v>
      </c>
      <c r="H11" s="411">
        <v>3.4776660504290307E-3</v>
      </c>
      <c r="I11" s="411">
        <v>1.3740400400287942E-2</v>
      </c>
      <c r="J11" s="411">
        <v>6.4989519630084401E-4</v>
      </c>
    </row>
    <row r="12" spans="1:10">
      <c r="A12" s="157">
        <v>45444</v>
      </c>
      <c r="B12" s="411">
        <v>49.235183550221649</v>
      </c>
      <c r="C12" s="411">
        <v>39.053963564454229</v>
      </c>
      <c r="D12" s="411">
        <v>8.4046397409545364</v>
      </c>
      <c r="E12" s="411">
        <v>2.8931458689806746</v>
      </c>
      <c r="F12" s="411">
        <v>0.1966593803178695</v>
      </c>
      <c r="G12" s="411">
        <v>7.6949075089676411E-2</v>
      </c>
      <c r="H12" s="411">
        <v>7.1272510665175252E-3</v>
      </c>
      <c r="I12" s="411">
        <v>0.1318250794597583</v>
      </c>
      <c r="J12" s="411">
        <v>5.0648945508989887E-4</v>
      </c>
    </row>
    <row r="13" spans="1:10">
      <c r="A13" s="157">
        <v>45627</v>
      </c>
      <c r="B13" s="411">
        <v>47.72264241949771</v>
      </c>
      <c r="C13" s="411">
        <v>40.401286249279593</v>
      </c>
      <c r="D13" s="411">
        <v>8.4932237011654319</v>
      </c>
      <c r="E13" s="411">
        <v>3.0704133980064889</v>
      </c>
      <c r="F13" s="411">
        <v>0.19040342029169993</v>
      </c>
      <c r="G13" s="411">
        <v>8.6438951444058332E-2</v>
      </c>
      <c r="H13" s="411">
        <v>4.0452353755221953E-3</v>
      </c>
      <c r="I13" s="411">
        <v>3.0994396853491944E-2</v>
      </c>
      <c r="J13" s="411">
        <v>5.5222808600689213E-4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Planilha72">
    <tabColor rgb="FFD295BE"/>
  </sheetPr>
  <dimension ref="A1:C16"/>
  <sheetViews>
    <sheetView showGridLines="0" workbookViewId="0">
      <selection activeCell="D13" sqref="D13"/>
    </sheetView>
  </sheetViews>
  <sheetFormatPr defaultColWidth="18.6328125" defaultRowHeight="15.5"/>
  <cols>
    <col min="1" max="1" width="18.6328125" style="65"/>
    <col min="2" max="16384" width="18.6328125" style="40"/>
  </cols>
  <sheetData>
    <row r="1" spans="1:3">
      <c r="A1" s="149" t="s">
        <v>9</v>
      </c>
    </row>
    <row r="3" spans="1:3">
      <c r="A3" s="66" t="s">
        <v>1241</v>
      </c>
    </row>
    <row r="4" spans="1:3" ht="18.5">
      <c r="A4" s="65" t="s">
        <v>477</v>
      </c>
    </row>
    <row r="7" spans="1:3" s="58" customFormat="1">
      <c r="A7" s="66" t="s">
        <v>1242</v>
      </c>
      <c r="B7" s="58" t="s">
        <v>1243</v>
      </c>
      <c r="C7" s="58" t="s">
        <v>1244</v>
      </c>
    </row>
    <row r="8" spans="1:3">
      <c r="A8" s="65" t="s">
        <v>1245</v>
      </c>
      <c r="B8" s="206">
        <v>0.227222222222</v>
      </c>
      <c r="C8" s="206">
        <v>0.13500000000000001</v>
      </c>
    </row>
    <row r="9" spans="1:3">
      <c r="A9" s="65" t="s">
        <v>1246</v>
      </c>
      <c r="B9" s="206">
        <v>0.27</v>
      </c>
      <c r="C9" s="206">
        <v>0.32083333333300001</v>
      </c>
    </row>
    <row r="10" spans="1:3">
      <c r="A10" s="65" t="s">
        <v>1247</v>
      </c>
      <c r="B10" s="206">
        <v>3.9603960395999997E-2</v>
      </c>
      <c r="C10" s="206">
        <v>0.18811881188099999</v>
      </c>
    </row>
    <row r="11" spans="1:3">
      <c r="A11" s="65" t="s">
        <v>1248</v>
      </c>
      <c r="B11" s="206">
        <v>0.13548387096699999</v>
      </c>
      <c r="C11" s="206">
        <v>0.23369565217300001</v>
      </c>
    </row>
    <row r="12" spans="1:3">
      <c r="A12" s="65" t="s">
        <v>1249</v>
      </c>
      <c r="B12" s="206">
        <v>0.30508474576200001</v>
      </c>
      <c r="C12" s="206">
        <v>0.264957264957</v>
      </c>
    </row>
    <row r="13" spans="1:3">
      <c r="A13" s="65" t="s">
        <v>1250</v>
      </c>
      <c r="B13" s="206">
        <v>0.52500000000000002</v>
      </c>
      <c r="C13" s="206">
        <v>0.31679389312900003</v>
      </c>
    </row>
    <row r="14" spans="1:3">
      <c r="A14" s="65" t="s">
        <v>1251</v>
      </c>
      <c r="B14" s="206">
        <v>0.21714285714199999</v>
      </c>
      <c r="C14" s="206">
        <v>0.14666666666600001</v>
      </c>
    </row>
    <row r="15" spans="1:3">
      <c r="A15" s="65" t="s">
        <v>1252</v>
      </c>
      <c r="B15" s="206">
        <v>0.296774193548</v>
      </c>
      <c r="C15" s="206">
        <v>0.2</v>
      </c>
    </row>
    <row r="16" spans="1:3">
      <c r="A16" s="65" t="s">
        <v>1253</v>
      </c>
      <c r="B16" s="206">
        <v>0.32800000000000001</v>
      </c>
      <c r="C16" s="206">
        <v>0.30555555555500002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rgb="FFD295BE"/>
  </sheetPr>
  <dimension ref="A1:B131"/>
  <sheetViews>
    <sheetView showGridLines="0" topLeftCell="A91" workbookViewId="0">
      <selection activeCell="A7" sqref="A7"/>
    </sheetView>
  </sheetViews>
  <sheetFormatPr defaultColWidth="18.6328125" defaultRowHeight="15.5"/>
  <cols>
    <col min="1" max="16384" width="18.6328125" style="40"/>
  </cols>
  <sheetData>
    <row r="1" spans="1:2">
      <c r="A1" s="149" t="s">
        <v>9</v>
      </c>
      <c r="B1" s="155"/>
    </row>
    <row r="2" spans="1:2">
      <c r="A2" s="65"/>
    </row>
    <row r="3" spans="1:2">
      <c r="A3" s="66" t="s">
        <v>1254</v>
      </c>
    </row>
    <row r="4" spans="1:2" ht="18.5">
      <c r="A4" s="65" t="s">
        <v>477</v>
      </c>
    </row>
    <row r="5" spans="1:2">
      <c r="A5" s="65"/>
    </row>
    <row r="6" spans="1:2">
      <c r="A6" s="65"/>
    </row>
    <row r="7" spans="1:2" s="58" customFormat="1">
      <c r="A7" s="58" t="s">
        <v>175</v>
      </c>
      <c r="B7" s="58" t="s">
        <v>1255</v>
      </c>
    </row>
    <row r="8" spans="1:2">
      <c r="A8" s="163">
        <v>45474</v>
      </c>
      <c r="B8" s="164">
        <v>99.990560396064978</v>
      </c>
    </row>
    <row r="9" spans="1:2">
      <c r="A9" s="163">
        <v>45475</v>
      </c>
      <c r="B9" s="164">
        <v>99.990688539354139</v>
      </c>
    </row>
    <row r="10" spans="1:2">
      <c r="A10" s="163">
        <v>45476</v>
      </c>
      <c r="B10" s="164">
        <v>99.99069262984851</v>
      </c>
    </row>
    <row r="11" spans="1:2">
      <c r="A11" s="163">
        <v>45477</v>
      </c>
      <c r="B11" s="164">
        <v>99.990718457297532</v>
      </c>
    </row>
    <row r="12" spans="1:2">
      <c r="A12" s="163">
        <v>45478</v>
      </c>
      <c r="B12" s="164">
        <v>99.990712137411506</v>
      </c>
    </row>
    <row r="13" spans="1:2">
      <c r="A13" s="163">
        <v>45481</v>
      </c>
      <c r="B13" s="164">
        <v>99.990712137411506</v>
      </c>
    </row>
    <row r="14" spans="1:2">
      <c r="A14" s="163">
        <v>45482</v>
      </c>
      <c r="B14" s="164">
        <v>99.990712148715716</v>
      </c>
    </row>
    <row r="15" spans="1:2">
      <c r="A15" s="163">
        <v>45483</v>
      </c>
      <c r="B15" s="164">
        <v>99.990702960844757</v>
      </c>
    </row>
    <row r="16" spans="1:2">
      <c r="A16" s="163">
        <v>45484</v>
      </c>
      <c r="B16" s="164">
        <v>99.990715687735658</v>
      </c>
    </row>
    <row r="17" spans="1:2">
      <c r="A17" s="163">
        <v>45485</v>
      </c>
      <c r="B17" s="164">
        <v>99.990722425742547</v>
      </c>
    </row>
    <row r="18" spans="1:2">
      <c r="A18" s="163">
        <v>45488</v>
      </c>
      <c r="B18" s="164">
        <v>99.990722425742547</v>
      </c>
    </row>
    <row r="19" spans="1:2">
      <c r="A19" s="163">
        <v>45489</v>
      </c>
      <c r="B19" s="164">
        <v>99.990725915993423</v>
      </c>
    </row>
    <row r="20" spans="1:2">
      <c r="A20" s="163">
        <v>45490</v>
      </c>
      <c r="B20" s="164">
        <v>99.990764634145421</v>
      </c>
    </row>
    <row r="21" spans="1:2">
      <c r="A21" s="163">
        <v>45491</v>
      </c>
      <c r="B21" s="164">
        <v>99.990995789086554</v>
      </c>
    </row>
    <row r="22" spans="1:2">
      <c r="A22" s="163">
        <v>45492</v>
      </c>
      <c r="B22" s="164">
        <v>99.991429590546232</v>
      </c>
    </row>
    <row r="23" spans="1:2">
      <c r="A23" s="163">
        <v>45495</v>
      </c>
      <c r="B23" s="164">
        <v>99.991429590546232</v>
      </c>
    </row>
    <row r="24" spans="1:2">
      <c r="A24" s="163">
        <v>45496</v>
      </c>
      <c r="B24" s="164">
        <v>99.991422676354233</v>
      </c>
    </row>
    <row r="25" spans="1:2">
      <c r="A25" s="163">
        <v>45497</v>
      </c>
      <c r="B25" s="164">
        <v>99.991405196168031</v>
      </c>
    </row>
    <row r="26" spans="1:2">
      <c r="A26" s="163">
        <v>45498</v>
      </c>
      <c r="B26" s="164">
        <v>99.985547513712135</v>
      </c>
    </row>
    <row r="27" spans="1:2">
      <c r="A27" s="163">
        <v>45499</v>
      </c>
      <c r="B27" s="164">
        <v>99.985520779504554</v>
      </c>
    </row>
    <row r="28" spans="1:2">
      <c r="A28" s="163">
        <v>45502</v>
      </c>
      <c r="B28" s="164">
        <v>99.985520779504554</v>
      </c>
    </row>
    <row r="29" spans="1:2">
      <c r="A29" s="163">
        <v>45503</v>
      </c>
      <c r="B29" s="164">
        <v>99.985501653410964</v>
      </c>
    </row>
    <row r="30" spans="1:2">
      <c r="A30" s="163">
        <v>45504</v>
      </c>
      <c r="B30" s="164">
        <v>99.985493405703281</v>
      </c>
    </row>
    <row r="31" spans="1:2">
      <c r="A31" s="163">
        <v>45505</v>
      </c>
      <c r="B31" s="164">
        <v>99.985482692348327</v>
      </c>
    </row>
    <row r="32" spans="1:2">
      <c r="A32" s="163">
        <v>45506</v>
      </c>
      <c r="B32" s="164">
        <v>99.985477461004663</v>
      </c>
    </row>
    <row r="33" spans="1:2">
      <c r="A33" s="163">
        <v>45509</v>
      </c>
      <c r="B33" s="164">
        <v>99.985477461004663</v>
      </c>
    </row>
    <row r="34" spans="1:2">
      <c r="A34" s="163">
        <v>45510</v>
      </c>
      <c r="B34" s="164">
        <v>99.987700081084597</v>
      </c>
    </row>
    <row r="35" spans="1:2">
      <c r="A35" s="163">
        <v>45511</v>
      </c>
      <c r="B35" s="164">
        <v>99.987703312024976</v>
      </c>
    </row>
    <row r="36" spans="1:2">
      <c r="A36" s="163">
        <v>45512</v>
      </c>
      <c r="B36" s="164">
        <v>99.987690291274049</v>
      </c>
    </row>
    <row r="37" spans="1:2">
      <c r="A37" s="163">
        <v>45513</v>
      </c>
      <c r="B37" s="164">
        <v>99.987685079362592</v>
      </c>
    </row>
    <row r="38" spans="1:2">
      <c r="A38" s="163">
        <v>45516</v>
      </c>
      <c r="B38" s="164">
        <v>99.987685079362592</v>
      </c>
    </row>
    <row r="39" spans="1:2">
      <c r="A39" s="163">
        <v>45517</v>
      </c>
      <c r="B39" s="164">
        <v>99.987678477275693</v>
      </c>
    </row>
    <row r="40" spans="1:2">
      <c r="A40" s="163">
        <v>45518</v>
      </c>
      <c r="B40" s="164">
        <v>99.987652661049935</v>
      </c>
    </row>
    <row r="41" spans="1:2">
      <c r="A41" s="163">
        <v>45519</v>
      </c>
      <c r="B41" s="164">
        <v>99.987646404670272</v>
      </c>
    </row>
    <row r="42" spans="1:2">
      <c r="A42" s="163">
        <v>45520</v>
      </c>
      <c r="B42" s="164">
        <v>99.987646340971907</v>
      </c>
    </row>
    <row r="43" spans="1:2">
      <c r="A43" s="163">
        <v>45523</v>
      </c>
      <c r="B43" s="164">
        <v>99.987646340971907</v>
      </c>
    </row>
    <row r="44" spans="1:2">
      <c r="A44" s="163">
        <v>45524</v>
      </c>
      <c r="B44" s="164">
        <v>99.987661688505241</v>
      </c>
    </row>
    <row r="45" spans="1:2">
      <c r="A45" s="163">
        <v>45525</v>
      </c>
      <c r="B45" s="164">
        <v>99.987666939661395</v>
      </c>
    </row>
    <row r="46" spans="1:2">
      <c r="A46" s="163">
        <v>45526</v>
      </c>
      <c r="B46" s="164">
        <v>99.987659165166093</v>
      </c>
    </row>
    <row r="47" spans="1:2">
      <c r="A47" s="163">
        <v>45527</v>
      </c>
      <c r="B47" s="164">
        <v>99.987654304004081</v>
      </c>
    </row>
    <row r="48" spans="1:2">
      <c r="A48" s="163">
        <v>45530</v>
      </c>
      <c r="B48" s="164">
        <v>99.987654304004081</v>
      </c>
    </row>
    <row r="49" spans="1:2">
      <c r="A49" s="163">
        <v>45531</v>
      </c>
      <c r="B49" s="164">
        <v>99.98765326007414</v>
      </c>
    </row>
    <row r="50" spans="1:2">
      <c r="A50" s="163">
        <v>45532</v>
      </c>
      <c r="B50" s="164">
        <v>99.987657946645967</v>
      </c>
    </row>
    <row r="51" spans="1:2">
      <c r="A51" s="163">
        <v>45533</v>
      </c>
      <c r="B51" s="164">
        <v>99.987649298546302</v>
      </c>
    </row>
    <row r="52" spans="1:2">
      <c r="A52" s="163">
        <v>45534</v>
      </c>
      <c r="B52" s="164">
        <v>99.987650369438668</v>
      </c>
    </row>
    <row r="53" spans="1:2">
      <c r="A53" s="163">
        <v>45537</v>
      </c>
      <c r="B53" s="164">
        <v>99.987650369438668</v>
      </c>
    </row>
    <row r="54" spans="1:2">
      <c r="A54" s="163">
        <v>45538</v>
      </c>
      <c r="B54" s="164">
        <v>99.987670091833991</v>
      </c>
    </row>
    <row r="55" spans="1:2">
      <c r="A55" s="163">
        <v>45539</v>
      </c>
      <c r="B55" s="164">
        <v>99.987682064291604</v>
      </c>
    </row>
    <row r="56" spans="1:2">
      <c r="A56" s="163">
        <v>45540</v>
      </c>
      <c r="B56" s="164">
        <v>99.987684423526034</v>
      </c>
    </row>
    <row r="57" spans="1:2">
      <c r="A57" s="163">
        <v>45541</v>
      </c>
      <c r="B57" s="164">
        <v>99.987692460524542</v>
      </c>
    </row>
    <row r="58" spans="1:2">
      <c r="A58" s="163">
        <v>45544</v>
      </c>
      <c r="B58" s="164">
        <v>99.987692460524542</v>
      </c>
    </row>
    <row r="59" spans="1:2">
      <c r="A59" s="163">
        <v>45545</v>
      </c>
      <c r="B59" s="164">
        <v>99.987705506630306</v>
      </c>
    </row>
    <row r="60" spans="1:2">
      <c r="A60" s="163">
        <v>45546</v>
      </c>
      <c r="B60" s="164">
        <v>99.9877078157337</v>
      </c>
    </row>
    <row r="61" spans="1:2">
      <c r="A61" s="163">
        <v>45547</v>
      </c>
      <c r="B61" s="164">
        <v>99.987713842160801</v>
      </c>
    </row>
    <row r="62" spans="1:2">
      <c r="A62" s="163">
        <v>45548</v>
      </c>
      <c r="B62" s="164">
        <v>99.987720280051377</v>
      </c>
    </row>
    <row r="63" spans="1:2">
      <c r="A63" s="163">
        <v>45551</v>
      </c>
      <c r="B63" s="164">
        <v>99.987720280051377</v>
      </c>
    </row>
    <row r="64" spans="1:2">
      <c r="A64" s="163">
        <v>45552</v>
      </c>
      <c r="B64" s="164">
        <v>99.987705663753999</v>
      </c>
    </row>
    <row r="65" spans="1:2">
      <c r="A65" s="163">
        <v>45553</v>
      </c>
      <c r="B65" s="164">
        <v>99.987712856970006</v>
      </c>
    </row>
    <row r="66" spans="1:2">
      <c r="A66" s="163">
        <v>45554</v>
      </c>
      <c r="B66" s="164">
        <v>99.987720659207142</v>
      </c>
    </row>
    <row r="67" spans="1:2">
      <c r="A67" s="163">
        <v>45555</v>
      </c>
      <c r="B67" s="164">
        <v>99.987738293897891</v>
      </c>
    </row>
    <row r="68" spans="1:2">
      <c r="A68" s="163">
        <v>45558</v>
      </c>
      <c r="B68" s="164">
        <v>99.987738293897891</v>
      </c>
    </row>
    <row r="69" spans="1:2">
      <c r="A69" s="163">
        <v>45559</v>
      </c>
      <c r="B69" s="164">
        <v>99.987767021437719</v>
      </c>
    </row>
    <row r="70" spans="1:2">
      <c r="A70" s="163">
        <v>45560</v>
      </c>
      <c r="B70" s="164">
        <v>99.987779912357198</v>
      </c>
    </row>
    <row r="71" spans="1:2">
      <c r="A71" s="163">
        <v>45561</v>
      </c>
      <c r="B71" s="164">
        <v>99.987800426619017</v>
      </c>
    </row>
    <row r="72" spans="1:2">
      <c r="A72" s="163">
        <v>45562</v>
      </c>
      <c r="B72" s="164">
        <v>99.987867655261184</v>
      </c>
    </row>
    <row r="73" spans="1:2">
      <c r="A73" s="163">
        <v>45565</v>
      </c>
      <c r="B73" s="164">
        <v>99.987867655261184</v>
      </c>
    </row>
    <row r="74" spans="1:2">
      <c r="A74" s="163">
        <v>45566</v>
      </c>
      <c r="B74" s="164">
        <v>99.987878299309799</v>
      </c>
    </row>
    <row r="75" spans="1:2">
      <c r="A75" s="163">
        <v>45567</v>
      </c>
      <c r="B75" s="164">
        <v>99.987900661048741</v>
      </c>
    </row>
    <row r="76" spans="1:2">
      <c r="A76" s="163">
        <v>45568</v>
      </c>
      <c r="B76" s="164">
        <v>99.9879095460321</v>
      </c>
    </row>
    <row r="77" spans="1:2">
      <c r="A77" s="163">
        <v>45569</v>
      </c>
      <c r="B77" s="164">
        <v>99.987921799947927</v>
      </c>
    </row>
    <row r="78" spans="1:2">
      <c r="A78" s="163">
        <v>45572</v>
      </c>
      <c r="B78" s="164">
        <v>99.987921799947927</v>
      </c>
    </row>
    <row r="79" spans="1:2">
      <c r="A79" s="163">
        <v>45573</v>
      </c>
      <c r="B79" s="164">
        <v>99.987829342426082</v>
      </c>
    </row>
    <row r="80" spans="1:2">
      <c r="A80" s="163">
        <v>45574</v>
      </c>
      <c r="B80" s="164">
        <v>99.987845998398512</v>
      </c>
    </row>
    <row r="81" spans="1:2">
      <c r="A81" s="163">
        <v>45575</v>
      </c>
      <c r="B81" s="164">
        <v>99.987868200442094</v>
      </c>
    </row>
    <row r="82" spans="1:2">
      <c r="A82" s="163">
        <v>45576</v>
      </c>
      <c r="B82" s="164">
        <v>99.987893581214109</v>
      </c>
    </row>
    <row r="83" spans="1:2">
      <c r="A83" s="163">
        <v>45579</v>
      </c>
      <c r="B83" s="164">
        <v>99.987893581214109</v>
      </c>
    </row>
    <row r="84" spans="1:2">
      <c r="A84" s="163">
        <v>45580</v>
      </c>
      <c r="B84" s="164">
        <v>99.987918131999592</v>
      </c>
    </row>
    <row r="85" spans="1:2">
      <c r="A85" s="163">
        <v>45581</v>
      </c>
      <c r="B85" s="164">
        <v>99.987958373922098</v>
      </c>
    </row>
    <row r="86" spans="1:2">
      <c r="A86" s="163">
        <v>45582</v>
      </c>
      <c r="B86" s="164">
        <v>99.987976303528086</v>
      </c>
    </row>
    <row r="87" spans="1:2">
      <c r="A87" s="163">
        <v>45583</v>
      </c>
      <c r="B87" s="164">
        <v>99.987989321194931</v>
      </c>
    </row>
    <row r="88" spans="1:2">
      <c r="A88" s="163">
        <v>45586</v>
      </c>
      <c r="B88" s="164">
        <v>99.987989321194931</v>
      </c>
    </row>
    <row r="89" spans="1:2">
      <c r="A89" s="163">
        <v>45587</v>
      </c>
      <c r="B89" s="164">
        <v>99.995618522669943</v>
      </c>
    </row>
    <row r="90" spans="1:2">
      <c r="A90" s="163">
        <v>45588</v>
      </c>
      <c r="B90" s="164">
        <v>99.995677675175443</v>
      </c>
    </row>
    <row r="91" spans="1:2">
      <c r="A91" s="163">
        <v>45589</v>
      </c>
      <c r="B91" s="164">
        <v>99.994511966678417</v>
      </c>
    </row>
    <row r="92" spans="1:2">
      <c r="A92" s="163">
        <v>45590</v>
      </c>
      <c r="B92" s="164">
        <v>99.993701611663482</v>
      </c>
    </row>
    <row r="93" spans="1:2">
      <c r="A93" s="163">
        <v>45593</v>
      </c>
      <c r="B93" s="164">
        <v>99.993701611663482</v>
      </c>
    </row>
    <row r="94" spans="1:2">
      <c r="A94" s="163">
        <v>45594</v>
      </c>
      <c r="B94" s="164">
        <v>99.9936904980338</v>
      </c>
    </row>
    <row r="95" spans="1:2">
      <c r="A95" s="163">
        <v>45596</v>
      </c>
      <c r="B95" s="164">
        <v>99.9936904980338</v>
      </c>
    </row>
    <row r="96" spans="1:2">
      <c r="A96" s="163">
        <v>45597</v>
      </c>
      <c r="B96" s="164">
        <v>99.981716692780992</v>
      </c>
    </row>
    <row r="97" spans="1:2">
      <c r="A97" s="163">
        <v>45600</v>
      </c>
      <c r="B97" s="164">
        <v>99.981716692780992</v>
      </c>
    </row>
    <row r="98" spans="1:2">
      <c r="A98" s="163">
        <v>45601</v>
      </c>
      <c r="B98" s="164">
        <v>99.981694092065624</v>
      </c>
    </row>
    <row r="99" spans="1:2">
      <c r="A99" s="163">
        <v>45602</v>
      </c>
      <c r="B99" s="164">
        <v>99.981675134125396</v>
      </c>
    </row>
    <row r="100" spans="1:2">
      <c r="A100" s="163">
        <v>45603</v>
      </c>
      <c r="B100" s="164">
        <v>99.981685755236981</v>
      </c>
    </row>
    <row r="101" spans="1:2">
      <c r="A101" s="163">
        <v>45604</v>
      </c>
      <c r="B101" s="164">
        <v>99.981697419760991</v>
      </c>
    </row>
    <row r="102" spans="1:2">
      <c r="A102" s="163">
        <v>45607</v>
      </c>
      <c r="B102" s="164">
        <v>99.981697419760991</v>
      </c>
    </row>
    <row r="103" spans="1:2">
      <c r="A103" s="163">
        <v>45608</v>
      </c>
      <c r="B103" s="164">
        <v>99.981695146638899</v>
      </c>
    </row>
    <row r="104" spans="1:2">
      <c r="A104" s="163">
        <v>45610</v>
      </c>
      <c r="B104" s="164">
        <v>99.981695146638899</v>
      </c>
    </row>
    <row r="105" spans="1:2">
      <c r="A105" s="163">
        <v>45614</v>
      </c>
      <c r="B105" s="164">
        <v>99.98171281926335</v>
      </c>
    </row>
    <row r="106" spans="1:2">
      <c r="A106" s="163">
        <v>45615</v>
      </c>
      <c r="B106" s="164">
        <v>99.981747101498343</v>
      </c>
    </row>
    <row r="107" spans="1:2">
      <c r="A107" s="163">
        <v>45617</v>
      </c>
      <c r="B107" s="164">
        <v>99.981747101498343</v>
      </c>
    </row>
    <row r="108" spans="1:2">
      <c r="A108" s="163">
        <v>45618</v>
      </c>
      <c r="B108" s="164">
        <v>99.981799238247433</v>
      </c>
    </row>
    <row r="109" spans="1:2">
      <c r="A109" s="163">
        <v>45621</v>
      </c>
      <c r="B109" s="164">
        <v>99.981799238247433</v>
      </c>
    </row>
    <row r="110" spans="1:2">
      <c r="A110" s="163">
        <v>45622</v>
      </c>
      <c r="B110" s="164">
        <v>99.981004476104346</v>
      </c>
    </row>
    <row r="111" spans="1:2">
      <c r="A111" s="163">
        <v>45623</v>
      </c>
      <c r="B111" s="164">
        <v>99.980836868524491</v>
      </c>
    </row>
    <row r="112" spans="1:2">
      <c r="A112" s="163">
        <v>45624</v>
      </c>
      <c r="B112" s="164">
        <v>99.980860918614468</v>
      </c>
    </row>
    <row r="113" spans="1:2">
      <c r="A113" s="163">
        <v>45625</v>
      </c>
      <c r="B113" s="164">
        <v>99.980880323381683</v>
      </c>
    </row>
    <row r="114" spans="1:2">
      <c r="A114" s="163">
        <v>45628</v>
      </c>
      <c r="B114" s="164">
        <v>99.980880323381683</v>
      </c>
    </row>
    <row r="115" spans="1:2">
      <c r="A115" s="163">
        <v>45629</v>
      </c>
      <c r="B115" s="164">
        <v>99.980914156638292</v>
      </c>
    </row>
    <row r="116" spans="1:2">
      <c r="A116" s="163">
        <v>45630</v>
      </c>
      <c r="B116" s="164">
        <v>99.980931245085301</v>
      </c>
    </row>
    <row r="117" spans="1:2">
      <c r="A117" s="163">
        <v>45631</v>
      </c>
      <c r="B117" s="164">
        <v>99.980606234621533</v>
      </c>
    </row>
    <row r="118" spans="1:2">
      <c r="A118" s="163">
        <v>45632</v>
      </c>
      <c r="B118" s="164">
        <v>99.980301333594142</v>
      </c>
    </row>
    <row r="119" spans="1:2">
      <c r="A119" s="163">
        <v>45635</v>
      </c>
      <c r="B119" s="164">
        <v>99.980301333594142</v>
      </c>
    </row>
    <row r="120" spans="1:2">
      <c r="A120" s="163">
        <v>45636</v>
      </c>
      <c r="B120" s="164">
        <v>99.980285889361028</v>
      </c>
    </row>
    <row r="121" spans="1:2">
      <c r="A121" s="163">
        <v>45637</v>
      </c>
      <c r="B121" s="164">
        <v>99.980288865673998</v>
      </c>
    </row>
    <row r="122" spans="1:2">
      <c r="A122" s="163">
        <v>45638</v>
      </c>
      <c r="B122" s="164">
        <v>99.980300989248022</v>
      </c>
    </row>
    <row r="123" spans="1:2">
      <c r="A123" s="163">
        <v>45639</v>
      </c>
      <c r="B123" s="164">
        <v>99.980312148738122</v>
      </c>
    </row>
    <row r="124" spans="1:2">
      <c r="A124" s="163">
        <v>45642</v>
      </c>
      <c r="B124" s="164">
        <v>99.980312148738122</v>
      </c>
    </row>
    <row r="125" spans="1:2">
      <c r="A125" s="163">
        <v>45643</v>
      </c>
      <c r="B125" s="164">
        <v>99.979995164990271</v>
      </c>
    </row>
    <row r="126" spans="1:2">
      <c r="A126" s="163">
        <v>45644</v>
      </c>
      <c r="B126" s="164">
        <v>99.980027800956719</v>
      </c>
    </row>
    <row r="127" spans="1:2">
      <c r="A127" s="163">
        <v>45645</v>
      </c>
      <c r="B127" s="164">
        <v>99.979765181461332</v>
      </c>
    </row>
    <row r="128" spans="1:2">
      <c r="A128" s="163">
        <v>45646</v>
      </c>
      <c r="B128" s="164">
        <v>99.979787094762386</v>
      </c>
    </row>
    <row r="129" spans="1:2">
      <c r="A129" s="163">
        <v>45649</v>
      </c>
      <c r="B129" s="164">
        <v>99.979787094762386</v>
      </c>
    </row>
    <row r="130" spans="1:2">
      <c r="A130" s="163">
        <v>45652</v>
      </c>
      <c r="B130" s="164">
        <v>99.979808376455708</v>
      </c>
    </row>
    <row r="131" spans="1:2">
      <c r="A131" s="163">
        <v>45653</v>
      </c>
      <c r="B131" s="164">
        <v>99.97978341444778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Planilha73">
    <tabColor rgb="FFD295BE"/>
  </sheetPr>
  <dimension ref="A1:C132"/>
  <sheetViews>
    <sheetView showGridLines="0" topLeftCell="A98" workbookViewId="0">
      <selection activeCell="A7" sqref="A7"/>
    </sheetView>
  </sheetViews>
  <sheetFormatPr defaultColWidth="21.6328125" defaultRowHeight="15.5"/>
  <cols>
    <col min="1" max="1" width="21.6328125" style="40"/>
    <col min="2" max="3" width="21.6328125" style="362"/>
    <col min="4" max="16384" width="21.6328125" style="40"/>
  </cols>
  <sheetData>
    <row r="1" spans="1:3" s="65" customFormat="1">
      <c r="A1" s="149" t="s">
        <v>9</v>
      </c>
      <c r="B1" s="361"/>
      <c r="C1" s="362"/>
    </row>
    <row r="2" spans="1:3" s="65" customFormat="1">
      <c r="B2" s="362"/>
      <c r="C2" s="362"/>
    </row>
    <row r="3" spans="1:3" s="65" customFormat="1">
      <c r="A3" s="66" t="s">
        <v>1256</v>
      </c>
      <c r="B3" s="362"/>
      <c r="C3" s="362"/>
    </row>
    <row r="4" spans="1:3" s="65" customFormat="1" ht="18.5">
      <c r="A4" s="65" t="s">
        <v>477</v>
      </c>
      <c r="B4" s="362"/>
      <c r="C4" s="362"/>
    </row>
    <row r="5" spans="1:3" s="65" customFormat="1">
      <c r="B5" s="362"/>
      <c r="C5" s="362"/>
    </row>
    <row r="6" spans="1:3" s="65" customFormat="1">
      <c r="B6" s="362"/>
      <c r="C6" s="362"/>
    </row>
    <row r="7" spans="1:3" s="58" customFormat="1">
      <c r="A7" s="257" t="s">
        <v>175</v>
      </c>
      <c r="B7" s="360" t="s">
        <v>1257</v>
      </c>
      <c r="C7" s="360" t="s">
        <v>1258</v>
      </c>
    </row>
    <row r="8" spans="1:3">
      <c r="A8" s="163">
        <v>45474</v>
      </c>
      <c r="B8" s="392">
        <v>3408136581</v>
      </c>
      <c r="C8" s="392">
        <v>3031634.9232000001</v>
      </c>
    </row>
    <row r="9" spans="1:3">
      <c r="A9" s="163">
        <v>45475</v>
      </c>
      <c r="B9" s="392">
        <v>3408136581</v>
      </c>
      <c r="C9" s="392">
        <v>2177216.15</v>
      </c>
    </row>
    <row r="10" spans="1:3">
      <c r="A10" s="163">
        <v>45476</v>
      </c>
      <c r="B10" s="392">
        <v>3408136581</v>
      </c>
      <c r="C10" s="392">
        <v>1738603.23</v>
      </c>
    </row>
    <row r="11" spans="1:3">
      <c r="A11" s="163">
        <v>45477</v>
      </c>
      <c r="B11" s="392">
        <v>3408136581</v>
      </c>
      <c r="C11" s="392">
        <v>1539943.9151000001</v>
      </c>
    </row>
    <row r="12" spans="1:3">
      <c r="A12" s="163">
        <v>45478</v>
      </c>
      <c r="B12" s="392">
        <v>3408136581</v>
      </c>
      <c r="C12" s="392">
        <v>7099431.6218999997</v>
      </c>
    </row>
    <row r="13" spans="1:3">
      <c r="A13" s="163">
        <v>45481</v>
      </c>
      <c r="B13" s="392">
        <v>3408136581</v>
      </c>
      <c r="C13" s="392">
        <v>1819405.97</v>
      </c>
    </row>
    <row r="14" spans="1:3">
      <c r="A14" s="163">
        <v>45482</v>
      </c>
      <c r="B14" s="392">
        <v>3408136581</v>
      </c>
      <c r="C14" s="392">
        <v>9902478.7686999999</v>
      </c>
    </row>
    <row r="15" spans="1:3">
      <c r="A15" s="163">
        <v>45483</v>
      </c>
      <c r="B15" s="392">
        <v>3408136581</v>
      </c>
      <c r="C15" s="392">
        <v>3793313.76</v>
      </c>
    </row>
    <row r="16" spans="1:3">
      <c r="A16" s="163">
        <v>45484</v>
      </c>
      <c r="B16" s="392">
        <v>3406982243</v>
      </c>
      <c r="C16" s="392">
        <v>2739781.5085999998</v>
      </c>
    </row>
    <row r="17" spans="1:3">
      <c r="A17" s="163">
        <v>45485</v>
      </c>
      <c r="B17" s="392">
        <v>3401996541</v>
      </c>
      <c r="C17" s="392">
        <v>22087605.744199999</v>
      </c>
    </row>
    <row r="18" spans="1:3">
      <c r="A18" s="163">
        <v>45488</v>
      </c>
      <c r="B18" s="392">
        <v>3401996541</v>
      </c>
      <c r="C18" s="392">
        <v>1695467.09</v>
      </c>
    </row>
    <row r="19" spans="1:3">
      <c r="A19" s="163">
        <v>45489</v>
      </c>
      <c r="B19" s="392">
        <v>3401996541</v>
      </c>
      <c r="C19" s="392">
        <v>2414860.9900000002</v>
      </c>
    </row>
    <row r="20" spans="1:3">
      <c r="A20" s="163">
        <v>45490</v>
      </c>
      <c r="B20" s="392">
        <v>3401996541</v>
      </c>
      <c r="C20" s="392">
        <v>2023911.01</v>
      </c>
    </row>
    <row r="21" spans="1:3">
      <c r="A21" s="163">
        <v>45491</v>
      </c>
      <c r="B21" s="392">
        <v>3401996541</v>
      </c>
      <c r="C21" s="392">
        <v>80913063.930700004</v>
      </c>
    </row>
    <row r="22" spans="1:3">
      <c r="A22" s="163">
        <v>45492</v>
      </c>
      <c r="B22" s="392">
        <v>3401996541</v>
      </c>
      <c r="C22" s="392">
        <v>4061836.0025999998</v>
      </c>
    </row>
    <row r="23" spans="1:3">
      <c r="A23" s="163">
        <v>45495</v>
      </c>
      <c r="B23" s="392">
        <v>3401996541</v>
      </c>
      <c r="C23" s="392">
        <v>12871093.8925</v>
      </c>
    </row>
    <row r="24" spans="1:3">
      <c r="A24" s="163">
        <v>45496</v>
      </c>
      <c r="B24" s="392">
        <v>3401996541</v>
      </c>
      <c r="C24" s="392">
        <v>3984912</v>
      </c>
    </row>
    <row r="25" spans="1:3">
      <c r="A25" s="163">
        <v>45497</v>
      </c>
      <c r="B25" s="392">
        <v>3401996541</v>
      </c>
      <c r="C25" s="392">
        <v>2187150.34</v>
      </c>
    </row>
    <row r="26" spans="1:3">
      <c r="A26" s="163">
        <v>45498</v>
      </c>
      <c r="B26" s="392">
        <v>3401996541</v>
      </c>
      <c r="C26" s="392">
        <v>4406966.5844999999</v>
      </c>
    </row>
    <row r="27" spans="1:3">
      <c r="A27" s="163">
        <v>45499</v>
      </c>
      <c r="B27" s="392">
        <v>3401996541</v>
      </c>
      <c r="C27" s="392">
        <v>50703369.574100003</v>
      </c>
    </row>
    <row r="28" spans="1:3">
      <c r="A28" s="163">
        <v>45502</v>
      </c>
      <c r="B28" s="392">
        <v>3401996541</v>
      </c>
      <c r="C28" s="392">
        <v>18483938.6303</v>
      </c>
    </row>
    <row r="29" spans="1:3">
      <c r="A29" s="163">
        <v>45503</v>
      </c>
      <c r="B29" s="392">
        <v>3401996541</v>
      </c>
      <c r="C29" s="392">
        <v>13388031.944800001</v>
      </c>
    </row>
    <row r="30" spans="1:3">
      <c r="A30" s="163">
        <v>45504</v>
      </c>
      <c r="B30" s="392">
        <v>3401996541</v>
      </c>
      <c r="C30" s="392">
        <v>799963412.87689996</v>
      </c>
    </row>
    <row r="31" spans="1:3">
      <c r="A31" s="163">
        <v>45505</v>
      </c>
      <c r="B31" s="392">
        <v>3401996541</v>
      </c>
      <c r="C31" s="392">
        <v>40161702.0612</v>
      </c>
    </row>
    <row r="32" spans="1:3">
      <c r="A32" s="163">
        <v>45506</v>
      </c>
      <c r="B32" s="392">
        <v>3404489392</v>
      </c>
      <c r="C32" s="392">
        <v>16484249.588500001</v>
      </c>
    </row>
    <row r="33" spans="1:3">
      <c r="A33" s="163">
        <v>45509</v>
      </c>
      <c r="B33" s="392">
        <v>3404489392</v>
      </c>
      <c r="C33" s="392">
        <v>3623100.2620999999</v>
      </c>
    </row>
    <row r="34" spans="1:3">
      <c r="A34" s="163">
        <v>45510</v>
      </c>
      <c r="B34" s="392">
        <v>3404489392</v>
      </c>
      <c r="C34" s="392">
        <v>5552446.6069999998</v>
      </c>
    </row>
    <row r="35" spans="1:3">
      <c r="A35" s="163">
        <v>45511</v>
      </c>
      <c r="B35" s="392">
        <v>3406982243</v>
      </c>
      <c r="C35" s="392">
        <v>1318736.78</v>
      </c>
    </row>
    <row r="36" spans="1:3">
      <c r="A36" s="163">
        <v>45512</v>
      </c>
      <c r="B36" s="392">
        <v>3401996541</v>
      </c>
      <c r="C36" s="392">
        <v>2572190.9687000001</v>
      </c>
    </row>
    <row r="37" spans="1:3">
      <c r="A37" s="163">
        <v>45513</v>
      </c>
      <c r="B37" s="392">
        <v>3401996541</v>
      </c>
      <c r="C37" s="392">
        <v>4116158.8489999999</v>
      </c>
    </row>
    <row r="38" spans="1:3">
      <c r="A38" s="163">
        <v>45516</v>
      </c>
      <c r="B38" s="392">
        <v>3401996541</v>
      </c>
      <c r="C38" s="392">
        <v>20833013.464699998</v>
      </c>
    </row>
    <row r="39" spans="1:3">
      <c r="A39" s="163">
        <v>45517</v>
      </c>
      <c r="B39" s="392">
        <v>3427390436</v>
      </c>
      <c r="C39" s="392">
        <v>4366451.8205000004</v>
      </c>
    </row>
    <row r="40" spans="1:3">
      <c r="A40" s="163">
        <v>45518</v>
      </c>
      <c r="B40" s="392">
        <v>3427390436</v>
      </c>
      <c r="C40" s="392">
        <v>5923454.4666999998</v>
      </c>
    </row>
    <row r="41" spans="1:3">
      <c r="A41" s="163">
        <v>45519</v>
      </c>
      <c r="B41" s="392">
        <v>3427390436</v>
      </c>
      <c r="C41" s="392">
        <v>4020487.56</v>
      </c>
    </row>
    <row r="42" spans="1:3">
      <c r="A42" s="163">
        <v>45520</v>
      </c>
      <c r="B42" s="392">
        <v>3427390436</v>
      </c>
      <c r="C42" s="392">
        <v>3348569.5739000002</v>
      </c>
    </row>
    <row r="43" spans="1:3">
      <c r="A43" s="163">
        <v>45523</v>
      </c>
      <c r="B43" s="392">
        <v>3427390436</v>
      </c>
      <c r="C43" s="392">
        <v>5162224.8558999998</v>
      </c>
    </row>
    <row r="44" spans="1:3">
      <c r="A44" s="163">
        <v>45524</v>
      </c>
      <c r="B44" s="392">
        <v>3427390436</v>
      </c>
      <c r="C44" s="392">
        <v>3370264.9183999998</v>
      </c>
    </row>
    <row r="45" spans="1:3">
      <c r="A45" s="163">
        <v>45525</v>
      </c>
      <c r="B45" s="392">
        <v>3424897585</v>
      </c>
      <c r="C45" s="392">
        <v>5051233.6913999999</v>
      </c>
    </row>
    <row r="46" spans="1:3">
      <c r="A46" s="163">
        <v>45526</v>
      </c>
      <c r="B46" s="392">
        <v>3419341933</v>
      </c>
      <c r="C46" s="392">
        <v>5833436.7385999998</v>
      </c>
    </row>
    <row r="47" spans="1:3">
      <c r="A47" s="163">
        <v>45527</v>
      </c>
      <c r="B47" s="392">
        <v>3419341933</v>
      </c>
      <c r="C47" s="392">
        <v>10455921.227499999</v>
      </c>
    </row>
    <row r="48" spans="1:3">
      <c r="A48" s="163">
        <v>45530</v>
      </c>
      <c r="B48" s="392">
        <v>3419341933</v>
      </c>
      <c r="C48" s="392">
        <v>2643356.2343000001</v>
      </c>
    </row>
    <row r="49" spans="1:3">
      <c r="A49" s="163">
        <v>45531</v>
      </c>
      <c r="B49" s="392">
        <v>3419341933</v>
      </c>
      <c r="C49" s="392">
        <v>13106547.310000001</v>
      </c>
    </row>
    <row r="50" spans="1:3">
      <c r="A50" s="163">
        <v>45532</v>
      </c>
      <c r="B50" s="392">
        <v>3419341933</v>
      </c>
      <c r="C50" s="392">
        <v>3480980.1302999998</v>
      </c>
    </row>
    <row r="51" spans="1:3">
      <c r="A51" s="163">
        <v>45533</v>
      </c>
      <c r="B51" s="392">
        <v>3419341933</v>
      </c>
      <c r="C51" s="392">
        <v>3375797.77</v>
      </c>
    </row>
    <row r="52" spans="1:3">
      <c r="A52" s="163">
        <v>45534</v>
      </c>
      <c r="B52" s="392">
        <v>3419341933</v>
      </c>
      <c r="C52" s="392">
        <v>3894549.497</v>
      </c>
    </row>
    <row r="53" spans="1:3">
      <c r="A53" s="163">
        <v>45537</v>
      </c>
      <c r="B53" s="392">
        <v>3419341933</v>
      </c>
      <c r="C53" s="392">
        <v>29140918.812100001</v>
      </c>
    </row>
    <row r="54" spans="1:3">
      <c r="A54" s="163">
        <v>45538</v>
      </c>
      <c r="B54" s="392">
        <v>3419341933</v>
      </c>
      <c r="C54" s="392">
        <v>6420737.1268999996</v>
      </c>
    </row>
    <row r="55" spans="1:3">
      <c r="A55" s="163">
        <v>45539</v>
      </c>
      <c r="B55" s="392">
        <v>3419341933</v>
      </c>
      <c r="C55" s="392">
        <v>4768805.3284</v>
      </c>
    </row>
    <row r="56" spans="1:3">
      <c r="A56" s="163">
        <v>45540</v>
      </c>
      <c r="B56" s="392">
        <v>3419341933</v>
      </c>
      <c r="C56" s="392">
        <v>4992777.3421</v>
      </c>
    </row>
    <row r="57" spans="1:3">
      <c r="A57" s="163">
        <v>45541</v>
      </c>
      <c r="B57" s="392">
        <v>3419341933</v>
      </c>
      <c r="C57" s="392">
        <v>2628794.41</v>
      </c>
    </row>
    <row r="58" spans="1:3">
      <c r="A58" s="163">
        <v>45544</v>
      </c>
      <c r="B58" s="392">
        <v>3419341933</v>
      </c>
      <c r="C58" s="392">
        <v>5913376.7176000001</v>
      </c>
    </row>
    <row r="59" spans="1:3">
      <c r="A59" s="163">
        <v>45545</v>
      </c>
      <c r="B59" s="392">
        <v>3419341933</v>
      </c>
      <c r="C59" s="392">
        <v>22170188.978399999</v>
      </c>
    </row>
    <row r="60" spans="1:3">
      <c r="A60" s="163">
        <v>45546</v>
      </c>
      <c r="B60" s="392">
        <v>3419341933</v>
      </c>
      <c r="C60" s="392">
        <v>2787860.4892000002</v>
      </c>
    </row>
    <row r="61" spans="1:3">
      <c r="A61" s="163">
        <v>45547</v>
      </c>
      <c r="B61" s="392">
        <v>3420978915</v>
      </c>
      <c r="C61" s="392">
        <v>1327441.5506</v>
      </c>
    </row>
    <row r="62" spans="1:3">
      <c r="A62" s="163">
        <v>45548</v>
      </c>
      <c r="B62" s="392">
        <v>3420978915</v>
      </c>
      <c r="C62" s="392">
        <v>5707097.8051000005</v>
      </c>
    </row>
    <row r="63" spans="1:3">
      <c r="A63" s="163">
        <v>45551</v>
      </c>
      <c r="B63" s="392">
        <v>3420978915</v>
      </c>
      <c r="C63" s="392">
        <v>5216208.0599999996</v>
      </c>
    </row>
    <row r="64" spans="1:3">
      <c r="A64" s="163">
        <v>45552</v>
      </c>
      <c r="B64" s="392">
        <v>3420978915</v>
      </c>
      <c r="C64" s="392">
        <v>1784921.3995000001</v>
      </c>
    </row>
    <row r="65" spans="1:3">
      <c r="A65" s="163">
        <v>45553</v>
      </c>
      <c r="B65" s="392">
        <v>3420978915</v>
      </c>
      <c r="C65" s="392">
        <v>1350311.135</v>
      </c>
    </row>
    <row r="66" spans="1:3">
      <c r="A66" s="163">
        <v>45554</v>
      </c>
      <c r="B66" s="392">
        <v>3420978915</v>
      </c>
      <c r="C66" s="392">
        <v>31143559.027399998</v>
      </c>
    </row>
    <row r="67" spans="1:3">
      <c r="A67" s="163">
        <v>45555</v>
      </c>
      <c r="B67" s="392">
        <v>3420978915</v>
      </c>
      <c r="C67" s="392">
        <v>3978807.87</v>
      </c>
    </row>
    <row r="68" spans="1:3">
      <c r="A68" s="163">
        <v>45558</v>
      </c>
      <c r="B68" s="392">
        <v>3420978915</v>
      </c>
      <c r="C68" s="392">
        <v>418241392.65509999</v>
      </c>
    </row>
    <row r="69" spans="1:3">
      <c r="A69" s="163">
        <v>45559</v>
      </c>
      <c r="B69" s="392">
        <v>3420978915</v>
      </c>
      <c r="C69" s="392">
        <v>3769509.76</v>
      </c>
    </row>
    <row r="70" spans="1:3">
      <c r="A70" s="163">
        <v>45560</v>
      </c>
      <c r="B70" s="392">
        <v>3420978915</v>
      </c>
      <c r="C70" s="392">
        <v>2407580.6776000001</v>
      </c>
    </row>
    <row r="71" spans="1:3">
      <c r="A71" s="163">
        <v>45561</v>
      </c>
      <c r="B71" s="392">
        <v>3420978915</v>
      </c>
      <c r="C71" s="392">
        <v>183109882.86149999</v>
      </c>
    </row>
    <row r="72" spans="1:3">
      <c r="A72" s="163">
        <v>45562</v>
      </c>
      <c r="B72" s="392">
        <v>3420978915</v>
      </c>
      <c r="C72" s="392">
        <v>2204848389.5679002</v>
      </c>
    </row>
    <row r="73" spans="1:3">
      <c r="A73" s="163">
        <v>45565</v>
      </c>
      <c r="B73" s="392">
        <v>3420978915</v>
      </c>
      <c r="C73" s="392">
        <v>154627315.79499999</v>
      </c>
    </row>
    <row r="74" spans="1:3">
      <c r="A74" s="163">
        <v>45566</v>
      </c>
      <c r="B74" s="392">
        <v>3420978915</v>
      </c>
      <c r="C74" s="392">
        <v>2611624.69</v>
      </c>
    </row>
    <row r="75" spans="1:3">
      <c r="A75" s="163">
        <v>45567</v>
      </c>
      <c r="B75" s="392">
        <v>3423471766</v>
      </c>
      <c r="C75" s="392">
        <v>5520047.3223000001</v>
      </c>
    </row>
    <row r="76" spans="1:3">
      <c r="A76" s="163">
        <v>45568</v>
      </c>
      <c r="B76" s="392">
        <v>3423471766</v>
      </c>
      <c r="C76" s="392">
        <v>2302487</v>
      </c>
    </row>
    <row r="77" spans="1:3">
      <c r="A77" s="163">
        <v>45569</v>
      </c>
      <c r="B77" s="392">
        <v>3425964617</v>
      </c>
      <c r="C77" s="392">
        <v>4126645.4064000002</v>
      </c>
    </row>
    <row r="78" spans="1:3">
      <c r="A78" s="163">
        <v>45572</v>
      </c>
      <c r="B78" s="392">
        <v>3425964617</v>
      </c>
      <c r="C78" s="392">
        <v>1403453</v>
      </c>
    </row>
    <row r="79" spans="1:3">
      <c r="A79" s="163">
        <v>45573</v>
      </c>
      <c r="B79" s="392">
        <v>3425964617</v>
      </c>
      <c r="C79" s="392">
        <v>2622037.2436000002</v>
      </c>
    </row>
    <row r="80" spans="1:3">
      <c r="A80" s="163">
        <v>45574</v>
      </c>
      <c r="B80" s="392">
        <v>3425964617</v>
      </c>
      <c r="C80" s="392">
        <v>4191398.86</v>
      </c>
    </row>
    <row r="81" spans="1:3">
      <c r="A81" s="163">
        <v>45575</v>
      </c>
      <c r="B81" s="392">
        <v>3425964617</v>
      </c>
      <c r="C81" s="392">
        <v>1321332.8400000001</v>
      </c>
    </row>
    <row r="82" spans="1:3">
      <c r="A82" s="163">
        <v>45576</v>
      </c>
      <c r="B82" s="392">
        <v>3379334141</v>
      </c>
      <c r="C82" s="392">
        <v>2424731.264</v>
      </c>
    </row>
    <row r="83" spans="1:3">
      <c r="A83" s="163">
        <v>45579</v>
      </c>
      <c r="B83" s="392">
        <v>3402604424</v>
      </c>
      <c r="C83" s="392">
        <v>3794758</v>
      </c>
    </row>
    <row r="84" spans="1:3">
      <c r="A84" s="163">
        <v>45580</v>
      </c>
      <c r="B84" s="392">
        <v>3402604424</v>
      </c>
      <c r="C84" s="392">
        <v>1853175.0578999999</v>
      </c>
    </row>
    <row r="85" spans="1:3">
      <c r="A85" s="163">
        <v>45581</v>
      </c>
      <c r="B85" s="392">
        <v>3402604424</v>
      </c>
      <c r="C85" s="392">
        <v>2717716.4662000001</v>
      </c>
    </row>
    <row r="86" spans="1:3">
      <c r="A86" s="163">
        <v>45582</v>
      </c>
      <c r="B86" s="392">
        <v>3402604424</v>
      </c>
      <c r="C86" s="392">
        <v>2924588.5107999998</v>
      </c>
    </row>
    <row r="87" spans="1:3">
      <c r="A87" s="163">
        <v>45583</v>
      </c>
      <c r="B87" s="392">
        <v>3402604424</v>
      </c>
      <c r="C87" s="392">
        <v>6263382.8503999999</v>
      </c>
    </row>
    <row r="88" spans="1:3">
      <c r="A88" s="163">
        <v>45586</v>
      </c>
      <c r="B88" s="392">
        <v>3402604424</v>
      </c>
      <c r="C88" s="392">
        <v>2158560.3335000002</v>
      </c>
    </row>
    <row r="89" spans="1:3">
      <c r="A89" s="163">
        <v>45587</v>
      </c>
      <c r="B89" s="392">
        <v>3402604424</v>
      </c>
      <c r="C89" s="392">
        <v>2693095.9227999998</v>
      </c>
    </row>
    <row r="90" spans="1:3">
      <c r="A90" s="163">
        <v>45588</v>
      </c>
      <c r="B90" s="392">
        <v>3402604424</v>
      </c>
      <c r="C90" s="392">
        <v>1302171.8296000001</v>
      </c>
    </row>
    <row r="91" spans="1:3">
      <c r="A91" s="163">
        <v>45589</v>
      </c>
      <c r="B91" s="392">
        <v>3394876580</v>
      </c>
      <c r="C91" s="392">
        <v>2845426.78</v>
      </c>
    </row>
    <row r="92" spans="1:3">
      <c r="A92" s="163">
        <v>45590</v>
      </c>
      <c r="B92" s="392">
        <v>3394876580</v>
      </c>
      <c r="C92" s="392">
        <v>13480972.095000001</v>
      </c>
    </row>
    <row r="93" spans="1:3">
      <c r="A93" s="163">
        <v>45593</v>
      </c>
      <c r="B93" s="392">
        <v>3394876580</v>
      </c>
      <c r="C93" s="392">
        <v>2582368.2754000002</v>
      </c>
    </row>
    <row r="94" spans="1:3">
      <c r="A94" s="163">
        <v>45594</v>
      </c>
      <c r="B94" s="392">
        <v>3394876580</v>
      </c>
      <c r="C94" s="392">
        <v>5937500</v>
      </c>
    </row>
    <row r="95" spans="1:3">
      <c r="A95" s="163">
        <v>45596</v>
      </c>
      <c r="B95" s="392">
        <v>3394876580</v>
      </c>
      <c r="C95" s="392">
        <v>4584607.6304000001</v>
      </c>
    </row>
    <row r="96" spans="1:3">
      <c r="A96" s="163">
        <v>45597</v>
      </c>
      <c r="B96" s="392">
        <v>3394876580</v>
      </c>
      <c r="C96" s="392">
        <v>7843493.0274</v>
      </c>
    </row>
    <row r="97" spans="1:3">
      <c r="A97" s="163">
        <v>45600</v>
      </c>
      <c r="B97" s="392">
        <v>3394876580</v>
      </c>
      <c r="C97" s="392">
        <v>3704334.3709</v>
      </c>
    </row>
    <row r="98" spans="1:3">
      <c r="A98" s="163">
        <v>45601</v>
      </c>
      <c r="B98" s="392">
        <v>3394876580</v>
      </c>
      <c r="C98" s="392">
        <v>4187073.5581</v>
      </c>
    </row>
    <row r="99" spans="1:3">
      <c r="A99" s="163">
        <v>45602</v>
      </c>
      <c r="B99" s="392">
        <v>3394876580</v>
      </c>
      <c r="C99" s="392">
        <v>1277104.8</v>
      </c>
    </row>
    <row r="100" spans="1:3">
      <c r="A100" s="163">
        <v>45603</v>
      </c>
      <c r="B100" s="392">
        <v>3394876580</v>
      </c>
      <c r="C100" s="392">
        <v>8321340.2000000002</v>
      </c>
    </row>
    <row r="101" spans="1:3">
      <c r="A101" s="163">
        <v>45604</v>
      </c>
      <c r="B101" s="392">
        <v>3394876580</v>
      </c>
      <c r="C101" s="392">
        <v>6070819.4316999996</v>
      </c>
    </row>
    <row r="102" spans="1:3">
      <c r="A102" s="163">
        <v>45607</v>
      </c>
      <c r="B102" s="392">
        <v>3394876580</v>
      </c>
      <c r="C102" s="392">
        <v>11552140.689999999</v>
      </c>
    </row>
    <row r="103" spans="1:3">
      <c r="A103" s="163">
        <v>45608</v>
      </c>
      <c r="B103" s="392">
        <v>3394876580</v>
      </c>
      <c r="C103" s="392">
        <v>3389939</v>
      </c>
    </row>
    <row r="104" spans="1:3">
      <c r="A104" s="163">
        <v>45609</v>
      </c>
      <c r="B104" s="392">
        <v>3382235442</v>
      </c>
      <c r="C104" s="392">
        <v>5386571.2227999996</v>
      </c>
    </row>
    <row r="105" spans="1:3">
      <c r="A105" s="163">
        <v>45610</v>
      </c>
      <c r="B105" s="392">
        <v>3382235442</v>
      </c>
      <c r="C105" s="392">
        <v>4284944.3185999999</v>
      </c>
    </row>
    <row r="106" spans="1:3">
      <c r="A106" s="163">
        <v>45614</v>
      </c>
      <c r="B106" s="392">
        <v>3382235442</v>
      </c>
      <c r="C106" s="392">
        <v>6307718.8168000001</v>
      </c>
    </row>
    <row r="107" spans="1:3">
      <c r="A107" s="163">
        <v>45615</v>
      </c>
      <c r="B107" s="392">
        <v>3382235442</v>
      </c>
      <c r="C107" s="392">
        <v>3380821.8895999999</v>
      </c>
    </row>
    <row r="108" spans="1:3">
      <c r="A108" s="163">
        <v>45617</v>
      </c>
      <c r="B108" s="392">
        <v>3382235442</v>
      </c>
      <c r="C108" s="392">
        <v>9118266.1579</v>
      </c>
    </row>
    <row r="109" spans="1:3">
      <c r="A109" s="163">
        <v>45618</v>
      </c>
      <c r="B109" s="392">
        <v>3382235442</v>
      </c>
      <c r="C109" s="392">
        <v>1393720.135</v>
      </c>
    </row>
    <row r="110" spans="1:3">
      <c r="A110" s="163">
        <v>45621</v>
      </c>
      <c r="B110" s="392">
        <v>3382235442</v>
      </c>
      <c r="C110" s="392">
        <v>280784151.29579997</v>
      </c>
    </row>
    <row r="111" spans="1:3">
      <c r="A111" s="163">
        <v>45622</v>
      </c>
      <c r="B111" s="392">
        <v>3382235442</v>
      </c>
      <c r="C111" s="392">
        <v>84523885.967700005</v>
      </c>
    </row>
    <row r="112" spans="1:3">
      <c r="A112" s="163">
        <v>45623</v>
      </c>
      <c r="B112" s="392">
        <v>3382235442</v>
      </c>
      <c r="C112" s="392">
        <v>182168127.33570001</v>
      </c>
    </row>
    <row r="113" spans="1:3">
      <c r="A113" s="163">
        <v>45624</v>
      </c>
      <c r="B113" s="392">
        <v>3382235442</v>
      </c>
      <c r="C113" s="392">
        <v>6756300.4299999997</v>
      </c>
    </row>
    <row r="114" spans="1:3">
      <c r="A114" s="163">
        <v>45625</v>
      </c>
      <c r="B114" s="392">
        <v>3382235442</v>
      </c>
      <c r="C114" s="392">
        <v>21874592.606600001</v>
      </c>
    </row>
    <row r="115" spans="1:3">
      <c r="A115" s="163">
        <v>45628</v>
      </c>
      <c r="B115" s="392">
        <v>3382235442</v>
      </c>
      <c r="C115" s="392">
        <v>10404935.988399999</v>
      </c>
    </row>
    <row r="116" spans="1:3">
      <c r="A116" s="163">
        <v>45629</v>
      </c>
      <c r="B116" s="392">
        <v>3382235442</v>
      </c>
      <c r="C116" s="392">
        <v>22491895.138</v>
      </c>
    </row>
    <row r="117" spans="1:3">
      <c r="A117" s="163">
        <v>45630</v>
      </c>
      <c r="B117" s="392">
        <v>3382235442</v>
      </c>
      <c r="C117" s="392">
        <v>11462666.801999999</v>
      </c>
    </row>
    <row r="118" spans="1:3">
      <c r="A118" s="163">
        <v>45631</v>
      </c>
      <c r="B118" s="392">
        <v>3382235442</v>
      </c>
      <c r="C118" s="392">
        <v>16970613.820300002</v>
      </c>
    </row>
    <row r="119" spans="1:3">
      <c r="A119" s="163">
        <v>45632</v>
      </c>
      <c r="B119" s="392">
        <v>3382235442</v>
      </c>
      <c r="C119" s="392">
        <v>1899239.5356000001</v>
      </c>
    </row>
    <row r="120" spans="1:3">
      <c r="A120" s="163">
        <v>45635</v>
      </c>
      <c r="B120" s="392">
        <v>3382235442</v>
      </c>
      <c r="C120" s="392">
        <v>2625474.7999999998</v>
      </c>
    </row>
    <row r="121" spans="1:3">
      <c r="A121" s="163">
        <v>45636</v>
      </c>
      <c r="B121" s="392">
        <v>3382235442</v>
      </c>
      <c r="C121" s="392">
        <v>5291014.2455000002</v>
      </c>
    </row>
    <row r="122" spans="1:3">
      <c r="A122" s="163">
        <v>45637</v>
      </c>
      <c r="B122" s="392">
        <v>3382235442</v>
      </c>
      <c r="C122" s="392">
        <v>42581295.876800001</v>
      </c>
    </row>
    <row r="123" spans="1:3">
      <c r="A123" s="163">
        <v>45638</v>
      </c>
      <c r="B123" s="392">
        <v>3376732945</v>
      </c>
      <c r="C123" s="392">
        <v>401635339.47750002</v>
      </c>
    </row>
    <row r="124" spans="1:3">
      <c r="A124" s="163">
        <v>45639</v>
      </c>
      <c r="B124" s="392">
        <v>3376732945</v>
      </c>
      <c r="C124" s="392">
        <v>299728785.04879999</v>
      </c>
    </row>
    <row r="125" spans="1:3">
      <c r="A125" s="163">
        <v>45642</v>
      </c>
      <c r="B125" s="392">
        <v>3376732945</v>
      </c>
      <c r="C125" s="392">
        <v>737211485.82570004</v>
      </c>
    </row>
    <row r="126" spans="1:3">
      <c r="A126" s="163">
        <v>45643</v>
      </c>
      <c r="B126" s="392">
        <v>3376732945</v>
      </c>
      <c r="C126" s="392">
        <v>197134506.296</v>
      </c>
    </row>
    <row r="127" spans="1:3">
      <c r="A127" s="163">
        <v>45644</v>
      </c>
      <c r="B127" s="392">
        <v>3376732945</v>
      </c>
      <c r="C127" s="392">
        <v>10750532.98</v>
      </c>
    </row>
    <row r="128" spans="1:3">
      <c r="A128" s="163">
        <v>45645</v>
      </c>
      <c r="B128" s="392">
        <v>3376732945</v>
      </c>
      <c r="C128" s="392">
        <v>2764105.3316000002</v>
      </c>
    </row>
    <row r="129" spans="1:3">
      <c r="A129" s="163">
        <v>45646</v>
      </c>
      <c r="B129" s="392">
        <v>3376732945</v>
      </c>
      <c r="C129" s="392">
        <v>123976410.86480001</v>
      </c>
    </row>
    <row r="130" spans="1:3">
      <c r="A130" s="163">
        <v>45649</v>
      </c>
      <c r="B130" s="392">
        <v>3376732945</v>
      </c>
      <c r="C130" s="392">
        <v>50204932.894400001</v>
      </c>
    </row>
    <row r="131" spans="1:3">
      <c r="A131" s="163">
        <v>45652</v>
      </c>
      <c r="B131" s="392">
        <v>3376732945</v>
      </c>
      <c r="C131" s="392">
        <v>46985410.822099999</v>
      </c>
    </row>
    <row r="132" spans="1:3">
      <c r="A132" s="163">
        <v>45653</v>
      </c>
      <c r="B132" s="392">
        <v>3376732945</v>
      </c>
      <c r="C132" s="392">
        <v>7293543.79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Planilha75">
    <tabColor rgb="FFD295BE"/>
  </sheetPr>
  <dimension ref="A1:C128"/>
  <sheetViews>
    <sheetView showGridLines="0" topLeftCell="A6" workbookViewId="0">
      <selection activeCell="A6" sqref="A6"/>
    </sheetView>
  </sheetViews>
  <sheetFormatPr defaultColWidth="18.6328125" defaultRowHeight="15.5"/>
  <cols>
    <col min="1" max="1" width="18.6328125" style="78"/>
    <col min="2" max="3" width="24.6328125" style="20" customWidth="1"/>
    <col min="4" max="16384" width="18.6328125" style="78"/>
  </cols>
  <sheetData>
    <row r="1" spans="1:3" s="33" customFormat="1">
      <c r="A1" s="87" t="s">
        <v>9</v>
      </c>
      <c r="B1" s="363"/>
      <c r="C1" s="20"/>
    </row>
    <row r="2" spans="1:3" s="33" customFormat="1">
      <c r="B2" s="20"/>
      <c r="C2" s="20"/>
    </row>
    <row r="3" spans="1:3" s="33" customFormat="1">
      <c r="A3" s="44" t="s">
        <v>1259</v>
      </c>
      <c r="B3" s="20"/>
      <c r="C3" s="20"/>
    </row>
    <row r="4" spans="1:3" s="33" customFormat="1" ht="18.5">
      <c r="A4" s="33" t="s">
        <v>477</v>
      </c>
      <c r="B4" s="20"/>
      <c r="C4" s="20"/>
    </row>
    <row r="5" spans="1:3" s="33" customFormat="1">
      <c r="B5" s="20"/>
      <c r="C5" s="20"/>
    </row>
    <row r="7" spans="1:3" s="168" customFormat="1" ht="31">
      <c r="B7" s="165" t="s">
        <v>1260</v>
      </c>
      <c r="C7" s="165" t="s">
        <v>1261</v>
      </c>
    </row>
    <row r="8" spans="1:3">
      <c r="A8" s="166">
        <v>45474</v>
      </c>
      <c r="B8" s="286">
        <v>0</v>
      </c>
      <c r="C8" s="286">
        <v>0</v>
      </c>
    </row>
    <row r="9" spans="1:3">
      <c r="A9" s="166">
        <v>45475</v>
      </c>
      <c r="B9" s="286">
        <v>0</v>
      </c>
      <c r="C9" s="286">
        <v>0</v>
      </c>
    </row>
    <row r="10" spans="1:3">
      <c r="A10" s="166">
        <v>45476</v>
      </c>
      <c r="B10" s="286">
        <v>0</v>
      </c>
      <c r="C10" s="286">
        <v>0</v>
      </c>
    </row>
    <row r="11" spans="1:3">
      <c r="A11" s="166">
        <v>45478</v>
      </c>
      <c r="B11" s="286">
        <v>0</v>
      </c>
      <c r="C11" s="286">
        <v>0</v>
      </c>
    </row>
    <row r="12" spans="1:3">
      <c r="A12" s="166">
        <v>45481</v>
      </c>
      <c r="B12" s="286">
        <v>0</v>
      </c>
      <c r="C12" s="286">
        <v>0</v>
      </c>
    </row>
    <row r="13" spans="1:3">
      <c r="A13" s="166">
        <v>45482</v>
      </c>
      <c r="B13" s="286">
        <v>0</v>
      </c>
      <c r="C13" s="286">
        <v>0</v>
      </c>
    </row>
    <row r="14" spans="1:3">
      <c r="A14" s="166">
        <v>45483</v>
      </c>
      <c r="B14" s="286">
        <v>0</v>
      </c>
      <c r="C14" s="286">
        <v>0</v>
      </c>
    </row>
    <row r="15" spans="1:3">
      <c r="A15" s="166">
        <v>45484</v>
      </c>
      <c r="B15" s="286">
        <v>0</v>
      </c>
      <c r="C15" s="286">
        <v>0</v>
      </c>
    </row>
    <row r="16" spans="1:3">
      <c r="A16" s="166">
        <v>45485</v>
      </c>
      <c r="B16" s="286">
        <v>0</v>
      </c>
      <c r="C16" s="286">
        <v>0</v>
      </c>
    </row>
    <row r="17" spans="1:3">
      <c r="A17" s="166">
        <v>45488</v>
      </c>
      <c r="B17" s="286">
        <v>0</v>
      </c>
      <c r="C17" s="286">
        <v>0</v>
      </c>
    </row>
    <row r="18" spans="1:3">
      <c r="A18" s="166">
        <v>45489</v>
      </c>
      <c r="B18" s="286">
        <v>0</v>
      </c>
      <c r="C18" s="286">
        <v>0</v>
      </c>
    </row>
    <row r="19" spans="1:3">
      <c r="A19" s="166">
        <v>45491</v>
      </c>
      <c r="B19" s="286">
        <v>0</v>
      </c>
      <c r="C19" s="286">
        <v>0</v>
      </c>
    </row>
    <row r="20" spans="1:3">
      <c r="A20" s="166">
        <v>45492</v>
      </c>
      <c r="B20" s="286">
        <v>0</v>
      </c>
      <c r="C20" s="286">
        <v>0</v>
      </c>
    </row>
    <row r="21" spans="1:3">
      <c r="A21" s="166">
        <v>45495</v>
      </c>
      <c r="B21" s="286">
        <v>0</v>
      </c>
      <c r="C21" s="286">
        <v>0</v>
      </c>
    </row>
    <row r="22" spans="1:3">
      <c r="A22" s="166">
        <v>45496</v>
      </c>
      <c r="B22" s="286">
        <v>0</v>
      </c>
      <c r="C22" s="286">
        <v>0</v>
      </c>
    </row>
    <row r="23" spans="1:3">
      <c r="A23" s="166">
        <v>45497</v>
      </c>
      <c r="B23" s="286">
        <v>0</v>
      </c>
      <c r="C23" s="286">
        <v>0</v>
      </c>
    </row>
    <row r="24" spans="1:3">
      <c r="A24" s="166">
        <v>45498</v>
      </c>
      <c r="B24" s="286">
        <v>0</v>
      </c>
      <c r="C24" s="286">
        <v>0</v>
      </c>
    </row>
    <row r="25" spans="1:3">
      <c r="A25" s="166">
        <v>45499</v>
      </c>
      <c r="B25" s="286">
        <v>0</v>
      </c>
      <c r="C25" s="286">
        <v>0</v>
      </c>
    </row>
    <row r="26" spans="1:3">
      <c r="A26" s="166">
        <v>45502</v>
      </c>
      <c r="B26" s="286">
        <v>0</v>
      </c>
      <c r="C26" s="286">
        <v>0</v>
      </c>
    </row>
    <row r="27" spans="1:3">
      <c r="A27" s="166">
        <v>45503</v>
      </c>
      <c r="B27" s="286">
        <v>0</v>
      </c>
      <c r="C27" s="286">
        <v>0</v>
      </c>
    </row>
    <row r="28" spans="1:3">
      <c r="A28" s="166">
        <v>45504</v>
      </c>
      <c r="B28" s="286">
        <v>0</v>
      </c>
      <c r="C28" s="286">
        <v>0</v>
      </c>
    </row>
    <row r="29" spans="1:3">
      <c r="A29" s="166">
        <v>45505</v>
      </c>
      <c r="B29" s="286">
        <v>0</v>
      </c>
      <c r="C29" s="286">
        <v>0</v>
      </c>
    </row>
    <row r="30" spans="1:3">
      <c r="A30" s="166">
        <v>45506</v>
      </c>
      <c r="B30" s="286">
        <v>0</v>
      </c>
      <c r="C30" s="286">
        <v>0</v>
      </c>
    </row>
    <row r="31" spans="1:3">
      <c r="A31" s="166">
        <v>45509</v>
      </c>
      <c r="B31" s="286">
        <v>0</v>
      </c>
      <c r="C31" s="286">
        <v>0</v>
      </c>
    </row>
    <row r="32" spans="1:3">
      <c r="A32" s="166">
        <v>45510</v>
      </c>
      <c r="B32" s="286">
        <v>0</v>
      </c>
      <c r="C32" s="286">
        <v>0</v>
      </c>
    </row>
    <row r="33" spans="1:3">
      <c r="A33" s="166">
        <v>45511</v>
      </c>
      <c r="B33" s="286">
        <v>0</v>
      </c>
      <c r="C33" s="286">
        <v>0</v>
      </c>
    </row>
    <row r="34" spans="1:3">
      <c r="A34" s="166">
        <v>45512</v>
      </c>
      <c r="B34" s="286">
        <v>0</v>
      </c>
      <c r="C34" s="286">
        <v>0</v>
      </c>
    </row>
    <row r="35" spans="1:3">
      <c r="A35" s="166">
        <v>45513</v>
      </c>
      <c r="B35" s="286">
        <v>0</v>
      </c>
      <c r="C35" s="286">
        <v>0</v>
      </c>
    </row>
    <row r="36" spans="1:3">
      <c r="A36" s="166">
        <v>45516</v>
      </c>
      <c r="B36" s="286">
        <v>0</v>
      </c>
      <c r="C36" s="286">
        <v>0</v>
      </c>
    </row>
    <row r="37" spans="1:3">
      <c r="A37" s="166">
        <v>45517</v>
      </c>
      <c r="B37" s="286">
        <v>0</v>
      </c>
      <c r="C37" s="286">
        <v>0</v>
      </c>
    </row>
    <row r="38" spans="1:3">
      <c r="A38" s="166">
        <v>45518</v>
      </c>
      <c r="B38" s="286">
        <v>0</v>
      </c>
      <c r="C38" s="286">
        <v>0</v>
      </c>
    </row>
    <row r="39" spans="1:3">
      <c r="A39" s="166">
        <v>45519</v>
      </c>
      <c r="B39" s="286">
        <v>0</v>
      </c>
      <c r="C39" s="286">
        <v>0</v>
      </c>
    </row>
    <row r="40" spans="1:3">
      <c r="A40" s="166">
        <v>45520</v>
      </c>
      <c r="B40" s="286">
        <v>0</v>
      </c>
      <c r="C40" s="286">
        <v>0</v>
      </c>
    </row>
    <row r="41" spans="1:3">
      <c r="A41" s="166">
        <v>45523</v>
      </c>
      <c r="B41" s="286">
        <v>0</v>
      </c>
      <c r="C41" s="286">
        <v>0</v>
      </c>
    </row>
    <row r="42" spans="1:3">
      <c r="A42" s="166">
        <v>45524</v>
      </c>
      <c r="B42" s="286">
        <v>0</v>
      </c>
      <c r="C42" s="286">
        <v>0</v>
      </c>
    </row>
    <row r="43" spans="1:3">
      <c r="A43" s="166">
        <v>45525</v>
      </c>
      <c r="B43" s="286">
        <v>0</v>
      </c>
      <c r="C43" s="286">
        <v>0</v>
      </c>
    </row>
    <row r="44" spans="1:3">
      <c r="A44" s="166">
        <v>45526</v>
      </c>
      <c r="B44" s="286">
        <v>0</v>
      </c>
      <c r="C44" s="286">
        <v>0</v>
      </c>
    </row>
    <row r="45" spans="1:3">
      <c r="A45" s="166">
        <v>45527</v>
      </c>
      <c r="B45" s="286">
        <v>0</v>
      </c>
      <c r="C45" s="286">
        <v>0</v>
      </c>
    </row>
    <row r="46" spans="1:3">
      <c r="A46" s="166">
        <v>45530</v>
      </c>
      <c r="B46" s="286">
        <v>0</v>
      </c>
      <c r="C46" s="286">
        <v>0</v>
      </c>
    </row>
    <row r="47" spans="1:3">
      <c r="A47" s="166">
        <v>45531</v>
      </c>
      <c r="B47" s="286">
        <v>0</v>
      </c>
      <c r="C47" s="286">
        <v>0</v>
      </c>
    </row>
    <row r="48" spans="1:3">
      <c r="A48" s="166">
        <v>45532</v>
      </c>
      <c r="B48" s="286">
        <v>0</v>
      </c>
      <c r="C48" s="286">
        <v>0</v>
      </c>
    </row>
    <row r="49" spans="1:3">
      <c r="A49" s="166">
        <v>45533</v>
      </c>
      <c r="B49" s="286">
        <v>0</v>
      </c>
      <c r="C49" s="286">
        <v>0</v>
      </c>
    </row>
    <row r="50" spans="1:3">
      <c r="A50" s="166">
        <v>45534</v>
      </c>
      <c r="B50" s="286">
        <v>0</v>
      </c>
      <c r="C50" s="286">
        <v>0</v>
      </c>
    </row>
    <row r="51" spans="1:3">
      <c r="A51" s="166">
        <v>45538</v>
      </c>
      <c r="B51" s="286">
        <v>0</v>
      </c>
      <c r="C51" s="286">
        <v>0</v>
      </c>
    </row>
    <row r="52" spans="1:3">
      <c r="A52" s="166">
        <v>45539</v>
      </c>
      <c r="B52" s="286">
        <v>0</v>
      </c>
      <c r="C52" s="286">
        <v>0</v>
      </c>
    </row>
    <row r="53" spans="1:3">
      <c r="A53" s="166">
        <v>45540</v>
      </c>
      <c r="B53" s="286">
        <v>0</v>
      </c>
      <c r="C53" s="286">
        <v>0</v>
      </c>
    </row>
    <row r="54" spans="1:3">
      <c r="A54" s="166">
        <v>45541</v>
      </c>
      <c r="B54" s="286">
        <v>0</v>
      </c>
      <c r="C54" s="286">
        <v>0</v>
      </c>
    </row>
    <row r="55" spans="1:3">
      <c r="A55" s="166">
        <v>45544</v>
      </c>
      <c r="B55" s="286">
        <v>0</v>
      </c>
      <c r="C55" s="286">
        <v>0</v>
      </c>
    </row>
    <row r="56" spans="1:3">
      <c r="A56" s="166">
        <v>45545</v>
      </c>
      <c r="B56" s="286">
        <v>0</v>
      </c>
      <c r="C56" s="286">
        <v>0</v>
      </c>
    </row>
    <row r="57" spans="1:3">
      <c r="A57" s="166">
        <v>45546</v>
      </c>
      <c r="B57" s="286">
        <v>0</v>
      </c>
      <c r="C57" s="286">
        <v>0</v>
      </c>
    </row>
    <row r="58" spans="1:3">
      <c r="A58" s="166">
        <v>45547</v>
      </c>
      <c r="B58" s="286">
        <v>0</v>
      </c>
      <c r="C58" s="286">
        <v>0</v>
      </c>
    </row>
    <row r="59" spans="1:3">
      <c r="A59" s="166">
        <v>45548</v>
      </c>
      <c r="B59" s="286">
        <v>0</v>
      </c>
      <c r="C59" s="286">
        <v>0</v>
      </c>
    </row>
    <row r="60" spans="1:3">
      <c r="A60" s="166">
        <v>45551</v>
      </c>
      <c r="B60" s="286">
        <v>0</v>
      </c>
      <c r="C60" s="286">
        <v>0</v>
      </c>
    </row>
    <row r="61" spans="1:3">
      <c r="A61" s="166">
        <v>45552</v>
      </c>
      <c r="B61" s="286">
        <v>0</v>
      </c>
      <c r="C61" s="286">
        <v>0</v>
      </c>
    </row>
    <row r="62" spans="1:3">
      <c r="A62" s="166">
        <v>45553</v>
      </c>
      <c r="B62" s="286">
        <v>0</v>
      </c>
      <c r="C62" s="286">
        <v>0</v>
      </c>
    </row>
    <row r="63" spans="1:3">
      <c r="A63" s="166">
        <v>45554</v>
      </c>
      <c r="B63" s="286">
        <v>0</v>
      </c>
      <c r="C63" s="286">
        <v>0</v>
      </c>
    </row>
    <row r="64" spans="1:3">
      <c r="A64" s="166">
        <v>45555</v>
      </c>
      <c r="B64" s="286">
        <v>0</v>
      </c>
      <c r="C64" s="286">
        <v>0</v>
      </c>
    </row>
    <row r="65" spans="1:3">
      <c r="A65" s="166">
        <v>45558</v>
      </c>
      <c r="B65" s="286">
        <v>0</v>
      </c>
      <c r="C65" s="286">
        <v>0</v>
      </c>
    </row>
    <row r="66" spans="1:3">
      <c r="A66" s="166">
        <v>45559</v>
      </c>
      <c r="B66" s="286">
        <v>0</v>
      </c>
      <c r="C66" s="286">
        <v>0</v>
      </c>
    </row>
    <row r="67" spans="1:3">
      <c r="A67" s="166">
        <v>45560</v>
      </c>
      <c r="B67" s="286">
        <v>0</v>
      </c>
      <c r="C67" s="286">
        <v>0</v>
      </c>
    </row>
    <row r="68" spans="1:3">
      <c r="A68" s="166">
        <v>45561</v>
      </c>
      <c r="B68" s="286">
        <v>0</v>
      </c>
      <c r="C68" s="286">
        <v>324479304.91000003</v>
      </c>
    </row>
    <row r="69" spans="1:3">
      <c r="A69" s="166">
        <v>45562</v>
      </c>
      <c r="B69" s="286">
        <v>0</v>
      </c>
      <c r="C69" s="286">
        <v>0</v>
      </c>
    </row>
    <row r="70" spans="1:3">
      <c r="A70" s="166">
        <v>45565</v>
      </c>
      <c r="B70" s="286">
        <v>0</v>
      </c>
      <c r="C70" s="286">
        <v>0</v>
      </c>
    </row>
    <row r="71" spans="1:3">
      <c r="A71" s="166">
        <v>45566</v>
      </c>
      <c r="B71" s="286">
        <v>0</v>
      </c>
      <c r="C71" s="286">
        <v>0</v>
      </c>
    </row>
    <row r="72" spans="1:3">
      <c r="A72" s="166">
        <v>45567</v>
      </c>
      <c r="B72" s="286">
        <v>0</v>
      </c>
      <c r="C72" s="286">
        <v>0</v>
      </c>
    </row>
    <row r="73" spans="1:3">
      <c r="A73" s="166">
        <v>45568</v>
      </c>
      <c r="B73" s="286">
        <v>0</v>
      </c>
      <c r="C73" s="286">
        <v>0</v>
      </c>
    </row>
    <row r="74" spans="1:3">
      <c r="A74" s="166">
        <v>45569</v>
      </c>
      <c r="B74" s="286">
        <v>0</v>
      </c>
      <c r="C74" s="286">
        <v>0</v>
      </c>
    </row>
    <row r="75" spans="1:3">
      <c r="A75" s="166">
        <v>45572</v>
      </c>
      <c r="B75" s="286">
        <v>0</v>
      </c>
      <c r="C75" s="286">
        <v>0</v>
      </c>
    </row>
    <row r="76" spans="1:3">
      <c r="A76" s="166">
        <v>45573</v>
      </c>
      <c r="B76" s="286">
        <v>0</v>
      </c>
      <c r="C76" s="286">
        <v>0</v>
      </c>
    </row>
    <row r="77" spans="1:3">
      <c r="A77" s="166">
        <v>45574</v>
      </c>
      <c r="B77" s="286">
        <v>0</v>
      </c>
      <c r="C77" s="286">
        <v>0</v>
      </c>
    </row>
    <row r="78" spans="1:3">
      <c r="A78" s="166">
        <v>45575</v>
      </c>
      <c r="B78" s="286">
        <v>0</v>
      </c>
      <c r="C78" s="286">
        <v>0</v>
      </c>
    </row>
    <row r="79" spans="1:3">
      <c r="A79" s="166">
        <v>45576</v>
      </c>
      <c r="B79" s="286">
        <v>0</v>
      </c>
      <c r="C79" s="286">
        <v>0</v>
      </c>
    </row>
    <row r="80" spans="1:3">
      <c r="A80" s="166">
        <v>45580</v>
      </c>
      <c r="B80" s="286">
        <v>0</v>
      </c>
      <c r="C80" s="286">
        <v>0</v>
      </c>
    </row>
    <row r="81" spans="1:3">
      <c r="A81" s="166">
        <v>45581</v>
      </c>
      <c r="B81" s="286">
        <v>0</v>
      </c>
      <c r="C81" s="286">
        <v>0</v>
      </c>
    </row>
    <row r="82" spans="1:3">
      <c r="A82" s="166">
        <v>45582</v>
      </c>
      <c r="B82" s="286">
        <v>0</v>
      </c>
      <c r="C82" s="286">
        <v>0</v>
      </c>
    </row>
    <row r="83" spans="1:3">
      <c r="A83" s="166">
        <v>45583</v>
      </c>
      <c r="B83" s="286">
        <v>0</v>
      </c>
      <c r="C83" s="286">
        <v>0</v>
      </c>
    </row>
    <row r="84" spans="1:3">
      <c r="A84" s="166">
        <v>45586</v>
      </c>
      <c r="B84" s="286">
        <v>0</v>
      </c>
      <c r="C84" s="286">
        <v>0</v>
      </c>
    </row>
    <row r="85" spans="1:3">
      <c r="A85" s="166">
        <v>45587</v>
      </c>
      <c r="B85" s="286">
        <v>0</v>
      </c>
      <c r="C85" s="286">
        <v>0</v>
      </c>
    </row>
    <row r="86" spans="1:3">
      <c r="A86" s="166">
        <v>45588</v>
      </c>
      <c r="B86" s="286">
        <v>0</v>
      </c>
      <c r="C86" s="286">
        <v>0</v>
      </c>
    </row>
    <row r="87" spans="1:3">
      <c r="A87" s="166">
        <v>45589</v>
      </c>
      <c r="B87" s="286">
        <v>0</v>
      </c>
      <c r="C87" s="286">
        <v>0</v>
      </c>
    </row>
    <row r="88" spans="1:3">
      <c r="A88" s="166">
        <v>45590</v>
      </c>
      <c r="B88" s="286">
        <v>0</v>
      </c>
      <c r="C88" s="286">
        <v>0</v>
      </c>
    </row>
    <row r="89" spans="1:3">
      <c r="A89" s="166">
        <v>45593</v>
      </c>
      <c r="B89" s="286">
        <v>0</v>
      </c>
      <c r="C89" s="286">
        <v>0</v>
      </c>
    </row>
    <row r="90" spans="1:3">
      <c r="A90" s="166">
        <v>45594</v>
      </c>
      <c r="B90" s="286">
        <v>0</v>
      </c>
      <c r="C90" s="286">
        <v>0</v>
      </c>
    </row>
    <row r="91" spans="1:3">
      <c r="A91" s="166">
        <v>45595</v>
      </c>
      <c r="B91" s="286">
        <v>0</v>
      </c>
      <c r="C91" s="286">
        <v>0</v>
      </c>
    </row>
    <row r="92" spans="1:3">
      <c r="A92" s="166">
        <v>45596</v>
      </c>
      <c r="B92" s="286">
        <v>0</v>
      </c>
      <c r="C92" s="286">
        <v>0</v>
      </c>
    </row>
    <row r="93" spans="1:3">
      <c r="A93" s="166">
        <v>45597</v>
      </c>
      <c r="B93" s="286">
        <v>0</v>
      </c>
      <c r="C93" s="286">
        <v>0</v>
      </c>
    </row>
    <row r="94" spans="1:3">
      <c r="A94" s="166">
        <v>45600</v>
      </c>
      <c r="B94" s="286">
        <v>0</v>
      </c>
      <c r="C94" s="286">
        <v>0</v>
      </c>
    </row>
    <row r="95" spans="1:3">
      <c r="A95" s="166">
        <v>45601</v>
      </c>
      <c r="B95" s="286">
        <v>0</v>
      </c>
      <c r="C95" s="286">
        <v>0</v>
      </c>
    </row>
    <row r="96" spans="1:3">
      <c r="A96" s="166">
        <v>45602</v>
      </c>
      <c r="B96" s="286">
        <v>0</v>
      </c>
      <c r="C96" s="286">
        <v>0</v>
      </c>
    </row>
    <row r="97" spans="1:3">
      <c r="A97" s="166">
        <v>45603</v>
      </c>
      <c r="B97" s="286">
        <v>0</v>
      </c>
      <c r="C97" s="286">
        <v>0</v>
      </c>
    </row>
    <row r="98" spans="1:3">
      <c r="A98" s="166">
        <v>45604</v>
      </c>
      <c r="B98" s="286">
        <v>0</v>
      </c>
      <c r="C98" s="286">
        <v>0</v>
      </c>
    </row>
    <row r="99" spans="1:3">
      <c r="A99" s="166">
        <v>45608</v>
      </c>
      <c r="B99" s="286">
        <v>0</v>
      </c>
      <c r="C99" s="286">
        <v>0</v>
      </c>
    </row>
    <row r="100" spans="1:3">
      <c r="A100" s="166">
        <v>45609</v>
      </c>
      <c r="B100" s="286">
        <v>0</v>
      </c>
      <c r="C100" s="286">
        <v>0</v>
      </c>
    </row>
    <row r="101" spans="1:3">
      <c r="A101" s="166">
        <v>45610</v>
      </c>
      <c r="B101" s="286">
        <v>0</v>
      </c>
      <c r="C101" s="286">
        <v>0</v>
      </c>
    </row>
    <row r="102" spans="1:3">
      <c r="A102" s="166">
        <v>45614</v>
      </c>
      <c r="B102" s="286">
        <v>0</v>
      </c>
      <c r="C102" s="286">
        <v>0</v>
      </c>
    </row>
    <row r="103" spans="1:3">
      <c r="A103" s="166">
        <v>45615</v>
      </c>
      <c r="B103" s="286">
        <v>0</v>
      </c>
      <c r="C103" s="286">
        <v>0</v>
      </c>
    </row>
    <row r="104" spans="1:3">
      <c r="A104" s="166">
        <v>45617</v>
      </c>
      <c r="B104" s="286">
        <v>0</v>
      </c>
      <c r="C104" s="286">
        <v>0</v>
      </c>
    </row>
    <row r="105" spans="1:3">
      <c r="A105" s="166">
        <v>45618</v>
      </c>
      <c r="B105" s="286">
        <v>0</v>
      </c>
      <c r="C105" s="286">
        <v>0</v>
      </c>
    </row>
    <row r="106" spans="1:3">
      <c r="A106" s="166">
        <v>45621</v>
      </c>
      <c r="B106" s="286">
        <v>0</v>
      </c>
      <c r="C106" s="286">
        <v>0</v>
      </c>
    </row>
    <row r="107" spans="1:3">
      <c r="A107" s="166">
        <v>45622</v>
      </c>
      <c r="B107" s="286">
        <v>0</v>
      </c>
      <c r="C107" s="286">
        <v>0</v>
      </c>
    </row>
    <row r="108" spans="1:3">
      <c r="A108" s="166">
        <v>45623</v>
      </c>
      <c r="B108" s="286">
        <v>0</v>
      </c>
      <c r="C108" s="286">
        <v>0</v>
      </c>
    </row>
    <row r="109" spans="1:3">
      <c r="A109" s="166">
        <v>45625</v>
      </c>
      <c r="B109" s="286">
        <v>0</v>
      </c>
      <c r="C109" s="286">
        <v>0</v>
      </c>
    </row>
    <row r="110" spans="1:3">
      <c r="A110" s="166">
        <v>45628</v>
      </c>
      <c r="B110" s="286">
        <v>0</v>
      </c>
      <c r="C110" s="286">
        <v>0</v>
      </c>
    </row>
    <row r="111" spans="1:3">
      <c r="A111" s="166">
        <v>45629</v>
      </c>
      <c r="B111" s="286">
        <v>0</v>
      </c>
      <c r="C111" s="286">
        <v>0</v>
      </c>
    </row>
    <row r="112" spans="1:3">
      <c r="A112" s="166">
        <v>45630</v>
      </c>
      <c r="B112" s="286">
        <v>0</v>
      </c>
      <c r="C112" s="286">
        <v>0</v>
      </c>
    </row>
    <row r="113" spans="1:3">
      <c r="A113" s="166">
        <v>45631</v>
      </c>
      <c r="B113" s="286">
        <v>0</v>
      </c>
      <c r="C113" s="286">
        <v>0</v>
      </c>
    </row>
    <row r="114" spans="1:3">
      <c r="A114" s="166">
        <v>45632</v>
      </c>
      <c r="B114" s="286">
        <v>0</v>
      </c>
      <c r="C114" s="286">
        <v>1365798685.6199999</v>
      </c>
    </row>
    <row r="115" spans="1:3">
      <c r="A115" s="166">
        <v>45635</v>
      </c>
      <c r="B115" s="286">
        <v>0</v>
      </c>
      <c r="C115" s="286">
        <v>0</v>
      </c>
    </row>
    <row r="116" spans="1:3">
      <c r="A116" s="166">
        <v>45636</v>
      </c>
      <c r="B116" s="286">
        <v>0</v>
      </c>
      <c r="C116" s="286">
        <v>0</v>
      </c>
    </row>
    <row r="117" spans="1:3">
      <c r="A117" s="166">
        <v>45637</v>
      </c>
      <c r="B117" s="286">
        <v>0</v>
      </c>
      <c r="C117" s="286">
        <v>0</v>
      </c>
    </row>
    <row r="118" spans="1:3">
      <c r="A118" s="166">
        <v>45638</v>
      </c>
      <c r="B118" s="286">
        <v>0</v>
      </c>
      <c r="C118" s="286">
        <v>0</v>
      </c>
    </row>
    <row r="119" spans="1:3">
      <c r="A119" s="166">
        <v>45639</v>
      </c>
      <c r="B119" s="286">
        <v>0</v>
      </c>
      <c r="C119" s="286">
        <v>0</v>
      </c>
    </row>
    <row r="120" spans="1:3">
      <c r="A120" s="166">
        <v>45642</v>
      </c>
      <c r="B120" s="286">
        <v>0</v>
      </c>
      <c r="C120" s="286">
        <v>0</v>
      </c>
    </row>
    <row r="121" spans="1:3">
      <c r="A121" s="166">
        <v>45643</v>
      </c>
      <c r="B121" s="286">
        <v>0</v>
      </c>
      <c r="C121" s="286">
        <v>1324701257.99</v>
      </c>
    </row>
    <row r="122" spans="1:3">
      <c r="A122" s="166">
        <v>45644</v>
      </c>
      <c r="B122" s="286">
        <v>0</v>
      </c>
      <c r="C122" s="286">
        <v>0</v>
      </c>
    </row>
    <row r="123" spans="1:3">
      <c r="A123" s="166">
        <v>45645</v>
      </c>
      <c r="B123" s="286">
        <v>0</v>
      </c>
      <c r="C123" s="286">
        <v>0</v>
      </c>
    </row>
    <row r="124" spans="1:3">
      <c r="A124" s="166">
        <v>45646</v>
      </c>
      <c r="B124" s="286">
        <v>0</v>
      </c>
      <c r="C124" s="286">
        <v>0</v>
      </c>
    </row>
    <row r="125" spans="1:3">
      <c r="A125" s="166">
        <v>45649</v>
      </c>
      <c r="B125" s="286">
        <v>0</v>
      </c>
      <c r="C125" s="286">
        <v>0</v>
      </c>
    </row>
    <row r="126" spans="1:3">
      <c r="A126" s="166">
        <v>45652</v>
      </c>
      <c r="B126" s="286">
        <v>0</v>
      </c>
      <c r="C126" s="286">
        <v>0</v>
      </c>
    </row>
    <row r="127" spans="1:3">
      <c r="A127" s="166">
        <v>45653</v>
      </c>
      <c r="B127" s="286">
        <v>0</v>
      </c>
      <c r="C127" s="286">
        <v>0</v>
      </c>
    </row>
    <row r="128" spans="1:3">
      <c r="A128" s="166">
        <v>45656</v>
      </c>
      <c r="B128" s="286">
        <v>0</v>
      </c>
      <c r="C128" s="286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Planilha74">
    <tabColor rgb="FFD295BE"/>
  </sheetPr>
  <dimension ref="A1:C128"/>
  <sheetViews>
    <sheetView showGridLines="0" workbookViewId="0">
      <selection activeCell="A128" sqref="A128:C128"/>
    </sheetView>
  </sheetViews>
  <sheetFormatPr defaultColWidth="18.6328125" defaultRowHeight="15.5"/>
  <cols>
    <col min="1" max="1" width="18.6328125" style="3"/>
    <col min="2" max="3" width="24.6328125" style="3" customWidth="1"/>
    <col min="4" max="16384" width="18.6328125" style="3"/>
  </cols>
  <sheetData>
    <row r="1" spans="1:3">
      <c r="A1" s="87" t="s">
        <v>9</v>
      </c>
      <c r="B1" s="6"/>
    </row>
    <row r="2" spans="1:3">
      <c r="A2" s="33"/>
    </row>
    <row r="3" spans="1:3">
      <c r="A3" s="44" t="s">
        <v>1262</v>
      </c>
    </row>
    <row r="4" spans="1:3" ht="18.5">
      <c r="A4" s="33" t="s">
        <v>477</v>
      </c>
    </row>
    <row r="5" spans="1:3">
      <c r="A5" s="33"/>
    </row>
    <row r="6" spans="1:3">
      <c r="A6" s="33"/>
      <c r="C6" s="20"/>
    </row>
    <row r="7" spans="1:3" ht="31">
      <c r="A7" s="44"/>
      <c r="B7" s="165" t="s">
        <v>1263</v>
      </c>
      <c r="C7" s="165" t="s">
        <v>1261</v>
      </c>
    </row>
    <row r="8" spans="1:3">
      <c r="A8" s="18">
        <v>45474</v>
      </c>
      <c r="B8" s="88">
        <v>0</v>
      </c>
      <c r="C8" s="88">
        <v>310414321.12</v>
      </c>
    </row>
    <row r="9" spans="1:3">
      <c r="A9" s="18">
        <v>45475</v>
      </c>
      <c r="B9" s="88">
        <v>0</v>
      </c>
      <c r="C9" s="88">
        <v>0</v>
      </c>
    </row>
    <row r="10" spans="1:3">
      <c r="A10" s="18">
        <v>45476</v>
      </c>
      <c r="B10" s="88">
        <v>0</v>
      </c>
      <c r="C10" s="88">
        <v>0</v>
      </c>
    </row>
    <row r="11" spans="1:3">
      <c r="A11" s="18">
        <v>45478</v>
      </c>
      <c r="B11" s="88">
        <v>0</v>
      </c>
      <c r="C11" s="88">
        <v>0</v>
      </c>
    </row>
    <row r="12" spans="1:3">
      <c r="A12" s="18">
        <v>45481</v>
      </c>
      <c r="B12" s="88">
        <v>0</v>
      </c>
      <c r="C12" s="88">
        <v>0</v>
      </c>
    </row>
    <row r="13" spans="1:3">
      <c r="A13" s="18">
        <v>45482</v>
      </c>
      <c r="B13" s="88">
        <v>0</v>
      </c>
      <c r="C13" s="88">
        <v>0</v>
      </c>
    </row>
    <row r="14" spans="1:3">
      <c r="A14" s="18">
        <v>45483</v>
      </c>
      <c r="B14" s="88">
        <v>0</v>
      </c>
      <c r="C14" s="88">
        <v>0</v>
      </c>
    </row>
    <row r="15" spans="1:3">
      <c r="A15" s="18">
        <v>45484</v>
      </c>
      <c r="B15" s="88">
        <v>0</v>
      </c>
      <c r="C15" s="88">
        <v>0</v>
      </c>
    </row>
    <row r="16" spans="1:3">
      <c r="A16" s="18">
        <v>45485</v>
      </c>
      <c r="B16" s="88">
        <v>0</v>
      </c>
      <c r="C16" s="88">
        <v>0</v>
      </c>
    </row>
    <row r="17" spans="1:3">
      <c r="A17" s="18">
        <v>45488</v>
      </c>
      <c r="B17" s="88">
        <v>0</v>
      </c>
      <c r="C17" s="88">
        <v>0</v>
      </c>
    </row>
    <row r="18" spans="1:3">
      <c r="A18" s="18">
        <v>45489</v>
      </c>
      <c r="B18" s="88">
        <v>0</v>
      </c>
      <c r="C18" s="88">
        <v>0</v>
      </c>
    </row>
    <row r="19" spans="1:3">
      <c r="A19" s="18">
        <v>45491</v>
      </c>
      <c r="B19" s="88">
        <v>0</v>
      </c>
      <c r="C19" s="88">
        <v>0</v>
      </c>
    </row>
    <row r="20" spans="1:3">
      <c r="A20" s="18">
        <v>45492</v>
      </c>
      <c r="B20" s="88">
        <v>0</v>
      </c>
      <c r="C20" s="88">
        <v>0</v>
      </c>
    </row>
    <row r="21" spans="1:3">
      <c r="A21" s="18">
        <v>45495</v>
      </c>
      <c r="B21" s="88">
        <v>0</v>
      </c>
      <c r="C21" s="88">
        <v>0</v>
      </c>
    </row>
    <row r="22" spans="1:3">
      <c r="A22" s="18">
        <v>45496</v>
      </c>
      <c r="B22" s="88">
        <v>0</v>
      </c>
      <c r="C22" s="88">
        <v>0</v>
      </c>
    </row>
    <row r="23" spans="1:3">
      <c r="A23" s="18">
        <v>45497</v>
      </c>
      <c r="B23" s="88">
        <v>0</v>
      </c>
      <c r="C23" s="88">
        <v>0</v>
      </c>
    </row>
    <row r="24" spans="1:3">
      <c r="A24" s="18">
        <v>45498</v>
      </c>
      <c r="B24" s="88">
        <v>0</v>
      </c>
      <c r="C24" s="88">
        <v>0</v>
      </c>
    </row>
    <row r="25" spans="1:3">
      <c r="A25" s="18">
        <v>45499</v>
      </c>
      <c r="B25" s="88">
        <v>0</v>
      </c>
      <c r="C25" s="88">
        <v>0</v>
      </c>
    </row>
    <row r="26" spans="1:3">
      <c r="A26" s="18">
        <v>45502</v>
      </c>
      <c r="B26" s="88">
        <v>0</v>
      </c>
      <c r="C26" s="88">
        <v>0</v>
      </c>
    </row>
    <row r="27" spans="1:3">
      <c r="A27" s="18">
        <v>45503</v>
      </c>
      <c r="B27" s="88">
        <v>0</v>
      </c>
      <c r="C27" s="88">
        <v>0</v>
      </c>
    </row>
    <row r="28" spans="1:3">
      <c r="A28" s="18">
        <v>45504</v>
      </c>
      <c r="B28" s="88">
        <v>0</v>
      </c>
      <c r="C28" s="88">
        <v>0</v>
      </c>
    </row>
    <row r="29" spans="1:3">
      <c r="A29" s="18">
        <v>45505</v>
      </c>
      <c r="B29" s="88">
        <v>0</v>
      </c>
      <c r="C29" s="88">
        <v>0</v>
      </c>
    </row>
    <row r="30" spans="1:3">
      <c r="A30" s="18">
        <v>45506</v>
      </c>
      <c r="B30" s="88">
        <v>0</v>
      </c>
      <c r="C30" s="88">
        <v>0</v>
      </c>
    </row>
    <row r="31" spans="1:3">
      <c r="A31" s="18">
        <v>45509</v>
      </c>
      <c r="B31" s="88">
        <v>0</v>
      </c>
      <c r="C31" s="88">
        <v>0</v>
      </c>
    </row>
    <row r="32" spans="1:3">
      <c r="A32" s="18">
        <v>45510</v>
      </c>
      <c r="B32" s="88">
        <v>0</v>
      </c>
      <c r="C32" s="88">
        <v>0</v>
      </c>
    </row>
    <row r="33" spans="1:3">
      <c r="A33" s="18">
        <v>45511</v>
      </c>
      <c r="B33" s="88">
        <v>0</v>
      </c>
      <c r="C33" s="88">
        <v>0</v>
      </c>
    </row>
    <row r="34" spans="1:3">
      <c r="A34" s="18">
        <v>45512</v>
      </c>
      <c r="B34" s="88">
        <v>0</v>
      </c>
      <c r="C34" s="88">
        <v>0</v>
      </c>
    </row>
    <row r="35" spans="1:3">
      <c r="A35" s="18">
        <v>45513</v>
      </c>
      <c r="B35" s="88">
        <v>0</v>
      </c>
      <c r="C35" s="88">
        <v>0</v>
      </c>
    </row>
    <row r="36" spans="1:3">
      <c r="A36" s="18">
        <v>45516</v>
      </c>
      <c r="B36" s="88">
        <v>0</v>
      </c>
      <c r="C36" s="88">
        <v>0</v>
      </c>
    </row>
    <row r="37" spans="1:3">
      <c r="A37" s="18">
        <v>45517</v>
      </c>
      <c r="B37" s="88">
        <v>0</v>
      </c>
      <c r="C37" s="88">
        <v>0</v>
      </c>
    </row>
    <row r="38" spans="1:3">
      <c r="A38" s="18">
        <v>45518</v>
      </c>
      <c r="B38" s="88">
        <v>0</v>
      </c>
      <c r="C38" s="88">
        <v>0</v>
      </c>
    </row>
    <row r="39" spans="1:3">
      <c r="A39" s="18">
        <v>45519</v>
      </c>
      <c r="B39" s="88">
        <v>0</v>
      </c>
      <c r="C39" s="88">
        <v>0</v>
      </c>
    </row>
    <row r="40" spans="1:3">
      <c r="A40" s="18">
        <v>45520</v>
      </c>
      <c r="B40" s="88">
        <v>0</v>
      </c>
      <c r="C40" s="88">
        <v>0</v>
      </c>
    </row>
    <row r="41" spans="1:3">
      <c r="A41" s="18">
        <v>45523</v>
      </c>
      <c r="B41" s="88">
        <v>0</v>
      </c>
      <c r="C41" s="88">
        <v>0</v>
      </c>
    </row>
    <row r="42" spans="1:3">
      <c r="A42" s="18">
        <v>45524</v>
      </c>
      <c r="B42" s="88">
        <v>0</v>
      </c>
      <c r="C42" s="88">
        <v>0</v>
      </c>
    </row>
    <row r="43" spans="1:3">
      <c r="A43" s="18">
        <v>45525</v>
      </c>
      <c r="B43" s="88">
        <v>0</v>
      </c>
      <c r="C43" s="88">
        <v>0</v>
      </c>
    </row>
    <row r="44" spans="1:3">
      <c r="A44" s="18">
        <v>45526</v>
      </c>
      <c r="B44" s="88">
        <v>0</v>
      </c>
      <c r="C44" s="88">
        <v>0</v>
      </c>
    </row>
    <row r="45" spans="1:3">
      <c r="A45" s="18">
        <v>45527</v>
      </c>
      <c r="B45" s="88">
        <v>0</v>
      </c>
      <c r="C45" s="88">
        <v>0</v>
      </c>
    </row>
    <row r="46" spans="1:3">
      <c r="A46" s="18">
        <v>45530</v>
      </c>
      <c r="B46" s="88">
        <v>0</v>
      </c>
      <c r="C46" s="88">
        <v>0</v>
      </c>
    </row>
    <row r="47" spans="1:3">
      <c r="A47" s="18">
        <v>45531</v>
      </c>
      <c r="B47" s="88">
        <v>0</v>
      </c>
      <c r="C47" s="88">
        <v>0</v>
      </c>
    </row>
    <row r="48" spans="1:3">
      <c r="A48" s="18">
        <v>45532</v>
      </c>
      <c r="B48" s="88">
        <v>0</v>
      </c>
      <c r="C48" s="88">
        <v>0</v>
      </c>
    </row>
    <row r="49" spans="1:3">
      <c r="A49" s="18">
        <v>45533</v>
      </c>
      <c r="B49" s="88">
        <v>0</v>
      </c>
      <c r="C49" s="88">
        <v>0</v>
      </c>
    </row>
    <row r="50" spans="1:3">
      <c r="A50" s="18">
        <v>45534</v>
      </c>
      <c r="B50" s="88">
        <v>0</v>
      </c>
      <c r="C50" s="88">
        <v>0</v>
      </c>
    </row>
    <row r="51" spans="1:3">
      <c r="A51" s="18">
        <v>45538</v>
      </c>
      <c r="B51" s="88">
        <v>0</v>
      </c>
      <c r="C51" s="88">
        <v>45494249.82</v>
      </c>
    </row>
    <row r="52" spans="1:3">
      <c r="A52" s="18">
        <v>45539</v>
      </c>
      <c r="B52" s="88">
        <v>0</v>
      </c>
      <c r="C52" s="88">
        <v>0</v>
      </c>
    </row>
    <row r="53" spans="1:3">
      <c r="A53" s="18">
        <v>45540</v>
      </c>
      <c r="B53" s="88">
        <v>0</v>
      </c>
      <c r="C53" s="88">
        <v>0</v>
      </c>
    </row>
    <row r="54" spans="1:3">
      <c r="A54" s="18">
        <v>45541</v>
      </c>
      <c r="B54" s="88">
        <v>0</v>
      </c>
      <c r="C54" s="88">
        <v>0</v>
      </c>
    </row>
    <row r="55" spans="1:3">
      <c r="A55" s="18">
        <v>45544</v>
      </c>
      <c r="B55" s="88">
        <v>0</v>
      </c>
      <c r="C55" s="88">
        <v>0</v>
      </c>
    </row>
    <row r="56" spans="1:3">
      <c r="A56" s="18">
        <v>45545</v>
      </c>
      <c r="B56" s="88">
        <v>0</v>
      </c>
      <c r="C56" s="88">
        <v>0</v>
      </c>
    </row>
    <row r="57" spans="1:3">
      <c r="A57" s="18">
        <v>45546</v>
      </c>
      <c r="B57" s="88">
        <v>0</v>
      </c>
      <c r="C57" s="88">
        <v>0</v>
      </c>
    </row>
    <row r="58" spans="1:3">
      <c r="A58" s="18">
        <v>45547</v>
      </c>
      <c r="B58" s="88">
        <v>0</v>
      </c>
      <c r="C58" s="88">
        <v>0</v>
      </c>
    </row>
    <row r="59" spans="1:3">
      <c r="A59" s="18">
        <v>45548</v>
      </c>
      <c r="B59" s="88">
        <v>0</v>
      </c>
      <c r="C59" s="88">
        <v>0</v>
      </c>
    </row>
    <row r="60" spans="1:3">
      <c r="A60" s="18">
        <v>45551</v>
      </c>
      <c r="B60" s="88">
        <v>0</v>
      </c>
      <c r="C60" s="88">
        <v>0</v>
      </c>
    </row>
    <row r="61" spans="1:3">
      <c r="A61" s="18">
        <v>45552</v>
      </c>
      <c r="B61" s="88">
        <v>0</v>
      </c>
      <c r="C61" s="88">
        <v>0</v>
      </c>
    </row>
    <row r="62" spans="1:3">
      <c r="A62" s="18">
        <v>45553</v>
      </c>
      <c r="B62" s="88">
        <v>0</v>
      </c>
      <c r="C62" s="88">
        <v>0</v>
      </c>
    </row>
    <row r="63" spans="1:3">
      <c r="A63" s="18">
        <v>45554</v>
      </c>
      <c r="B63" s="88">
        <v>0</v>
      </c>
      <c r="C63" s="88">
        <v>0</v>
      </c>
    </row>
    <row r="64" spans="1:3">
      <c r="A64" s="18">
        <v>45555</v>
      </c>
      <c r="B64" s="88">
        <v>0</v>
      </c>
      <c r="C64" s="88">
        <v>0</v>
      </c>
    </row>
    <row r="65" spans="1:3">
      <c r="A65" s="18">
        <v>45558</v>
      </c>
      <c r="B65" s="88">
        <v>0</v>
      </c>
      <c r="C65" s="88">
        <v>0</v>
      </c>
    </row>
    <row r="66" spans="1:3">
      <c r="A66" s="18">
        <v>45559</v>
      </c>
      <c r="B66" s="88">
        <v>0</v>
      </c>
      <c r="C66" s="88">
        <v>0</v>
      </c>
    </row>
    <row r="67" spans="1:3">
      <c r="A67" s="18">
        <v>45560</v>
      </c>
      <c r="B67" s="88">
        <v>0</v>
      </c>
      <c r="C67" s="88">
        <v>0</v>
      </c>
    </row>
    <row r="68" spans="1:3">
      <c r="A68" s="18">
        <v>45561</v>
      </c>
      <c r="B68" s="88">
        <v>0</v>
      </c>
      <c r="C68" s="88">
        <v>0</v>
      </c>
    </row>
    <row r="69" spans="1:3">
      <c r="A69" s="18">
        <v>45562</v>
      </c>
      <c r="B69" s="88">
        <v>0</v>
      </c>
      <c r="C69" s="88">
        <v>0</v>
      </c>
    </row>
    <row r="70" spans="1:3">
      <c r="A70" s="18">
        <v>45565</v>
      </c>
      <c r="B70" s="88">
        <v>0</v>
      </c>
      <c r="C70" s="88">
        <v>0</v>
      </c>
    </row>
    <row r="71" spans="1:3">
      <c r="A71" s="18">
        <v>45566</v>
      </c>
      <c r="B71" s="88">
        <v>0</v>
      </c>
      <c r="C71" s="88">
        <v>7868316.2199999997</v>
      </c>
    </row>
    <row r="72" spans="1:3">
      <c r="A72" s="18">
        <v>45567</v>
      </c>
      <c r="B72" s="88">
        <v>0</v>
      </c>
      <c r="C72" s="88">
        <v>279494126.27999997</v>
      </c>
    </row>
    <row r="73" spans="1:3">
      <c r="A73" s="18">
        <v>45568</v>
      </c>
      <c r="B73" s="88">
        <v>0</v>
      </c>
      <c r="C73" s="88">
        <v>103817895.59</v>
      </c>
    </row>
    <row r="74" spans="1:3">
      <c r="A74" s="18">
        <v>45569</v>
      </c>
      <c r="B74" s="88">
        <v>0</v>
      </c>
      <c r="C74" s="88">
        <v>0</v>
      </c>
    </row>
    <row r="75" spans="1:3">
      <c r="A75" s="18">
        <v>45572</v>
      </c>
      <c r="B75" s="88">
        <v>0</v>
      </c>
      <c r="C75" s="88">
        <v>0</v>
      </c>
    </row>
    <row r="76" spans="1:3">
      <c r="A76" s="18">
        <v>45573</v>
      </c>
      <c r="B76" s="88">
        <v>0</v>
      </c>
      <c r="C76" s="88">
        <v>0</v>
      </c>
    </row>
    <row r="77" spans="1:3">
      <c r="A77" s="18">
        <v>45574</v>
      </c>
      <c r="B77" s="88">
        <v>0</v>
      </c>
      <c r="C77" s="88">
        <v>0</v>
      </c>
    </row>
    <row r="78" spans="1:3">
      <c r="A78" s="18">
        <v>45575</v>
      </c>
      <c r="B78" s="88">
        <v>0</v>
      </c>
      <c r="C78" s="88">
        <v>0</v>
      </c>
    </row>
    <row r="79" spans="1:3">
      <c r="A79" s="18">
        <v>45576</v>
      </c>
      <c r="B79" s="88">
        <v>0</v>
      </c>
      <c r="C79" s="88">
        <v>0</v>
      </c>
    </row>
    <row r="80" spans="1:3">
      <c r="A80" s="18">
        <v>45580</v>
      </c>
      <c r="B80" s="88">
        <v>0</v>
      </c>
      <c r="C80" s="88">
        <v>0</v>
      </c>
    </row>
    <row r="81" spans="1:3">
      <c r="A81" s="18">
        <v>45581</v>
      </c>
      <c r="B81" s="88">
        <v>0</v>
      </c>
      <c r="C81" s="88">
        <v>0</v>
      </c>
    </row>
    <row r="82" spans="1:3">
      <c r="A82" s="18">
        <v>45582</v>
      </c>
      <c r="B82" s="88">
        <v>0</v>
      </c>
      <c r="C82" s="88">
        <v>0</v>
      </c>
    </row>
    <row r="83" spans="1:3">
      <c r="A83" s="18">
        <v>45583</v>
      </c>
      <c r="B83" s="88">
        <v>0</v>
      </c>
      <c r="C83" s="88">
        <v>0</v>
      </c>
    </row>
    <row r="84" spans="1:3">
      <c r="A84" s="18">
        <v>45586</v>
      </c>
      <c r="B84" s="88">
        <v>0</v>
      </c>
      <c r="C84" s="88">
        <v>0</v>
      </c>
    </row>
    <row r="85" spans="1:3">
      <c r="A85" s="18">
        <v>45587</v>
      </c>
      <c r="B85" s="88">
        <v>0</v>
      </c>
      <c r="C85" s="88">
        <v>0</v>
      </c>
    </row>
    <row r="86" spans="1:3">
      <c r="A86" s="18">
        <v>45588</v>
      </c>
      <c r="B86" s="88">
        <v>0</v>
      </c>
      <c r="C86" s="88">
        <v>0</v>
      </c>
    </row>
    <row r="87" spans="1:3">
      <c r="A87" s="18">
        <v>45589</v>
      </c>
      <c r="B87" s="88">
        <v>0</v>
      </c>
      <c r="C87" s="88">
        <v>0</v>
      </c>
    </row>
    <row r="88" spans="1:3">
      <c r="A88" s="18">
        <v>45590</v>
      </c>
      <c r="B88" s="88">
        <v>0</v>
      </c>
      <c r="C88" s="88">
        <v>0</v>
      </c>
    </row>
    <row r="89" spans="1:3">
      <c r="A89" s="18">
        <v>45593</v>
      </c>
      <c r="B89" s="88">
        <v>0</v>
      </c>
      <c r="C89" s="88">
        <v>0</v>
      </c>
    </row>
    <row r="90" spans="1:3">
      <c r="A90" s="18">
        <v>45594</v>
      </c>
      <c r="B90" s="88">
        <v>0</v>
      </c>
      <c r="C90" s="88">
        <v>0</v>
      </c>
    </row>
    <row r="91" spans="1:3">
      <c r="A91" s="18">
        <v>45595</v>
      </c>
      <c r="B91" s="88">
        <v>0</v>
      </c>
      <c r="C91" s="88">
        <v>0</v>
      </c>
    </row>
    <row r="92" spans="1:3">
      <c r="A92" s="18">
        <v>45596</v>
      </c>
      <c r="B92" s="88">
        <v>0</v>
      </c>
      <c r="C92" s="88">
        <v>0</v>
      </c>
    </row>
    <row r="93" spans="1:3">
      <c r="A93" s="18">
        <v>45597</v>
      </c>
      <c r="B93" s="88">
        <v>0</v>
      </c>
      <c r="C93" s="88">
        <v>0</v>
      </c>
    </row>
    <row r="94" spans="1:3">
      <c r="A94" s="18">
        <v>45600</v>
      </c>
      <c r="B94" s="88">
        <v>0</v>
      </c>
      <c r="C94" s="88">
        <v>0</v>
      </c>
    </row>
    <row r="95" spans="1:3">
      <c r="A95" s="18">
        <v>45601</v>
      </c>
      <c r="B95" s="88">
        <v>0</v>
      </c>
      <c r="C95" s="88">
        <v>0</v>
      </c>
    </row>
    <row r="96" spans="1:3">
      <c r="A96" s="18">
        <v>45602</v>
      </c>
      <c r="B96" s="88">
        <v>0</v>
      </c>
      <c r="C96" s="88">
        <v>0</v>
      </c>
    </row>
    <row r="97" spans="1:3">
      <c r="A97" s="18">
        <v>45603</v>
      </c>
      <c r="B97" s="88">
        <v>0</v>
      </c>
      <c r="C97" s="88">
        <v>0</v>
      </c>
    </row>
    <row r="98" spans="1:3">
      <c r="A98" s="18">
        <v>45604</v>
      </c>
      <c r="B98" s="88">
        <v>0</v>
      </c>
      <c r="C98" s="88">
        <v>200000000</v>
      </c>
    </row>
    <row r="99" spans="1:3">
      <c r="A99" s="18">
        <v>45608</v>
      </c>
      <c r="B99" s="88">
        <v>0</v>
      </c>
      <c r="C99" s="88">
        <v>0</v>
      </c>
    </row>
    <row r="100" spans="1:3">
      <c r="A100" s="18">
        <v>45609</v>
      </c>
      <c r="B100" s="88">
        <v>0</v>
      </c>
      <c r="C100" s="88">
        <v>0</v>
      </c>
    </row>
    <row r="101" spans="1:3">
      <c r="A101" s="18">
        <v>45610</v>
      </c>
      <c r="B101" s="88">
        <v>0</v>
      </c>
      <c r="C101" s="88">
        <v>0</v>
      </c>
    </row>
    <row r="102" spans="1:3">
      <c r="A102" s="18">
        <v>45614</v>
      </c>
      <c r="B102" s="88">
        <v>0</v>
      </c>
      <c r="C102" s="88">
        <v>256740811.75</v>
      </c>
    </row>
    <row r="103" spans="1:3">
      <c r="A103" s="18">
        <v>45615</v>
      </c>
      <c r="B103" s="88">
        <v>0</v>
      </c>
      <c r="C103" s="88">
        <v>0</v>
      </c>
    </row>
    <row r="104" spans="1:3">
      <c r="A104" s="18">
        <v>45617</v>
      </c>
      <c r="B104" s="88">
        <v>0</v>
      </c>
      <c r="C104" s="88">
        <v>0</v>
      </c>
    </row>
    <row r="105" spans="1:3">
      <c r="A105" s="18">
        <v>45618</v>
      </c>
      <c r="B105" s="88">
        <v>0</v>
      </c>
      <c r="C105" s="88">
        <v>0</v>
      </c>
    </row>
    <row r="106" spans="1:3">
      <c r="A106" s="18">
        <v>45621</v>
      </c>
      <c r="B106" s="88">
        <v>0</v>
      </c>
      <c r="C106" s="88">
        <v>0</v>
      </c>
    </row>
    <row r="107" spans="1:3">
      <c r="A107" s="18">
        <v>45622</v>
      </c>
      <c r="B107" s="88">
        <v>0</v>
      </c>
      <c r="C107" s="88">
        <v>0</v>
      </c>
    </row>
    <row r="108" spans="1:3">
      <c r="A108" s="18">
        <v>45623</v>
      </c>
      <c r="B108" s="88">
        <v>0</v>
      </c>
      <c r="C108" s="88">
        <v>0</v>
      </c>
    </row>
    <row r="109" spans="1:3">
      <c r="A109" s="18">
        <v>45625</v>
      </c>
      <c r="B109" s="88">
        <v>0</v>
      </c>
      <c r="C109" s="88">
        <v>0</v>
      </c>
    </row>
    <row r="110" spans="1:3">
      <c r="A110" s="18">
        <v>45628</v>
      </c>
      <c r="B110" s="88">
        <v>0</v>
      </c>
      <c r="C110" s="88">
        <v>0</v>
      </c>
    </row>
    <row r="111" spans="1:3">
      <c r="A111" s="18">
        <v>45629</v>
      </c>
      <c r="B111" s="88">
        <v>0</v>
      </c>
      <c r="C111" s="88">
        <v>39441390.729999997</v>
      </c>
    </row>
    <row r="112" spans="1:3">
      <c r="A112" s="18">
        <v>45630</v>
      </c>
      <c r="B112" s="88">
        <v>0</v>
      </c>
      <c r="C112" s="88">
        <v>0</v>
      </c>
    </row>
    <row r="113" spans="1:3">
      <c r="A113" s="18">
        <v>45631</v>
      </c>
      <c r="B113" s="88">
        <v>0</v>
      </c>
      <c r="C113" s="88">
        <v>0</v>
      </c>
    </row>
    <row r="114" spans="1:3">
      <c r="A114" s="18">
        <v>45632</v>
      </c>
      <c r="B114" s="88">
        <v>0</v>
      </c>
      <c r="C114" s="88">
        <v>0</v>
      </c>
    </row>
    <row r="115" spans="1:3">
      <c r="A115" s="18">
        <v>45635</v>
      </c>
      <c r="B115" s="88">
        <v>0</v>
      </c>
      <c r="C115" s="88">
        <v>0</v>
      </c>
    </row>
    <row r="116" spans="1:3">
      <c r="A116" s="18">
        <v>45636</v>
      </c>
      <c r="B116" s="88">
        <v>0</v>
      </c>
      <c r="C116" s="88">
        <v>0</v>
      </c>
    </row>
    <row r="117" spans="1:3">
      <c r="A117" s="18">
        <v>45637</v>
      </c>
      <c r="B117" s="88">
        <v>0</v>
      </c>
      <c r="C117" s="88">
        <v>0</v>
      </c>
    </row>
    <row r="118" spans="1:3">
      <c r="A118" s="18">
        <v>45638</v>
      </c>
      <c r="B118" s="88">
        <v>0</v>
      </c>
      <c r="C118" s="88">
        <v>0</v>
      </c>
    </row>
    <row r="119" spans="1:3">
      <c r="A119" s="18">
        <v>45639</v>
      </c>
      <c r="B119" s="88">
        <v>0</v>
      </c>
      <c r="C119" s="88">
        <v>0</v>
      </c>
    </row>
    <row r="120" spans="1:3">
      <c r="A120" s="18">
        <v>45642</v>
      </c>
      <c r="B120" s="88">
        <v>0</v>
      </c>
      <c r="C120" s="88">
        <v>39077964.310000002</v>
      </c>
    </row>
    <row r="121" spans="1:3">
      <c r="A121" s="18">
        <v>45643</v>
      </c>
      <c r="B121" s="88">
        <v>0</v>
      </c>
      <c r="C121" s="88">
        <v>0</v>
      </c>
    </row>
    <row r="122" spans="1:3">
      <c r="A122" s="18">
        <v>45644</v>
      </c>
      <c r="B122" s="88">
        <v>0</v>
      </c>
      <c r="C122" s="88">
        <v>344643361.26999998</v>
      </c>
    </row>
    <row r="123" spans="1:3">
      <c r="A123" s="18">
        <v>45645</v>
      </c>
      <c r="B123" s="88">
        <v>0</v>
      </c>
      <c r="C123" s="88">
        <v>0</v>
      </c>
    </row>
    <row r="124" spans="1:3">
      <c r="A124" s="18">
        <v>45646</v>
      </c>
      <c r="B124" s="88">
        <v>0</v>
      </c>
      <c r="C124" s="88">
        <v>0</v>
      </c>
    </row>
    <row r="125" spans="1:3">
      <c r="A125" s="18">
        <v>45649</v>
      </c>
      <c r="B125" s="88">
        <v>0</v>
      </c>
      <c r="C125" s="88">
        <v>352966066.86000001</v>
      </c>
    </row>
    <row r="126" spans="1:3">
      <c r="A126" s="18">
        <v>45652</v>
      </c>
      <c r="B126" s="88">
        <v>0</v>
      </c>
      <c r="C126" s="88">
        <v>17213669.010000002</v>
      </c>
    </row>
    <row r="127" spans="1:3">
      <c r="A127" s="18">
        <v>45653</v>
      </c>
      <c r="B127" s="88">
        <v>0</v>
      </c>
      <c r="C127" s="88">
        <v>0</v>
      </c>
    </row>
    <row r="128" spans="1:3">
      <c r="A128" s="18">
        <v>45656</v>
      </c>
      <c r="B128" s="88">
        <v>0</v>
      </c>
      <c r="C128" s="88">
        <v>145707264.74000001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theme="9" tint="0.59999389629810485"/>
  </sheetPr>
  <dimension ref="A1:J118"/>
  <sheetViews>
    <sheetView showGridLines="0" zoomScaleNormal="100" workbookViewId="0">
      <selection activeCell="C17" sqref="C17"/>
    </sheetView>
  </sheetViews>
  <sheetFormatPr defaultColWidth="15.6328125" defaultRowHeight="15.5"/>
  <cols>
    <col min="1" max="1" width="21.6328125" style="822" customWidth="1"/>
    <col min="2" max="2" width="0.90625" style="800" customWidth="1"/>
    <col min="3" max="4" width="22.36328125" style="800" customWidth="1"/>
    <col min="5" max="5" width="0.90625" style="800" customWidth="1"/>
    <col min="6" max="7" width="18.453125" style="800" customWidth="1"/>
    <col min="8" max="8" width="0.90625" style="800" customWidth="1"/>
    <col min="9" max="9" width="25.08984375" style="800" bestFit="1" customWidth="1"/>
    <col min="10" max="16384" width="15.6328125" style="800"/>
  </cols>
  <sheetData>
    <row r="1" spans="1:10">
      <c r="A1" s="799" t="s">
        <v>126</v>
      </c>
    </row>
    <row r="2" spans="1:10">
      <c r="A2" s="799"/>
    </row>
    <row r="3" spans="1:10">
      <c r="A3" s="801" t="s">
        <v>1264</v>
      </c>
      <c r="B3" s="802"/>
      <c r="C3" s="802"/>
      <c r="D3" s="802"/>
      <c r="E3" s="802"/>
      <c r="F3" s="802"/>
      <c r="G3" s="802"/>
      <c r="H3" s="802"/>
      <c r="I3" s="802"/>
    </row>
    <row r="4" spans="1:10">
      <c r="A4" s="803" t="s">
        <v>485</v>
      </c>
      <c r="B4" s="802"/>
      <c r="C4" s="802"/>
      <c r="D4" s="802"/>
      <c r="E4" s="802"/>
      <c r="F4" s="802"/>
      <c r="G4" s="802"/>
      <c r="H4" s="802"/>
      <c r="I4" s="802"/>
    </row>
    <row r="5" spans="1:10">
      <c r="A5" s="804"/>
      <c r="B5" s="805"/>
      <c r="C5" s="806"/>
      <c r="D5" s="806"/>
      <c r="E5" s="806"/>
      <c r="F5" s="806"/>
      <c r="G5" s="806"/>
      <c r="H5" s="806"/>
      <c r="I5" s="806"/>
    </row>
    <row r="6" spans="1:10" s="810" customFormat="1" ht="12.5">
      <c r="A6" s="807" t="s">
        <v>1265</v>
      </c>
      <c r="B6" s="808"/>
      <c r="C6" s="1026" t="s">
        <v>1266</v>
      </c>
      <c r="D6" s="1026"/>
      <c r="E6" s="809"/>
      <c r="F6" s="1026" t="s">
        <v>1267</v>
      </c>
      <c r="G6" s="1026"/>
      <c r="H6" s="809"/>
      <c r="I6" s="1026" t="s">
        <v>1268</v>
      </c>
      <c r="J6" s="1026"/>
    </row>
    <row r="7" spans="1:10" s="806" customFormat="1" ht="12.5">
      <c r="B7" s="811"/>
      <c r="C7" s="812">
        <v>2024</v>
      </c>
      <c r="D7" s="812">
        <v>2025</v>
      </c>
      <c r="E7" s="812"/>
      <c r="F7" s="812">
        <v>2024</v>
      </c>
      <c r="G7" s="812">
        <v>2025</v>
      </c>
      <c r="H7" s="812"/>
      <c r="I7" s="812">
        <v>2024</v>
      </c>
      <c r="J7" s="812">
        <v>2025</v>
      </c>
    </row>
    <row r="8" spans="1:10" s="806" customFormat="1" ht="12.5">
      <c r="A8" s="807"/>
      <c r="B8" s="813"/>
      <c r="C8" s="814"/>
      <c r="D8" s="814"/>
      <c r="E8" s="814"/>
      <c r="F8" s="814"/>
      <c r="G8" s="814"/>
      <c r="H8" s="814"/>
    </row>
    <row r="9" spans="1:10" s="806" customFormat="1" ht="12.5">
      <c r="A9" s="807" t="s">
        <v>1269</v>
      </c>
      <c r="B9" s="813"/>
      <c r="C9" s="815">
        <v>22.637681159420289</v>
      </c>
      <c r="D9" s="815">
        <v>23.695945945946001</v>
      </c>
      <c r="E9" s="815"/>
      <c r="F9" s="815">
        <v>6.9971428571428573</v>
      </c>
      <c r="G9" s="815">
        <v>4.5337837837837798</v>
      </c>
      <c r="H9" s="815"/>
      <c r="I9" s="816">
        <v>6.5351245977083243</v>
      </c>
      <c r="J9" s="816">
        <v>4.6867028982257901</v>
      </c>
    </row>
    <row r="10" spans="1:10" s="806" customFormat="1" ht="12.5">
      <c r="A10" s="807" t="s">
        <v>1270</v>
      </c>
      <c r="B10" s="813"/>
      <c r="C10" s="815">
        <v>25.326086956521738</v>
      </c>
      <c r="D10" s="815">
        <v>25.5675675675676</v>
      </c>
      <c r="E10" s="815"/>
      <c r="F10" s="815">
        <v>4.2421428571428574</v>
      </c>
      <c r="G10" s="815">
        <v>3.6472972972973001</v>
      </c>
      <c r="H10" s="815"/>
      <c r="I10" s="816">
        <v>2.1163765126574252</v>
      </c>
      <c r="J10" s="816">
        <v>0.86012210871480599</v>
      </c>
    </row>
    <row r="11" spans="1:10" s="806" customFormat="1" ht="12.5">
      <c r="A11" s="807" t="s">
        <v>1271</v>
      </c>
      <c r="B11" s="813"/>
      <c r="C11" s="815">
        <v>28.059701492537311</v>
      </c>
      <c r="D11" s="815">
        <v>25.2397260273973</v>
      </c>
      <c r="E11" s="815"/>
      <c r="F11" s="815">
        <v>3.963970588235294</v>
      </c>
      <c r="G11" s="815">
        <v>2.3924657534246601</v>
      </c>
      <c r="H11" s="815"/>
      <c r="I11" s="816">
        <v>1.7851309419252519</v>
      </c>
      <c r="J11" s="816">
        <v>0.76643874096615605</v>
      </c>
    </row>
    <row r="12" spans="1:10" s="806" customFormat="1" ht="12.5">
      <c r="A12" s="807" t="s">
        <v>1272</v>
      </c>
      <c r="B12" s="817"/>
      <c r="C12" s="818">
        <v>12.746153846153851</v>
      </c>
      <c r="D12" s="818">
        <v>17.376712328767098</v>
      </c>
      <c r="E12" s="818"/>
      <c r="F12" s="818">
        <v>3.3371212121212119</v>
      </c>
      <c r="G12" s="818">
        <v>2.0082191780821899</v>
      </c>
      <c r="H12" s="818"/>
      <c r="I12" s="816">
        <v>0.62935855351993863</v>
      </c>
      <c r="J12" s="816">
        <v>0.66863371757816803</v>
      </c>
    </row>
    <row r="13" spans="1:10" s="806" customFormat="1" ht="12.5">
      <c r="A13" s="807" t="s">
        <v>1273</v>
      </c>
      <c r="B13" s="813"/>
      <c r="C13" s="815">
        <v>13.865671641791041</v>
      </c>
      <c r="D13" s="815">
        <v>14.2785714285714</v>
      </c>
      <c r="E13" s="815"/>
      <c r="F13" s="815">
        <v>1.795454545454545</v>
      </c>
      <c r="G13" s="815">
        <v>0.80942028985507297</v>
      </c>
      <c r="H13" s="815"/>
      <c r="I13" s="816">
        <v>0.40958904322501488</v>
      </c>
      <c r="J13" s="816">
        <v>0.26190927108168599</v>
      </c>
    </row>
    <row r="14" spans="1:10" s="806" customFormat="1" ht="12.5">
      <c r="A14" s="807"/>
      <c r="B14" s="813"/>
      <c r="C14" s="814"/>
      <c r="D14" s="814"/>
      <c r="E14" s="814"/>
      <c r="F14" s="814"/>
      <c r="G14" s="814"/>
      <c r="H14" s="814"/>
      <c r="I14" s="814"/>
    </row>
    <row r="15" spans="1:10" s="806" customFormat="1" ht="12.5">
      <c r="A15" s="807"/>
      <c r="B15" s="813"/>
      <c r="C15" s="814"/>
      <c r="D15" s="814"/>
      <c r="E15" s="814"/>
      <c r="F15" s="814"/>
      <c r="G15" s="814"/>
      <c r="H15" s="814"/>
      <c r="I15" s="814"/>
    </row>
    <row r="16" spans="1:10" s="806" customFormat="1" ht="12.5">
      <c r="A16" s="807"/>
      <c r="B16" s="813"/>
      <c r="C16" s="814"/>
      <c r="D16" s="814"/>
      <c r="E16" s="814"/>
      <c r="F16" s="814"/>
      <c r="G16" s="814"/>
      <c r="H16" s="814"/>
      <c r="I16" s="814"/>
    </row>
    <row r="17" spans="1:9" s="806" customFormat="1" ht="12.5">
      <c r="A17" s="807"/>
      <c r="B17" s="817"/>
      <c r="C17" s="819"/>
      <c r="D17" s="819"/>
      <c r="E17" s="819"/>
      <c r="F17" s="819"/>
      <c r="G17" s="819"/>
      <c r="H17" s="819"/>
      <c r="I17" s="819"/>
    </row>
    <row r="18" spans="1:9" s="806" customFormat="1" ht="12.5">
      <c r="A18" s="807"/>
      <c r="B18" s="813"/>
      <c r="C18" s="814"/>
      <c r="D18" s="814"/>
      <c r="E18" s="814"/>
      <c r="F18" s="814"/>
      <c r="G18" s="814"/>
      <c r="H18" s="814"/>
      <c r="I18" s="814"/>
    </row>
    <row r="19" spans="1:9" s="806" customFormat="1" ht="12.5">
      <c r="A19" s="807"/>
      <c r="B19" s="813"/>
      <c r="C19" s="814"/>
      <c r="D19" s="814"/>
      <c r="E19" s="814"/>
      <c r="F19" s="814"/>
      <c r="G19" s="814"/>
      <c r="H19" s="814"/>
      <c r="I19" s="814"/>
    </row>
    <row r="20" spans="1:9" s="806" customFormat="1" ht="12.5">
      <c r="A20" s="804"/>
      <c r="B20" s="805"/>
    </row>
    <row r="21" spans="1:9" s="806" customFormat="1" ht="12.5">
      <c r="A21" s="804"/>
      <c r="B21" s="805"/>
    </row>
    <row r="22" spans="1:9" s="806" customFormat="1" ht="12.5">
      <c r="A22" s="804"/>
      <c r="B22" s="805"/>
    </row>
    <row r="23" spans="1:9" s="806" customFormat="1" ht="12.5">
      <c r="A23" s="804"/>
      <c r="B23" s="805"/>
    </row>
    <row r="24" spans="1:9" s="806" customFormat="1" ht="12.5">
      <c r="A24" s="804"/>
      <c r="B24" s="805"/>
    </row>
    <row r="25" spans="1:9" s="806" customFormat="1" ht="12.5">
      <c r="A25" s="804"/>
      <c r="B25" s="805"/>
    </row>
    <row r="26" spans="1:9" s="806" customFormat="1" ht="12.5">
      <c r="A26" s="804"/>
      <c r="B26" s="805"/>
    </row>
    <row r="27" spans="1:9" s="806" customFormat="1" ht="12.5">
      <c r="A27" s="804"/>
      <c r="B27" s="805"/>
    </row>
    <row r="28" spans="1:9" s="806" customFormat="1" ht="12.5">
      <c r="A28" s="804"/>
      <c r="B28" s="805"/>
    </row>
    <row r="29" spans="1:9" s="806" customFormat="1" ht="12.5">
      <c r="A29" s="804"/>
      <c r="B29" s="805"/>
    </row>
    <row r="30" spans="1:9" s="806" customFormat="1" ht="12.5">
      <c r="A30" s="804"/>
      <c r="B30" s="805"/>
    </row>
    <row r="31" spans="1:9" s="806" customFormat="1" ht="12.5">
      <c r="A31" s="804"/>
      <c r="B31" s="805"/>
    </row>
    <row r="32" spans="1:9" s="806" customFormat="1" ht="12.5">
      <c r="A32" s="804"/>
      <c r="B32" s="805"/>
    </row>
    <row r="33" spans="1:2" s="806" customFormat="1" ht="12.5">
      <c r="A33" s="804"/>
      <c r="B33" s="805"/>
    </row>
    <row r="34" spans="1:2" s="806" customFormat="1" ht="12.5">
      <c r="A34" s="804"/>
      <c r="B34" s="805"/>
    </row>
    <row r="35" spans="1:2" s="806" customFormat="1" ht="12.5">
      <c r="A35" s="804"/>
      <c r="B35" s="805"/>
    </row>
    <row r="36" spans="1:2" s="806" customFormat="1" ht="12.5">
      <c r="A36" s="804"/>
      <c r="B36" s="805"/>
    </row>
    <row r="37" spans="1:2" s="806" customFormat="1" ht="12.5">
      <c r="A37" s="804"/>
      <c r="B37" s="805"/>
    </row>
    <row r="38" spans="1:2" s="806" customFormat="1" ht="12.5">
      <c r="A38" s="804"/>
      <c r="B38" s="805"/>
    </row>
    <row r="39" spans="1:2" s="806" customFormat="1" ht="12.5">
      <c r="A39" s="804"/>
      <c r="B39" s="805"/>
    </row>
    <row r="40" spans="1:2" s="806" customFormat="1" ht="12.5">
      <c r="A40" s="804"/>
      <c r="B40" s="805"/>
    </row>
    <row r="41" spans="1:2" s="806" customFormat="1" ht="12.5">
      <c r="A41" s="804"/>
      <c r="B41" s="805"/>
    </row>
    <row r="42" spans="1:2" s="806" customFormat="1" ht="12.5">
      <c r="A42" s="804"/>
      <c r="B42" s="805"/>
    </row>
    <row r="43" spans="1:2" s="806" customFormat="1" ht="12.5">
      <c r="A43" s="804"/>
      <c r="B43" s="805"/>
    </row>
    <row r="44" spans="1:2" s="806" customFormat="1" ht="12.5">
      <c r="A44" s="804"/>
      <c r="B44" s="805"/>
    </row>
    <row r="45" spans="1:2" s="806" customFormat="1" ht="12.5">
      <c r="A45" s="804"/>
      <c r="B45" s="805"/>
    </row>
    <row r="46" spans="1:2" s="806" customFormat="1" ht="12.5">
      <c r="A46" s="804"/>
      <c r="B46" s="805"/>
    </row>
    <row r="47" spans="1:2" s="806" customFormat="1" ht="12.5">
      <c r="A47" s="804"/>
      <c r="B47" s="805"/>
    </row>
    <row r="48" spans="1:2" s="806" customFormat="1" ht="12.5">
      <c r="A48" s="804"/>
      <c r="B48" s="805"/>
    </row>
    <row r="49" spans="1:2" s="806" customFormat="1" ht="12.5">
      <c r="A49" s="804"/>
      <c r="B49" s="805"/>
    </row>
    <row r="50" spans="1:2" s="806" customFormat="1" ht="12.5">
      <c r="A50" s="804"/>
      <c r="B50" s="805"/>
    </row>
    <row r="51" spans="1:2" s="806" customFormat="1" ht="12.5">
      <c r="A51" s="804"/>
      <c r="B51" s="805"/>
    </row>
    <row r="52" spans="1:2" s="806" customFormat="1" ht="12.5">
      <c r="A52" s="804"/>
      <c r="B52" s="805"/>
    </row>
    <row r="53" spans="1:2" s="806" customFormat="1" ht="12.5">
      <c r="A53" s="804"/>
      <c r="B53" s="805"/>
    </row>
    <row r="54" spans="1:2" s="806" customFormat="1" ht="12.5">
      <c r="A54" s="804"/>
      <c r="B54" s="805"/>
    </row>
    <row r="55" spans="1:2" s="806" customFormat="1" ht="12.5">
      <c r="A55" s="804"/>
      <c r="B55" s="805"/>
    </row>
    <row r="56" spans="1:2" s="806" customFormat="1" ht="12.5">
      <c r="A56" s="804"/>
      <c r="B56" s="805"/>
    </row>
    <row r="57" spans="1:2" s="806" customFormat="1" ht="12.5">
      <c r="A57" s="804"/>
      <c r="B57" s="805"/>
    </row>
    <row r="58" spans="1:2" s="806" customFormat="1" ht="12.5">
      <c r="A58" s="804"/>
      <c r="B58" s="805"/>
    </row>
    <row r="59" spans="1:2" s="806" customFormat="1" ht="12.5">
      <c r="A59" s="804"/>
      <c r="B59" s="805"/>
    </row>
    <row r="60" spans="1:2" s="806" customFormat="1" ht="12.5">
      <c r="A60" s="804"/>
      <c r="B60" s="805"/>
    </row>
    <row r="61" spans="1:2" s="806" customFormat="1" ht="12.5">
      <c r="A61" s="804"/>
      <c r="B61" s="805"/>
    </row>
    <row r="62" spans="1:2" s="806" customFormat="1" ht="12.5">
      <c r="A62" s="804"/>
      <c r="B62" s="805"/>
    </row>
    <row r="63" spans="1:2" s="806" customFormat="1" ht="12.5">
      <c r="A63" s="804"/>
      <c r="B63" s="805"/>
    </row>
    <row r="64" spans="1:2" s="806" customFormat="1" ht="12.5">
      <c r="A64" s="804"/>
      <c r="B64" s="805"/>
    </row>
    <row r="65" spans="1:2" s="806" customFormat="1" ht="12.5">
      <c r="A65" s="804"/>
      <c r="B65" s="805"/>
    </row>
    <row r="66" spans="1:2" s="806" customFormat="1" ht="12.5">
      <c r="A66" s="804"/>
      <c r="B66" s="805"/>
    </row>
    <row r="67" spans="1:2" s="806" customFormat="1" ht="12.5">
      <c r="A67" s="804"/>
      <c r="B67" s="805"/>
    </row>
    <row r="68" spans="1:2" s="806" customFormat="1" ht="12.5">
      <c r="A68" s="804"/>
      <c r="B68" s="805"/>
    </row>
    <row r="69" spans="1:2" s="806" customFormat="1" ht="12.5">
      <c r="A69" s="804"/>
      <c r="B69" s="805"/>
    </row>
    <row r="70" spans="1:2" s="806" customFormat="1" ht="12.5">
      <c r="A70" s="804"/>
      <c r="B70" s="805"/>
    </row>
    <row r="71" spans="1:2" s="806" customFormat="1" ht="12.5">
      <c r="A71" s="804"/>
      <c r="B71" s="805"/>
    </row>
    <row r="72" spans="1:2" s="806" customFormat="1" ht="12.5">
      <c r="A72" s="804"/>
      <c r="B72" s="805"/>
    </row>
    <row r="73" spans="1:2" s="806" customFormat="1" ht="12.5">
      <c r="A73" s="804"/>
      <c r="B73" s="805"/>
    </row>
    <row r="74" spans="1:2" s="806" customFormat="1" ht="12.5">
      <c r="A74" s="804"/>
      <c r="B74" s="805"/>
    </row>
    <row r="75" spans="1:2" s="806" customFormat="1" ht="12.5">
      <c r="A75" s="804"/>
      <c r="B75" s="805"/>
    </row>
    <row r="76" spans="1:2" s="806" customFormat="1" ht="12.5">
      <c r="A76" s="804"/>
      <c r="B76" s="805"/>
    </row>
    <row r="77" spans="1:2" s="806" customFormat="1" ht="12.5">
      <c r="A77" s="804"/>
      <c r="B77" s="805"/>
    </row>
    <row r="78" spans="1:2" s="806" customFormat="1" ht="12.5">
      <c r="A78" s="804"/>
      <c r="B78" s="805"/>
    </row>
    <row r="79" spans="1:2" s="806" customFormat="1" ht="12.5">
      <c r="A79" s="804"/>
      <c r="B79" s="805"/>
    </row>
    <row r="80" spans="1:2" s="806" customFormat="1" ht="12.5">
      <c r="A80" s="804"/>
      <c r="B80" s="805"/>
    </row>
    <row r="81" spans="1:2" s="806" customFormat="1" ht="12.5">
      <c r="A81" s="804"/>
      <c r="B81" s="805"/>
    </row>
    <row r="82" spans="1:2" s="806" customFormat="1" ht="12.5">
      <c r="A82" s="804"/>
      <c r="B82" s="805"/>
    </row>
    <row r="83" spans="1:2" s="806" customFormat="1" ht="12.5">
      <c r="A83" s="804"/>
      <c r="B83" s="805"/>
    </row>
    <row r="84" spans="1:2" s="806" customFormat="1" ht="12.5">
      <c r="A84" s="804"/>
      <c r="B84" s="805"/>
    </row>
    <row r="85" spans="1:2" s="806" customFormat="1" ht="12.5">
      <c r="A85" s="804"/>
      <c r="B85" s="805"/>
    </row>
    <row r="86" spans="1:2" s="806" customFormat="1" ht="12.5">
      <c r="A86" s="804"/>
      <c r="B86" s="805"/>
    </row>
    <row r="87" spans="1:2" s="806" customFormat="1" ht="12.5">
      <c r="A87" s="804"/>
      <c r="B87" s="805"/>
    </row>
    <row r="88" spans="1:2" s="806" customFormat="1" ht="12.5">
      <c r="A88" s="804"/>
      <c r="B88" s="805"/>
    </row>
    <row r="89" spans="1:2" s="806" customFormat="1" ht="12.5">
      <c r="A89" s="804"/>
      <c r="B89" s="805"/>
    </row>
    <row r="90" spans="1:2" s="806" customFormat="1" ht="12.5">
      <c r="A90" s="804"/>
      <c r="B90" s="805"/>
    </row>
    <row r="91" spans="1:2">
      <c r="A91" s="820"/>
      <c r="B91" s="821"/>
    </row>
    <row r="92" spans="1:2">
      <c r="A92" s="820"/>
      <c r="B92" s="821"/>
    </row>
    <row r="93" spans="1:2">
      <c r="A93" s="820"/>
      <c r="B93" s="821"/>
    </row>
    <row r="94" spans="1:2">
      <c r="A94" s="820"/>
      <c r="B94" s="821"/>
    </row>
    <row r="95" spans="1:2">
      <c r="A95" s="820"/>
      <c r="B95" s="821"/>
    </row>
    <row r="96" spans="1:2">
      <c r="A96" s="820"/>
      <c r="B96" s="821"/>
    </row>
    <row r="97" spans="1:2">
      <c r="A97" s="820"/>
      <c r="B97" s="821"/>
    </row>
    <row r="98" spans="1:2">
      <c r="A98" s="820"/>
      <c r="B98" s="821"/>
    </row>
    <row r="99" spans="1:2">
      <c r="A99" s="820"/>
      <c r="B99" s="821"/>
    </row>
    <row r="100" spans="1:2">
      <c r="A100" s="820"/>
      <c r="B100" s="821"/>
    </row>
    <row r="101" spans="1:2">
      <c r="A101" s="820"/>
      <c r="B101" s="821"/>
    </row>
    <row r="102" spans="1:2">
      <c r="A102" s="820"/>
      <c r="B102" s="821"/>
    </row>
    <row r="103" spans="1:2">
      <c r="A103" s="820"/>
      <c r="B103" s="821"/>
    </row>
    <row r="104" spans="1:2">
      <c r="A104" s="820"/>
      <c r="B104" s="821"/>
    </row>
    <row r="105" spans="1:2">
      <c r="A105" s="820"/>
      <c r="B105" s="821"/>
    </row>
    <row r="106" spans="1:2">
      <c r="A106" s="820"/>
      <c r="B106" s="821"/>
    </row>
    <row r="107" spans="1:2">
      <c r="A107" s="820"/>
      <c r="B107" s="821"/>
    </row>
    <row r="108" spans="1:2">
      <c r="A108" s="820"/>
      <c r="B108" s="821"/>
    </row>
    <row r="109" spans="1:2">
      <c r="A109" s="820"/>
      <c r="B109" s="821"/>
    </row>
    <row r="110" spans="1:2">
      <c r="A110" s="820"/>
      <c r="B110" s="821"/>
    </row>
    <row r="111" spans="1:2">
      <c r="A111" s="820"/>
      <c r="B111" s="821"/>
    </row>
    <row r="112" spans="1:2">
      <c r="A112" s="820"/>
      <c r="B112" s="821"/>
    </row>
    <row r="113" spans="1:2">
      <c r="A113" s="820"/>
      <c r="B113" s="821"/>
    </row>
    <row r="114" spans="1:2">
      <c r="A114" s="820"/>
      <c r="B114" s="821"/>
    </row>
    <row r="115" spans="1:2">
      <c r="A115" s="820"/>
      <c r="B115" s="821"/>
    </row>
    <row r="116" spans="1:2">
      <c r="A116" s="820"/>
      <c r="B116" s="821"/>
    </row>
    <row r="117" spans="1:2">
      <c r="A117" s="820"/>
      <c r="B117" s="821"/>
    </row>
    <row r="118" spans="1:2">
      <c r="A118" s="820"/>
      <c r="B118" s="821"/>
    </row>
  </sheetData>
  <mergeCells count="3">
    <mergeCell ref="C6:D6"/>
    <mergeCell ref="F6:G6"/>
    <mergeCell ref="I6:J6"/>
  </mergeCells>
  <phoneticPr fontId="12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theme="9" tint="0.59999389629810485"/>
  </sheetPr>
  <dimension ref="A1:J118"/>
  <sheetViews>
    <sheetView showGridLines="0" zoomScale="96" zoomScaleNormal="96" workbookViewId="0">
      <selection sqref="A1:XFD1048576"/>
    </sheetView>
  </sheetViews>
  <sheetFormatPr defaultColWidth="15.6328125" defaultRowHeight="15.5"/>
  <cols>
    <col min="1" max="1" width="23.6328125" style="822" customWidth="1"/>
    <col min="2" max="2" width="0.90625" style="800" customWidth="1"/>
    <col min="3" max="4" width="22.36328125" style="800" customWidth="1"/>
    <col min="5" max="5" width="0.90625" style="800" customWidth="1"/>
    <col min="6" max="7" width="18.453125" style="800" customWidth="1"/>
    <col min="8" max="8" width="0.90625" style="800" customWidth="1"/>
    <col min="9" max="9" width="25.08984375" style="800" bestFit="1" customWidth="1"/>
    <col min="10" max="16384" width="15.6328125" style="800"/>
  </cols>
  <sheetData>
    <row r="1" spans="1:10">
      <c r="A1" s="799" t="s">
        <v>126</v>
      </c>
    </row>
    <row r="2" spans="1:10">
      <c r="A2" s="799"/>
    </row>
    <row r="3" spans="1:10">
      <c r="A3" s="801" t="s">
        <v>1274</v>
      </c>
      <c r="B3" s="802"/>
      <c r="C3" s="802"/>
      <c r="D3" s="802"/>
      <c r="E3" s="802"/>
      <c r="F3" s="802"/>
      <c r="G3" s="802"/>
      <c r="H3" s="802"/>
      <c r="I3" s="802"/>
    </row>
    <row r="4" spans="1:10">
      <c r="A4" s="803" t="s">
        <v>485</v>
      </c>
      <c r="B4" s="802"/>
      <c r="C4" s="802"/>
      <c r="D4" s="802"/>
      <c r="E4" s="802"/>
      <c r="F4" s="802"/>
      <c r="G4" s="802"/>
      <c r="H4" s="802"/>
      <c r="I4" s="802"/>
    </row>
    <row r="5" spans="1:10">
      <c r="A5" s="804"/>
      <c r="B5" s="805"/>
      <c r="C5" s="806"/>
      <c r="D5" s="806"/>
      <c r="E5" s="806"/>
      <c r="F5" s="806"/>
      <c r="G5" s="806"/>
      <c r="H5" s="806"/>
      <c r="I5" s="806"/>
    </row>
    <row r="6" spans="1:10" s="810" customFormat="1" ht="12.5">
      <c r="A6" s="807" t="s">
        <v>1275</v>
      </c>
      <c r="B6" s="808"/>
      <c r="C6" s="1026" t="s">
        <v>1266</v>
      </c>
      <c r="D6" s="1026"/>
      <c r="E6" s="809"/>
      <c r="F6" s="1026" t="s">
        <v>1267</v>
      </c>
      <c r="G6" s="1026"/>
      <c r="H6" s="809"/>
      <c r="I6" s="1026" t="s">
        <v>1268</v>
      </c>
      <c r="J6" s="1026"/>
    </row>
    <row r="7" spans="1:10" s="806" customFormat="1" ht="12.5">
      <c r="B7" s="811"/>
      <c r="C7" s="812">
        <v>2024</v>
      </c>
      <c r="D7" s="812">
        <v>2025</v>
      </c>
      <c r="E7" s="812"/>
      <c r="F7" s="812">
        <v>2024</v>
      </c>
      <c r="G7" s="812">
        <v>2025</v>
      </c>
      <c r="H7" s="812"/>
      <c r="I7" s="812">
        <v>2024</v>
      </c>
      <c r="J7" s="812">
        <v>2025</v>
      </c>
    </row>
    <row r="8" spans="1:10" s="806" customFormat="1" ht="12.5">
      <c r="A8" s="807"/>
      <c r="B8" s="813"/>
      <c r="C8" s="814"/>
      <c r="D8" s="814"/>
      <c r="E8" s="814"/>
      <c r="F8" s="814"/>
      <c r="G8" s="814"/>
      <c r="H8" s="814"/>
    </row>
    <row r="9" spans="1:10" s="806" customFormat="1" ht="12.5">
      <c r="A9" s="807" t="s">
        <v>1276</v>
      </c>
      <c r="B9" s="813"/>
      <c r="C9" s="815">
        <v>14.875</v>
      </c>
      <c r="D9" s="815">
        <v>13.705479452054799</v>
      </c>
      <c r="E9" s="815"/>
      <c r="F9" s="815">
        <v>4.4051470588235304</v>
      </c>
      <c r="G9" s="815">
        <v>3.9394366197183102</v>
      </c>
      <c r="H9" s="815"/>
      <c r="I9" s="816">
        <v>4.3855480129185223</v>
      </c>
      <c r="J9" s="816">
        <v>0.89030292340691797</v>
      </c>
    </row>
    <row r="10" spans="1:10" s="806" customFormat="1" ht="12.5">
      <c r="A10" s="807" t="s">
        <v>1277</v>
      </c>
      <c r="B10" s="813"/>
      <c r="C10" s="815">
        <v>12.338461538461541</v>
      </c>
      <c r="D10" s="815">
        <v>10.528169014084501</v>
      </c>
      <c r="E10" s="815"/>
      <c r="F10" s="815">
        <v>3.0954545454545461</v>
      </c>
      <c r="G10" s="815">
        <v>2.1507246376811602</v>
      </c>
      <c r="H10" s="815"/>
      <c r="I10" s="816">
        <v>4.3253973451953636</v>
      </c>
      <c r="J10" s="816">
        <v>0.38676173402919001</v>
      </c>
    </row>
    <row r="11" spans="1:10" s="806" customFormat="1" ht="12.5">
      <c r="A11" s="807" t="s">
        <v>1278</v>
      </c>
      <c r="B11" s="813"/>
      <c r="C11" s="815">
        <v>22.189393939393941</v>
      </c>
      <c r="D11" s="815">
        <v>21.308219178082201</v>
      </c>
      <c r="E11" s="815"/>
      <c r="F11" s="815">
        <v>5.5310606060606062</v>
      </c>
      <c r="G11" s="815">
        <v>3.69366197183099</v>
      </c>
      <c r="H11" s="815"/>
      <c r="I11" s="816">
        <v>1.3240109184997939</v>
      </c>
      <c r="J11" s="816">
        <v>1.10593995306279</v>
      </c>
    </row>
    <row r="12" spans="1:10" s="806" customFormat="1" ht="12.5">
      <c r="A12" s="807" t="s">
        <v>1279</v>
      </c>
      <c r="B12" s="817"/>
      <c r="C12" s="818">
        <v>17.14179104477612</v>
      </c>
      <c r="D12" s="818">
        <v>12.5069444444444</v>
      </c>
      <c r="E12" s="818"/>
      <c r="F12" s="818">
        <v>2.5544776119402992</v>
      </c>
      <c r="G12" s="818">
        <v>2.2192857142857099</v>
      </c>
      <c r="H12" s="818"/>
      <c r="I12" s="816">
        <v>0.9970708629171654</v>
      </c>
      <c r="J12" s="816">
        <v>0.53393571058785005</v>
      </c>
    </row>
    <row r="13" spans="1:10" s="806" customFormat="1" ht="12.5">
      <c r="A13" s="807" t="s">
        <v>1280</v>
      </c>
      <c r="B13" s="813"/>
      <c r="C13" s="815">
        <v>12.02941176470588</v>
      </c>
      <c r="D13" s="815">
        <v>13.5472972972973</v>
      </c>
      <c r="E13" s="815"/>
      <c r="F13" s="815">
        <v>2.1029850746268659</v>
      </c>
      <c r="G13" s="815">
        <v>2.7576388888888901</v>
      </c>
      <c r="H13" s="815"/>
      <c r="I13" s="816">
        <v>0.78960147096611177</v>
      </c>
      <c r="J13" s="816">
        <v>0.51555474829616998</v>
      </c>
    </row>
    <row r="14" spans="1:10" s="806" customFormat="1" ht="12.5">
      <c r="A14" s="807"/>
      <c r="B14" s="813"/>
      <c r="C14" s="814"/>
      <c r="D14" s="814"/>
      <c r="E14" s="814"/>
      <c r="F14" s="814"/>
      <c r="G14" s="814"/>
      <c r="H14" s="814"/>
      <c r="I14" s="814"/>
    </row>
    <row r="15" spans="1:10" s="806" customFormat="1" ht="12.5">
      <c r="A15" s="807"/>
      <c r="B15" s="813"/>
      <c r="C15" s="814"/>
      <c r="D15" s="814"/>
      <c r="E15" s="814"/>
      <c r="F15" s="814"/>
      <c r="G15" s="814"/>
      <c r="H15" s="814"/>
      <c r="I15" s="814"/>
    </row>
    <row r="16" spans="1:10" s="806" customFormat="1" ht="12.5">
      <c r="A16" s="807"/>
      <c r="B16" s="813"/>
      <c r="C16" s="814"/>
      <c r="D16" s="814"/>
      <c r="E16" s="814"/>
      <c r="F16" s="814"/>
      <c r="G16" s="814"/>
      <c r="H16" s="814"/>
      <c r="I16" s="814"/>
    </row>
    <row r="17" spans="1:9" s="806" customFormat="1" ht="12.5">
      <c r="A17" s="807"/>
      <c r="B17" s="817"/>
      <c r="C17" s="819"/>
      <c r="D17" s="819"/>
      <c r="E17" s="819"/>
      <c r="F17" s="819"/>
      <c r="G17" s="819"/>
      <c r="H17" s="819"/>
      <c r="I17" s="819"/>
    </row>
    <row r="18" spans="1:9" s="806" customFormat="1" ht="12.5">
      <c r="A18" s="807"/>
      <c r="B18" s="813"/>
      <c r="C18" s="814"/>
      <c r="D18" s="814"/>
      <c r="E18" s="814"/>
      <c r="F18" s="814"/>
      <c r="G18" s="814"/>
      <c r="H18" s="814"/>
      <c r="I18" s="814"/>
    </row>
    <row r="19" spans="1:9" s="806" customFormat="1" ht="12.5">
      <c r="A19" s="807"/>
      <c r="B19" s="813"/>
      <c r="C19" s="814"/>
      <c r="D19" s="814"/>
      <c r="E19" s="814"/>
      <c r="F19" s="814"/>
      <c r="G19" s="814"/>
      <c r="H19" s="814"/>
      <c r="I19" s="814"/>
    </row>
    <row r="20" spans="1:9" s="806" customFormat="1" ht="12.5">
      <c r="A20" s="804"/>
      <c r="B20" s="805"/>
    </row>
    <row r="21" spans="1:9" s="806" customFormat="1" ht="12.5">
      <c r="A21" s="804"/>
      <c r="B21" s="805"/>
    </row>
    <row r="22" spans="1:9" s="806" customFormat="1" ht="12.5">
      <c r="A22" s="804"/>
      <c r="B22" s="805"/>
    </row>
    <row r="23" spans="1:9" s="806" customFormat="1" ht="12.5">
      <c r="A23" s="804"/>
      <c r="B23" s="805"/>
    </row>
    <row r="24" spans="1:9" s="806" customFormat="1" ht="12.5">
      <c r="A24" s="804"/>
      <c r="B24" s="805"/>
    </row>
    <row r="25" spans="1:9" s="806" customFormat="1" ht="12.5">
      <c r="A25" s="804"/>
      <c r="B25" s="805"/>
    </row>
    <row r="26" spans="1:9" s="806" customFormat="1" ht="12.5">
      <c r="A26" s="804"/>
      <c r="B26" s="805"/>
    </row>
    <row r="27" spans="1:9" s="806" customFormat="1" ht="12.5">
      <c r="A27" s="804"/>
      <c r="B27" s="805"/>
    </row>
    <row r="28" spans="1:9" s="806" customFormat="1" ht="12.5">
      <c r="A28" s="804"/>
      <c r="B28" s="805"/>
    </row>
    <row r="29" spans="1:9" s="806" customFormat="1" ht="12.5">
      <c r="A29" s="804"/>
      <c r="B29" s="805"/>
    </row>
    <row r="30" spans="1:9" s="806" customFormat="1" ht="12.5">
      <c r="A30" s="804"/>
      <c r="B30" s="805"/>
    </row>
    <row r="31" spans="1:9" s="806" customFormat="1" ht="12.5">
      <c r="A31" s="804"/>
      <c r="B31" s="805"/>
    </row>
    <row r="32" spans="1:9" s="806" customFormat="1" ht="12.5">
      <c r="A32" s="804"/>
      <c r="B32" s="805"/>
    </row>
    <row r="33" spans="1:2" s="806" customFormat="1" ht="12.5">
      <c r="A33" s="804"/>
      <c r="B33" s="805"/>
    </row>
    <row r="34" spans="1:2" s="806" customFormat="1" ht="12.5">
      <c r="A34" s="804"/>
      <c r="B34" s="805"/>
    </row>
    <row r="35" spans="1:2" s="806" customFormat="1" ht="12.5">
      <c r="A35" s="804"/>
      <c r="B35" s="805"/>
    </row>
    <row r="36" spans="1:2" s="806" customFormat="1" ht="12.5">
      <c r="A36" s="804"/>
      <c r="B36" s="805"/>
    </row>
    <row r="37" spans="1:2" s="806" customFormat="1" ht="12.5">
      <c r="A37" s="804"/>
      <c r="B37" s="805"/>
    </row>
    <row r="38" spans="1:2" s="806" customFormat="1" ht="12.5">
      <c r="A38" s="804"/>
      <c r="B38" s="805"/>
    </row>
    <row r="39" spans="1:2" s="806" customFormat="1" ht="12.5">
      <c r="A39" s="804"/>
      <c r="B39" s="805"/>
    </row>
    <row r="40" spans="1:2" s="806" customFormat="1" ht="12.5">
      <c r="A40" s="804"/>
      <c r="B40" s="805"/>
    </row>
    <row r="41" spans="1:2" s="806" customFormat="1" ht="12.5">
      <c r="A41" s="804"/>
      <c r="B41" s="805"/>
    </row>
    <row r="42" spans="1:2" s="806" customFormat="1" ht="12.5">
      <c r="A42" s="804"/>
      <c r="B42" s="805"/>
    </row>
    <row r="43" spans="1:2" s="806" customFormat="1" ht="12.5">
      <c r="A43" s="804"/>
      <c r="B43" s="805"/>
    </row>
    <row r="44" spans="1:2" s="806" customFormat="1" ht="12.5">
      <c r="A44" s="804"/>
      <c r="B44" s="805"/>
    </row>
    <row r="45" spans="1:2" s="806" customFormat="1" ht="12.5">
      <c r="A45" s="804"/>
      <c r="B45" s="805"/>
    </row>
    <row r="46" spans="1:2" s="806" customFormat="1" ht="12.5">
      <c r="A46" s="804"/>
      <c r="B46" s="805"/>
    </row>
    <row r="47" spans="1:2" s="806" customFormat="1" ht="12.5">
      <c r="A47" s="804"/>
      <c r="B47" s="805"/>
    </row>
    <row r="48" spans="1:2" s="806" customFormat="1" ht="12.5">
      <c r="A48" s="804"/>
      <c r="B48" s="805"/>
    </row>
    <row r="49" spans="1:2" s="806" customFormat="1" ht="12.5">
      <c r="A49" s="804"/>
      <c r="B49" s="805"/>
    </row>
    <row r="50" spans="1:2" s="806" customFormat="1" ht="12.5">
      <c r="A50" s="804"/>
      <c r="B50" s="805"/>
    </row>
    <row r="51" spans="1:2" s="806" customFormat="1" ht="12.5">
      <c r="A51" s="804"/>
      <c r="B51" s="805"/>
    </row>
    <row r="52" spans="1:2" s="806" customFormat="1" ht="12.5">
      <c r="A52" s="804"/>
      <c r="B52" s="805"/>
    </row>
    <row r="53" spans="1:2" s="806" customFormat="1" ht="12.5">
      <c r="A53" s="804"/>
      <c r="B53" s="805"/>
    </row>
    <row r="54" spans="1:2" s="806" customFormat="1" ht="12.5">
      <c r="A54" s="804"/>
      <c r="B54" s="805"/>
    </row>
    <row r="55" spans="1:2" s="806" customFormat="1" ht="12.5">
      <c r="A55" s="804"/>
      <c r="B55" s="805"/>
    </row>
    <row r="56" spans="1:2" s="806" customFormat="1" ht="12.5">
      <c r="A56" s="804"/>
      <c r="B56" s="805"/>
    </row>
    <row r="57" spans="1:2" s="806" customFormat="1" ht="12.5">
      <c r="A57" s="804"/>
      <c r="B57" s="805"/>
    </row>
    <row r="58" spans="1:2" s="806" customFormat="1" ht="12.5">
      <c r="A58" s="804"/>
      <c r="B58" s="805"/>
    </row>
    <row r="59" spans="1:2" s="806" customFormat="1" ht="12.5">
      <c r="A59" s="804"/>
      <c r="B59" s="805"/>
    </row>
    <row r="60" spans="1:2" s="806" customFormat="1" ht="12.5">
      <c r="A60" s="804"/>
      <c r="B60" s="805"/>
    </row>
    <row r="61" spans="1:2" s="806" customFormat="1" ht="12.5">
      <c r="A61" s="804"/>
      <c r="B61" s="805"/>
    </row>
    <row r="62" spans="1:2" s="806" customFormat="1" ht="12.5">
      <c r="A62" s="804"/>
      <c r="B62" s="805"/>
    </row>
    <row r="63" spans="1:2" s="806" customFormat="1" ht="12.5">
      <c r="A63" s="804"/>
      <c r="B63" s="805"/>
    </row>
    <row r="64" spans="1:2" s="806" customFormat="1" ht="12.5">
      <c r="A64" s="804"/>
      <c r="B64" s="805"/>
    </row>
    <row r="65" spans="1:2" s="806" customFormat="1" ht="12.5">
      <c r="A65" s="804"/>
      <c r="B65" s="805"/>
    </row>
    <row r="66" spans="1:2" s="806" customFormat="1" ht="12.5">
      <c r="A66" s="804"/>
      <c r="B66" s="805"/>
    </row>
    <row r="67" spans="1:2" s="806" customFormat="1" ht="12.5">
      <c r="A67" s="804"/>
      <c r="B67" s="805"/>
    </row>
    <row r="68" spans="1:2" s="806" customFormat="1" ht="12.5">
      <c r="A68" s="804"/>
      <c r="B68" s="805"/>
    </row>
    <row r="69" spans="1:2" s="806" customFormat="1" ht="12.5">
      <c r="A69" s="804"/>
      <c r="B69" s="805"/>
    </row>
    <row r="70" spans="1:2" s="806" customFormat="1" ht="12.5">
      <c r="A70" s="804"/>
      <c r="B70" s="805"/>
    </row>
    <row r="71" spans="1:2" s="806" customFormat="1" ht="12.5">
      <c r="A71" s="804"/>
      <c r="B71" s="805"/>
    </row>
    <row r="72" spans="1:2" s="806" customFormat="1" ht="12.5">
      <c r="A72" s="804"/>
      <c r="B72" s="805"/>
    </row>
    <row r="73" spans="1:2" s="806" customFormat="1" ht="12.5">
      <c r="A73" s="804"/>
      <c r="B73" s="805"/>
    </row>
    <row r="74" spans="1:2" s="806" customFormat="1" ht="12.5">
      <c r="A74" s="804"/>
      <c r="B74" s="805"/>
    </row>
    <row r="75" spans="1:2" s="806" customFormat="1" ht="12.5">
      <c r="A75" s="804"/>
      <c r="B75" s="805"/>
    </row>
    <row r="76" spans="1:2" s="806" customFormat="1" ht="12.5">
      <c r="A76" s="804"/>
      <c r="B76" s="805"/>
    </row>
    <row r="77" spans="1:2" s="806" customFormat="1" ht="12.5">
      <c r="A77" s="804"/>
      <c r="B77" s="805"/>
    </row>
    <row r="78" spans="1:2" s="806" customFormat="1" ht="12.5">
      <c r="A78" s="804"/>
      <c r="B78" s="805"/>
    </row>
    <row r="79" spans="1:2" s="806" customFormat="1" ht="12.5">
      <c r="A79" s="804"/>
      <c r="B79" s="805"/>
    </row>
    <row r="80" spans="1:2" s="806" customFormat="1" ht="12.5">
      <c r="A80" s="804"/>
      <c r="B80" s="805"/>
    </row>
    <row r="81" spans="1:2" s="806" customFormat="1" ht="12.5">
      <c r="A81" s="804"/>
      <c r="B81" s="805"/>
    </row>
    <row r="82" spans="1:2" s="806" customFormat="1" ht="12.5">
      <c r="A82" s="804"/>
      <c r="B82" s="805"/>
    </row>
    <row r="83" spans="1:2" s="806" customFormat="1" ht="12.5">
      <c r="A83" s="804"/>
      <c r="B83" s="805"/>
    </row>
    <row r="84" spans="1:2" s="806" customFormat="1" ht="12.5">
      <c r="A84" s="804"/>
      <c r="B84" s="805"/>
    </row>
    <row r="85" spans="1:2" s="806" customFormat="1" ht="12.5">
      <c r="A85" s="804"/>
      <c r="B85" s="805"/>
    </row>
    <row r="86" spans="1:2" s="806" customFormat="1" ht="12.5">
      <c r="A86" s="804"/>
      <c r="B86" s="805"/>
    </row>
    <row r="87" spans="1:2" s="806" customFormat="1" ht="12.5">
      <c r="A87" s="804"/>
      <c r="B87" s="805"/>
    </row>
    <row r="88" spans="1:2" s="806" customFormat="1" ht="12.5">
      <c r="A88" s="804"/>
      <c r="B88" s="805"/>
    </row>
    <row r="89" spans="1:2" s="806" customFormat="1" ht="12.5">
      <c r="A89" s="804"/>
      <c r="B89" s="805"/>
    </row>
    <row r="90" spans="1:2" s="806" customFormat="1" ht="12.5">
      <c r="A90" s="804"/>
      <c r="B90" s="805"/>
    </row>
    <row r="91" spans="1:2">
      <c r="A91" s="820"/>
      <c r="B91" s="821"/>
    </row>
    <row r="92" spans="1:2">
      <c r="A92" s="820"/>
      <c r="B92" s="821"/>
    </row>
    <row r="93" spans="1:2">
      <c r="A93" s="820"/>
      <c r="B93" s="821"/>
    </row>
    <row r="94" spans="1:2">
      <c r="A94" s="820"/>
      <c r="B94" s="821"/>
    </row>
    <row r="95" spans="1:2">
      <c r="A95" s="820"/>
      <c r="B95" s="821"/>
    </row>
    <row r="96" spans="1:2">
      <c r="A96" s="820"/>
      <c r="B96" s="821"/>
    </row>
    <row r="97" spans="1:2">
      <c r="A97" s="820"/>
      <c r="B97" s="821"/>
    </row>
    <row r="98" spans="1:2">
      <c r="A98" s="820"/>
      <c r="B98" s="821"/>
    </row>
    <row r="99" spans="1:2">
      <c r="A99" s="820"/>
      <c r="B99" s="821"/>
    </row>
    <row r="100" spans="1:2">
      <c r="A100" s="820"/>
      <c r="B100" s="821"/>
    </row>
    <row r="101" spans="1:2">
      <c r="A101" s="820"/>
      <c r="B101" s="821"/>
    </row>
    <row r="102" spans="1:2">
      <c r="A102" s="820"/>
      <c r="B102" s="821"/>
    </row>
    <row r="103" spans="1:2">
      <c r="A103" s="820"/>
      <c r="B103" s="821"/>
    </row>
    <row r="104" spans="1:2">
      <c r="A104" s="820"/>
      <c r="B104" s="821"/>
    </row>
    <row r="105" spans="1:2">
      <c r="A105" s="820"/>
      <c r="B105" s="821"/>
    </row>
    <row r="106" spans="1:2">
      <c r="A106" s="820"/>
      <c r="B106" s="821"/>
    </row>
    <row r="107" spans="1:2">
      <c r="A107" s="820"/>
      <c r="B107" s="821"/>
    </row>
    <row r="108" spans="1:2">
      <c r="A108" s="820"/>
      <c r="B108" s="821"/>
    </row>
    <row r="109" spans="1:2">
      <c r="A109" s="820"/>
      <c r="B109" s="821"/>
    </row>
    <row r="110" spans="1:2">
      <c r="A110" s="820"/>
      <c r="B110" s="821"/>
    </row>
    <row r="111" spans="1:2">
      <c r="A111" s="820"/>
      <c r="B111" s="821"/>
    </row>
    <row r="112" spans="1:2">
      <c r="A112" s="820"/>
      <c r="B112" s="821"/>
    </row>
    <row r="113" spans="1:2">
      <c r="A113" s="820"/>
      <c r="B113" s="821"/>
    </row>
    <row r="114" spans="1:2">
      <c r="A114" s="820"/>
      <c r="B114" s="821"/>
    </row>
    <row r="115" spans="1:2">
      <c r="A115" s="820"/>
      <c r="B115" s="821"/>
    </row>
    <row r="116" spans="1:2">
      <c r="A116" s="820"/>
      <c r="B116" s="821"/>
    </row>
    <row r="117" spans="1:2">
      <c r="A117" s="820"/>
      <c r="B117" s="821"/>
    </row>
    <row r="118" spans="1:2">
      <c r="A118" s="820"/>
      <c r="B118" s="821"/>
    </row>
  </sheetData>
  <mergeCells count="3">
    <mergeCell ref="C6:D6"/>
    <mergeCell ref="F6:G6"/>
    <mergeCell ref="I6:J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theme="9" tint="0.59999389629810485"/>
  </sheetPr>
  <dimension ref="A1:E110"/>
  <sheetViews>
    <sheetView showGridLines="0" zoomScale="115" zoomScaleNormal="115" workbookViewId="0">
      <selection activeCell="D17" sqref="D17"/>
    </sheetView>
  </sheetViews>
  <sheetFormatPr defaultColWidth="15.6328125" defaultRowHeight="15.5"/>
  <cols>
    <col min="1" max="1" width="5.6328125" style="839" customWidth="1"/>
    <col min="2" max="2" width="14.453125" style="824" customWidth="1"/>
    <col min="3" max="16384" width="15.6328125" style="800"/>
  </cols>
  <sheetData>
    <row r="1" spans="1:5">
      <c r="A1" s="823" t="s">
        <v>126</v>
      </c>
    </row>
    <row r="2" spans="1:5">
      <c r="A2" s="823"/>
    </row>
    <row r="3" spans="1:5" s="802" customFormat="1" ht="14">
      <c r="A3" s="825" t="s">
        <v>1281</v>
      </c>
      <c r="B3" s="826"/>
    </row>
    <row r="4" spans="1:5" s="802" customFormat="1" ht="14">
      <c r="A4" s="803" t="s">
        <v>485</v>
      </c>
      <c r="B4" s="826"/>
    </row>
    <row r="5" spans="1:5">
      <c r="A5" s="827"/>
    </row>
    <row r="6" spans="1:5" s="810" customFormat="1" ht="12.5">
      <c r="A6" s="828" t="s">
        <v>1282</v>
      </c>
      <c r="B6" s="829"/>
      <c r="C6" s="810" t="s">
        <v>469</v>
      </c>
      <c r="D6" s="1027" t="s">
        <v>1283</v>
      </c>
      <c r="E6" s="1027"/>
    </row>
    <row r="7" spans="1:5" s="810" customFormat="1" ht="12.5">
      <c r="A7" s="828"/>
      <c r="B7" s="829"/>
      <c r="C7" s="810" t="s">
        <v>942</v>
      </c>
      <c r="D7" s="810" t="s">
        <v>496</v>
      </c>
      <c r="E7" s="810" t="s">
        <v>1284</v>
      </c>
    </row>
    <row r="8" spans="1:5" s="806" customFormat="1" ht="12.5">
      <c r="A8" s="828"/>
      <c r="B8" s="830"/>
      <c r="C8" s="809"/>
      <c r="D8" s="810"/>
      <c r="E8" s="810"/>
    </row>
    <row r="9" spans="1:5" s="806" customFormat="1" ht="12.5">
      <c r="A9" s="828" t="s">
        <v>1285</v>
      </c>
      <c r="B9" s="830"/>
      <c r="C9" s="831">
        <v>40.476190476190503</v>
      </c>
      <c r="D9" s="832" t="s">
        <v>576</v>
      </c>
      <c r="E9" s="832" t="s">
        <v>576</v>
      </c>
    </row>
    <row r="10" spans="1:5" s="806" customFormat="1" ht="12.5">
      <c r="A10" s="828"/>
      <c r="B10" s="833" t="s">
        <v>1286</v>
      </c>
      <c r="C10" s="834">
        <v>16.666666666666671</v>
      </c>
      <c r="D10" s="832">
        <v>21.666666666666671</v>
      </c>
      <c r="E10" s="832">
        <v>8.0716488496164871</v>
      </c>
    </row>
    <row r="11" spans="1:5" s="806" customFormat="1" ht="12.5">
      <c r="A11" s="835"/>
      <c r="B11" s="833" t="s">
        <v>1287</v>
      </c>
      <c r="C11" s="834">
        <v>25</v>
      </c>
      <c r="D11" s="832">
        <v>10.33333333333333</v>
      </c>
      <c r="E11" s="832">
        <v>6.2497058754322001</v>
      </c>
    </row>
    <row r="12" spans="1:5" s="806" customFormat="1" ht="12.5">
      <c r="A12" s="828"/>
      <c r="B12" s="833" t="s">
        <v>1288</v>
      </c>
      <c r="C12" s="834">
        <v>34.523809523809518</v>
      </c>
      <c r="D12" s="832">
        <v>3.5833333333333299</v>
      </c>
      <c r="E12" s="832">
        <v>1.665941871387048</v>
      </c>
    </row>
    <row r="13" spans="1:5" s="806" customFormat="1" ht="12.5">
      <c r="A13" s="828" t="s">
        <v>1289</v>
      </c>
      <c r="B13" s="830"/>
      <c r="C13" s="834">
        <v>59.523809523809497</v>
      </c>
      <c r="D13" s="832" t="s">
        <v>576</v>
      </c>
      <c r="E13" s="832" t="s">
        <v>576</v>
      </c>
    </row>
    <row r="14" spans="1:5" s="806" customFormat="1" ht="12.5">
      <c r="A14" s="828"/>
      <c r="B14" s="830"/>
      <c r="C14" s="836"/>
    </row>
    <row r="15" spans="1:5" s="806" customFormat="1" ht="12.5">
      <c r="A15" s="828"/>
      <c r="B15" s="830"/>
      <c r="C15" s="836"/>
    </row>
    <row r="16" spans="1:5" s="806" customFormat="1" ht="12.5">
      <c r="A16" s="835"/>
      <c r="B16" s="809"/>
      <c r="C16" s="836"/>
    </row>
    <row r="17" spans="1:3" s="806" customFormat="1" ht="12.5">
      <c r="A17" s="837"/>
      <c r="B17" s="838"/>
      <c r="C17" s="836"/>
    </row>
    <row r="18" spans="1:3" s="806" customFormat="1" ht="12.5">
      <c r="A18" s="837"/>
      <c r="B18" s="838"/>
      <c r="C18" s="836"/>
    </row>
    <row r="19" spans="1:3" s="806" customFormat="1" ht="12.5">
      <c r="A19" s="837"/>
      <c r="B19" s="838"/>
      <c r="C19" s="836"/>
    </row>
    <row r="20" spans="1:3" s="806" customFormat="1" ht="12.5">
      <c r="A20" s="837"/>
      <c r="B20" s="838"/>
      <c r="C20" s="836"/>
    </row>
    <row r="21" spans="1:3" s="806" customFormat="1" ht="12.5">
      <c r="A21" s="837"/>
      <c r="B21" s="838"/>
      <c r="C21" s="836"/>
    </row>
    <row r="22" spans="1:3" s="806" customFormat="1" ht="12.5">
      <c r="A22" s="837"/>
      <c r="B22" s="838"/>
      <c r="C22" s="836"/>
    </row>
    <row r="23" spans="1:3" s="806" customFormat="1" ht="12.5">
      <c r="A23" s="837"/>
      <c r="B23" s="838"/>
      <c r="C23" s="836"/>
    </row>
    <row r="24" spans="1:3" s="806" customFormat="1" ht="12.5">
      <c r="A24" s="837"/>
      <c r="B24" s="838"/>
      <c r="C24" s="836"/>
    </row>
    <row r="25" spans="1:3" s="806" customFormat="1" ht="12.5">
      <c r="A25" s="837"/>
      <c r="B25" s="838"/>
    </row>
    <row r="26" spans="1:3" s="806" customFormat="1" ht="12.5">
      <c r="A26" s="837"/>
      <c r="B26" s="838"/>
    </row>
    <row r="27" spans="1:3" s="806" customFormat="1" ht="12.5">
      <c r="A27" s="837"/>
      <c r="B27" s="838"/>
    </row>
    <row r="28" spans="1:3" s="806" customFormat="1" ht="12.5">
      <c r="A28" s="837"/>
      <c r="B28" s="838"/>
    </row>
    <row r="29" spans="1:3" s="806" customFormat="1" ht="12.5">
      <c r="A29" s="837"/>
      <c r="B29" s="838"/>
    </row>
    <row r="30" spans="1:3" s="806" customFormat="1" ht="12.5">
      <c r="A30" s="837"/>
      <c r="B30" s="838"/>
    </row>
    <row r="31" spans="1:3" s="806" customFormat="1" ht="12.5">
      <c r="A31" s="837"/>
      <c r="B31" s="838"/>
    </row>
    <row r="32" spans="1:3" s="806" customFormat="1" ht="12.5">
      <c r="A32" s="837"/>
      <c r="B32" s="838"/>
    </row>
    <row r="33" spans="1:2" s="806" customFormat="1" ht="12.5">
      <c r="A33" s="837"/>
      <c r="B33" s="838"/>
    </row>
    <row r="34" spans="1:2" s="806" customFormat="1" ht="12.5">
      <c r="A34" s="837"/>
      <c r="B34" s="838"/>
    </row>
    <row r="35" spans="1:2" s="806" customFormat="1" ht="12.5">
      <c r="A35" s="837"/>
      <c r="B35" s="838"/>
    </row>
    <row r="36" spans="1:2" s="806" customFormat="1" ht="12.5">
      <c r="A36" s="837"/>
      <c r="B36" s="838"/>
    </row>
    <row r="37" spans="1:2" s="806" customFormat="1" ht="12.5">
      <c r="A37" s="837"/>
      <c r="B37" s="838"/>
    </row>
    <row r="38" spans="1:2" s="806" customFormat="1" ht="12.5">
      <c r="A38" s="837"/>
      <c r="B38" s="838"/>
    </row>
    <row r="39" spans="1:2" s="806" customFormat="1" ht="12.5">
      <c r="A39" s="837"/>
      <c r="B39" s="838"/>
    </row>
    <row r="40" spans="1:2" s="806" customFormat="1" ht="12.5">
      <c r="A40" s="837"/>
      <c r="B40" s="838"/>
    </row>
    <row r="41" spans="1:2" s="806" customFormat="1" ht="12.5">
      <c r="A41" s="837"/>
      <c r="B41" s="838"/>
    </row>
    <row r="42" spans="1:2" s="806" customFormat="1" ht="12.5">
      <c r="A42" s="837"/>
      <c r="B42" s="838"/>
    </row>
    <row r="43" spans="1:2" s="806" customFormat="1" ht="12.5">
      <c r="A43" s="837"/>
      <c r="B43" s="838"/>
    </row>
    <row r="44" spans="1:2" s="806" customFormat="1" ht="12.5">
      <c r="A44" s="837"/>
      <c r="B44" s="838"/>
    </row>
    <row r="45" spans="1:2" s="806" customFormat="1" ht="12.5">
      <c r="A45" s="837"/>
      <c r="B45" s="838"/>
    </row>
    <row r="46" spans="1:2" s="806" customFormat="1" ht="12.5">
      <c r="A46" s="837"/>
      <c r="B46" s="838"/>
    </row>
    <row r="47" spans="1:2" s="806" customFormat="1" ht="12.5">
      <c r="A47" s="837"/>
      <c r="B47" s="838"/>
    </row>
    <row r="48" spans="1:2" s="806" customFormat="1" ht="12.5">
      <c r="A48" s="837"/>
      <c r="B48" s="838"/>
    </row>
    <row r="49" spans="1:2" s="806" customFormat="1" ht="12.5">
      <c r="A49" s="837"/>
      <c r="B49" s="838"/>
    </row>
    <row r="50" spans="1:2" s="806" customFormat="1" ht="12.5">
      <c r="A50" s="837"/>
      <c r="B50" s="838"/>
    </row>
    <row r="51" spans="1:2" s="806" customFormat="1" ht="12.5">
      <c r="A51" s="837"/>
      <c r="B51" s="838"/>
    </row>
    <row r="52" spans="1:2" s="806" customFormat="1" ht="12.5">
      <c r="A52" s="837"/>
      <c r="B52" s="838"/>
    </row>
    <row r="53" spans="1:2" s="806" customFormat="1" ht="12.5">
      <c r="A53" s="837"/>
      <c r="B53" s="838"/>
    </row>
    <row r="54" spans="1:2" s="806" customFormat="1" ht="12.5">
      <c r="A54" s="837"/>
      <c r="B54" s="838"/>
    </row>
    <row r="55" spans="1:2" s="806" customFormat="1" ht="12.5">
      <c r="A55" s="837"/>
      <c r="B55" s="838"/>
    </row>
    <row r="56" spans="1:2" s="806" customFormat="1" ht="12.5">
      <c r="A56" s="837"/>
      <c r="B56" s="838"/>
    </row>
    <row r="57" spans="1:2" s="806" customFormat="1" ht="12.5">
      <c r="A57" s="837"/>
      <c r="B57" s="838"/>
    </row>
    <row r="58" spans="1:2" s="806" customFormat="1" ht="12.5">
      <c r="A58" s="837"/>
      <c r="B58" s="838"/>
    </row>
    <row r="59" spans="1:2" s="806" customFormat="1" ht="12.5">
      <c r="A59" s="837"/>
      <c r="B59" s="838"/>
    </row>
    <row r="60" spans="1:2" s="806" customFormat="1" ht="12.5">
      <c r="A60" s="837"/>
      <c r="B60" s="838"/>
    </row>
    <row r="61" spans="1:2" s="806" customFormat="1" ht="12.5">
      <c r="A61" s="837"/>
      <c r="B61" s="838"/>
    </row>
    <row r="62" spans="1:2" s="806" customFormat="1" ht="12.5">
      <c r="A62" s="837"/>
      <c r="B62" s="838"/>
    </row>
    <row r="63" spans="1:2" s="806" customFormat="1" ht="12.5">
      <c r="A63" s="837"/>
      <c r="B63" s="838"/>
    </row>
    <row r="64" spans="1:2" s="806" customFormat="1" ht="12.5">
      <c r="A64" s="837"/>
      <c r="B64" s="838"/>
    </row>
    <row r="65" spans="1:2" s="806" customFormat="1" ht="12.5">
      <c r="A65" s="837"/>
      <c r="B65" s="838"/>
    </row>
    <row r="66" spans="1:2" s="806" customFormat="1" ht="12.5">
      <c r="A66" s="837"/>
      <c r="B66" s="838"/>
    </row>
    <row r="67" spans="1:2" s="806" customFormat="1" ht="12.5">
      <c r="A67" s="837"/>
      <c r="B67" s="838"/>
    </row>
    <row r="68" spans="1:2" s="806" customFormat="1" ht="12.5">
      <c r="A68" s="837"/>
      <c r="B68" s="838"/>
    </row>
    <row r="69" spans="1:2" s="806" customFormat="1" ht="12.5">
      <c r="A69" s="837"/>
      <c r="B69" s="838"/>
    </row>
    <row r="70" spans="1:2" s="806" customFormat="1" ht="12.5">
      <c r="A70" s="837"/>
      <c r="B70" s="838"/>
    </row>
    <row r="71" spans="1:2" s="806" customFormat="1" ht="12.5">
      <c r="A71" s="837"/>
      <c r="B71" s="838"/>
    </row>
    <row r="72" spans="1:2" s="806" customFormat="1" ht="12.5">
      <c r="A72" s="837"/>
      <c r="B72" s="838"/>
    </row>
    <row r="73" spans="1:2" s="806" customFormat="1" ht="12.5">
      <c r="A73" s="837"/>
      <c r="B73" s="838"/>
    </row>
    <row r="74" spans="1:2" s="806" customFormat="1" ht="12.5">
      <c r="A74" s="837"/>
      <c r="B74" s="838"/>
    </row>
    <row r="75" spans="1:2" s="806" customFormat="1" ht="12.5">
      <c r="A75" s="837"/>
      <c r="B75" s="838"/>
    </row>
    <row r="76" spans="1:2" s="806" customFormat="1" ht="12.5">
      <c r="A76" s="837"/>
      <c r="B76" s="838"/>
    </row>
    <row r="77" spans="1:2" s="806" customFormat="1" ht="12.5">
      <c r="A77" s="837"/>
      <c r="B77" s="838"/>
    </row>
    <row r="78" spans="1:2" s="806" customFormat="1" ht="12.5">
      <c r="A78" s="837"/>
      <c r="B78" s="838"/>
    </row>
    <row r="79" spans="1:2" s="806" customFormat="1" ht="12.5">
      <c r="A79" s="837"/>
      <c r="B79" s="838"/>
    </row>
    <row r="80" spans="1:2" s="806" customFormat="1" ht="12.5">
      <c r="A80" s="837"/>
      <c r="B80" s="838"/>
    </row>
    <row r="81" spans="1:2" s="806" customFormat="1" ht="12.5">
      <c r="A81" s="837"/>
      <c r="B81" s="838"/>
    </row>
    <row r="82" spans="1:2" s="806" customFormat="1" ht="12.5">
      <c r="A82" s="837"/>
      <c r="B82" s="838"/>
    </row>
    <row r="83" spans="1:2" s="806" customFormat="1" ht="12.5">
      <c r="A83" s="837"/>
      <c r="B83" s="838"/>
    </row>
    <row r="84" spans="1:2" s="806" customFormat="1" ht="12.5">
      <c r="A84" s="837"/>
      <c r="B84" s="838"/>
    </row>
    <row r="85" spans="1:2" s="806" customFormat="1" ht="12.5">
      <c r="A85" s="837"/>
      <c r="B85" s="838"/>
    </row>
    <row r="86" spans="1:2" s="806" customFormat="1" ht="12.5">
      <c r="A86" s="837"/>
      <c r="B86" s="838"/>
    </row>
    <row r="87" spans="1:2" s="806" customFormat="1" ht="12.5">
      <c r="A87" s="837"/>
      <c r="B87" s="838"/>
    </row>
    <row r="88" spans="1:2" s="806" customFormat="1" ht="12.5">
      <c r="A88" s="837"/>
      <c r="B88" s="838"/>
    </row>
    <row r="89" spans="1:2" s="806" customFormat="1" ht="12.5">
      <c r="A89" s="837"/>
      <c r="B89" s="838"/>
    </row>
    <row r="90" spans="1:2" s="806" customFormat="1" ht="12.5">
      <c r="A90" s="837"/>
      <c r="B90" s="838"/>
    </row>
    <row r="91" spans="1:2">
      <c r="A91" s="827"/>
    </row>
    <row r="92" spans="1:2">
      <c r="A92" s="827"/>
    </row>
    <row r="93" spans="1:2">
      <c r="A93" s="827"/>
    </row>
    <row r="94" spans="1:2">
      <c r="A94" s="827"/>
    </row>
    <row r="95" spans="1:2">
      <c r="A95" s="827"/>
    </row>
    <row r="96" spans="1:2">
      <c r="A96" s="827"/>
    </row>
    <row r="97" spans="1:1">
      <c r="A97" s="827"/>
    </row>
    <row r="98" spans="1:1">
      <c r="A98" s="827"/>
    </row>
    <row r="99" spans="1:1">
      <c r="A99" s="827"/>
    </row>
    <row r="100" spans="1:1">
      <c r="A100" s="827"/>
    </row>
    <row r="101" spans="1:1">
      <c r="A101" s="827"/>
    </row>
    <row r="102" spans="1:1">
      <c r="A102" s="827"/>
    </row>
    <row r="103" spans="1:1">
      <c r="A103" s="827"/>
    </row>
    <row r="104" spans="1:1">
      <c r="A104" s="827"/>
    </row>
    <row r="105" spans="1:1">
      <c r="A105" s="827"/>
    </row>
    <row r="106" spans="1:1">
      <c r="A106" s="827"/>
    </row>
    <row r="107" spans="1:1">
      <c r="A107" s="827"/>
    </row>
    <row r="108" spans="1:1">
      <c r="A108" s="827"/>
    </row>
    <row r="109" spans="1:1">
      <c r="A109" s="827"/>
    </row>
    <row r="110" spans="1:1">
      <c r="A110" s="827"/>
    </row>
  </sheetData>
  <mergeCells count="1">
    <mergeCell ref="D6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theme="9" tint="0.59999389629810485"/>
  </sheetPr>
  <dimension ref="A1:E111"/>
  <sheetViews>
    <sheetView showGridLines="0" zoomScaleNormal="100" workbookViewId="0">
      <selection sqref="A1:XFD1048576"/>
    </sheetView>
  </sheetViews>
  <sheetFormatPr defaultColWidth="15.6328125" defaultRowHeight="15.5"/>
  <cols>
    <col min="1" max="1" width="11.1796875" style="839" customWidth="1"/>
    <col min="2" max="2" width="11.6328125" style="824" customWidth="1"/>
    <col min="3" max="3" width="11.6328125" style="840" customWidth="1"/>
    <col min="4" max="5" width="9.6328125" style="800" customWidth="1"/>
    <col min="6" max="16384" width="15.6328125" style="800"/>
  </cols>
  <sheetData>
    <row r="1" spans="1:5">
      <c r="A1" s="823" t="s">
        <v>126</v>
      </c>
    </row>
    <row r="2" spans="1:5">
      <c r="A2" s="823"/>
    </row>
    <row r="3" spans="1:5" s="802" customFormat="1" ht="14">
      <c r="A3" s="825" t="s">
        <v>1290</v>
      </c>
      <c r="B3" s="826"/>
      <c r="C3" s="841"/>
    </row>
    <row r="4" spans="1:5" s="802" customFormat="1" ht="14">
      <c r="A4" s="803" t="s">
        <v>485</v>
      </c>
      <c r="B4" s="826"/>
      <c r="C4" s="841"/>
    </row>
    <row r="5" spans="1:5">
      <c r="A5" s="827"/>
    </row>
    <row r="6" spans="1:5" s="810" customFormat="1" ht="12.5">
      <c r="A6" s="828" t="s">
        <v>1291</v>
      </c>
      <c r="B6" s="829" t="s">
        <v>1113</v>
      </c>
      <c r="C6" s="808" t="s">
        <v>1292</v>
      </c>
      <c r="D6" s="810" t="s">
        <v>1293</v>
      </c>
      <c r="E6" s="810" t="s">
        <v>1294</v>
      </c>
    </row>
    <row r="7" spans="1:5" s="806" customFormat="1" ht="12.5">
      <c r="A7" s="828"/>
      <c r="B7" s="829"/>
      <c r="C7" s="808"/>
      <c r="D7" s="816"/>
      <c r="E7" s="810" t="s">
        <v>942</v>
      </c>
    </row>
    <row r="8" spans="1:5" s="806" customFormat="1" ht="12.5">
      <c r="A8" s="828" t="s">
        <v>1295</v>
      </c>
      <c r="B8" s="813" t="s">
        <v>1296</v>
      </c>
      <c r="C8" s="842" t="s">
        <v>1297</v>
      </c>
      <c r="D8" s="832">
        <v>16</v>
      </c>
      <c r="E8" s="832">
        <v>55.172413793103445</v>
      </c>
    </row>
    <row r="9" spans="1:5" s="806" customFormat="1" ht="12.5">
      <c r="A9" s="828" t="s">
        <v>1295</v>
      </c>
      <c r="B9" s="813" t="s">
        <v>1298</v>
      </c>
      <c r="C9" s="842" t="s">
        <v>1299</v>
      </c>
      <c r="D9" s="832">
        <v>10</v>
      </c>
      <c r="E9" s="832">
        <v>34.482758620689658</v>
      </c>
    </row>
    <row r="10" spans="1:5" s="806" customFormat="1" ht="12.5">
      <c r="A10" s="828" t="s">
        <v>1295</v>
      </c>
      <c r="B10" s="813" t="s">
        <v>1300</v>
      </c>
      <c r="C10" s="842" t="s">
        <v>1301</v>
      </c>
      <c r="D10" s="832">
        <v>3</v>
      </c>
      <c r="E10" s="832">
        <v>10.3448275862069</v>
      </c>
    </row>
    <row r="11" spans="1:5" s="806" customFormat="1" ht="12.5">
      <c r="A11" s="828" t="s">
        <v>1295</v>
      </c>
      <c r="B11" s="813" t="s">
        <v>1121</v>
      </c>
      <c r="C11" s="842" t="s">
        <v>1302</v>
      </c>
      <c r="D11" s="832">
        <v>0</v>
      </c>
      <c r="E11" s="832">
        <v>0</v>
      </c>
    </row>
    <row r="12" spans="1:5" s="806" customFormat="1" ht="12.5">
      <c r="A12" s="835" t="s">
        <v>1295</v>
      </c>
      <c r="B12" s="813" t="s">
        <v>1303</v>
      </c>
      <c r="C12" s="842" t="s">
        <v>1304</v>
      </c>
      <c r="D12" s="832">
        <v>0</v>
      </c>
      <c r="E12" s="832">
        <v>0</v>
      </c>
    </row>
    <row r="13" spans="1:5" s="806" customFormat="1" ht="12.5">
      <c r="A13" s="837" t="s">
        <v>1305</v>
      </c>
      <c r="B13" s="813" t="s">
        <v>1296</v>
      </c>
      <c r="C13" s="842" t="s">
        <v>1297</v>
      </c>
      <c r="D13" s="832">
        <v>6</v>
      </c>
      <c r="E13" s="832">
        <v>35.294117647058833</v>
      </c>
    </row>
    <row r="14" spans="1:5" s="806" customFormat="1" ht="12.5">
      <c r="A14" s="828" t="s">
        <v>1305</v>
      </c>
      <c r="B14" s="813" t="s">
        <v>1298</v>
      </c>
      <c r="C14" s="842" t="s">
        <v>1299</v>
      </c>
      <c r="D14" s="832">
        <v>7</v>
      </c>
      <c r="E14" s="832">
        <v>41.17647058823529</v>
      </c>
    </row>
    <row r="15" spans="1:5" s="806" customFormat="1" ht="12.5">
      <c r="A15" s="828" t="s">
        <v>1305</v>
      </c>
      <c r="B15" s="813" t="s">
        <v>1300</v>
      </c>
      <c r="C15" s="842" t="s">
        <v>1301</v>
      </c>
      <c r="D15" s="832">
        <v>4</v>
      </c>
      <c r="E15" s="832">
        <v>23.52941176470588</v>
      </c>
    </row>
    <row r="16" spans="1:5" s="806" customFormat="1" ht="12.5">
      <c r="A16" s="828" t="s">
        <v>1305</v>
      </c>
      <c r="B16" s="813" t="s">
        <v>1121</v>
      </c>
      <c r="C16" s="842" t="s">
        <v>1302</v>
      </c>
      <c r="D16" s="832">
        <v>0</v>
      </c>
      <c r="E16" s="832">
        <v>0</v>
      </c>
    </row>
    <row r="17" spans="1:5" s="806" customFormat="1" ht="12.5">
      <c r="A17" s="837" t="s">
        <v>1305</v>
      </c>
      <c r="B17" s="813" t="s">
        <v>1303</v>
      </c>
      <c r="C17" s="842" t="s">
        <v>1304</v>
      </c>
      <c r="D17" s="832">
        <v>0</v>
      </c>
      <c r="E17" s="832">
        <v>0</v>
      </c>
    </row>
    <row r="18" spans="1:5" s="806" customFormat="1" ht="12.5">
      <c r="A18" s="835" t="s">
        <v>1306</v>
      </c>
      <c r="B18" s="813" t="s">
        <v>1296</v>
      </c>
      <c r="C18" s="842" t="s">
        <v>1297</v>
      </c>
      <c r="D18" s="832">
        <v>3</v>
      </c>
      <c r="E18" s="832">
        <v>27.27272727272727</v>
      </c>
    </row>
    <row r="19" spans="1:5" s="806" customFormat="1" ht="12.5">
      <c r="A19" s="828" t="s">
        <v>1306</v>
      </c>
      <c r="B19" s="813" t="s">
        <v>1298</v>
      </c>
      <c r="C19" s="842" t="s">
        <v>1299</v>
      </c>
      <c r="D19" s="832">
        <v>3</v>
      </c>
      <c r="E19" s="832">
        <v>27.27272727272727</v>
      </c>
    </row>
    <row r="20" spans="1:5" s="806" customFormat="1" ht="12.5">
      <c r="A20" s="835" t="s">
        <v>1306</v>
      </c>
      <c r="B20" s="813" t="s">
        <v>1300</v>
      </c>
      <c r="C20" s="842" t="s">
        <v>1301</v>
      </c>
      <c r="D20" s="832">
        <v>4</v>
      </c>
      <c r="E20" s="832">
        <v>36.363636363636367</v>
      </c>
    </row>
    <row r="21" spans="1:5" s="806" customFormat="1" ht="12.5">
      <c r="A21" s="828" t="s">
        <v>1306</v>
      </c>
      <c r="B21" s="813" t="s">
        <v>1121</v>
      </c>
      <c r="C21" s="842" t="s">
        <v>1302</v>
      </c>
      <c r="D21" s="832">
        <v>0</v>
      </c>
      <c r="E21" s="832">
        <v>0</v>
      </c>
    </row>
    <row r="22" spans="1:5" s="806" customFormat="1" ht="12.5">
      <c r="A22" s="828" t="s">
        <v>1306</v>
      </c>
      <c r="B22" s="813" t="s">
        <v>1303</v>
      </c>
      <c r="C22" s="842" t="s">
        <v>1304</v>
      </c>
      <c r="D22" s="832">
        <v>1</v>
      </c>
      <c r="E22" s="832">
        <v>9.0909090909090917</v>
      </c>
    </row>
    <row r="23" spans="1:5" s="806" customFormat="1" ht="12.5">
      <c r="A23" s="837"/>
      <c r="B23" s="838"/>
      <c r="C23" s="843"/>
      <c r="D23" s="810"/>
    </row>
    <row r="24" spans="1:5" s="806" customFormat="1" ht="12.5">
      <c r="A24" s="837"/>
      <c r="B24" s="838"/>
      <c r="C24" s="843"/>
    </row>
    <row r="25" spans="1:5" s="806" customFormat="1" ht="12.5">
      <c r="A25" s="837"/>
      <c r="B25" s="838"/>
      <c r="C25" s="843"/>
    </row>
    <row r="26" spans="1:5" s="806" customFormat="1" ht="12.5">
      <c r="A26" s="837"/>
      <c r="B26" s="838"/>
      <c r="C26" s="843"/>
    </row>
    <row r="27" spans="1:5" s="806" customFormat="1" ht="12.5">
      <c r="A27" s="837"/>
      <c r="B27" s="838"/>
      <c r="C27" s="843"/>
    </row>
    <row r="28" spans="1:5" s="806" customFormat="1" ht="12.5">
      <c r="A28" s="837"/>
      <c r="B28" s="838"/>
      <c r="C28" s="843"/>
    </row>
    <row r="29" spans="1:5" s="806" customFormat="1" ht="12.5">
      <c r="A29" s="837"/>
      <c r="B29" s="838"/>
      <c r="C29" s="843"/>
    </row>
    <row r="30" spans="1:5" s="806" customFormat="1" ht="12.5">
      <c r="A30" s="837"/>
      <c r="B30" s="838"/>
      <c r="C30" s="843"/>
    </row>
    <row r="31" spans="1:5" s="806" customFormat="1" ht="12.5">
      <c r="A31" s="837"/>
      <c r="B31" s="838"/>
      <c r="C31" s="843"/>
    </row>
    <row r="32" spans="1:5" s="806" customFormat="1" ht="12.5">
      <c r="A32" s="837"/>
      <c r="B32" s="838"/>
      <c r="C32" s="843"/>
    </row>
    <row r="33" spans="1:3" s="806" customFormat="1" ht="12.5">
      <c r="A33" s="837"/>
      <c r="B33" s="838"/>
      <c r="C33" s="843"/>
    </row>
    <row r="34" spans="1:3" s="806" customFormat="1" ht="12.5">
      <c r="A34" s="837"/>
      <c r="B34" s="838"/>
      <c r="C34" s="843"/>
    </row>
    <row r="35" spans="1:3" s="806" customFormat="1" ht="12.5">
      <c r="A35" s="837"/>
      <c r="B35" s="838"/>
      <c r="C35" s="843"/>
    </row>
    <row r="36" spans="1:3" s="806" customFormat="1" ht="12.5">
      <c r="A36" s="837"/>
      <c r="B36" s="838"/>
      <c r="C36" s="843"/>
    </row>
    <row r="37" spans="1:3" s="806" customFormat="1" ht="12.5">
      <c r="A37" s="837"/>
      <c r="B37" s="838"/>
      <c r="C37" s="843"/>
    </row>
    <row r="38" spans="1:3" s="806" customFormat="1" ht="12.5">
      <c r="A38" s="837"/>
      <c r="B38" s="838"/>
      <c r="C38" s="843"/>
    </row>
    <row r="39" spans="1:3" s="806" customFormat="1" ht="12.5">
      <c r="A39" s="837"/>
      <c r="B39" s="838"/>
      <c r="C39" s="843"/>
    </row>
    <row r="40" spans="1:3" s="806" customFormat="1" ht="12.5">
      <c r="A40" s="837"/>
      <c r="B40" s="838"/>
      <c r="C40" s="843"/>
    </row>
    <row r="41" spans="1:3" s="806" customFormat="1" ht="12.5">
      <c r="A41" s="837"/>
      <c r="B41" s="838"/>
      <c r="C41" s="843"/>
    </row>
    <row r="42" spans="1:3" s="806" customFormat="1" ht="12.5">
      <c r="A42" s="837"/>
      <c r="B42" s="838"/>
      <c r="C42" s="843"/>
    </row>
    <row r="43" spans="1:3" s="806" customFormat="1" ht="12.5">
      <c r="A43" s="837"/>
      <c r="B43" s="838"/>
      <c r="C43" s="843"/>
    </row>
    <row r="44" spans="1:3" s="806" customFormat="1" ht="12.5">
      <c r="A44" s="837"/>
      <c r="B44" s="838"/>
      <c r="C44" s="843"/>
    </row>
    <row r="45" spans="1:3" s="806" customFormat="1" ht="12.5">
      <c r="A45" s="837"/>
      <c r="B45" s="838"/>
      <c r="C45" s="843"/>
    </row>
    <row r="46" spans="1:3" s="806" customFormat="1" ht="12.5">
      <c r="A46" s="837"/>
      <c r="B46" s="838"/>
      <c r="C46" s="843"/>
    </row>
    <row r="47" spans="1:3" s="806" customFormat="1" ht="12.5">
      <c r="A47" s="837"/>
      <c r="B47" s="838"/>
      <c r="C47" s="843"/>
    </row>
    <row r="48" spans="1:3" s="806" customFormat="1" ht="12.5">
      <c r="A48" s="837"/>
      <c r="B48" s="838"/>
      <c r="C48" s="843"/>
    </row>
    <row r="49" spans="1:3" s="806" customFormat="1" ht="12.5">
      <c r="A49" s="837"/>
      <c r="B49" s="838"/>
      <c r="C49" s="843"/>
    </row>
    <row r="50" spans="1:3" s="806" customFormat="1" ht="12.5">
      <c r="A50" s="837"/>
      <c r="B50" s="838"/>
      <c r="C50" s="843"/>
    </row>
    <row r="51" spans="1:3" s="806" customFormat="1" ht="12.5">
      <c r="A51" s="837"/>
      <c r="B51" s="838"/>
      <c r="C51" s="843"/>
    </row>
    <row r="52" spans="1:3" s="806" customFormat="1" ht="12.5">
      <c r="A52" s="837"/>
      <c r="B52" s="838"/>
      <c r="C52" s="843"/>
    </row>
    <row r="53" spans="1:3" s="806" customFormat="1" ht="12.5">
      <c r="A53" s="837"/>
      <c r="B53" s="838"/>
      <c r="C53" s="843"/>
    </row>
    <row r="54" spans="1:3" s="806" customFormat="1" ht="12.5">
      <c r="A54" s="837"/>
      <c r="B54" s="838"/>
      <c r="C54" s="843"/>
    </row>
    <row r="55" spans="1:3" s="806" customFormat="1" ht="12.5">
      <c r="A55" s="837"/>
      <c r="B55" s="838"/>
      <c r="C55" s="843"/>
    </row>
    <row r="56" spans="1:3" s="806" customFormat="1" ht="12.5">
      <c r="A56" s="837"/>
      <c r="B56" s="838"/>
      <c r="C56" s="843"/>
    </row>
    <row r="57" spans="1:3" s="806" customFormat="1" ht="12.5">
      <c r="A57" s="837"/>
      <c r="B57" s="838"/>
      <c r="C57" s="843"/>
    </row>
    <row r="58" spans="1:3" s="806" customFormat="1" ht="12.5">
      <c r="A58" s="837"/>
      <c r="B58" s="838"/>
      <c r="C58" s="843"/>
    </row>
    <row r="59" spans="1:3" s="806" customFormat="1" ht="12.5">
      <c r="A59" s="837"/>
      <c r="B59" s="838"/>
      <c r="C59" s="843"/>
    </row>
    <row r="60" spans="1:3" s="806" customFormat="1" ht="12.5">
      <c r="A60" s="837"/>
      <c r="B60" s="838"/>
      <c r="C60" s="843"/>
    </row>
    <row r="61" spans="1:3" s="806" customFormat="1" ht="12.5">
      <c r="A61" s="837"/>
      <c r="B61" s="838"/>
      <c r="C61" s="843"/>
    </row>
    <row r="62" spans="1:3" s="806" customFormat="1" ht="12.5">
      <c r="A62" s="837"/>
      <c r="B62" s="838"/>
      <c r="C62" s="843"/>
    </row>
    <row r="63" spans="1:3" s="806" customFormat="1" ht="12.5">
      <c r="A63" s="837"/>
      <c r="B63" s="838"/>
      <c r="C63" s="843"/>
    </row>
    <row r="64" spans="1:3" s="806" customFormat="1" ht="12.5">
      <c r="A64" s="837"/>
      <c r="B64" s="838"/>
      <c r="C64" s="843"/>
    </row>
    <row r="65" spans="1:3" s="806" customFormat="1" ht="12.5">
      <c r="A65" s="837"/>
      <c r="B65" s="838"/>
      <c r="C65" s="843"/>
    </row>
    <row r="66" spans="1:3" s="806" customFormat="1" ht="12.5">
      <c r="A66" s="837"/>
      <c r="B66" s="838"/>
      <c r="C66" s="843"/>
    </row>
    <row r="67" spans="1:3" s="806" customFormat="1" ht="12.5">
      <c r="A67" s="837"/>
      <c r="B67" s="838"/>
      <c r="C67" s="843"/>
    </row>
    <row r="68" spans="1:3" s="806" customFormat="1" ht="12.5">
      <c r="A68" s="837"/>
      <c r="B68" s="838"/>
      <c r="C68" s="843"/>
    </row>
    <row r="69" spans="1:3" s="806" customFormat="1" ht="12.5">
      <c r="A69" s="837"/>
      <c r="B69" s="838"/>
      <c r="C69" s="843"/>
    </row>
    <row r="70" spans="1:3" s="806" customFormat="1" ht="12.5">
      <c r="A70" s="837"/>
      <c r="B70" s="838"/>
      <c r="C70" s="843"/>
    </row>
    <row r="71" spans="1:3" s="806" customFormat="1" ht="12.5">
      <c r="A71" s="837"/>
      <c r="B71" s="838"/>
      <c r="C71" s="843"/>
    </row>
    <row r="72" spans="1:3" s="806" customFormat="1" ht="12.5">
      <c r="A72" s="837"/>
      <c r="B72" s="838"/>
      <c r="C72" s="843"/>
    </row>
    <row r="73" spans="1:3" s="806" customFormat="1" ht="12.5">
      <c r="A73" s="837"/>
      <c r="B73" s="838"/>
      <c r="C73" s="843"/>
    </row>
    <row r="74" spans="1:3" s="806" customFormat="1" ht="12.5">
      <c r="A74" s="837"/>
      <c r="B74" s="838"/>
      <c r="C74" s="843"/>
    </row>
    <row r="75" spans="1:3" s="806" customFormat="1" ht="12.5">
      <c r="A75" s="837"/>
      <c r="B75" s="838"/>
      <c r="C75" s="843"/>
    </row>
    <row r="76" spans="1:3" s="806" customFormat="1" ht="12.5">
      <c r="A76" s="837"/>
      <c r="B76" s="838"/>
      <c r="C76" s="843"/>
    </row>
    <row r="77" spans="1:3" s="806" customFormat="1" ht="12.5">
      <c r="A77" s="837"/>
      <c r="B77" s="838"/>
      <c r="C77" s="843"/>
    </row>
    <row r="78" spans="1:3" s="806" customFormat="1" ht="12.5">
      <c r="A78" s="837"/>
      <c r="B78" s="838"/>
      <c r="C78" s="843"/>
    </row>
    <row r="79" spans="1:3" s="806" customFormat="1" ht="12.5">
      <c r="A79" s="837"/>
      <c r="B79" s="838"/>
      <c r="C79" s="843"/>
    </row>
    <row r="80" spans="1:3" s="806" customFormat="1" ht="12.5">
      <c r="A80" s="837"/>
      <c r="B80" s="838"/>
      <c r="C80" s="843"/>
    </row>
    <row r="81" spans="1:3" s="806" customFormat="1" ht="12.5">
      <c r="A81" s="837"/>
      <c r="B81" s="838"/>
      <c r="C81" s="843"/>
    </row>
    <row r="82" spans="1:3" s="806" customFormat="1" ht="12.5">
      <c r="A82" s="837"/>
      <c r="B82" s="838"/>
      <c r="C82" s="843"/>
    </row>
    <row r="83" spans="1:3" s="806" customFormat="1" ht="12.5">
      <c r="A83" s="837"/>
      <c r="B83" s="838"/>
      <c r="C83" s="843"/>
    </row>
    <row r="84" spans="1:3" s="806" customFormat="1" ht="12.5">
      <c r="A84" s="837"/>
      <c r="B84" s="838"/>
      <c r="C84" s="843"/>
    </row>
    <row r="85" spans="1:3" s="806" customFormat="1" ht="12.5">
      <c r="A85" s="837"/>
      <c r="B85" s="838"/>
      <c r="C85" s="843"/>
    </row>
    <row r="86" spans="1:3" s="806" customFormat="1" ht="12.5">
      <c r="A86" s="837"/>
      <c r="B86" s="838"/>
      <c r="C86" s="843"/>
    </row>
    <row r="87" spans="1:3" s="806" customFormat="1" ht="12.5">
      <c r="A87" s="837"/>
      <c r="B87" s="838"/>
      <c r="C87" s="843"/>
    </row>
    <row r="88" spans="1:3" s="806" customFormat="1" ht="12.5">
      <c r="A88" s="837"/>
      <c r="B88" s="838"/>
      <c r="C88" s="843"/>
    </row>
    <row r="89" spans="1:3" s="806" customFormat="1" ht="12.5">
      <c r="A89" s="837"/>
      <c r="B89" s="838"/>
      <c r="C89" s="843"/>
    </row>
    <row r="90" spans="1:3" s="806" customFormat="1" ht="12.5">
      <c r="A90" s="837"/>
      <c r="B90" s="838"/>
      <c r="C90" s="843"/>
    </row>
    <row r="91" spans="1:3">
      <c r="A91" s="827"/>
    </row>
    <row r="92" spans="1:3">
      <c r="A92" s="827"/>
    </row>
    <row r="93" spans="1:3">
      <c r="A93" s="827"/>
    </row>
    <row r="94" spans="1:3">
      <c r="A94" s="827"/>
    </row>
    <row r="95" spans="1:3">
      <c r="A95" s="827"/>
    </row>
    <row r="96" spans="1:3">
      <c r="A96" s="827"/>
    </row>
    <row r="97" spans="1:1">
      <c r="A97" s="827"/>
    </row>
    <row r="98" spans="1:1">
      <c r="A98" s="827"/>
    </row>
    <row r="99" spans="1:1">
      <c r="A99" s="827"/>
    </row>
    <row r="100" spans="1:1">
      <c r="A100" s="827"/>
    </row>
    <row r="101" spans="1:1">
      <c r="A101" s="827"/>
    </row>
    <row r="102" spans="1:1">
      <c r="A102" s="827"/>
    </row>
    <row r="103" spans="1:1">
      <c r="A103" s="827"/>
    </row>
    <row r="104" spans="1:1">
      <c r="A104" s="827"/>
    </row>
    <row r="105" spans="1:1">
      <c r="A105" s="827"/>
    </row>
    <row r="106" spans="1:1">
      <c r="A106" s="827"/>
    </row>
    <row r="107" spans="1:1">
      <c r="A107" s="827"/>
    </row>
    <row r="108" spans="1:1">
      <c r="A108" s="827"/>
    </row>
    <row r="109" spans="1:1">
      <c r="A109" s="827"/>
    </row>
    <row r="110" spans="1:1">
      <c r="A110" s="827"/>
    </row>
    <row r="111" spans="1:1">
      <c r="A111" s="82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theme="9" tint="0.59999389629810485"/>
  </sheetPr>
  <dimension ref="A1:E114"/>
  <sheetViews>
    <sheetView showGridLines="0" zoomScaleNormal="100" workbookViewId="0">
      <selection sqref="A1:XFD1048576"/>
    </sheetView>
  </sheetViews>
  <sheetFormatPr defaultColWidth="15.6328125" defaultRowHeight="15.5"/>
  <cols>
    <col min="1" max="1" width="45.6328125" style="858" customWidth="1"/>
    <col min="2" max="2" width="40.6328125" style="800" customWidth="1"/>
    <col min="3" max="3" width="22.36328125" style="800" customWidth="1"/>
    <col min="4" max="4" width="18.453125" style="800" customWidth="1"/>
    <col min="5" max="5" width="25.08984375" style="800" bestFit="1" customWidth="1"/>
    <col min="6" max="16384" width="15.6328125" style="800"/>
  </cols>
  <sheetData>
    <row r="1" spans="1:5">
      <c r="A1" s="844" t="s">
        <v>126</v>
      </c>
    </row>
    <row r="2" spans="1:5">
      <c r="A2" s="844"/>
    </row>
    <row r="3" spans="1:5">
      <c r="A3" s="845" t="s">
        <v>1307</v>
      </c>
      <c r="B3" s="802"/>
      <c r="C3" s="802"/>
      <c r="D3" s="802"/>
      <c r="E3" s="802"/>
    </row>
    <row r="4" spans="1:5">
      <c r="A4" s="803" t="s">
        <v>485</v>
      </c>
      <c r="B4" s="802"/>
      <c r="C4" s="802"/>
      <c r="D4" s="802"/>
      <c r="E4" s="802"/>
    </row>
    <row r="5" spans="1:5">
      <c r="A5" s="803"/>
      <c r="B5" s="802"/>
      <c r="C5" s="802"/>
      <c r="D5" s="802"/>
      <c r="E5" s="802"/>
    </row>
    <row r="6" spans="1:5" s="835" customFormat="1" ht="12.75" customHeight="1">
      <c r="C6" s="1026" t="s">
        <v>1308</v>
      </c>
      <c r="D6" s="1026"/>
    </row>
    <row r="7" spans="1:5" s="810" customFormat="1" ht="12.75" customHeight="1">
      <c r="A7" s="846" t="s">
        <v>1309</v>
      </c>
      <c r="B7" s="847" t="s">
        <v>1310</v>
      </c>
      <c r="C7" s="809" t="s">
        <v>1311</v>
      </c>
      <c r="D7" s="809" t="s">
        <v>1312</v>
      </c>
      <c r="E7" s="809"/>
    </row>
    <row r="8" spans="1:5" s="806" customFormat="1" ht="12.75" customHeight="1">
      <c r="A8" s="846"/>
      <c r="B8" s="848"/>
      <c r="C8" s="849"/>
      <c r="D8" s="849"/>
      <c r="E8" s="849"/>
    </row>
    <row r="9" spans="1:5" s="806" customFormat="1" ht="12.75" customHeight="1">
      <c r="A9" s="846" t="s">
        <v>1313</v>
      </c>
      <c r="B9" s="850" t="s">
        <v>1314</v>
      </c>
      <c r="C9" s="851">
        <v>1</v>
      </c>
      <c r="D9" s="851">
        <v>37</v>
      </c>
      <c r="E9" s="819"/>
    </row>
    <row r="10" spans="1:5" s="806" customFormat="1" ht="12.75" customHeight="1">
      <c r="A10" s="846" t="s">
        <v>1313</v>
      </c>
      <c r="B10" s="850" t="s">
        <v>1315</v>
      </c>
      <c r="C10" s="851">
        <v>7</v>
      </c>
      <c r="D10" s="851">
        <v>37</v>
      </c>
      <c r="E10" s="819"/>
    </row>
    <row r="11" spans="1:5" s="806" customFormat="1" ht="12.75" customHeight="1">
      <c r="A11" s="846" t="s">
        <v>1313</v>
      </c>
      <c r="B11" s="850" t="s">
        <v>1316</v>
      </c>
      <c r="C11" s="851">
        <v>23</v>
      </c>
      <c r="D11" s="851">
        <v>37</v>
      </c>
      <c r="E11" s="819"/>
    </row>
    <row r="12" spans="1:5" s="806" customFormat="1" ht="12.75" customHeight="1">
      <c r="A12" s="846" t="s">
        <v>1313</v>
      </c>
      <c r="B12" s="850" t="s">
        <v>1317</v>
      </c>
      <c r="C12" s="851">
        <v>2</v>
      </c>
      <c r="D12" s="851">
        <v>37</v>
      </c>
      <c r="E12" s="819"/>
    </row>
    <row r="13" spans="1:5" s="806" customFormat="1" ht="12.75" customHeight="1">
      <c r="A13" s="846" t="s">
        <v>1313</v>
      </c>
      <c r="B13" s="852" t="s">
        <v>1318</v>
      </c>
      <c r="C13" s="851">
        <v>4</v>
      </c>
      <c r="D13" s="851">
        <v>37</v>
      </c>
      <c r="E13" s="819"/>
    </row>
    <row r="14" spans="1:5" s="806" customFormat="1" ht="12.75" customHeight="1">
      <c r="A14" s="846" t="s">
        <v>1319</v>
      </c>
      <c r="B14" s="850" t="s">
        <v>1314</v>
      </c>
      <c r="C14" s="851">
        <v>6</v>
      </c>
      <c r="D14" s="851">
        <v>29</v>
      </c>
      <c r="E14" s="819"/>
    </row>
    <row r="15" spans="1:5" s="806" customFormat="1" ht="12.75" customHeight="1">
      <c r="A15" s="846" t="s">
        <v>1319</v>
      </c>
      <c r="B15" s="850" t="s">
        <v>1315</v>
      </c>
      <c r="C15" s="851">
        <v>1</v>
      </c>
      <c r="D15" s="851">
        <v>29</v>
      </c>
      <c r="E15" s="819"/>
    </row>
    <row r="16" spans="1:5" s="806" customFormat="1" ht="12.75" customHeight="1">
      <c r="A16" s="846" t="s">
        <v>1319</v>
      </c>
      <c r="B16" s="850" t="s">
        <v>1316</v>
      </c>
      <c r="C16" s="851">
        <v>12</v>
      </c>
      <c r="D16" s="851">
        <v>29</v>
      </c>
      <c r="E16" s="819"/>
    </row>
    <row r="17" spans="1:5" s="806" customFormat="1" ht="12.75" customHeight="1">
      <c r="A17" s="846" t="s">
        <v>1319</v>
      </c>
      <c r="B17" s="850" t="s">
        <v>1317</v>
      </c>
      <c r="C17" s="851">
        <v>2</v>
      </c>
      <c r="D17" s="851">
        <v>29</v>
      </c>
      <c r="E17" s="819"/>
    </row>
    <row r="18" spans="1:5" s="806" customFormat="1" ht="12.75" customHeight="1">
      <c r="A18" s="846" t="s">
        <v>1319</v>
      </c>
      <c r="B18" s="852" t="s">
        <v>1318</v>
      </c>
      <c r="C18" s="851">
        <v>8</v>
      </c>
      <c r="D18" s="851">
        <v>29</v>
      </c>
      <c r="E18" s="819"/>
    </row>
    <row r="19" spans="1:5" s="806" customFormat="1" ht="12.75" customHeight="1">
      <c r="A19" s="846" t="s">
        <v>1320</v>
      </c>
      <c r="B19" s="850" t="s">
        <v>1314</v>
      </c>
      <c r="C19" s="851">
        <v>4</v>
      </c>
      <c r="D19" s="851">
        <v>23</v>
      </c>
      <c r="E19" s="819"/>
    </row>
    <row r="20" spans="1:5" s="806" customFormat="1" ht="12.75" customHeight="1">
      <c r="A20" s="846" t="s">
        <v>1320</v>
      </c>
      <c r="B20" s="850" t="s">
        <v>1316</v>
      </c>
      <c r="C20" s="851">
        <v>9</v>
      </c>
      <c r="D20" s="851">
        <v>23</v>
      </c>
      <c r="E20" s="819"/>
    </row>
    <row r="21" spans="1:5" s="806" customFormat="1" ht="12.75" customHeight="1">
      <c r="A21" s="853" t="s">
        <v>1320</v>
      </c>
      <c r="B21" s="854" t="s">
        <v>1317</v>
      </c>
      <c r="C21" s="855">
        <v>2</v>
      </c>
      <c r="D21" s="855">
        <v>23</v>
      </c>
    </row>
    <row r="22" spans="1:5" s="806" customFormat="1" ht="12.75" customHeight="1">
      <c r="A22" s="853" t="s">
        <v>1320</v>
      </c>
      <c r="B22" s="854" t="s">
        <v>1318</v>
      </c>
      <c r="C22" s="855">
        <v>8</v>
      </c>
      <c r="D22" s="855">
        <v>23</v>
      </c>
    </row>
    <row r="23" spans="1:5" s="806" customFormat="1" ht="12.75" customHeight="1">
      <c r="A23" s="853" t="s">
        <v>1321</v>
      </c>
      <c r="B23" s="854" t="s">
        <v>1314</v>
      </c>
      <c r="C23" s="855">
        <v>6</v>
      </c>
      <c r="D23" s="855">
        <v>31</v>
      </c>
    </row>
    <row r="24" spans="1:5" s="806" customFormat="1" ht="12.75" customHeight="1">
      <c r="A24" s="853" t="s">
        <v>1321</v>
      </c>
      <c r="B24" s="854" t="s">
        <v>1315</v>
      </c>
      <c r="C24" s="855">
        <v>3</v>
      </c>
      <c r="D24" s="855">
        <v>31</v>
      </c>
    </row>
    <row r="25" spans="1:5" s="806" customFormat="1" ht="12.75" customHeight="1">
      <c r="A25" s="853" t="s">
        <v>1321</v>
      </c>
      <c r="B25" s="854" t="s">
        <v>1316</v>
      </c>
      <c r="C25" s="855">
        <v>12</v>
      </c>
      <c r="D25" s="855">
        <v>31</v>
      </c>
    </row>
    <row r="26" spans="1:5" s="806" customFormat="1" ht="12.75" customHeight="1">
      <c r="A26" s="853" t="s">
        <v>1321</v>
      </c>
      <c r="B26" s="854" t="s">
        <v>1317</v>
      </c>
      <c r="C26" s="855">
        <v>3</v>
      </c>
      <c r="D26" s="855">
        <v>31</v>
      </c>
    </row>
    <row r="27" spans="1:5" s="806" customFormat="1" ht="12.75" customHeight="1">
      <c r="A27" s="853" t="s">
        <v>1321</v>
      </c>
      <c r="B27" s="854" t="s">
        <v>1318</v>
      </c>
      <c r="C27" s="855">
        <v>7</v>
      </c>
      <c r="D27" s="855">
        <v>31</v>
      </c>
    </row>
    <row r="28" spans="1:5" s="806" customFormat="1" ht="12.75" customHeight="1">
      <c r="A28" s="853" t="s">
        <v>1322</v>
      </c>
      <c r="B28" s="854" t="s">
        <v>1314</v>
      </c>
      <c r="C28" s="855">
        <v>8</v>
      </c>
      <c r="D28" s="855">
        <v>36</v>
      </c>
    </row>
    <row r="29" spans="1:5" s="806" customFormat="1" ht="12.75" customHeight="1">
      <c r="A29" s="853" t="s">
        <v>1322</v>
      </c>
      <c r="B29" s="854" t="s">
        <v>1315</v>
      </c>
      <c r="C29" s="855">
        <v>1</v>
      </c>
      <c r="D29" s="855">
        <v>36</v>
      </c>
    </row>
    <row r="30" spans="1:5" s="806" customFormat="1" ht="12.75" customHeight="1">
      <c r="A30" s="853" t="s">
        <v>1322</v>
      </c>
      <c r="B30" s="854" t="s">
        <v>1316</v>
      </c>
      <c r="C30" s="855">
        <v>26</v>
      </c>
      <c r="D30" s="855">
        <v>36</v>
      </c>
    </row>
    <row r="31" spans="1:5" s="806" customFormat="1" ht="12.75" customHeight="1">
      <c r="A31" s="853" t="s">
        <v>1322</v>
      </c>
      <c r="B31" s="854" t="s">
        <v>1318</v>
      </c>
      <c r="C31" s="855">
        <v>1</v>
      </c>
      <c r="D31" s="855">
        <v>36</v>
      </c>
    </row>
    <row r="32" spans="1:5" s="806" customFormat="1" ht="12.75" customHeight="1">
      <c r="A32" s="853" t="s">
        <v>1323</v>
      </c>
      <c r="B32" s="854" t="s">
        <v>1314</v>
      </c>
      <c r="C32" s="855">
        <v>1</v>
      </c>
      <c r="D32" s="855">
        <v>34</v>
      </c>
    </row>
    <row r="33" spans="1:4" s="806" customFormat="1" ht="12.75" customHeight="1">
      <c r="A33" s="853" t="s">
        <v>1323</v>
      </c>
      <c r="B33" s="854" t="s">
        <v>1316</v>
      </c>
      <c r="C33" s="855">
        <v>29</v>
      </c>
      <c r="D33" s="855">
        <v>34</v>
      </c>
    </row>
    <row r="34" spans="1:4" s="806" customFormat="1" ht="12.75" customHeight="1">
      <c r="A34" s="853" t="s">
        <v>1323</v>
      </c>
      <c r="B34" s="854" t="s">
        <v>1317</v>
      </c>
      <c r="C34" s="855">
        <v>3</v>
      </c>
      <c r="D34" s="855">
        <v>34</v>
      </c>
    </row>
    <row r="35" spans="1:4" s="806" customFormat="1" ht="12.75" customHeight="1">
      <c r="A35" s="853" t="s">
        <v>1323</v>
      </c>
      <c r="B35" s="854" t="s">
        <v>1318</v>
      </c>
      <c r="C35" s="855">
        <v>1</v>
      </c>
      <c r="D35" s="855">
        <v>34</v>
      </c>
    </row>
    <row r="36" spans="1:4" s="806" customFormat="1" ht="12.75" customHeight="1">
      <c r="A36" s="853" t="s">
        <v>1324</v>
      </c>
      <c r="B36" s="854" t="s">
        <v>1314</v>
      </c>
      <c r="C36" s="855">
        <v>2</v>
      </c>
      <c r="D36" s="855">
        <v>34</v>
      </c>
    </row>
    <row r="37" spans="1:4" s="806" customFormat="1" ht="12.75" customHeight="1">
      <c r="A37" s="853" t="s">
        <v>1324</v>
      </c>
      <c r="B37" s="854" t="s">
        <v>1315</v>
      </c>
      <c r="C37" s="855">
        <v>2</v>
      </c>
      <c r="D37" s="855">
        <v>34</v>
      </c>
    </row>
    <row r="38" spans="1:4" s="806" customFormat="1" ht="12.5">
      <c r="A38" s="853" t="s">
        <v>1324</v>
      </c>
      <c r="B38" s="854" t="s">
        <v>1316</v>
      </c>
      <c r="C38" s="855">
        <v>26</v>
      </c>
      <c r="D38" s="855">
        <v>34</v>
      </c>
    </row>
    <row r="39" spans="1:4" s="806" customFormat="1" ht="12.5">
      <c r="A39" s="853" t="s">
        <v>1324</v>
      </c>
      <c r="B39" s="854" t="s">
        <v>1318</v>
      </c>
      <c r="C39" s="855">
        <v>4</v>
      </c>
      <c r="D39" s="855">
        <v>34</v>
      </c>
    </row>
    <row r="40" spans="1:4" s="806" customFormat="1" ht="12.5">
      <c r="A40" s="856"/>
      <c r="B40" s="805"/>
    </row>
    <row r="41" spans="1:4" s="806" customFormat="1" ht="12.5">
      <c r="A41" s="856"/>
      <c r="B41" s="805"/>
    </row>
    <row r="42" spans="1:4" s="806" customFormat="1" ht="12.5">
      <c r="A42" s="856"/>
      <c r="B42" s="805"/>
    </row>
    <row r="43" spans="1:4" s="806" customFormat="1" ht="12.5">
      <c r="A43" s="856"/>
      <c r="B43" s="805"/>
    </row>
    <row r="44" spans="1:4" s="806" customFormat="1" ht="12.5">
      <c r="A44" s="856"/>
      <c r="B44" s="805"/>
    </row>
    <row r="45" spans="1:4" s="806" customFormat="1" ht="12.5">
      <c r="A45" s="856"/>
      <c r="B45" s="805"/>
    </row>
    <row r="46" spans="1:4" s="806" customFormat="1" ht="12.5">
      <c r="A46" s="856"/>
      <c r="B46" s="805"/>
    </row>
    <row r="47" spans="1:4" s="806" customFormat="1" ht="12.5">
      <c r="A47" s="856"/>
      <c r="B47" s="805"/>
    </row>
    <row r="48" spans="1:4" s="806" customFormat="1" ht="12.5">
      <c r="A48" s="856"/>
      <c r="B48" s="805"/>
    </row>
    <row r="49" spans="1:2" s="806" customFormat="1" ht="12.5">
      <c r="A49" s="856"/>
      <c r="B49" s="805"/>
    </row>
    <row r="50" spans="1:2" s="806" customFormat="1" ht="12.5">
      <c r="A50" s="856"/>
      <c r="B50" s="805"/>
    </row>
    <row r="51" spans="1:2" s="806" customFormat="1" ht="12.5">
      <c r="A51" s="856"/>
      <c r="B51" s="805"/>
    </row>
    <row r="52" spans="1:2" s="806" customFormat="1" ht="12.5">
      <c r="A52" s="856"/>
      <c r="B52" s="805"/>
    </row>
    <row r="53" spans="1:2" s="806" customFormat="1" ht="12.5">
      <c r="A53" s="856"/>
      <c r="B53" s="805"/>
    </row>
    <row r="54" spans="1:2" s="806" customFormat="1" ht="12.5">
      <c r="A54" s="856"/>
      <c r="B54" s="805"/>
    </row>
    <row r="55" spans="1:2" s="806" customFormat="1" ht="12.5">
      <c r="A55" s="856"/>
      <c r="B55" s="805"/>
    </row>
    <row r="56" spans="1:2" s="806" customFormat="1" ht="12.5">
      <c r="A56" s="856"/>
      <c r="B56" s="805"/>
    </row>
    <row r="57" spans="1:2" s="806" customFormat="1" ht="12.5">
      <c r="A57" s="856"/>
      <c r="B57" s="805"/>
    </row>
    <row r="58" spans="1:2" s="806" customFormat="1" ht="12.5">
      <c r="A58" s="856"/>
      <c r="B58" s="805"/>
    </row>
    <row r="59" spans="1:2" s="806" customFormat="1" ht="12.5">
      <c r="A59" s="856"/>
      <c r="B59" s="805"/>
    </row>
    <row r="60" spans="1:2" s="806" customFormat="1" ht="12.5">
      <c r="A60" s="856"/>
      <c r="B60" s="805"/>
    </row>
    <row r="61" spans="1:2" s="806" customFormat="1" ht="12.5">
      <c r="A61" s="856"/>
      <c r="B61" s="805"/>
    </row>
    <row r="62" spans="1:2" s="806" customFormat="1" ht="12.5">
      <c r="A62" s="856"/>
      <c r="B62" s="805"/>
    </row>
    <row r="63" spans="1:2" s="806" customFormat="1" ht="12.5">
      <c r="A63" s="856"/>
      <c r="B63" s="805"/>
    </row>
    <row r="64" spans="1:2" s="806" customFormat="1" ht="12.5">
      <c r="A64" s="856"/>
      <c r="B64" s="805"/>
    </row>
    <row r="65" spans="1:2" s="806" customFormat="1" ht="12.5">
      <c r="A65" s="856"/>
      <c r="B65" s="805"/>
    </row>
    <row r="66" spans="1:2" s="806" customFormat="1" ht="12.5">
      <c r="A66" s="856"/>
      <c r="B66" s="805"/>
    </row>
    <row r="67" spans="1:2" s="806" customFormat="1" ht="12.5">
      <c r="A67" s="856"/>
      <c r="B67" s="805"/>
    </row>
    <row r="68" spans="1:2" s="806" customFormat="1" ht="12.5">
      <c r="A68" s="856"/>
      <c r="B68" s="805"/>
    </row>
    <row r="69" spans="1:2" s="806" customFormat="1" ht="12.5">
      <c r="A69" s="856"/>
      <c r="B69" s="805"/>
    </row>
    <row r="70" spans="1:2" s="806" customFormat="1" ht="12.5">
      <c r="A70" s="856"/>
      <c r="B70" s="805"/>
    </row>
    <row r="71" spans="1:2" s="806" customFormat="1" ht="12.5">
      <c r="A71" s="856"/>
      <c r="B71" s="805"/>
    </row>
    <row r="72" spans="1:2" s="806" customFormat="1" ht="12.5">
      <c r="A72" s="856"/>
      <c r="B72" s="805"/>
    </row>
    <row r="73" spans="1:2" s="806" customFormat="1" ht="12.5">
      <c r="A73" s="856"/>
      <c r="B73" s="805"/>
    </row>
    <row r="74" spans="1:2" s="806" customFormat="1" ht="12.5">
      <c r="A74" s="856"/>
      <c r="B74" s="805"/>
    </row>
    <row r="75" spans="1:2" s="806" customFormat="1" ht="12.5">
      <c r="A75" s="856"/>
      <c r="B75" s="805"/>
    </row>
    <row r="76" spans="1:2" s="806" customFormat="1" ht="12.5">
      <c r="A76" s="856"/>
      <c r="B76" s="805"/>
    </row>
    <row r="77" spans="1:2" s="806" customFormat="1" ht="12.5">
      <c r="A77" s="856"/>
      <c r="B77" s="805"/>
    </row>
    <row r="78" spans="1:2" s="806" customFormat="1" ht="12.5">
      <c r="A78" s="856"/>
      <c r="B78" s="805"/>
    </row>
    <row r="79" spans="1:2" s="806" customFormat="1" ht="12.5">
      <c r="A79" s="856"/>
      <c r="B79" s="805"/>
    </row>
    <row r="80" spans="1:2" s="806" customFormat="1" ht="12.5">
      <c r="A80" s="856"/>
      <c r="B80" s="805"/>
    </row>
    <row r="81" spans="1:2" s="806" customFormat="1" ht="12.5">
      <c r="A81" s="856"/>
      <c r="B81" s="805"/>
    </row>
    <row r="82" spans="1:2" s="806" customFormat="1" ht="12.5">
      <c r="A82" s="856"/>
      <c r="B82" s="805"/>
    </row>
    <row r="83" spans="1:2" s="806" customFormat="1" ht="12.5">
      <c r="A83" s="856"/>
      <c r="B83" s="805"/>
    </row>
    <row r="84" spans="1:2" s="806" customFormat="1" ht="12.5">
      <c r="A84" s="856"/>
      <c r="B84" s="805"/>
    </row>
    <row r="85" spans="1:2" s="806" customFormat="1" ht="12.5">
      <c r="A85" s="856"/>
      <c r="B85" s="805"/>
    </row>
    <row r="86" spans="1:2" s="806" customFormat="1" ht="12.5">
      <c r="A86" s="856"/>
      <c r="B86" s="805"/>
    </row>
    <row r="87" spans="1:2">
      <c r="A87" s="857"/>
      <c r="B87" s="821"/>
    </row>
    <row r="88" spans="1:2">
      <c r="A88" s="857"/>
      <c r="B88" s="821"/>
    </row>
    <row r="89" spans="1:2">
      <c r="A89" s="857"/>
      <c r="B89" s="821"/>
    </row>
    <row r="90" spans="1:2">
      <c r="A90" s="857"/>
      <c r="B90" s="821"/>
    </row>
    <row r="91" spans="1:2">
      <c r="A91" s="857"/>
      <c r="B91" s="821"/>
    </row>
    <row r="92" spans="1:2">
      <c r="A92" s="857"/>
      <c r="B92" s="821"/>
    </row>
    <row r="93" spans="1:2">
      <c r="A93" s="857"/>
      <c r="B93" s="821"/>
    </row>
    <row r="94" spans="1:2">
      <c r="A94" s="857"/>
      <c r="B94" s="821"/>
    </row>
    <row r="95" spans="1:2">
      <c r="A95" s="857"/>
      <c r="B95" s="821"/>
    </row>
    <row r="96" spans="1:2">
      <c r="A96" s="857"/>
      <c r="B96" s="821"/>
    </row>
    <row r="97" spans="1:2">
      <c r="A97" s="857"/>
      <c r="B97" s="821"/>
    </row>
    <row r="98" spans="1:2">
      <c r="A98" s="857"/>
      <c r="B98" s="821"/>
    </row>
    <row r="99" spans="1:2">
      <c r="A99" s="857"/>
      <c r="B99" s="821"/>
    </row>
    <row r="100" spans="1:2">
      <c r="A100" s="857"/>
      <c r="B100" s="821"/>
    </row>
    <row r="101" spans="1:2">
      <c r="A101" s="857"/>
      <c r="B101" s="821"/>
    </row>
    <row r="102" spans="1:2">
      <c r="A102" s="857"/>
      <c r="B102" s="821"/>
    </row>
    <row r="103" spans="1:2">
      <c r="A103" s="857"/>
      <c r="B103" s="821"/>
    </row>
    <row r="104" spans="1:2">
      <c r="A104" s="857"/>
      <c r="B104" s="821"/>
    </row>
    <row r="105" spans="1:2">
      <c r="A105" s="857"/>
      <c r="B105" s="821"/>
    </row>
    <row r="106" spans="1:2">
      <c r="A106" s="857"/>
      <c r="B106" s="821"/>
    </row>
    <row r="107" spans="1:2">
      <c r="A107" s="857"/>
      <c r="B107" s="821"/>
    </row>
    <row r="108" spans="1:2">
      <c r="A108" s="857"/>
      <c r="B108" s="821"/>
    </row>
    <row r="109" spans="1:2">
      <c r="A109" s="857"/>
      <c r="B109" s="821"/>
    </row>
    <row r="110" spans="1:2">
      <c r="A110" s="857"/>
      <c r="B110" s="821"/>
    </row>
    <row r="111" spans="1:2">
      <c r="A111" s="857"/>
      <c r="B111" s="821"/>
    </row>
    <row r="112" spans="1:2">
      <c r="A112" s="857"/>
      <c r="B112" s="821"/>
    </row>
    <row r="113" spans="1:2">
      <c r="A113" s="857"/>
      <c r="B113" s="821"/>
    </row>
    <row r="114" spans="1:2">
      <c r="A114" s="857"/>
      <c r="B114" s="821"/>
    </row>
  </sheetData>
  <mergeCells count="1">
    <mergeCell ref="C6:D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422F-B310-4AE7-800D-B41BB6546268}">
  <sheetPr>
    <tabColor theme="9" tint="0.59999389629810485"/>
  </sheetPr>
  <dimension ref="A1:E113"/>
  <sheetViews>
    <sheetView showGridLines="0" zoomScaleNormal="100" workbookViewId="0">
      <selection sqref="A1:XFD1048576"/>
    </sheetView>
  </sheetViews>
  <sheetFormatPr defaultColWidth="15.6328125" defaultRowHeight="15.5"/>
  <cols>
    <col min="1" max="1" width="45.6328125" style="858" customWidth="1"/>
    <col min="2" max="2" width="40.6328125" style="800" customWidth="1"/>
    <col min="3" max="3" width="22.36328125" style="800" customWidth="1"/>
    <col min="4" max="4" width="18.453125" style="800" customWidth="1"/>
    <col min="5" max="5" width="25.08984375" style="800" bestFit="1" customWidth="1"/>
    <col min="6" max="16384" width="15.6328125" style="800"/>
  </cols>
  <sheetData>
    <row r="1" spans="1:5">
      <c r="A1" s="844" t="s">
        <v>126</v>
      </c>
    </row>
    <row r="2" spans="1:5">
      <c r="A2" s="844"/>
    </row>
    <row r="3" spans="1:5">
      <c r="A3" s="801" t="s">
        <v>1325</v>
      </c>
      <c r="B3" s="802"/>
      <c r="C3" s="802"/>
      <c r="D3" s="802"/>
      <c r="E3" s="802"/>
    </row>
    <row r="4" spans="1:5">
      <c r="A4" s="803" t="s">
        <v>485</v>
      </c>
      <c r="B4" s="802"/>
      <c r="C4" s="802"/>
      <c r="D4" s="802"/>
      <c r="E4" s="802"/>
    </row>
    <row r="5" spans="1:5">
      <c r="A5" s="803"/>
      <c r="B5" s="802"/>
      <c r="C5" s="802"/>
      <c r="D5" s="802"/>
      <c r="E5" s="802"/>
    </row>
    <row r="6" spans="1:5" s="835" customFormat="1" ht="12.75" customHeight="1">
      <c r="C6" s="1026" t="s">
        <v>1308</v>
      </c>
      <c r="D6" s="1026"/>
    </row>
    <row r="7" spans="1:5" s="810" customFormat="1" ht="12.75" customHeight="1">
      <c r="A7" s="846" t="s">
        <v>1309</v>
      </c>
      <c r="B7" s="847" t="s">
        <v>1310</v>
      </c>
      <c r="C7" s="809" t="s">
        <v>1311</v>
      </c>
      <c r="D7" s="809" t="s">
        <v>1312</v>
      </c>
      <c r="E7" s="809"/>
    </row>
    <row r="8" spans="1:5" s="806" customFormat="1" ht="12.75" customHeight="1">
      <c r="A8" s="846"/>
      <c r="B8" s="848"/>
      <c r="C8" s="849"/>
      <c r="D8" s="849"/>
      <c r="E8" s="849"/>
    </row>
    <row r="9" spans="1:5" s="806" customFormat="1" ht="12.75" customHeight="1">
      <c r="A9" s="846" t="s">
        <v>1326</v>
      </c>
      <c r="B9" s="850" t="s">
        <v>1314</v>
      </c>
      <c r="C9" s="851">
        <v>6</v>
      </c>
      <c r="D9" s="851">
        <v>21</v>
      </c>
      <c r="E9" s="819"/>
    </row>
    <row r="10" spans="1:5" s="806" customFormat="1" ht="12.75" customHeight="1">
      <c r="A10" s="846" t="s">
        <v>1326</v>
      </c>
      <c r="B10" s="850" t="s">
        <v>1316</v>
      </c>
      <c r="C10" s="851">
        <v>8</v>
      </c>
      <c r="D10" s="851">
        <v>21</v>
      </c>
      <c r="E10" s="819"/>
    </row>
    <row r="11" spans="1:5" s="806" customFormat="1" ht="12.75" customHeight="1">
      <c r="A11" s="846" t="s">
        <v>1326</v>
      </c>
      <c r="B11" s="850" t="s">
        <v>1318</v>
      </c>
      <c r="C11" s="851">
        <v>7</v>
      </c>
      <c r="D11" s="851">
        <v>21</v>
      </c>
      <c r="E11" s="819"/>
    </row>
    <row r="12" spans="1:5" s="806" customFormat="1" ht="12.75" customHeight="1">
      <c r="A12" s="846" t="s">
        <v>1327</v>
      </c>
      <c r="B12" s="850" t="s">
        <v>1314</v>
      </c>
      <c r="C12" s="851">
        <v>3</v>
      </c>
      <c r="D12" s="851">
        <v>36</v>
      </c>
      <c r="E12" s="819"/>
    </row>
    <row r="13" spans="1:5" s="806" customFormat="1" ht="12.75" customHeight="1">
      <c r="A13" s="846" t="s">
        <v>1327</v>
      </c>
      <c r="B13" s="852" t="s">
        <v>1316</v>
      </c>
      <c r="C13" s="851">
        <v>24</v>
      </c>
      <c r="D13" s="851">
        <v>36</v>
      </c>
      <c r="E13" s="819"/>
    </row>
    <row r="14" spans="1:5" s="806" customFormat="1" ht="12.75" customHeight="1">
      <c r="A14" s="846" t="s">
        <v>1327</v>
      </c>
      <c r="B14" s="850" t="s">
        <v>1317</v>
      </c>
      <c r="C14" s="851">
        <v>3</v>
      </c>
      <c r="D14" s="851">
        <v>36</v>
      </c>
      <c r="E14" s="819"/>
    </row>
    <row r="15" spans="1:5" s="806" customFormat="1" ht="12.75" customHeight="1">
      <c r="A15" s="846" t="s">
        <v>1327</v>
      </c>
      <c r="B15" s="850" t="s">
        <v>1318</v>
      </c>
      <c r="C15" s="851">
        <v>6</v>
      </c>
      <c r="D15" s="851">
        <v>36</v>
      </c>
      <c r="E15" s="819"/>
    </row>
    <row r="16" spans="1:5" s="806" customFormat="1" ht="12.75" customHeight="1">
      <c r="A16" s="846" t="s">
        <v>1328</v>
      </c>
      <c r="B16" s="850" t="s">
        <v>1314</v>
      </c>
      <c r="C16" s="851">
        <v>1</v>
      </c>
      <c r="D16" s="851">
        <v>19</v>
      </c>
      <c r="E16" s="819"/>
    </row>
    <row r="17" spans="1:5" s="806" customFormat="1" ht="12.75" customHeight="1">
      <c r="A17" s="846" t="s">
        <v>1328</v>
      </c>
      <c r="B17" s="850" t="s">
        <v>1316</v>
      </c>
      <c r="C17" s="851">
        <v>11</v>
      </c>
      <c r="D17" s="851">
        <v>19</v>
      </c>
      <c r="E17" s="819"/>
    </row>
    <row r="18" spans="1:5" s="806" customFormat="1" ht="12.75" customHeight="1">
      <c r="A18" s="846" t="s">
        <v>1328</v>
      </c>
      <c r="B18" s="852" t="s">
        <v>1317</v>
      </c>
      <c r="C18" s="851">
        <v>2</v>
      </c>
      <c r="D18" s="851">
        <v>19</v>
      </c>
      <c r="E18" s="819"/>
    </row>
    <row r="19" spans="1:5" s="806" customFormat="1" ht="12.75" customHeight="1">
      <c r="A19" s="846" t="s">
        <v>1328</v>
      </c>
      <c r="B19" s="850" t="s">
        <v>1318</v>
      </c>
      <c r="C19" s="851">
        <v>5</v>
      </c>
      <c r="D19" s="851">
        <v>19</v>
      </c>
      <c r="E19" s="819"/>
    </row>
    <row r="20" spans="1:5" s="806" customFormat="1" ht="12.75" customHeight="1">
      <c r="A20" s="846" t="s">
        <v>1329</v>
      </c>
      <c r="B20" s="850" t="s">
        <v>1314</v>
      </c>
      <c r="C20" s="851">
        <v>5</v>
      </c>
      <c r="D20" s="851">
        <v>26</v>
      </c>
      <c r="E20" s="819"/>
    </row>
    <row r="21" spans="1:5" s="806" customFormat="1" ht="12.75" customHeight="1">
      <c r="A21" s="853" t="s">
        <v>1329</v>
      </c>
      <c r="B21" s="854" t="s">
        <v>1316</v>
      </c>
      <c r="C21" s="855">
        <v>16</v>
      </c>
      <c r="D21" s="855">
        <v>26</v>
      </c>
    </row>
    <row r="22" spans="1:5" s="806" customFormat="1" ht="12.75" customHeight="1">
      <c r="A22" s="853" t="s">
        <v>1329</v>
      </c>
      <c r="B22" s="854" t="s">
        <v>1317</v>
      </c>
      <c r="C22" s="855">
        <v>1</v>
      </c>
      <c r="D22" s="855">
        <v>26</v>
      </c>
    </row>
    <row r="23" spans="1:5" s="806" customFormat="1" ht="12.75" customHeight="1">
      <c r="A23" s="853" t="s">
        <v>1329</v>
      </c>
      <c r="B23" s="854" t="s">
        <v>1318</v>
      </c>
      <c r="C23" s="855">
        <v>4</v>
      </c>
      <c r="D23" s="855">
        <v>26</v>
      </c>
    </row>
    <row r="24" spans="1:5" s="806" customFormat="1" ht="12.75" customHeight="1">
      <c r="A24" s="853" t="s">
        <v>1313</v>
      </c>
      <c r="B24" s="854" t="s">
        <v>1314</v>
      </c>
      <c r="C24" s="855">
        <v>4</v>
      </c>
      <c r="D24" s="855">
        <v>12</v>
      </c>
    </row>
    <row r="25" spans="1:5" s="806" customFormat="1" ht="12.75" customHeight="1">
      <c r="A25" s="853" t="s">
        <v>1313</v>
      </c>
      <c r="B25" s="854" t="s">
        <v>1316</v>
      </c>
      <c r="C25" s="855">
        <v>4</v>
      </c>
      <c r="D25" s="855">
        <v>12</v>
      </c>
    </row>
    <row r="26" spans="1:5" s="806" customFormat="1" ht="12.75" customHeight="1">
      <c r="A26" s="853" t="s">
        <v>1313</v>
      </c>
      <c r="B26" s="854" t="s">
        <v>1318</v>
      </c>
      <c r="C26" s="855">
        <v>4</v>
      </c>
      <c r="D26" s="855">
        <v>12</v>
      </c>
    </row>
    <row r="27" spans="1:5" s="806" customFormat="1" ht="12.75" customHeight="1">
      <c r="A27" s="853" t="s">
        <v>1319</v>
      </c>
      <c r="B27" s="854" t="s">
        <v>1314</v>
      </c>
      <c r="C27" s="855">
        <v>1</v>
      </c>
      <c r="D27" s="855">
        <v>21</v>
      </c>
    </row>
    <row r="28" spans="1:5" s="806" customFormat="1" ht="12.75" customHeight="1">
      <c r="A28" s="853" t="s">
        <v>1319</v>
      </c>
      <c r="B28" s="854" t="s">
        <v>1316</v>
      </c>
      <c r="C28" s="855">
        <v>8</v>
      </c>
      <c r="D28" s="855">
        <v>21</v>
      </c>
    </row>
    <row r="29" spans="1:5" s="806" customFormat="1" ht="12.75" customHeight="1">
      <c r="A29" s="853" t="s">
        <v>1319</v>
      </c>
      <c r="B29" s="854" t="s">
        <v>1318</v>
      </c>
      <c r="C29" s="855">
        <v>12</v>
      </c>
      <c r="D29" s="855">
        <v>21</v>
      </c>
    </row>
    <row r="30" spans="1:5" s="806" customFormat="1" ht="12.75" customHeight="1">
      <c r="A30" s="853" t="s">
        <v>1330</v>
      </c>
      <c r="B30" s="854" t="s">
        <v>1314</v>
      </c>
      <c r="C30" s="855">
        <v>4</v>
      </c>
      <c r="D30" s="855">
        <v>14</v>
      </c>
    </row>
    <row r="31" spans="1:5" s="806" customFormat="1" ht="12.75" customHeight="1">
      <c r="A31" s="853" t="s">
        <v>1330</v>
      </c>
      <c r="B31" s="854" t="s">
        <v>1316</v>
      </c>
      <c r="C31" s="855">
        <v>7</v>
      </c>
      <c r="D31" s="855">
        <v>14</v>
      </c>
    </row>
    <row r="32" spans="1:5" s="806" customFormat="1" ht="12.75" customHeight="1">
      <c r="A32" s="853" t="s">
        <v>1330</v>
      </c>
      <c r="B32" s="854" t="s">
        <v>1317</v>
      </c>
      <c r="C32" s="855">
        <v>1</v>
      </c>
      <c r="D32" s="855">
        <v>14</v>
      </c>
    </row>
    <row r="33" spans="1:4" s="806" customFormat="1" ht="12.75" customHeight="1">
      <c r="A33" s="853" t="s">
        <v>1330</v>
      </c>
      <c r="B33" s="854" t="s">
        <v>1318</v>
      </c>
      <c r="C33" s="855">
        <v>2</v>
      </c>
      <c r="D33" s="855">
        <v>14</v>
      </c>
    </row>
    <row r="34" spans="1:4" s="806" customFormat="1" ht="12.75" customHeight="1">
      <c r="A34" s="853" t="s">
        <v>1321</v>
      </c>
      <c r="B34" s="854" t="s">
        <v>1314</v>
      </c>
      <c r="C34" s="855">
        <v>7</v>
      </c>
      <c r="D34" s="855">
        <v>40</v>
      </c>
    </row>
    <row r="35" spans="1:4" s="806" customFormat="1" ht="12.75" customHeight="1">
      <c r="A35" s="853" t="s">
        <v>1321</v>
      </c>
      <c r="B35" s="854" t="s">
        <v>1316</v>
      </c>
      <c r="C35" s="855">
        <v>22</v>
      </c>
      <c r="D35" s="855">
        <v>40</v>
      </c>
    </row>
    <row r="36" spans="1:4" s="806" customFormat="1" ht="12.75" customHeight="1">
      <c r="A36" s="853" t="s">
        <v>1321</v>
      </c>
      <c r="B36" s="854" t="s">
        <v>1317</v>
      </c>
      <c r="C36" s="855">
        <v>1</v>
      </c>
      <c r="D36" s="855">
        <v>40</v>
      </c>
    </row>
    <row r="37" spans="1:4" s="806" customFormat="1" ht="12.75" customHeight="1">
      <c r="A37" s="853" t="s">
        <v>1321</v>
      </c>
      <c r="B37" s="854" t="s">
        <v>1318</v>
      </c>
      <c r="C37" s="855">
        <v>10</v>
      </c>
      <c r="D37" s="855">
        <v>40</v>
      </c>
    </row>
    <row r="38" spans="1:4" s="806" customFormat="1" ht="12.5">
      <c r="A38" s="853" t="s">
        <v>1322</v>
      </c>
      <c r="B38" s="854" t="s">
        <v>1314</v>
      </c>
      <c r="C38" s="855">
        <v>3</v>
      </c>
      <c r="D38" s="855">
        <v>16</v>
      </c>
    </row>
    <row r="39" spans="1:4" s="806" customFormat="1" ht="12.5">
      <c r="A39" s="853" t="s">
        <v>1322</v>
      </c>
      <c r="B39" s="854" t="s">
        <v>1316</v>
      </c>
      <c r="C39" s="855">
        <v>9</v>
      </c>
      <c r="D39" s="855">
        <v>16</v>
      </c>
    </row>
    <row r="40" spans="1:4" s="806" customFormat="1" ht="12.5">
      <c r="A40" s="853" t="s">
        <v>1322</v>
      </c>
      <c r="B40" s="854" t="s">
        <v>1317</v>
      </c>
      <c r="C40" s="855">
        <v>3</v>
      </c>
      <c r="D40" s="855">
        <v>16</v>
      </c>
    </row>
    <row r="41" spans="1:4" s="806" customFormat="1" ht="12.5">
      <c r="A41" s="853" t="s">
        <v>1322</v>
      </c>
      <c r="B41" s="854" t="s">
        <v>1318</v>
      </c>
      <c r="C41" s="855">
        <v>1</v>
      </c>
      <c r="D41" s="855">
        <v>16</v>
      </c>
    </row>
    <row r="42" spans="1:4" s="806" customFormat="1" ht="12.5">
      <c r="A42" s="853" t="s">
        <v>1323</v>
      </c>
      <c r="B42" s="854" t="s">
        <v>1316</v>
      </c>
      <c r="C42" s="855">
        <v>8</v>
      </c>
      <c r="D42" s="855">
        <v>12</v>
      </c>
    </row>
    <row r="43" spans="1:4" s="806" customFormat="1" ht="12.5">
      <c r="A43" s="853" t="s">
        <v>1323</v>
      </c>
      <c r="B43" s="854" t="s">
        <v>1317</v>
      </c>
      <c r="C43" s="855">
        <v>3</v>
      </c>
      <c r="D43" s="855">
        <v>12</v>
      </c>
    </row>
    <row r="44" spans="1:4" s="806" customFormat="1" ht="12.5">
      <c r="A44" s="853" t="s">
        <v>1323</v>
      </c>
      <c r="B44" s="854" t="s">
        <v>1318</v>
      </c>
      <c r="C44" s="855">
        <v>1</v>
      </c>
      <c r="D44" s="855">
        <v>12</v>
      </c>
    </row>
    <row r="45" spans="1:4" s="806" customFormat="1" ht="12.5">
      <c r="A45" s="856"/>
      <c r="B45" s="805"/>
    </row>
    <row r="46" spans="1:4" s="806" customFormat="1" ht="12.5">
      <c r="A46" s="856"/>
      <c r="B46" s="805"/>
    </row>
    <row r="47" spans="1:4" s="806" customFormat="1" ht="12.5">
      <c r="A47" s="856"/>
      <c r="B47" s="805"/>
    </row>
    <row r="48" spans="1:4" s="806" customFormat="1" ht="12.5">
      <c r="A48" s="856"/>
      <c r="B48" s="805"/>
    </row>
    <row r="49" spans="1:2" s="806" customFormat="1" ht="12.5">
      <c r="A49" s="856"/>
      <c r="B49" s="805"/>
    </row>
    <row r="50" spans="1:2" s="806" customFormat="1" ht="12.5">
      <c r="A50" s="856"/>
      <c r="B50" s="805"/>
    </row>
    <row r="51" spans="1:2" s="806" customFormat="1" ht="12.5">
      <c r="A51" s="856"/>
      <c r="B51" s="805"/>
    </row>
    <row r="52" spans="1:2" s="806" customFormat="1" ht="12.5">
      <c r="A52" s="856"/>
      <c r="B52" s="805"/>
    </row>
    <row r="53" spans="1:2" s="806" customFormat="1" ht="12.5">
      <c r="A53" s="856"/>
      <c r="B53" s="805"/>
    </row>
    <row r="54" spans="1:2" s="806" customFormat="1" ht="12.5">
      <c r="A54" s="856"/>
      <c r="B54" s="805"/>
    </row>
    <row r="55" spans="1:2" s="806" customFormat="1" ht="12.5">
      <c r="A55" s="856"/>
      <c r="B55" s="805"/>
    </row>
    <row r="56" spans="1:2" s="806" customFormat="1" ht="12.5">
      <c r="A56" s="856"/>
      <c r="B56" s="805"/>
    </row>
    <row r="57" spans="1:2" s="806" customFormat="1" ht="12.5">
      <c r="A57" s="856"/>
      <c r="B57" s="805"/>
    </row>
    <row r="58" spans="1:2" s="806" customFormat="1" ht="12.5">
      <c r="A58" s="856"/>
      <c r="B58" s="805"/>
    </row>
    <row r="59" spans="1:2" s="806" customFormat="1" ht="12.5">
      <c r="A59" s="856"/>
      <c r="B59" s="805"/>
    </row>
    <row r="60" spans="1:2" s="806" customFormat="1" ht="12.5">
      <c r="A60" s="856"/>
      <c r="B60" s="805"/>
    </row>
    <row r="61" spans="1:2" s="806" customFormat="1" ht="12.5">
      <c r="A61" s="856"/>
      <c r="B61" s="805"/>
    </row>
    <row r="62" spans="1:2" s="806" customFormat="1" ht="12.5">
      <c r="A62" s="856"/>
      <c r="B62" s="805"/>
    </row>
    <row r="63" spans="1:2" s="806" customFormat="1" ht="12.5">
      <c r="A63" s="856"/>
      <c r="B63" s="805"/>
    </row>
    <row r="64" spans="1:2" s="806" customFormat="1" ht="12.5">
      <c r="A64" s="856"/>
      <c r="B64" s="805"/>
    </row>
    <row r="65" spans="1:2" s="806" customFormat="1" ht="12.5">
      <c r="A65" s="856"/>
      <c r="B65" s="805"/>
    </row>
    <row r="66" spans="1:2" s="806" customFormat="1" ht="12.5">
      <c r="A66" s="856"/>
      <c r="B66" s="805"/>
    </row>
    <row r="67" spans="1:2" s="806" customFormat="1" ht="12.5">
      <c r="A67" s="856"/>
      <c r="B67" s="805"/>
    </row>
    <row r="68" spans="1:2" s="806" customFormat="1" ht="12.5">
      <c r="A68" s="856"/>
      <c r="B68" s="805"/>
    </row>
    <row r="69" spans="1:2" s="806" customFormat="1" ht="12.5">
      <c r="A69" s="856"/>
      <c r="B69" s="805"/>
    </row>
    <row r="70" spans="1:2" s="806" customFormat="1" ht="12.5">
      <c r="A70" s="856"/>
      <c r="B70" s="805"/>
    </row>
    <row r="71" spans="1:2" s="806" customFormat="1" ht="12.5">
      <c r="A71" s="856"/>
      <c r="B71" s="805"/>
    </row>
    <row r="72" spans="1:2" s="806" customFormat="1" ht="12.5">
      <c r="A72" s="856"/>
      <c r="B72" s="805"/>
    </row>
    <row r="73" spans="1:2" s="806" customFormat="1" ht="12.5">
      <c r="A73" s="856"/>
      <c r="B73" s="805"/>
    </row>
    <row r="74" spans="1:2" s="806" customFormat="1" ht="12.5">
      <c r="A74" s="856"/>
      <c r="B74" s="805"/>
    </row>
    <row r="75" spans="1:2" s="806" customFormat="1" ht="12.5">
      <c r="A75" s="856"/>
      <c r="B75" s="805"/>
    </row>
    <row r="76" spans="1:2" s="806" customFormat="1" ht="12.5">
      <c r="A76" s="856"/>
      <c r="B76" s="805"/>
    </row>
    <row r="77" spans="1:2" s="806" customFormat="1" ht="12.5">
      <c r="A77" s="856"/>
      <c r="B77" s="805"/>
    </row>
    <row r="78" spans="1:2" s="806" customFormat="1" ht="12.5">
      <c r="A78" s="856"/>
      <c r="B78" s="805"/>
    </row>
    <row r="79" spans="1:2" s="806" customFormat="1" ht="12.5">
      <c r="A79" s="856"/>
      <c r="B79" s="805"/>
    </row>
    <row r="80" spans="1:2" s="806" customFormat="1" ht="12.5">
      <c r="A80" s="856"/>
      <c r="B80" s="805"/>
    </row>
    <row r="81" spans="1:2" s="806" customFormat="1" ht="12.5">
      <c r="A81" s="856"/>
      <c r="B81" s="805"/>
    </row>
    <row r="82" spans="1:2" s="806" customFormat="1" ht="12.5">
      <c r="A82" s="856"/>
      <c r="B82" s="805"/>
    </row>
    <row r="83" spans="1:2" s="806" customFormat="1" ht="12.5">
      <c r="A83" s="856"/>
      <c r="B83" s="805"/>
    </row>
    <row r="84" spans="1:2" s="806" customFormat="1" ht="12.5">
      <c r="A84" s="856"/>
      <c r="B84" s="805"/>
    </row>
    <row r="85" spans="1:2" s="806" customFormat="1" ht="12.5">
      <c r="A85" s="856"/>
      <c r="B85" s="805"/>
    </row>
    <row r="86" spans="1:2">
      <c r="A86" s="857"/>
      <c r="B86" s="821"/>
    </row>
    <row r="87" spans="1:2">
      <c r="A87" s="857"/>
      <c r="B87" s="821"/>
    </row>
    <row r="88" spans="1:2">
      <c r="A88" s="857"/>
      <c r="B88" s="821"/>
    </row>
    <row r="89" spans="1:2">
      <c r="A89" s="857"/>
      <c r="B89" s="821"/>
    </row>
    <row r="90" spans="1:2">
      <c r="A90" s="857"/>
      <c r="B90" s="821"/>
    </row>
    <row r="91" spans="1:2">
      <c r="A91" s="857"/>
      <c r="B91" s="821"/>
    </row>
    <row r="92" spans="1:2">
      <c r="A92" s="857"/>
      <c r="B92" s="821"/>
    </row>
    <row r="93" spans="1:2">
      <c r="A93" s="857"/>
      <c r="B93" s="821"/>
    </row>
    <row r="94" spans="1:2">
      <c r="A94" s="857"/>
      <c r="B94" s="821"/>
    </row>
    <row r="95" spans="1:2">
      <c r="A95" s="857"/>
      <c r="B95" s="821"/>
    </row>
    <row r="96" spans="1:2">
      <c r="A96" s="857"/>
      <c r="B96" s="821"/>
    </row>
    <row r="97" spans="1:2">
      <c r="A97" s="857"/>
      <c r="B97" s="821"/>
    </row>
    <row r="98" spans="1:2">
      <c r="A98" s="857"/>
      <c r="B98" s="821"/>
    </row>
    <row r="99" spans="1:2">
      <c r="A99" s="857"/>
      <c r="B99" s="821"/>
    </row>
    <row r="100" spans="1:2">
      <c r="A100" s="857"/>
      <c r="B100" s="821"/>
    </row>
    <row r="101" spans="1:2">
      <c r="A101" s="857"/>
      <c r="B101" s="821"/>
    </row>
    <row r="102" spans="1:2">
      <c r="A102" s="857"/>
      <c r="B102" s="821"/>
    </row>
    <row r="103" spans="1:2">
      <c r="A103" s="857"/>
      <c r="B103" s="821"/>
    </row>
    <row r="104" spans="1:2">
      <c r="A104" s="857"/>
      <c r="B104" s="821"/>
    </row>
    <row r="105" spans="1:2">
      <c r="A105" s="857"/>
      <c r="B105" s="821"/>
    </row>
    <row r="106" spans="1:2">
      <c r="A106" s="857"/>
      <c r="B106" s="821"/>
    </row>
    <row r="107" spans="1:2">
      <c r="A107" s="857"/>
      <c r="B107" s="821"/>
    </row>
    <row r="108" spans="1:2">
      <c r="A108" s="857"/>
      <c r="B108" s="821"/>
    </row>
    <row r="109" spans="1:2">
      <c r="A109" s="857"/>
      <c r="B109" s="821"/>
    </row>
    <row r="110" spans="1:2">
      <c r="A110" s="857"/>
      <c r="B110" s="821"/>
    </row>
    <row r="111" spans="1:2">
      <c r="A111" s="857"/>
      <c r="B111" s="821"/>
    </row>
    <row r="112" spans="1:2">
      <c r="A112" s="857"/>
      <c r="B112" s="821"/>
    </row>
    <row r="113" spans="1:2">
      <c r="A113" s="857"/>
      <c r="B113" s="821"/>
    </row>
  </sheetData>
  <mergeCells count="1">
    <mergeCell ref="C6:D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theme="9" tint="0.59999389629810485"/>
  </sheetPr>
  <dimension ref="A1:E112"/>
  <sheetViews>
    <sheetView showGridLines="0" zoomScaleNormal="100" workbookViewId="0">
      <selection sqref="A1:XFD1048576"/>
    </sheetView>
  </sheetViews>
  <sheetFormatPr defaultColWidth="15.6328125" defaultRowHeight="15.5"/>
  <cols>
    <col min="1" max="1" width="17" style="822" customWidth="1"/>
    <col min="2" max="2" width="0.90625" style="840" customWidth="1"/>
    <col min="3" max="3" width="15.453125" style="859" customWidth="1"/>
    <col min="4" max="4" width="0.6328125" style="859" customWidth="1"/>
    <col min="5" max="5" width="15.453125" style="859" customWidth="1"/>
    <col min="6" max="16384" width="15.6328125" style="859"/>
  </cols>
  <sheetData>
    <row r="1" spans="1:5">
      <c r="A1" s="823" t="s">
        <v>126</v>
      </c>
    </row>
    <row r="2" spans="1:5">
      <c r="A2" s="823"/>
    </row>
    <row r="3" spans="1:5" s="860" customFormat="1" ht="14">
      <c r="A3" s="825" t="s">
        <v>1331</v>
      </c>
      <c r="B3" s="841"/>
    </row>
    <row r="4" spans="1:5" s="860" customFormat="1" ht="14">
      <c r="A4" s="803" t="s">
        <v>485</v>
      </c>
      <c r="B4" s="826"/>
    </row>
    <row r="5" spans="1:5">
      <c r="A5" s="827"/>
      <c r="B5" s="824"/>
    </row>
    <row r="6" spans="1:5" s="810" customFormat="1" ht="12.5">
      <c r="A6" s="828" t="s">
        <v>1332</v>
      </c>
      <c r="B6" s="829"/>
      <c r="C6" s="861" t="s">
        <v>1333</v>
      </c>
      <c r="E6" s="810" t="s">
        <v>1334</v>
      </c>
    </row>
    <row r="7" spans="1:5" s="810" customFormat="1" ht="12.5">
      <c r="A7" s="828"/>
      <c r="B7" s="829"/>
      <c r="C7" s="862"/>
    </row>
    <row r="8" spans="1:5" s="810" customFormat="1" ht="12.5">
      <c r="A8" s="828" t="s">
        <v>1285</v>
      </c>
      <c r="B8" s="813"/>
      <c r="C8" s="834">
        <v>16.867469879518072</v>
      </c>
      <c r="D8" s="832"/>
      <c r="E8" s="832">
        <v>44.047619047619044</v>
      </c>
    </row>
    <row r="9" spans="1:5" s="810" customFormat="1" ht="12.5">
      <c r="A9" s="828" t="s">
        <v>1335</v>
      </c>
      <c r="B9" s="813"/>
      <c r="C9" s="834">
        <v>83.132530120481931</v>
      </c>
      <c r="D9" s="832"/>
      <c r="E9" s="832">
        <v>55.952380952380956</v>
      </c>
    </row>
    <row r="10" spans="1:5" s="810" customFormat="1" ht="12.5">
      <c r="A10" s="835"/>
      <c r="B10" s="813"/>
      <c r="C10" s="862"/>
    </row>
    <row r="11" spans="1:5" s="810" customFormat="1" ht="12.5">
      <c r="A11" s="828"/>
      <c r="B11" s="813"/>
      <c r="C11" s="862"/>
    </row>
    <row r="12" spans="1:5" s="810" customFormat="1" ht="12.5">
      <c r="A12" s="828"/>
      <c r="B12" s="813"/>
    </row>
    <row r="13" spans="1:5" s="810" customFormat="1" ht="12.5">
      <c r="A13" s="828"/>
      <c r="B13" s="813"/>
    </row>
    <row r="14" spans="1:5" s="810" customFormat="1" ht="12.5">
      <c r="A14" s="835"/>
      <c r="B14" s="813"/>
    </row>
    <row r="15" spans="1:5" s="810" customFormat="1" ht="12.5">
      <c r="A15" s="828"/>
      <c r="B15" s="813"/>
    </row>
    <row r="16" spans="1:5" s="810" customFormat="1" ht="12.5">
      <c r="A16" s="835"/>
      <c r="B16" s="813"/>
      <c r="C16" s="862"/>
    </row>
    <row r="17" spans="1:3" s="810" customFormat="1" ht="12.5">
      <c r="A17" s="828"/>
      <c r="B17" s="813"/>
      <c r="C17" s="862"/>
    </row>
    <row r="18" spans="1:3" s="810" customFormat="1" ht="12.5">
      <c r="A18" s="828"/>
      <c r="B18" s="813"/>
    </row>
    <row r="19" spans="1:3" s="810" customFormat="1" ht="12.5">
      <c r="A19" s="828"/>
      <c r="B19" s="813"/>
    </row>
    <row r="20" spans="1:3" s="843" customFormat="1" ht="12.5">
      <c r="A20" s="804"/>
      <c r="C20" s="810"/>
    </row>
    <row r="21" spans="1:3" s="843" customFormat="1" ht="12.5">
      <c r="A21" s="804"/>
      <c r="C21" s="810"/>
    </row>
    <row r="22" spans="1:3" s="843" customFormat="1" ht="12.5">
      <c r="A22" s="804"/>
      <c r="C22" s="810"/>
    </row>
    <row r="23" spans="1:3" s="843" customFormat="1" ht="12.5">
      <c r="A23" s="804"/>
      <c r="C23" s="810"/>
    </row>
    <row r="24" spans="1:3" s="843" customFormat="1" ht="12.5">
      <c r="A24" s="804"/>
      <c r="C24" s="810"/>
    </row>
    <row r="25" spans="1:3" s="843" customFormat="1" ht="12.5">
      <c r="A25" s="804"/>
      <c r="C25" s="810"/>
    </row>
    <row r="26" spans="1:3" s="843" customFormat="1" ht="12.5">
      <c r="A26" s="804"/>
      <c r="C26" s="810"/>
    </row>
    <row r="27" spans="1:3" s="843" customFormat="1" ht="12.5">
      <c r="A27" s="804"/>
      <c r="C27" s="810"/>
    </row>
    <row r="28" spans="1:3" s="843" customFormat="1" ht="12.5">
      <c r="A28" s="804"/>
      <c r="C28" s="810"/>
    </row>
    <row r="29" spans="1:3" s="843" customFormat="1" ht="12.5">
      <c r="A29" s="804"/>
      <c r="C29" s="810"/>
    </row>
    <row r="30" spans="1:3" s="843" customFormat="1" ht="12.5">
      <c r="A30" s="804"/>
      <c r="C30" s="810"/>
    </row>
    <row r="31" spans="1:3" s="843" customFormat="1" ht="12.5">
      <c r="A31" s="804"/>
      <c r="C31" s="810"/>
    </row>
    <row r="32" spans="1:3" s="843" customFormat="1" ht="12.5">
      <c r="A32" s="804"/>
      <c r="C32" s="810"/>
    </row>
    <row r="33" spans="1:3" s="843" customFormat="1" ht="12.5">
      <c r="A33" s="804"/>
      <c r="C33" s="810"/>
    </row>
    <row r="34" spans="1:3" s="843" customFormat="1" ht="12.5">
      <c r="A34" s="804"/>
      <c r="C34" s="810"/>
    </row>
    <row r="35" spans="1:3" s="843" customFormat="1" ht="12.5">
      <c r="A35" s="804"/>
      <c r="C35" s="810"/>
    </row>
    <row r="36" spans="1:3" s="843" customFormat="1" ht="12.5">
      <c r="A36" s="804"/>
      <c r="C36" s="810"/>
    </row>
    <row r="37" spans="1:3" s="843" customFormat="1" ht="12.5">
      <c r="A37" s="804"/>
      <c r="C37" s="810"/>
    </row>
    <row r="38" spans="1:3" s="843" customFormat="1" ht="12.5">
      <c r="A38" s="804"/>
      <c r="C38" s="810"/>
    </row>
    <row r="39" spans="1:3" s="843" customFormat="1" ht="12.5">
      <c r="A39" s="804"/>
      <c r="C39" s="810"/>
    </row>
    <row r="40" spans="1:3" s="843" customFormat="1" ht="12.5">
      <c r="A40" s="804"/>
      <c r="C40" s="810"/>
    </row>
    <row r="41" spans="1:3" s="843" customFormat="1" ht="12.5">
      <c r="A41" s="804"/>
      <c r="C41" s="810"/>
    </row>
    <row r="42" spans="1:3" s="843" customFormat="1" ht="12.5">
      <c r="A42" s="804"/>
      <c r="C42" s="810"/>
    </row>
    <row r="43" spans="1:3" s="843" customFormat="1" ht="12.5">
      <c r="A43" s="804"/>
      <c r="C43" s="810"/>
    </row>
    <row r="44" spans="1:3" s="843" customFormat="1" ht="12.5">
      <c r="A44" s="804"/>
      <c r="C44" s="810"/>
    </row>
    <row r="45" spans="1:3" s="843" customFormat="1" ht="12.5">
      <c r="A45" s="804"/>
      <c r="C45" s="810"/>
    </row>
    <row r="46" spans="1:3" s="843" customFormat="1" ht="12.5">
      <c r="A46" s="804"/>
      <c r="C46" s="810"/>
    </row>
    <row r="47" spans="1:3" s="843" customFormat="1" ht="12.5">
      <c r="A47" s="804"/>
      <c r="C47" s="810"/>
    </row>
    <row r="48" spans="1:3" s="843" customFormat="1" ht="12.5">
      <c r="A48" s="804"/>
      <c r="C48" s="810"/>
    </row>
    <row r="49" spans="1:3" s="843" customFormat="1" ht="12.5">
      <c r="A49" s="804"/>
      <c r="C49" s="810"/>
    </row>
    <row r="50" spans="1:3" s="843" customFormat="1" ht="12.5">
      <c r="A50" s="804"/>
      <c r="C50" s="810"/>
    </row>
    <row r="51" spans="1:3" s="843" customFormat="1" ht="12.5">
      <c r="A51" s="804"/>
      <c r="C51" s="810"/>
    </row>
    <row r="52" spans="1:3" s="843" customFormat="1" ht="12.5">
      <c r="A52" s="804"/>
      <c r="C52" s="810"/>
    </row>
    <row r="53" spans="1:3" s="843" customFormat="1" ht="12.5">
      <c r="A53" s="804"/>
      <c r="C53" s="810"/>
    </row>
    <row r="54" spans="1:3" s="843" customFormat="1" ht="12.5">
      <c r="A54" s="804"/>
      <c r="C54" s="810"/>
    </row>
    <row r="55" spans="1:3" s="843" customFormat="1" ht="12.5">
      <c r="A55" s="804"/>
      <c r="C55" s="810"/>
    </row>
    <row r="56" spans="1:3" s="843" customFormat="1" ht="12.5">
      <c r="A56" s="804"/>
      <c r="C56" s="810"/>
    </row>
    <row r="57" spans="1:3" s="843" customFormat="1" ht="12.5">
      <c r="A57" s="804"/>
      <c r="C57" s="810"/>
    </row>
    <row r="58" spans="1:3" s="843" customFormat="1" ht="12.5">
      <c r="A58" s="804"/>
      <c r="C58" s="810"/>
    </row>
    <row r="59" spans="1:3" s="843" customFormat="1" ht="12.5">
      <c r="A59" s="804"/>
      <c r="C59" s="810"/>
    </row>
    <row r="60" spans="1:3" s="843" customFormat="1" ht="12.5">
      <c r="A60" s="804"/>
      <c r="C60" s="810"/>
    </row>
    <row r="61" spans="1:3" s="843" customFormat="1" ht="12.5">
      <c r="A61" s="804"/>
      <c r="C61" s="810"/>
    </row>
    <row r="62" spans="1:3" s="843" customFormat="1" ht="12.5">
      <c r="A62" s="804"/>
      <c r="C62" s="810"/>
    </row>
    <row r="63" spans="1:3" s="843" customFormat="1" ht="12.5">
      <c r="A63" s="804"/>
      <c r="C63" s="810"/>
    </row>
    <row r="64" spans="1:3" s="843" customFormat="1" ht="12.5">
      <c r="A64" s="804"/>
      <c r="C64" s="810"/>
    </row>
    <row r="65" spans="1:3" s="843" customFormat="1" ht="12.5">
      <c r="A65" s="804"/>
      <c r="C65" s="810"/>
    </row>
    <row r="66" spans="1:3" s="843" customFormat="1" ht="12.5">
      <c r="A66" s="804"/>
      <c r="C66" s="810"/>
    </row>
    <row r="67" spans="1:3" s="843" customFormat="1" ht="12.5">
      <c r="A67" s="804"/>
      <c r="C67" s="810"/>
    </row>
    <row r="68" spans="1:3" s="843" customFormat="1" ht="12.5">
      <c r="A68" s="804"/>
      <c r="C68" s="810"/>
    </row>
    <row r="69" spans="1:3" s="843" customFormat="1" ht="12.5">
      <c r="A69" s="804"/>
      <c r="C69" s="810"/>
    </row>
    <row r="70" spans="1:3" s="843" customFormat="1" ht="12.5">
      <c r="A70" s="804"/>
      <c r="C70" s="810"/>
    </row>
    <row r="71" spans="1:3" s="843" customFormat="1" ht="12.5">
      <c r="A71" s="804"/>
      <c r="C71" s="810"/>
    </row>
    <row r="72" spans="1:3" s="843" customFormat="1" ht="12.5">
      <c r="A72" s="804"/>
      <c r="C72" s="810"/>
    </row>
    <row r="73" spans="1:3" s="843" customFormat="1" ht="12.5">
      <c r="A73" s="804"/>
      <c r="C73" s="810"/>
    </row>
    <row r="74" spans="1:3" s="843" customFormat="1" ht="12.5">
      <c r="A74" s="804"/>
      <c r="C74" s="810"/>
    </row>
    <row r="75" spans="1:3" s="843" customFormat="1" ht="12.5">
      <c r="A75" s="804"/>
      <c r="C75" s="810"/>
    </row>
    <row r="76" spans="1:3" s="843" customFormat="1" ht="12.5">
      <c r="A76" s="804"/>
      <c r="C76" s="810"/>
    </row>
    <row r="77" spans="1:3" s="843" customFormat="1" ht="12.5">
      <c r="A77" s="804"/>
      <c r="C77" s="810"/>
    </row>
    <row r="78" spans="1:3" s="843" customFormat="1" ht="12.5">
      <c r="A78" s="804"/>
      <c r="C78" s="810"/>
    </row>
    <row r="79" spans="1:3" s="843" customFormat="1" ht="12.5">
      <c r="A79" s="804"/>
      <c r="C79" s="810"/>
    </row>
    <row r="80" spans="1:3" s="843" customFormat="1" ht="12.5">
      <c r="A80" s="804"/>
      <c r="C80" s="810"/>
    </row>
    <row r="81" spans="1:3" s="843" customFormat="1" ht="12.5">
      <c r="A81" s="804"/>
      <c r="C81" s="810"/>
    </row>
    <row r="82" spans="1:3" s="843" customFormat="1" ht="12.5">
      <c r="A82" s="804"/>
      <c r="C82" s="810"/>
    </row>
    <row r="83" spans="1:3" s="843" customFormat="1" ht="12.5">
      <c r="A83" s="804"/>
      <c r="C83" s="810"/>
    </row>
    <row r="84" spans="1:3" s="843" customFormat="1" ht="12.5">
      <c r="A84" s="804"/>
      <c r="C84" s="810"/>
    </row>
    <row r="85" spans="1:3" s="843" customFormat="1" ht="12.5">
      <c r="A85" s="804"/>
      <c r="C85" s="810"/>
    </row>
    <row r="86" spans="1:3" s="843" customFormat="1" ht="12.5">
      <c r="A86" s="804"/>
      <c r="C86" s="810"/>
    </row>
    <row r="87" spans="1:3" s="843" customFormat="1" ht="12.5">
      <c r="A87" s="804"/>
      <c r="C87" s="810"/>
    </row>
    <row r="88" spans="1:3" s="843" customFormat="1" ht="12.5">
      <c r="A88" s="804"/>
      <c r="C88" s="810"/>
    </row>
    <row r="89" spans="1:3" s="843" customFormat="1" ht="12.5">
      <c r="A89" s="804"/>
      <c r="C89" s="810"/>
    </row>
    <row r="90" spans="1:3" s="840" customFormat="1">
      <c r="A90" s="820"/>
      <c r="C90" s="859"/>
    </row>
    <row r="91" spans="1:3" s="840" customFormat="1">
      <c r="A91" s="820"/>
      <c r="C91" s="859"/>
    </row>
    <row r="92" spans="1:3" s="840" customFormat="1">
      <c r="A92" s="820"/>
      <c r="C92" s="859"/>
    </row>
    <row r="93" spans="1:3" s="840" customFormat="1">
      <c r="A93" s="820"/>
      <c r="C93" s="859"/>
    </row>
    <row r="94" spans="1:3" s="840" customFormat="1">
      <c r="A94" s="820"/>
      <c r="C94" s="859"/>
    </row>
    <row r="95" spans="1:3" s="840" customFormat="1">
      <c r="A95" s="820"/>
      <c r="C95" s="859"/>
    </row>
    <row r="96" spans="1:3" s="840" customFormat="1">
      <c r="A96" s="820"/>
      <c r="C96" s="859"/>
    </row>
    <row r="97" spans="1:3" s="840" customFormat="1">
      <c r="A97" s="820"/>
      <c r="C97" s="859"/>
    </row>
    <row r="98" spans="1:3" s="840" customFormat="1">
      <c r="A98" s="820"/>
      <c r="C98" s="859"/>
    </row>
    <row r="99" spans="1:3" s="840" customFormat="1">
      <c r="A99" s="820"/>
      <c r="C99" s="859"/>
    </row>
    <row r="100" spans="1:3" s="840" customFormat="1">
      <c r="A100" s="820"/>
      <c r="C100" s="859"/>
    </row>
    <row r="101" spans="1:3" s="840" customFormat="1">
      <c r="A101" s="820"/>
      <c r="C101" s="859"/>
    </row>
    <row r="102" spans="1:3" s="840" customFormat="1">
      <c r="A102" s="820"/>
      <c r="C102" s="859"/>
    </row>
    <row r="103" spans="1:3" s="840" customFormat="1">
      <c r="A103" s="820"/>
      <c r="C103" s="859"/>
    </row>
    <row r="104" spans="1:3" s="840" customFormat="1">
      <c r="A104" s="820"/>
      <c r="C104" s="859"/>
    </row>
    <row r="105" spans="1:3" s="840" customFormat="1">
      <c r="A105" s="820"/>
      <c r="C105" s="859"/>
    </row>
    <row r="106" spans="1:3" s="840" customFormat="1">
      <c r="A106" s="820"/>
      <c r="C106" s="859"/>
    </row>
    <row r="107" spans="1:3" s="840" customFormat="1">
      <c r="A107" s="820"/>
      <c r="C107" s="859"/>
    </row>
    <row r="108" spans="1:3" s="840" customFormat="1">
      <c r="A108" s="820"/>
      <c r="C108" s="859"/>
    </row>
    <row r="109" spans="1:3" s="840" customFormat="1">
      <c r="A109" s="820"/>
      <c r="C109" s="859"/>
    </row>
    <row r="110" spans="1:3" s="840" customFormat="1">
      <c r="A110" s="820"/>
      <c r="C110" s="859"/>
    </row>
    <row r="111" spans="1:3" s="840" customFormat="1">
      <c r="A111" s="820"/>
      <c r="C111" s="859"/>
    </row>
    <row r="112" spans="1:3" s="840" customFormat="1">
      <c r="A112" s="820"/>
      <c r="C112" s="85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theme="9" tint="0.59999389629810485"/>
  </sheetPr>
  <dimension ref="A1:E103"/>
  <sheetViews>
    <sheetView showGridLines="0" zoomScaleNormal="100" workbookViewId="0">
      <selection sqref="A1:XFD1048576"/>
    </sheetView>
  </sheetViews>
  <sheetFormatPr defaultColWidth="15.6328125" defaultRowHeight="15.5"/>
  <cols>
    <col min="1" max="1" width="4.6328125" style="886" customWidth="1"/>
    <col min="2" max="2" width="27" style="864" customWidth="1"/>
    <col min="3" max="3" width="15.6328125" style="865"/>
    <col min="4" max="4" width="0.90625" style="865" customWidth="1"/>
    <col min="5" max="16384" width="15.6328125" style="865"/>
  </cols>
  <sheetData>
    <row r="1" spans="1:5">
      <c r="A1" s="863" t="s">
        <v>126</v>
      </c>
    </row>
    <row r="2" spans="1:5">
      <c r="A2" s="863"/>
    </row>
    <row r="3" spans="1:5" s="868" customFormat="1" ht="14">
      <c r="A3" s="866" t="s">
        <v>1336</v>
      </c>
      <c r="B3" s="867"/>
    </row>
    <row r="4" spans="1:5" s="868" customFormat="1" ht="14">
      <c r="A4" s="869" t="s">
        <v>485</v>
      </c>
      <c r="B4" s="867"/>
    </row>
    <row r="5" spans="1:5">
      <c r="A5" s="870"/>
    </row>
    <row r="6" spans="1:5" s="873" customFormat="1" ht="12.5">
      <c r="A6" s="871" t="s">
        <v>1337</v>
      </c>
      <c r="B6" s="872"/>
      <c r="C6" s="873">
        <v>2024</v>
      </c>
      <c r="E6" s="873">
        <v>2025</v>
      </c>
    </row>
    <row r="7" spans="1:5" s="873" customFormat="1" ht="12.5">
      <c r="A7" s="871"/>
      <c r="B7" s="872"/>
      <c r="C7" s="873" t="s">
        <v>1338</v>
      </c>
      <c r="E7" s="873" t="s">
        <v>1338</v>
      </c>
    </row>
    <row r="8" spans="1:5" s="873" customFormat="1" ht="12.5">
      <c r="A8" s="871"/>
      <c r="B8" s="874"/>
      <c r="C8" s="875"/>
    </row>
    <row r="9" spans="1:5" s="873" customFormat="1" ht="12.5">
      <c r="A9" s="871" t="s">
        <v>1339</v>
      </c>
      <c r="B9" s="874"/>
      <c r="C9" s="875"/>
    </row>
    <row r="10" spans="1:5" s="873" customFormat="1" ht="12.5">
      <c r="A10" s="871"/>
      <c r="B10" s="874" t="s">
        <v>1340</v>
      </c>
      <c r="C10" s="876">
        <v>4.8192771084337354</v>
      </c>
      <c r="D10" s="876"/>
      <c r="E10" s="876">
        <v>3.5714285714285712</v>
      </c>
    </row>
    <row r="11" spans="1:5" s="879" customFormat="1" ht="12.5">
      <c r="A11" s="877"/>
      <c r="B11" s="874" t="s">
        <v>1341</v>
      </c>
      <c r="C11" s="876">
        <v>7.2289156626506017</v>
      </c>
      <c r="D11" s="878"/>
      <c r="E11" s="878">
        <v>8.3333333333333321</v>
      </c>
    </row>
    <row r="12" spans="1:5" s="879" customFormat="1" ht="12.5">
      <c r="A12" s="877"/>
      <c r="B12" s="874" t="s">
        <v>1342</v>
      </c>
      <c r="C12" s="876">
        <v>26.506024096385545</v>
      </c>
      <c r="D12" s="878"/>
      <c r="E12" s="878">
        <v>29.761904761904763</v>
      </c>
    </row>
    <row r="13" spans="1:5" s="879" customFormat="1" ht="12.5">
      <c r="A13" s="877"/>
      <c r="B13" s="874" t="s">
        <v>1343</v>
      </c>
      <c r="C13" s="876">
        <v>30.120481927710845</v>
      </c>
      <c r="D13" s="878"/>
      <c r="E13" s="878">
        <v>29.761904761904763</v>
      </c>
    </row>
    <row r="14" spans="1:5" s="879" customFormat="1" ht="12.5">
      <c r="A14" s="877"/>
      <c r="B14" s="874"/>
      <c r="C14" s="876"/>
      <c r="D14" s="878"/>
      <c r="E14" s="878"/>
    </row>
    <row r="15" spans="1:5" s="879" customFormat="1" ht="12.5">
      <c r="A15" s="877" t="s">
        <v>1344</v>
      </c>
      <c r="B15" s="874"/>
      <c r="C15" s="876"/>
      <c r="D15" s="878"/>
      <c r="E15" s="878"/>
    </row>
    <row r="16" spans="1:5" s="879" customFormat="1" ht="12.5">
      <c r="A16" s="877"/>
      <c r="B16" s="874" t="s">
        <v>1345</v>
      </c>
      <c r="C16" s="876">
        <v>18.072289156626507</v>
      </c>
      <c r="D16" s="878"/>
      <c r="E16" s="878">
        <v>13.095238095238097</v>
      </c>
    </row>
    <row r="17" spans="1:5" s="879" customFormat="1" ht="12.5">
      <c r="A17" s="877"/>
      <c r="B17" s="874"/>
      <c r="C17" s="876"/>
      <c r="D17" s="878"/>
      <c r="E17" s="878"/>
    </row>
    <row r="18" spans="1:5" s="879" customFormat="1" ht="13">
      <c r="A18" s="880" t="s">
        <v>1346</v>
      </c>
      <c r="B18" s="874"/>
      <c r="C18" s="876"/>
      <c r="D18" s="878"/>
      <c r="E18" s="878"/>
    </row>
    <row r="19" spans="1:5" s="879" customFormat="1" ht="12.5">
      <c r="A19" s="877"/>
      <c r="B19" s="874" t="s">
        <v>1347</v>
      </c>
      <c r="C19" s="876">
        <v>28.915662650602407</v>
      </c>
      <c r="D19" s="878"/>
      <c r="E19" s="878">
        <v>38.095238095238095</v>
      </c>
    </row>
    <row r="20" spans="1:5" s="879" customFormat="1" ht="12.5">
      <c r="A20" s="877"/>
      <c r="B20" s="874"/>
      <c r="C20" s="876"/>
      <c r="D20" s="878"/>
      <c r="E20" s="878"/>
    </row>
    <row r="21" spans="1:5" s="879" customFormat="1" ht="13">
      <c r="A21" s="880" t="s">
        <v>1348</v>
      </c>
      <c r="B21" s="874"/>
      <c r="C21" s="876"/>
      <c r="D21" s="878"/>
      <c r="E21" s="878"/>
    </row>
    <row r="22" spans="1:5" s="879" customFormat="1" ht="12.5">
      <c r="A22" s="877"/>
      <c r="B22" s="874" t="s">
        <v>1349</v>
      </c>
      <c r="C22" s="876">
        <v>4.8192771084337354</v>
      </c>
      <c r="D22" s="878"/>
      <c r="E22" s="878">
        <v>8.3333333333333321</v>
      </c>
    </row>
    <row r="23" spans="1:5" s="879" customFormat="1" ht="12.5">
      <c r="A23" s="877"/>
      <c r="B23" s="874"/>
      <c r="C23" s="876"/>
      <c r="D23" s="878"/>
      <c r="E23" s="878"/>
    </row>
    <row r="24" spans="1:5" s="879" customFormat="1" ht="12.5">
      <c r="A24" s="877" t="s">
        <v>1350</v>
      </c>
      <c r="B24" s="874"/>
      <c r="C24" s="876"/>
      <c r="D24" s="878"/>
      <c r="E24" s="878"/>
    </row>
    <row r="25" spans="1:5" s="879" customFormat="1" ht="13">
      <c r="A25" s="877"/>
      <c r="B25" s="881" t="s">
        <v>1351</v>
      </c>
      <c r="C25" s="876">
        <v>4.8192771084337354</v>
      </c>
      <c r="D25" s="878"/>
      <c r="E25" s="878">
        <v>4.7619047619047619</v>
      </c>
    </row>
    <row r="26" spans="1:5" s="879" customFormat="1" ht="12.5">
      <c r="A26" s="877"/>
      <c r="B26" s="874"/>
      <c r="C26" s="876"/>
      <c r="D26" s="878"/>
      <c r="E26" s="878"/>
    </row>
    <row r="27" spans="1:5" s="879" customFormat="1" ht="12.5">
      <c r="A27" s="877" t="s">
        <v>1352</v>
      </c>
      <c r="B27" s="874"/>
      <c r="C27" s="876"/>
      <c r="D27" s="878"/>
      <c r="E27" s="878"/>
    </row>
    <row r="28" spans="1:5" s="879" customFormat="1" ht="12.5">
      <c r="A28" s="877"/>
      <c r="B28" s="874" t="s">
        <v>1353</v>
      </c>
      <c r="C28" s="873"/>
    </row>
    <row r="29" spans="1:5" s="879" customFormat="1" ht="12.5">
      <c r="A29" s="877"/>
      <c r="B29" s="874" t="s">
        <v>1354</v>
      </c>
      <c r="C29" s="882">
        <v>0.34487951807228923</v>
      </c>
      <c r="D29" s="883"/>
      <c r="E29" s="883">
        <v>0.36607142857142849</v>
      </c>
    </row>
    <row r="30" spans="1:5" s="879" customFormat="1" ht="12.5">
      <c r="A30" s="877"/>
      <c r="B30" s="874" t="s">
        <v>1355</v>
      </c>
      <c r="C30" s="882">
        <v>0.59264571399999999</v>
      </c>
      <c r="D30" s="883"/>
      <c r="E30" s="883">
        <v>0.60371630700000001</v>
      </c>
    </row>
    <row r="31" spans="1:5" s="879" customFormat="1" ht="12.5">
      <c r="A31" s="877"/>
      <c r="B31" s="874"/>
      <c r="C31" s="873"/>
    </row>
    <row r="32" spans="1:5" s="879" customFormat="1" ht="12.5">
      <c r="A32" s="877" t="s">
        <v>1356</v>
      </c>
      <c r="B32" s="874"/>
      <c r="C32" s="873"/>
    </row>
    <row r="33" spans="1:5" s="879" customFormat="1" ht="12.5">
      <c r="A33" s="877"/>
      <c r="B33" s="874" t="s">
        <v>1357</v>
      </c>
      <c r="C33" s="876">
        <v>79.518072289156621</v>
      </c>
      <c r="D33" s="878"/>
      <c r="E33" s="878">
        <v>82.142857142857139</v>
      </c>
    </row>
    <row r="34" spans="1:5" s="879" customFormat="1" ht="12.5">
      <c r="A34" s="877"/>
      <c r="B34" s="874" t="s">
        <v>1358</v>
      </c>
      <c r="C34" s="876">
        <v>20.481927710843372</v>
      </c>
      <c r="D34" s="878"/>
      <c r="E34" s="878">
        <v>17.857142857142858</v>
      </c>
    </row>
    <row r="35" spans="1:5" s="879" customFormat="1" ht="12.5">
      <c r="A35" s="877"/>
      <c r="B35" s="884"/>
      <c r="C35" s="873"/>
    </row>
    <row r="36" spans="1:5" s="879" customFormat="1" ht="12.5">
      <c r="A36" s="877"/>
      <c r="B36" s="884"/>
      <c r="C36" s="873"/>
    </row>
    <row r="37" spans="1:5" s="879" customFormat="1" ht="12.5">
      <c r="A37" s="877"/>
      <c r="B37" s="884"/>
      <c r="C37" s="873"/>
    </row>
    <row r="38" spans="1:5" s="879" customFormat="1" ht="12.5">
      <c r="A38" s="877"/>
      <c r="B38" s="884"/>
      <c r="C38" s="873"/>
    </row>
    <row r="39" spans="1:5" s="879" customFormat="1" ht="12.5">
      <c r="A39" s="877"/>
      <c r="B39" s="884"/>
      <c r="C39" s="873"/>
    </row>
    <row r="40" spans="1:5" s="879" customFormat="1" ht="12.5">
      <c r="A40" s="877"/>
      <c r="B40" s="884"/>
      <c r="C40" s="873"/>
    </row>
    <row r="41" spans="1:5" s="879" customFormat="1" ht="12.5">
      <c r="A41" s="877"/>
      <c r="B41" s="884"/>
      <c r="C41" s="873"/>
    </row>
    <row r="42" spans="1:5" s="879" customFormat="1" ht="12.5">
      <c r="A42" s="877"/>
      <c r="B42" s="884"/>
      <c r="C42" s="873"/>
    </row>
    <row r="43" spans="1:5" s="879" customFormat="1" ht="12.5">
      <c r="A43" s="877"/>
      <c r="B43" s="884"/>
      <c r="C43" s="873"/>
    </row>
    <row r="44" spans="1:5" s="879" customFormat="1" ht="12.5">
      <c r="A44" s="877"/>
      <c r="B44" s="884"/>
      <c r="C44" s="873"/>
    </row>
    <row r="45" spans="1:5" s="879" customFormat="1" ht="12.5">
      <c r="A45" s="877"/>
      <c r="B45" s="884"/>
      <c r="C45" s="873"/>
    </row>
    <row r="46" spans="1:5" s="879" customFormat="1" ht="12.5">
      <c r="A46" s="877"/>
      <c r="B46" s="884"/>
      <c r="C46" s="873"/>
    </row>
    <row r="47" spans="1:5" s="879" customFormat="1" ht="12.5">
      <c r="A47" s="877"/>
      <c r="B47" s="884"/>
      <c r="C47" s="873"/>
    </row>
    <row r="48" spans="1:5" s="879" customFormat="1" ht="12.5">
      <c r="A48" s="877"/>
      <c r="B48" s="884"/>
      <c r="C48" s="873"/>
    </row>
    <row r="49" spans="1:3" s="879" customFormat="1" ht="12.5">
      <c r="A49" s="877"/>
      <c r="B49" s="884"/>
      <c r="C49" s="873"/>
    </row>
    <row r="50" spans="1:3" s="879" customFormat="1" ht="12.5">
      <c r="A50" s="877"/>
      <c r="B50" s="884"/>
      <c r="C50" s="873"/>
    </row>
    <row r="51" spans="1:3" s="879" customFormat="1" ht="12.5">
      <c r="A51" s="877"/>
      <c r="B51" s="884"/>
      <c r="C51" s="873"/>
    </row>
    <row r="52" spans="1:3" s="879" customFormat="1" ht="12.5">
      <c r="A52" s="877"/>
      <c r="B52" s="884"/>
      <c r="C52" s="873"/>
    </row>
    <row r="53" spans="1:3" s="879" customFormat="1" ht="12.5">
      <c r="A53" s="877"/>
      <c r="B53" s="884"/>
      <c r="C53" s="873"/>
    </row>
    <row r="54" spans="1:3" s="879" customFormat="1" ht="12.5">
      <c r="A54" s="877"/>
      <c r="B54" s="884"/>
      <c r="C54" s="873"/>
    </row>
    <row r="55" spans="1:3" s="879" customFormat="1" ht="12.5">
      <c r="A55" s="877"/>
      <c r="B55" s="884"/>
      <c r="C55" s="873"/>
    </row>
    <row r="56" spans="1:3" s="879" customFormat="1" ht="12.5">
      <c r="A56" s="877"/>
      <c r="B56" s="884"/>
      <c r="C56" s="873"/>
    </row>
    <row r="57" spans="1:3" s="879" customFormat="1" ht="12.5">
      <c r="A57" s="877"/>
      <c r="B57" s="884"/>
      <c r="C57" s="873"/>
    </row>
    <row r="58" spans="1:3" s="879" customFormat="1" ht="12.5">
      <c r="A58" s="877"/>
      <c r="B58" s="884"/>
      <c r="C58" s="873"/>
    </row>
    <row r="59" spans="1:3" s="879" customFormat="1" ht="12.5">
      <c r="A59" s="877"/>
      <c r="B59" s="884"/>
      <c r="C59" s="873"/>
    </row>
    <row r="60" spans="1:3" s="879" customFormat="1" ht="12.5">
      <c r="A60" s="877"/>
      <c r="B60" s="884"/>
      <c r="C60" s="873"/>
    </row>
    <row r="61" spans="1:3" s="879" customFormat="1" ht="12.5">
      <c r="A61" s="877"/>
      <c r="B61" s="884"/>
      <c r="C61" s="873"/>
    </row>
    <row r="62" spans="1:3" s="879" customFormat="1" ht="12.5">
      <c r="A62" s="877"/>
      <c r="B62" s="884"/>
      <c r="C62" s="873"/>
    </row>
    <row r="63" spans="1:3" s="879" customFormat="1" ht="12.5">
      <c r="A63" s="877"/>
      <c r="B63" s="884"/>
      <c r="C63" s="873"/>
    </row>
    <row r="64" spans="1:3" s="879" customFormat="1" ht="12.5">
      <c r="A64" s="877"/>
      <c r="B64" s="884"/>
      <c r="C64" s="873"/>
    </row>
    <row r="65" spans="1:3" s="879" customFormat="1" ht="12.5">
      <c r="A65" s="877"/>
      <c r="B65" s="884"/>
      <c r="C65" s="873"/>
    </row>
    <row r="66" spans="1:3" s="879" customFormat="1" ht="12.5">
      <c r="A66" s="877"/>
      <c r="B66" s="884"/>
      <c r="C66" s="873"/>
    </row>
    <row r="67" spans="1:3" s="879" customFormat="1" ht="12.5">
      <c r="A67" s="877"/>
      <c r="B67" s="884"/>
      <c r="C67" s="873"/>
    </row>
    <row r="68" spans="1:3" s="879" customFormat="1" ht="12.5">
      <c r="A68" s="877"/>
      <c r="B68" s="884"/>
      <c r="C68" s="873"/>
    </row>
    <row r="69" spans="1:3" s="879" customFormat="1" ht="12.5">
      <c r="A69" s="877"/>
      <c r="B69" s="884"/>
      <c r="C69" s="873"/>
    </row>
    <row r="70" spans="1:3" s="879" customFormat="1" ht="12.5">
      <c r="A70" s="877"/>
      <c r="B70" s="884"/>
      <c r="C70" s="873"/>
    </row>
    <row r="71" spans="1:3" s="879" customFormat="1" ht="12.5">
      <c r="A71" s="877"/>
      <c r="B71" s="884"/>
      <c r="C71" s="873"/>
    </row>
    <row r="72" spans="1:3" s="879" customFormat="1" ht="12.5">
      <c r="A72" s="877"/>
      <c r="B72" s="884"/>
      <c r="C72" s="873"/>
    </row>
    <row r="73" spans="1:3" s="879" customFormat="1" ht="12.5">
      <c r="A73" s="877"/>
      <c r="B73" s="884"/>
      <c r="C73" s="873"/>
    </row>
    <row r="74" spans="1:3" s="879" customFormat="1" ht="12.5">
      <c r="A74" s="877"/>
      <c r="B74" s="884"/>
      <c r="C74" s="873"/>
    </row>
    <row r="75" spans="1:3" s="879" customFormat="1" ht="12.5">
      <c r="A75" s="877"/>
      <c r="B75" s="884"/>
      <c r="C75" s="873"/>
    </row>
    <row r="76" spans="1:3" s="879" customFormat="1" ht="12.5">
      <c r="A76" s="877"/>
      <c r="B76" s="884"/>
      <c r="C76" s="873"/>
    </row>
    <row r="77" spans="1:3" s="879" customFormat="1" ht="12.5">
      <c r="A77" s="877"/>
      <c r="B77" s="884"/>
      <c r="C77" s="873"/>
    </row>
    <row r="78" spans="1:3" s="879" customFormat="1" ht="12.5">
      <c r="A78" s="877"/>
      <c r="B78" s="884"/>
      <c r="C78" s="873"/>
    </row>
    <row r="79" spans="1:3" s="879" customFormat="1" ht="12.5">
      <c r="A79" s="877"/>
      <c r="B79" s="884"/>
      <c r="C79" s="873"/>
    </row>
    <row r="80" spans="1:3" s="879" customFormat="1" ht="12.5">
      <c r="A80" s="877"/>
      <c r="B80" s="884"/>
      <c r="C80" s="873"/>
    </row>
    <row r="81" spans="1:3" s="879" customFormat="1" ht="12.5">
      <c r="A81" s="877"/>
      <c r="B81" s="884"/>
      <c r="C81" s="873"/>
    </row>
    <row r="82" spans="1:3" s="879" customFormat="1" ht="12.5">
      <c r="A82" s="877"/>
      <c r="B82" s="884"/>
      <c r="C82" s="873"/>
    </row>
    <row r="83" spans="1:3" s="879" customFormat="1" ht="12.5">
      <c r="A83" s="877"/>
      <c r="B83" s="884"/>
      <c r="C83" s="873"/>
    </row>
    <row r="84" spans="1:3" s="879" customFormat="1" ht="12.5">
      <c r="A84" s="877"/>
      <c r="B84" s="884"/>
      <c r="C84" s="873"/>
    </row>
    <row r="85" spans="1:3" s="879" customFormat="1" ht="12.5">
      <c r="A85" s="877"/>
      <c r="B85" s="884"/>
      <c r="C85" s="873"/>
    </row>
    <row r="86" spans="1:3" s="879" customFormat="1" ht="12.5">
      <c r="A86" s="877"/>
      <c r="B86" s="884"/>
      <c r="C86" s="873"/>
    </row>
    <row r="87" spans="1:3" s="879" customFormat="1" ht="12.5">
      <c r="A87" s="877"/>
      <c r="B87" s="884"/>
      <c r="C87" s="873"/>
    </row>
    <row r="88" spans="1:3" s="879" customFormat="1" ht="12.5">
      <c r="A88" s="877"/>
      <c r="B88" s="884"/>
      <c r="C88" s="873"/>
    </row>
    <row r="89" spans="1:3" s="879" customFormat="1" ht="12.5">
      <c r="A89" s="877"/>
      <c r="B89" s="884"/>
      <c r="C89" s="873"/>
    </row>
    <row r="90" spans="1:3" s="879" customFormat="1" ht="12.5">
      <c r="A90" s="877"/>
      <c r="B90" s="884"/>
      <c r="C90" s="873"/>
    </row>
    <row r="91" spans="1:3" s="885" customFormat="1">
      <c r="A91" s="870"/>
      <c r="B91" s="864"/>
      <c r="C91" s="865"/>
    </row>
    <row r="92" spans="1:3" s="885" customFormat="1">
      <c r="A92" s="870"/>
      <c r="B92" s="864"/>
      <c r="C92" s="865"/>
    </row>
    <row r="93" spans="1:3" s="885" customFormat="1">
      <c r="A93" s="870"/>
      <c r="B93" s="864"/>
      <c r="C93" s="865"/>
    </row>
    <row r="94" spans="1:3" s="885" customFormat="1">
      <c r="A94" s="870"/>
      <c r="B94" s="864"/>
      <c r="C94" s="865"/>
    </row>
    <row r="95" spans="1:3" s="885" customFormat="1">
      <c r="A95" s="870"/>
      <c r="B95" s="864"/>
      <c r="C95" s="865"/>
    </row>
    <row r="96" spans="1:3" s="885" customFormat="1">
      <c r="A96" s="870"/>
      <c r="B96" s="864"/>
      <c r="C96" s="865"/>
    </row>
    <row r="97" spans="1:3" s="885" customFormat="1">
      <c r="A97" s="870"/>
      <c r="B97" s="864"/>
      <c r="C97" s="865"/>
    </row>
    <row r="98" spans="1:3" s="885" customFormat="1">
      <c r="A98" s="870"/>
      <c r="B98" s="864"/>
      <c r="C98" s="865"/>
    </row>
    <row r="99" spans="1:3" s="885" customFormat="1">
      <c r="A99" s="870"/>
      <c r="B99" s="864"/>
      <c r="C99" s="865"/>
    </row>
    <row r="100" spans="1:3" s="885" customFormat="1">
      <c r="A100" s="870"/>
      <c r="B100" s="864"/>
      <c r="C100" s="865"/>
    </row>
    <row r="101" spans="1:3" s="885" customFormat="1">
      <c r="A101" s="870"/>
      <c r="B101" s="864"/>
      <c r="C101" s="865"/>
    </row>
    <row r="102" spans="1:3" s="885" customFormat="1">
      <c r="A102" s="870"/>
      <c r="B102" s="864"/>
      <c r="C102" s="865"/>
    </row>
    <row r="103" spans="1:3" s="885" customFormat="1">
      <c r="A103" s="870"/>
      <c r="B103" s="864"/>
      <c r="C103" s="86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theme="0" tint="-0.14999847407452621"/>
  </sheetPr>
  <dimension ref="A1:J13"/>
  <sheetViews>
    <sheetView showGridLines="0" workbookViewId="0">
      <selection activeCell="D7" sqref="D7"/>
    </sheetView>
  </sheetViews>
  <sheetFormatPr defaultColWidth="15.6328125" defaultRowHeight="15.5"/>
  <cols>
    <col min="1" max="1" width="25.08984375" style="578" customWidth="1"/>
    <col min="2" max="2" width="29.6328125" style="576" customWidth="1"/>
    <col min="3" max="4" width="22.36328125" style="576" customWidth="1"/>
    <col min="5" max="5" width="0.90625" style="576" customWidth="1"/>
    <col min="6" max="7" width="18.453125" style="576" customWidth="1"/>
    <col min="8" max="8" width="0.90625" style="576" customWidth="1"/>
    <col min="9" max="9" width="25.08984375" style="576" bestFit="1" customWidth="1"/>
    <col min="10" max="16384" width="15.6328125" style="576"/>
  </cols>
  <sheetData>
    <row r="1" spans="1:10">
      <c r="A1" s="169" t="s">
        <v>126</v>
      </c>
    </row>
    <row r="2" spans="1:10">
      <c r="A2" s="169"/>
    </row>
    <row r="3" spans="1:10">
      <c r="A3" s="589" t="s">
        <v>137</v>
      </c>
    </row>
    <row r="4" spans="1:10">
      <c r="A4" s="579" t="s">
        <v>1359</v>
      </c>
    </row>
    <row r="5" spans="1:10">
      <c r="A5" s="318"/>
      <c r="B5" s="590"/>
    </row>
    <row r="6" spans="1:10" s="577" customFormat="1">
      <c r="A6" s="712" t="s">
        <v>1360</v>
      </c>
      <c r="B6" s="713" t="s">
        <v>1361</v>
      </c>
      <c r="C6" s="1028"/>
      <c r="D6" s="1028"/>
      <c r="E6" s="154"/>
      <c r="F6" s="1028"/>
      <c r="G6" s="1028"/>
      <c r="H6" s="154"/>
      <c r="I6" s="1028"/>
      <c r="J6" s="1028"/>
    </row>
    <row r="7" spans="1:10">
      <c r="A7" s="714" t="s">
        <v>1362</v>
      </c>
      <c r="B7" s="715" t="s">
        <v>1363</v>
      </c>
      <c r="C7" s="592"/>
      <c r="D7" s="592"/>
      <c r="E7" s="592"/>
      <c r="F7" s="592"/>
      <c r="G7" s="592"/>
      <c r="H7" s="592"/>
      <c r="I7" s="592"/>
      <c r="J7" s="592"/>
    </row>
    <row r="8" spans="1:10">
      <c r="A8" s="580" t="s">
        <v>1364</v>
      </c>
      <c r="B8" s="716" t="s">
        <v>1365</v>
      </c>
      <c r="C8" s="593"/>
      <c r="D8" s="593"/>
      <c r="E8" s="593"/>
      <c r="F8" s="593"/>
      <c r="G8" s="593"/>
      <c r="H8" s="593"/>
      <c r="I8" s="593"/>
    </row>
    <row r="9" spans="1:10">
      <c r="A9" s="580" t="s">
        <v>1366</v>
      </c>
      <c r="B9" s="716" t="s">
        <v>1367</v>
      </c>
      <c r="C9" s="594"/>
      <c r="D9" s="594"/>
      <c r="E9" s="594"/>
      <c r="F9" s="594"/>
      <c r="G9" s="594"/>
      <c r="H9" s="594"/>
      <c r="I9" s="594"/>
      <c r="J9" s="582"/>
    </row>
    <row r="10" spans="1:10">
      <c r="A10" s="580" t="s">
        <v>1368</v>
      </c>
      <c r="B10" s="716" t="s">
        <v>1369</v>
      </c>
      <c r="C10" s="594"/>
      <c r="D10" s="594"/>
      <c r="E10" s="594"/>
      <c r="F10" s="594"/>
      <c r="G10" s="594"/>
      <c r="H10" s="594"/>
      <c r="I10" s="594"/>
      <c r="J10" s="582"/>
    </row>
    <row r="11" spans="1:10">
      <c r="A11" s="580" t="s">
        <v>1370</v>
      </c>
      <c r="B11" s="716" t="s">
        <v>1371</v>
      </c>
      <c r="C11" s="594"/>
      <c r="D11" s="594"/>
      <c r="E11" s="594"/>
      <c r="F11" s="594"/>
      <c r="G11" s="594"/>
      <c r="H11" s="594"/>
      <c r="I11" s="594"/>
      <c r="J11" s="582"/>
    </row>
    <row r="12" spans="1:10">
      <c r="A12" s="580" t="s">
        <v>1372</v>
      </c>
      <c r="B12" s="717" t="s">
        <v>1373</v>
      </c>
      <c r="C12" s="192"/>
      <c r="D12" s="192"/>
      <c r="E12" s="192"/>
      <c r="F12" s="192"/>
      <c r="G12" s="192"/>
      <c r="H12" s="192"/>
      <c r="I12" s="192"/>
      <c r="J12" s="582"/>
    </row>
    <row r="13" spans="1:10">
      <c r="A13" s="591"/>
      <c r="B13" s="583"/>
      <c r="C13" s="594"/>
      <c r="D13" s="594"/>
      <c r="E13" s="594"/>
      <c r="F13" s="594"/>
      <c r="G13" s="594"/>
      <c r="H13" s="594"/>
      <c r="I13" s="594"/>
      <c r="J13" s="582"/>
    </row>
  </sheetData>
  <mergeCells count="3">
    <mergeCell ref="C6:D6"/>
    <mergeCell ref="F6:G6"/>
    <mergeCell ref="I6:J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theme="0" tint="-0.14999847407452621"/>
  </sheetPr>
  <dimension ref="A1:J17"/>
  <sheetViews>
    <sheetView showGridLines="0" topLeftCell="A2" workbookViewId="0">
      <selection activeCell="B10" sqref="B10"/>
    </sheetView>
  </sheetViews>
  <sheetFormatPr defaultColWidth="15.6328125" defaultRowHeight="15.5"/>
  <cols>
    <col min="1" max="1" width="29.1796875" style="601" customWidth="1"/>
    <col min="2" max="2" width="48.1796875" style="596" customWidth="1"/>
    <col min="3" max="4" width="22.36328125" style="596" customWidth="1"/>
    <col min="5" max="5" width="0.90625" style="596" customWidth="1"/>
    <col min="6" max="7" width="18.453125" style="596" customWidth="1"/>
    <col min="8" max="8" width="0.90625" style="596" customWidth="1"/>
    <col min="9" max="9" width="25.08984375" style="596" bestFit="1" customWidth="1"/>
    <col min="10" max="16384" width="15.6328125" style="596"/>
  </cols>
  <sheetData>
    <row r="1" spans="1:10">
      <c r="A1" s="595" t="s">
        <v>126</v>
      </c>
    </row>
    <row r="2" spans="1:10">
      <c r="A2" s="595"/>
    </row>
    <row r="3" spans="1:10">
      <c r="A3" s="597" t="s">
        <v>138</v>
      </c>
    </row>
    <row r="4" spans="1:10">
      <c r="A4" s="579" t="s">
        <v>1374</v>
      </c>
    </row>
    <row r="5" spans="1:10">
      <c r="A5" s="587"/>
      <c r="B5" s="598"/>
    </row>
    <row r="6" spans="1:10" s="599" customFormat="1">
      <c r="A6" s="193" t="s">
        <v>1375</v>
      </c>
      <c r="B6" s="713" t="s">
        <v>1376</v>
      </c>
      <c r="C6" s="1028"/>
      <c r="D6" s="1028"/>
      <c r="E6" s="154"/>
      <c r="F6" s="1028"/>
      <c r="G6" s="1028"/>
      <c r="H6" s="154"/>
      <c r="I6" s="1028"/>
      <c r="J6" s="1028"/>
    </row>
    <row r="7" spans="1:10">
      <c r="A7" s="718" t="s">
        <v>1377</v>
      </c>
      <c r="B7" s="715" t="s">
        <v>1378</v>
      </c>
      <c r="C7" s="592"/>
      <c r="D7" s="592"/>
      <c r="E7" s="592"/>
      <c r="F7" s="592"/>
      <c r="G7" s="592"/>
      <c r="H7" s="592"/>
      <c r="I7" s="592"/>
      <c r="J7" s="592"/>
    </row>
    <row r="8" spans="1:10">
      <c r="A8" s="580" t="s">
        <v>1379</v>
      </c>
      <c r="B8" s="716" t="s">
        <v>1380</v>
      </c>
      <c r="C8" s="593"/>
      <c r="D8" s="593"/>
      <c r="E8" s="593"/>
      <c r="F8" s="593"/>
      <c r="G8" s="593"/>
      <c r="H8" s="593"/>
      <c r="I8" s="593"/>
    </row>
    <row r="9" spans="1:10">
      <c r="A9" s="580" t="s">
        <v>1381</v>
      </c>
      <c r="B9" s="716" t="s">
        <v>1382</v>
      </c>
      <c r="C9" s="594"/>
      <c r="D9" s="594"/>
      <c r="E9" s="594"/>
      <c r="F9" s="594"/>
      <c r="G9" s="594"/>
      <c r="H9" s="594"/>
      <c r="I9" s="594"/>
      <c r="J9" s="600"/>
    </row>
    <row r="10" spans="1:10">
      <c r="A10" s="580" t="s">
        <v>1383</v>
      </c>
      <c r="B10" s="716" t="s">
        <v>1384</v>
      </c>
      <c r="C10" s="594"/>
      <c r="D10" s="594"/>
      <c r="E10" s="594"/>
      <c r="F10" s="594"/>
      <c r="G10" s="594"/>
      <c r="H10" s="594"/>
      <c r="I10" s="594"/>
      <c r="J10" s="600"/>
    </row>
    <row r="11" spans="1:10">
      <c r="A11" s="580" t="s">
        <v>1385</v>
      </c>
      <c r="B11" s="716" t="s">
        <v>1386</v>
      </c>
      <c r="C11" s="594"/>
      <c r="D11" s="594"/>
      <c r="E11" s="594"/>
      <c r="F11" s="594"/>
      <c r="G11" s="594"/>
      <c r="H11" s="594"/>
      <c r="I11" s="594"/>
      <c r="J11" s="600"/>
    </row>
    <row r="12" spans="1:10">
      <c r="A12" s="580" t="s">
        <v>1387</v>
      </c>
      <c r="B12" s="717" t="s">
        <v>1388</v>
      </c>
      <c r="C12" s="192"/>
      <c r="D12" s="192"/>
      <c r="E12" s="192"/>
      <c r="F12" s="192"/>
      <c r="G12" s="192"/>
      <c r="H12" s="192"/>
      <c r="I12" s="192"/>
      <c r="J12" s="600"/>
    </row>
    <row r="13" spans="1:10">
      <c r="A13" s="580" t="s">
        <v>1389</v>
      </c>
      <c r="B13" s="716" t="s">
        <v>1390</v>
      </c>
      <c r="C13" s="594"/>
      <c r="D13" s="594"/>
      <c r="E13" s="594"/>
      <c r="F13" s="594"/>
      <c r="G13" s="594"/>
      <c r="H13" s="594"/>
      <c r="I13" s="594"/>
      <c r="J13" s="600"/>
    </row>
    <row r="14" spans="1:10">
      <c r="A14" s="719" t="s">
        <v>1391</v>
      </c>
      <c r="B14" s="718" t="s">
        <v>1392</v>
      </c>
    </row>
    <row r="15" spans="1:10">
      <c r="A15" s="719" t="s">
        <v>1393</v>
      </c>
      <c r="B15" s="718" t="s">
        <v>1394</v>
      </c>
    </row>
    <row r="16" spans="1:10">
      <c r="A16" s="719" t="s">
        <v>1395</v>
      </c>
      <c r="B16" s="718" t="s">
        <v>1396</v>
      </c>
    </row>
    <row r="17" spans="1:2">
      <c r="A17" s="719" t="s">
        <v>1397</v>
      </c>
      <c r="B17" s="718" t="s">
        <v>1398</v>
      </c>
    </row>
  </sheetData>
  <mergeCells count="3">
    <mergeCell ref="C6:D6"/>
    <mergeCell ref="F6:G6"/>
    <mergeCell ref="I6:J6"/>
  </mergeCells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tabColor theme="0" tint="-0.14999847407452621"/>
  </sheetPr>
  <dimension ref="A1:E13"/>
  <sheetViews>
    <sheetView showGridLines="0" zoomScaleNormal="100" workbookViewId="0">
      <selection activeCell="A4" sqref="A4"/>
    </sheetView>
  </sheetViews>
  <sheetFormatPr defaultColWidth="15.6328125" defaultRowHeight="15.5"/>
  <cols>
    <col min="1" max="1" width="15" style="609" customWidth="1"/>
    <col min="2" max="2" width="14.453125" style="603" customWidth="1"/>
    <col min="3" max="16384" width="15.6328125" style="596"/>
  </cols>
  <sheetData>
    <row r="1" spans="1:5">
      <c r="A1" s="602" t="s">
        <v>126</v>
      </c>
    </row>
    <row r="2" spans="1:5">
      <c r="A2" s="602"/>
    </row>
    <row r="3" spans="1:5">
      <c r="A3" s="604" t="s">
        <v>139</v>
      </c>
    </row>
    <row r="4" spans="1:5">
      <c r="A4" s="579" t="s">
        <v>635</v>
      </c>
    </row>
    <row r="5" spans="1:5">
      <c r="A5" s="605"/>
    </row>
    <row r="6" spans="1:5" s="599" customFormat="1">
      <c r="A6" s="193" t="s">
        <v>1399</v>
      </c>
      <c r="B6" s="713" t="s">
        <v>1400</v>
      </c>
      <c r="D6" s="1029"/>
      <c r="E6" s="1029"/>
    </row>
    <row r="7" spans="1:5" s="599" customFormat="1">
      <c r="A7" s="580" t="s">
        <v>1401</v>
      </c>
      <c r="B7" s="722">
        <v>0.41</v>
      </c>
    </row>
    <row r="8" spans="1:5">
      <c r="A8" s="580" t="s">
        <v>1402</v>
      </c>
      <c r="B8" s="723">
        <v>0.215</v>
      </c>
      <c r="C8" s="154"/>
      <c r="D8" s="599"/>
      <c r="E8" s="599"/>
    </row>
    <row r="9" spans="1:5">
      <c r="A9" s="580" t="s">
        <v>1403</v>
      </c>
      <c r="B9" s="723">
        <v>0.20599999999999999</v>
      </c>
      <c r="C9" s="153"/>
      <c r="D9" s="607"/>
      <c r="E9" s="607"/>
    </row>
    <row r="10" spans="1:5">
      <c r="A10" s="580" t="s">
        <v>1404</v>
      </c>
      <c r="B10" s="723">
        <v>0.123</v>
      </c>
      <c r="C10" s="608"/>
      <c r="D10" s="607"/>
      <c r="E10" s="607"/>
    </row>
    <row r="11" spans="1:5">
      <c r="A11" s="86" t="s">
        <v>1405</v>
      </c>
      <c r="B11" s="723">
        <v>2.3E-2</v>
      </c>
      <c r="C11" s="608"/>
      <c r="D11" s="607"/>
      <c r="E11" s="607"/>
    </row>
    <row r="12" spans="1:5">
      <c r="A12" s="580" t="s">
        <v>1406</v>
      </c>
      <c r="B12" s="723">
        <v>2.1999999999999999E-2</v>
      </c>
      <c r="C12" s="608"/>
      <c r="D12" s="607"/>
      <c r="E12" s="607"/>
    </row>
    <row r="13" spans="1:5">
      <c r="A13" s="580"/>
      <c r="B13" s="606"/>
      <c r="C13" s="608"/>
      <c r="D13" s="607"/>
      <c r="E13" s="607"/>
    </row>
  </sheetData>
  <mergeCells count="1">
    <mergeCell ref="D6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theme="0" tint="-0.14999847407452621"/>
  </sheetPr>
  <dimension ref="A1:E22"/>
  <sheetViews>
    <sheetView showGridLines="0" topLeftCell="A6" workbookViewId="0">
      <selection activeCell="D11" sqref="D11"/>
    </sheetView>
  </sheetViews>
  <sheetFormatPr defaultColWidth="15.6328125" defaultRowHeight="15.5"/>
  <cols>
    <col min="1" max="1" width="28" style="609" customWidth="1"/>
    <col min="2" max="2" width="26.6328125" style="603" bestFit="1" customWidth="1"/>
    <col min="3" max="3" width="11.6328125" style="610" customWidth="1"/>
    <col min="4" max="5" width="9.6328125" style="596" customWidth="1"/>
    <col min="6" max="16384" width="15.6328125" style="596"/>
  </cols>
  <sheetData>
    <row r="1" spans="1:5">
      <c r="A1" s="602" t="s">
        <v>126</v>
      </c>
    </row>
    <row r="2" spans="1:5">
      <c r="A2" s="602"/>
    </row>
    <row r="3" spans="1:5">
      <c r="A3" s="604" t="s">
        <v>140</v>
      </c>
    </row>
    <row r="4" spans="1:5">
      <c r="A4" s="579" t="s">
        <v>635</v>
      </c>
    </row>
    <row r="5" spans="1:5">
      <c r="A5" s="605"/>
    </row>
    <row r="6" spans="1:5" s="599" customFormat="1">
      <c r="A6" s="193" t="s">
        <v>1375</v>
      </c>
      <c r="B6" s="713" t="s">
        <v>1407</v>
      </c>
      <c r="C6" s="581"/>
    </row>
    <row r="7" spans="1:5">
      <c r="A7" s="580" t="s">
        <v>1408</v>
      </c>
      <c r="B7" s="720">
        <v>0.52610000000000001</v>
      </c>
      <c r="C7" s="581"/>
      <c r="D7" s="600"/>
      <c r="E7" s="599"/>
    </row>
    <row r="8" spans="1:5">
      <c r="A8" s="580" t="s">
        <v>1385</v>
      </c>
      <c r="B8" s="721">
        <v>0.1361</v>
      </c>
      <c r="C8" s="584"/>
      <c r="D8" s="607"/>
      <c r="E8" s="607"/>
    </row>
    <row r="9" spans="1:5">
      <c r="A9" s="580" t="s">
        <v>1389</v>
      </c>
      <c r="B9" s="721">
        <v>0.1143</v>
      </c>
      <c r="C9" s="584"/>
      <c r="D9" s="607"/>
      <c r="E9" s="607"/>
    </row>
    <row r="10" spans="1:5">
      <c r="A10" s="580" t="s">
        <v>1379</v>
      </c>
      <c r="B10" s="721">
        <v>7.3200000000000001E-2</v>
      </c>
      <c r="C10" s="584"/>
      <c r="D10" s="607"/>
      <c r="E10" s="607"/>
    </row>
    <row r="11" spans="1:5">
      <c r="A11" s="580" t="s">
        <v>1409</v>
      </c>
      <c r="B11" s="721">
        <v>7.1900000000000006E-2</v>
      </c>
      <c r="C11" s="584"/>
      <c r="D11" s="607"/>
      <c r="E11" s="607"/>
    </row>
    <row r="12" spans="1:5">
      <c r="A12" s="86" t="s">
        <v>1395</v>
      </c>
      <c r="B12" s="721">
        <v>3.3000000000000002E-2</v>
      </c>
      <c r="C12" s="584"/>
      <c r="D12" s="607"/>
      <c r="E12" s="607"/>
    </row>
    <row r="13" spans="1:5">
      <c r="A13" s="605" t="s">
        <v>1397</v>
      </c>
      <c r="B13" s="721">
        <v>1.89E-2</v>
      </c>
      <c r="C13" s="584"/>
      <c r="D13" s="607"/>
      <c r="E13" s="607"/>
    </row>
    <row r="14" spans="1:5">
      <c r="A14" s="580" t="s">
        <v>1381</v>
      </c>
      <c r="B14" s="721">
        <v>1.26E-2</v>
      </c>
      <c r="C14" s="584"/>
      <c r="D14" s="607"/>
      <c r="E14" s="607"/>
    </row>
    <row r="15" spans="1:5">
      <c r="A15" s="580" t="s">
        <v>1377</v>
      </c>
      <c r="B15" s="721">
        <v>8.9999999999999993E-3</v>
      </c>
      <c r="C15" s="584"/>
      <c r="D15" s="607"/>
      <c r="E15" s="607"/>
    </row>
    <row r="16" spans="1:5">
      <c r="A16" s="580" t="s">
        <v>1393</v>
      </c>
      <c r="B16" s="721">
        <v>2.5999999999999999E-3</v>
      </c>
      <c r="C16" s="584"/>
      <c r="D16" s="607"/>
      <c r="E16" s="607"/>
    </row>
    <row r="17" spans="1:5">
      <c r="A17" s="605" t="s">
        <v>1391</v>
      </c>
      <c r="B17" s="721">
        <v>2.3E-3</v>
      </c>
      <c r="C17" s="584"/>
      <c r="D17" s="607"/>
      <c r="E17" s="607"/>
    </row>
    <row r="18" spans="1:5">
      <c r="A18" s="86"/>
      <c r="B18" s="583"/>
      <c r="C18" s="584"/>
      <c r="D18" s="607"/>
      <c r="E18" s="607"/>
    </row>
    <row r="19" spans="1:5">
      <c r="A19" s="580"/>
      <c r="B19" s="583"/>
      <c r="C19" s="584"/>
      <c r="D19" s="607"/>
      <c r="E19" s="607"/>
    </row>
    <row r="20" spans="1:5">
      <c r="A20" s="86"/>
      <c r="B20" s="583"/>
      <c r="C20" s="584"/>
      <c r="D20" s="607"/>
      <c r="E20" s="607"/>
    </row>
    <row r="21" spans="1:5">
      <c r="A21" s="580"/>
      <c r="B21" s="583"/>
      <c r="C21" s="584"/>
      <c r="D21" s="607"/>
      <c r="E21" s="607"/>
    </row>
    <row r="22" spans="1:5">
      <c r="A22" s="580"/>
      <c r="B22" s="583"/>
      <c r="C22" s="584"/>
      <c r="D22" s="607"/>
      <c r="E22" s="607"/>
    </row>
  </sheetData>
  <pageMargins left="0.511811024" right="0.511811024" top="0.78740157499999996" bottom="0.78740157499999996" header="0.31496062000000002" footer="0.31496062000000002"/>
  <pageSetup paperSize="9" orientation="portrait" verticalDpi="90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theme="0" tint="-0.14999847407452621"/>
  </sheetPr>
  <dimension ref="A1:D43"/>
  <sheetViews>
    <sheetView showGridLines="0" workbookViewId="0">
      <selection activeCell="C15" sqref="C15"/>
    </sheetView>
  </sheetViews>
  <sheetFormatPr defaultColWidth="15.6328125" defaultRowHeight="15.5"/>
  <cols>
    <col min="1" max="1" width="30.6328125" style="607" customWidth="1"/>
    <col min="2" max="2" width="20.453125" style="596" customWidth="1"/>
    <col min="3" max="3" width="22.36328125" style="596" customWidth="1"/>
    <col min="4" max="4" width="18.453125" style="596" customWidth="1"/>
    <col min="5" max="5" width="25.08984375" style="596" bestFit="1" customWidth="1"/>
    <col min="6" max="16384" width="15.6328125" style="596"/>
  </cols>
  <sheetData>
    <row r="1" spans="1:4">
      <c r="A1" s="611" t="s">
        <v>126</v>
      </c>
    </row>
    <row r="2" spans="1:4">
      <c r="A2" s="611"/>
    </row>
    <row r="3" spans="1:4">
      <c r="A3" s="612" t="s">
        <v>141</v>
      </c>
    </row>
    <row r="4" spans="1:4">
      <c r="A4" s="579" t="s">
        <v>635</v>
      </c>
    </row>
    <row r="5" spans="1:4">
      <c r="A5" s="579"/>
    </row>
    <row r="6" spans="1:4" s="86" customFormat="1" ht="12.75" customHeight="1">
      <c r="A6" s="193" t="s">
        <v>1410</v>
      </c>
      <c r="B6" s="193" t="s">
        <v>1411</v>
      </c>
      <c r="C6" s="1028"/>
      <c r="D6" s="1028"/>
    </row>
    <row r="7" spans="1:4" s="599" customFormat="1" ht="12.75" customHeight="1">
      <c r="A7" s="121" t="s">
        <v>1367</v>
      </c>
      <c r="B7" s="722">
        <v>0.84399999999999997</v>
      </c>
      <c r="C7" s="154"/>
      <c r="D7" s="154"/>
    </row>
    <row r="8" spans="1:4" ht="12.75" customHeight="1">
      <c r="A8" s="121" t="s">
        <v>1371</v>
      </c>
      <c r="B8" s="722">
        <v>0.155</v>
      </c>
      <c r="C8" s="585"/>
      <c r="D8" s="585"/>
    </row>
    <row r="9" spans="1:4" ht="12.75" customHeight="1">
      <c r="A9" s="121" t="s">
        <v>1363</v>
      </c>
      <c r="B9" s="723">
        <v>0</v>
      </c>
      <c r="C9" s="587"/>
      <c r="D9" s="587"/>
    </row>
    <row r="10" spans="1:4" ht="12.75" customHeight="1">
      <c r="A10" s="121" t="s">
        <v>1373</v>
      </c>
      <c r="B10" s="723">
        <v>0</v>
      </c>
      <c r="C10" s="587"/>
      <c r="D10" s="587"/>
    </row>
    <row r="11" spans="1:4" ht="12.75" customHeight="1">
      <c r="A11" s="121" t="s">
        <v>1365</v>
      </c>
      <c r="B11" s="723">
        <v>0</v>
      </c>
      <c r="C11" s="587"/>
      <c r="D11" s="587"/>
    </row>
    <row r="12" spans="1:4" ht="12.75" customHeight="1">
      <c r="A12" s="121" t="s">
        <v>1369</v>
      </c>
      <c r="B12" s="723">
        <v>0</v>
      </c>
      <c r="C12" s="587"/>
      <c r="D12" s="587"/>
    </row>
    <row r="13" spans="1:4" ht="12.75" customHeight="1">
      <c r="A13" s="121"/>
      <c r="B13" s="588"/>
      <c r="C13" s="587"/>
      <c r="D13" s="587"/>
    </row>
    <row r="14" spans="1:4" ht="12.75" customHeight="1">
      <c r="A14" s="121"/>
      <c r="B14" s="586"/>
      <c r="C14" s="587"/>
      <c r="D14" s="587"/>
    </row>
    <row r="15" spans="1:4" ht="12.75" customHeight="1">
      <c r="A15" s="121"/>
      <c r="B15" s="586"/>
      <c r="C15" s="587"/>
      <c r="D15" s="587"/>
    </row>
    <row r="16" spans="1:4" ht="12.75" customHeight="1">
      <c r="A16" s="121"/>
      <c r="B16" s="586"/>
      <c r="C16" s="587"/>
      <c r="D16" s="587"/>
    </row>
    <row r="17" spans="1:4" ht="12.75" customHeight="1">
      <c r="A17" s="121"/>
      <c r="B17" s="586"/>
      <c r="C17" s="587"/>
      <c r="D17" s="587"/>
    </row>
    <row r="18" spans="1:4" ht="12.75" customHeight="1">
      <c r="A18" s="121"/>
      <c r="B18" s="588"/>
      <c r="C18" s="587"/>
      <c r="D18" s="587"/>
    </row>
    <row r="19" spans="1:4" ht="12.75" customHeight="1">
      <c r="A19" s="121"/>
      <c r="B19" s="586"/>
      <c r="C19" s="587"/>
      <c r="D19" s="587"/>
    </row>
    <row r="20" spans="1:4" ht="12.75" customHeight="1">
      <c r="A20" s="121"/>
      <c r="B20" s="586"/>
      <c r="C20" s="587"/>
      <c r="D20" s="587"/>
    </row>
    <row r="21" spans="1:4" ht="12.75" customHeight="1">
      <c r="A21" s="588"/>
      <c r="B21" s="613"/>
      <c r="C21" s="601"/>
      <c r="D21" s="601"/>
    </row>
    <row r="22" spans="1:4" ht="12.75" customHeight="1">
      <c r="A22" s="588"/>
      <c r="B22" s="613"/>
      <c r="C22" s="601"/>
      <c r="D22" s="601"/>
    </row>
    <row r="23" spans="1:4" ht="12.75" customHeight="1">
      <c r="A23" s="588"/>
      <c r="B23" s="613"/>
      <c r="C23" s="601"/>
      <c r="D23" s="601"/>
    </row>
    <row r="24" spans="1:4" ht="12.75" customHeight="1">
      <c r="A24" s="588"/>
      <c r="B24" s="613"/>
      <c r="C24" s="601"/>
      <c r="D24" s="601"/>
    </row>
    <row r="25" spans="1:4" ht="12.75" customHeight="1">
      <c r="A25" s="588"/>
      <c r="B25" s="613"/>
      <c r="C25" s="601"/>
      <c r="D25" s="601"/>
    </row>
    <row r="26" spans="1:4" ht="12.75" customHeight="1">
      <c r="A26" s="588"/>
      <c r="B26" s="613"/>
      <c r="C26" s="601"/>
      <c r="D26" s="601"/>
    </row>
    <row r="27" spans="1:4" ht="12.75" customHeight="1">
      <c r="A27" s="588"/>
      <c r="B27" s="613"/>
      <c r="C27" s="601"/>
      <c r="D27" s="601"/>
    </row>
    <row r="28" spans="1:4" ht="12.75" customHeight="1">
      <c r="A28" s="588"/>
      <c r="B28" s="613"/>
      <c r="C28" s="601"/>
      <c r="D28" s="601"/>
    </row>
    <row r="29" spans="1:4" ht="12.75" customHeight="1">
      <c r="A29" s="588"/>
      <c r="B29" s="613"/>
      <c r="C29" s="601"/>
      <c r="D29" s="601"/>
    </row>
    <row r="30" spans="1:4" ht="12.75" customHeight="1">
      <c r="A30" s="588"/>
      <c r="B30" s="613"/>
      <c r="C30" s="601"/>
      <c r="D30" s="601"/>
    </row>
    <row r="31" spans="1:4" ht="12.75" customHeight="1">
      <c r="A31" s="588"/>
      <c r="B31" s="613"/>
      <c r="C31" s="601"/>
      <c r="D31" s="601"/>
    </row>
    <row r="32" spans="1:4" ht="12.75" customHeight="1">
      <c r="A32" s="588"/>
      <c r="B32" s="613"/>
      <c r="C32" s="601"/>
      <c r="D32" s="601"/>
    </row>
    <row r="33" spans="1:4" ht="12.75" customHeight="1">
      <c r="A33" s="588"/>
      <c r="B33" s="613"/>
      <c r="C33" s="601"/>
      <c r="D33" s="601"/>
    </row>
    <row r="34" spans="1:4" ht="12.75" customHeight="1">
      <c r="A34" s="588"/>
      <c r="B34" s="613"/>
      <c r="C34" s="601"/>
      <c r="D34" s="601"/>
    </row>
    <row r="35" spans="1:4" ht="12.75" customHeight="1">
      <c r="A35" s="588"/>
      <c r="B35" s="613"/>
      <c r="C35" s="601"/>
      <c r="D35" s="601"/>
    </row>
    <row r="36" spans="1:4" ht="12.75" customHeight="1">
      <c r="A36" s="588"/>
      <c r="B36" s="613"/>
      <c r="C36" s="601"/>
      <c r="D36" s="601"/>
    </row>
    <row r="37" spans="1:4" ht="12.75" customHeight="1">
      <c r="A37" s="588"/>
      <c r="B37" s="613"/>
      <c r="C37" s="601"/>
      <c r="D37" s="601"/>
    </row>
    <row r="38" spans="1:4">
      <c r="A38" s="588"/>
      <c r="B38" s="613"/>
      <c r="C38" s="601"/>
      <c r="D38" s="601"/>
    </row>
    <row r="39" spans="1:4">
      <c r="A39" s="588"/>
      <c r="B39" s="613"/>
      <c r="C39" s="601"/>
      <c r="D39" s="601"/>
    </row>
    <row r="40" spans="1:4">
      <c r="A40" s="588"/>
      <c r="B40" s="613"/>
      <c r="C40" s="601"/>
      <c r="D40" s="601"/>
    </row>
    <row r="41" spans="1:4">
      <c r="A41" s="588"/>
      <c r="B41" s="613"/>
      <c r="C41" s="601"/>
      <c r="D41" s="601"/>
    </row>
    <row r="42" spans="1:4">
      <c r="A42" s="588"/>
      <c r="B42" s="613"/>
      <c r="C42" s="601"/>
      <c r="D42" s="601"/>
    </row>
    <row r="43" spans="1:4">
      <c r="A43" s="588"/>
      <c r="B43" s="613"/>
      <c r="C43" s="601"/>
      <c r="D43" s="601"/>
    </row>
  </sheetData>
  <mergeCells count="1">
    <mergeCell ref="C6:D6"/>
  </mergeCells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theme="0" tint="-0.14999847407452621"/>
  </sheetPr>
  <dimension ref="A1:H47"/>
  <sheetViews>
    <sheetView showGridLines="0" workbookViewId="0">
      <selection activeCell="G21" sqref="G21:H25"/>
    </sheetView>
  </sheetViews>
  <sheetFormatPr defaultColWidth="15.6328125" defaultRowHeight="15.5"/>
  <cols>
    <col min="1" max="1" width="30.90625" style="607" customWidth="1"/>
    <col min="2" max="2" width="11.08984375" style="596" customWidth="1"/>
    <col min="3" max="3" width="13.81640625" style="596" customWidth="1"/>
    <col min="4" max="4" width="10.81640625" style="596" customWidth="1"/>
    <col min="5" max="5" width="14.36328125" style="596" customWidth="1"/>
    <col min="6" max="6" width="11.453125" style="596" customWidth="1"/>
    <col min="7" max="7" width="9.6328125" style="596" customWidth="1"/>
    <col min="8" max="16384" width="15.6328125" style="596"/>
  </cols>
  <sheetData>
    <row r="1" spans="1:7">
      <c r="A1" s="611" t="s">
        <v>126</v>
      </c>
    </row>
    <row r="2" spans="1:7">
      <c r="A2" s="611"/>
    </row>
    <row r="3" spans="1:7">
      <c r="A3" s="597" t="s">
        <v>1412</v>
      </c>
    </row>
    <row r="4" spans="1:7">
      <c r="A4" s="579" t="s">
        <v>635</v>
      </c>
    </row>
    <row r="5" spans="1:7">
      <c r="A5" s="579"/>
    </row>
    <row r="6" spans="1:7" s="86" customFormat="1" ht="12.75" customHeight="1">
      <c r="A6" s="1030" t="s">
        <v>1375</v>
      </c>
      <c r="B6" s="1030" t="s">
        <v>1399</v>
      </c>
      <c r="C6" s="1030"/>
      <c r="D6" s="1030"/>
      <c r="E6" s="1030"/>
      <c r="F6" s="1030"/>
      <c r="G6" s="1030"/>
    </row>
    <row r="7" spans="1:7" s="599" customFormat="1" ht="12.75" customHeight="1">
      <c r="A7" s="1030"/>
      <c r="B7" s="742" t="s">
        <v>1405</v>
      </c>
      <c r="C7" s="743" t="s">
        <v>1404</v>
      </c>
      <c r="D7" s="743" t="s">
        <v>1402</v>
      </c>
      <c r="E7" s="744" t="s">
        <v>1401</v>
      </c>
      <c r="F7" s="744" t="s">
        <v>1406</v>
      </c>
      <c r="G7" s="744" t="s">
        <v>1403</v>
      </c>
    </row>
    <row r="8" spans="1:7" ht="12.75" customHeight="1">
      <c r="A8" s="121" t="s">
        <v>1377</v>
      </c>
      <c r="B8" s="745"/>
      <c r="C8" s="748"/>
      <c r="D8" s="748"/>
      <c r="E8" s="750"/>
      <c r="F8" s="750"/>
      <c r="G8" s="750"/>
    </row>
    <row r="9" spans="1:7" ht="12.75" customHeight="1">
      <c r="A9" s="121" t="s">
        <v>1387</v>
      </c>
      <c r="B9" s="746"/>
      <c r="C9" s="749"/>
      <c r="D9" s="749"/>
      <c r="E9" s="755"/>
      <c r="F9" s="750"/>
      <c r="G9" s="750"/>
    </row>
    <row r="10" spans="1:7" ht="12.75" customHeight="1">
      <c r="A10" s="121" t="s">
        <v>1408</v>
      </c>
      <c r="B10" s="746"/>
      <c r="C10" s="751"/>
      <c r="D10" s="753"/>
      <c r="E10" s="754"/>
      <c r="F10" s="755"/>
      <c r="G10" s="754"/>
    </row>
    <row r="11" spans="1:7" ht="12.75" customHeight="1">
      <c r="A11" s="121" t="s">
        <v>1397</v>
      </c>
      <c r="B11" s="746"/>
      <c r="C11" s="749"/>
      <c r="D11" s="749"/>
      <c r="E11" s="750"/>
      <c r="F11" s="750"/>
      <c r="G11" s="750"/>
    </row>
    <row r="12" spans="1:7" ht="12.75" customHeight="1">
      <c r="A12" s="121" t="s">
        <v>1379</v>
      </c>
      <c r="B12" s="746"/>
      <c r="C12" s="749"/>
      <c r="D12" s="749"/>
      <c r="E12" s="755"/>
      <c r="F12" s="750"/>
      <c r="G12" s="750"/>
    </row>
    <row r="13" spans="1:7" ht="12.75" customHeight="1">
      <c r="A13" s="121" t="s">
        <v>1381</v>
      </c>
      <c r="B13" s="747"/>
      <c r="C13" s="749"/>
      <c r="D13" s="749"/>
      <c r="E13" s="750"/>
      <c r="F13" s="750"/>
      <c r="G13" s="750"/>
    </row>
    <row r="14" spans="1:7" ht="12.75" customHeight="1">
      <c r="A14" s="121" t="s">
        <v>1389</v>
      </c>
      <c r="B14" s="746"/>
      <c r="C14" s="749"/>
      <c r="D14" s="756"/>
      <c r="E14" s="755"/>
      <c r="F14" s="750"/>
      <c r="G14" s="755"/>
    </row>
    <row r="15" spans="1:7" ht="12.75" customHeight="1">
      <c r="A15" s="121" t="s">
        <v>1393</v>
      </c>
      <c r="B15" s="746"/>
      <c r="C15" s="749"/>
      <c r="D15" s="749"/>
      <c r="E15" s="750"/>
      <c r="F15" s="750"/>
      <c r="G15" s="750"/>
    </row>
    <row r="16" spans="1:7" ht="12.75" customHeight="1">
      <c r="A16" s="121" t="s">
        <v>1395</v>
      </c>
      <c r="B16" s="746"/>
      <c r="C16" s="749"/>
      <c r="D16" s="749"/>
      <c r="E16" s="755"/>
      <c r="F16" s="750"/>
      <c r="G16" s="750"/>
    </row>
    <row r="17" spans="1:8" ht="12.75" customHeight="1">
      <c r="A17" s="121" t="s">
        <v>1391</v>
      </c>
      <c r="B17" s="746"/>
      <c r="C17" s="749"/>
      <c r="D17" s="749"/>
      <c r="E17" s="750"/>
      <c r="F17" s="750"/>
      <c r="G17" s="750"/>
    </row>
    <row r="18" spans="1:8" ht="12.75" customHeight="1">
      <c r="A18" s="121" t="s">
        <v>1385</v>
      </c>
      <c r="B18" s="747"/>
      <c r="C18" s="756"/>
      <c r="D18" s="756"/>
      <c r="E18" s="752"/>
      <c r="F18" s="750"/>
      <c r="G18" s="755"/>
    </row>
    <row r="19" spans="1:8" ht="12.75" customHeight="1">
      <c r="A19" s="121"/>
      <c r="B19" s="586"/>
      <c r="C19" s="587"/>
      <c r="D19" s="587"/>
    </row>
    <row r="20" spans="1:8" ht="12.75" customHeight="1">
      <c r="A20" s="121"/>
      <c r="B20" s="586"/>
      <c r="C20" s="587"/>
      <c r="D20" s="587"/>
    </row>
    <row r="21" spans="1:8" ht="12.75" customHeight="1">
      <c r="A21" s="588"/>
      <c r="B21" s="613"/>
      <c r="C21" s="601"/>
      <c r="D21" s="601"/>
      <c r="G21" s="596" t="s">
        <v>1413</v>
      </c>
    </row>
    <row r="22" spans="1:8" ht="12.75" customHeight="1">
      <c r="A22" s="588"/>
      <c r="B22" s="613"/>
      <c r="C22" s="601"/>
      <c r="D22" s="601"/>
      <c r="G22" s="763"/>
      <c r="H22" s="596" t="s">
        <v>1414</v>
      </c>
    </row>
    <row r="23" spans="1:8" ht="12.75" customHeight="1">
      <c r="A23" s="588"/>
      <c r="B23" s="613"/>
      <c r="C23" s="601"/>
      <c r="D23" s="601"/>
      <c r="G23" s="764"/>
      <c r="H23" s="596" t="s">
        <v>1415</v>
      </c>
    </row>
    <row r="24" spans="1:8" ht="12.75" customHeight="1">
      <c r="A24" s="588"/>
      <c r="B24" s="613"/>
      <c r="C24" s="601"/>
      <c r="D24" s="601"/>
      <c r="G24" s="765"/>
      <c r="H24" s="596" t="s">
        <v>1416</v>
      </c>
    </row>
    <row r="25" spans="1:8" ht="12.75" customHeight="1">
      <c r="A25" s="588"/>
      <c r="B25" s="613"/>
      <c r="C25" s="601"/>
      <c r="D25" s="601"/>
      <c r="G25" s="766"/>
      <c r="H25" s="596" t="s">
        <v>1417</v>
      </c>
    </row>
    <row r="26" spans="1:8" ht="12.75" customHeight="1">
      <c r="A26" s="588"/>
      <c r="B26" s="613"/>
      <c r="C26" s="601"/>
      <c r="D26" s="601"/>
    </row>
    <row r="27" spans="1:8" ht="12.75" customHeight="1">
      <c r="A27" s="588"/>
      <c r="B27" s="613"/>
      <c r="C27" s="601"/>
      <c r="D27" s="601"/>
    </row>
    <row r="28" spans="1:8" ht="12.75" customHeight="1">
      <c r="A28" s="588"/>
      <c r="B28" s="613"/>
      <c r="C28" s="601"/>
      <c r="D28" s="601"/>
    </row>
    <row r="29" spans="1:8" ht="12.75" customHeight="1">
      <c r="A29" s="588"/>
      <c r="B29" s="613"/>
      <c r="C29" s="601"/>
      <c r="D29" s="601"/>
    </row>
    <row r="30" spans="1:8" ht="12.75" customHeight="1">
      <c r="A30" s="588"/>
      <c r="B30" s="613"/>
      <c r="C30" s="601"/>
      <c r="D30" s="601"/>
    </row>
    <row r="31" spans="1:8" ht="12.75" customHeight="1">
      <c r="A31" s="588"/>
      <c r="B31" s="613"/>
      <c r="C31" s="601"/>
      <c r="D31" s="601"/>
    </row>
    <row r="32" spans="1:8" ht="12.75" customHeight="1">
      <c r="A32" s="588"/>
      <c r="B32" s="613"/>
      <c r="C32" s="601"/>
      <c r="D32" s="601"/>
    </row>
    <row r="33" spans="1:4" ht="12.75" customHeight="1">
      <c r="A33" s="588"/>
      <c r="B33" s="613"/>
      <c r="C33" s="601"/>
      <c r="D33" s="601"/>
    </row>
    <row r="34" spans="1:4" ht="12.75" customHeight="1">
      <c r="A34" s="588"/>
      <c r="B34" s="613"/>
      <c r="C34" s="601"/>
      <c r="D34" s="601"/>
    </row>
    <row r="35" spans="1:4" ht="12.75" customHeight="1">
      <c r="A35" s="588"/>
      <c r="B35" s="613"/>
      <c r="C35" s="601"/>
      <c r="D35" s="601"/>
    </row>
    <row r="36" spans="1:4" ht="12.75" customHeight="1">
      <c r="A36" s="588"/>
      <c r="B36" s="613"/>
      <c r="C36" s="601"/>
      <c r="D36" s="601"/>
    </row>
    <row r="37" spans="1:4" ht="12.75" customHeight="1">
      <c r="A37" s="588"/>
      <c r="B37" s="613"/>
      <c r="C37" s="601"/>
      <c r="D37" s="601"/>
    </row>
    <row r="38" spans="1:4">
      <c r="A38" s="588"/>
      <c r="B38" s="613"/>
      <c r="C38" s="601"/>
      <c r="D38" s="601"/>
    </row>
    <row r="39" spans="1:4">
      <c r="A39" s="588"/>
      <c r="B39" s="613"/>
      <c r="C39" s="601"/>
      <c r="D39" s="601"/>
    </row>
    <row r="40" spans="1:4">
      <c r="A40" s="588"/>
      <c r="B40" s="613"/>
      <c r="C40" s="601"/>
      <c r="D40" s="601"/>
    </row>
    <row r="41" spans="1:4">
      <c r="A41" s="588"/>
      <c r="B41" s="613"/>
      <c r="C41" s="601"/>
      <c r="D41" s="601"/>
    </row>
    <row r="42" spans="1:4">
      <c r="A42" s="588"/>
      <c r="B42" s="613"/>
      <c r="C42" s="601"/>
      <c r="D42" s="601"/>
    </row>
    <row r="43" spans="1:4">
      <c r="A43" s="588"/>
      <c r="B43" s="613"/>
      <c r="C43" s="601"/>
      <c r="D43" s="601"/>
    </row>
    <row r="44" spans="1:4">
      <c r="A44" s="588"/>
      <c r="B44" s="613"/>
      <c r="C44" s="601"/>
      <c r="D44" s="601"/>
    </row>
    <row r="45" spans="1:4">
      <c r="A45" s="588"/>
      <c r="B45" s="613"/>
      <c r="C45" s="601"/>
      <c r="D45" s="601"/>
    </row>
    <row r="46" spans="1:4">
      <c r="A46" s="588"/>
      <c r="B46" s="613"/>
      <c r="C46" s="601"/>
      <c r="D46" s="601"/>
    </row>
    <row r="47" spans="1:4">
      <c r="A47" s="588"/>
      <c r="B47" s="613"/>
      <c r="C47" s="601"/>
      <c r="D47" s="601"/>
    </row>
  </sheetData>
  <mergeCells count="2">
    <mergeCell ref="A6:A7"/>
    <mergeCell ref="B6:G6"/>
  </mergeCells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tabColor theme="0" tint="-0.14999847407452621"/>
  </sheetPr>
  <dimension ref="A1:G24"/>
  <sheetViews>
    <sheetView showGridLines="0" topLeftCell="A8" workbookViewId="0">
      <selection activeCell="F20" sqref="F20"/>
    </sheetView>
  </sheetViews>
  <sheetFormatPr defaultColWidth="15.6328125" defaultRowHeight="15.5"/>
  <cols>
    <col min="1" max="1" width="30" style="601" customWidth="1"/>
    <col min="2" max="2" width="10.08984375" style="610" customWidth="1"/>
    <col min="3" max="4" width="9.453125" style="599" customWidth="1"/>
    <col min="5" max="5" width="13.453125" style="599" customWidth="1"/>
    <col min="6" max="6" width="10.453125" style="599" customWidth="1"/>
    <col min="7" max="7" width="9.08984375" style="599" customWidth="1"/>
    <col min="8" max="16384" width="15.6328125" style="599"/>
  </cols>
  <sheetData>
    <row r="1" spans="1:7">
      <c r="A1" s="602" t="s">
        <v>126</v>
      </c>
    </row>
    <row r="2" spans="1:7">
      <c r="A2" s="602"/>
    </row>
    <row r="3" spans="1:7">
      <c r="A3" s="604" t="s">
        <v>143</v>
      </c>
    </row>
    <row r="4" spans="1:7">
      <c r="A4" s="579" t="s">
        <v>635</v>
      </c>
      <c r="B4" s="603"/>
    </row>
    <row r="5" spans="1:7">
      <c r="A5" s="605"/>
      <c r="B5" s="603"/>
    </row>
    <row r="6" spans="1:7">
      <c r="A6" s="1030" t="s">
        <v>1375</v>
      </c>
      <c r="B6" s="1030" t="s">
        <v>1399</v>
      </c>
      <c r="C6" s="1030"/>
      <c r="D6" s="1030"/>
      <c r="E6" s="1030"/>
      <c r="F6" s="1030"/>
      <c r="G6" s="1030"/>
    </row>
    <row r="7" spans="1:7">
      <c r="A7" s="1030"/>
      <c r="B7" s="742" t="s">
        <v>1405</v>
      </c>
      <c r="C7" s="743" t="s">
        <v>1404</v>
      </c>
      <c r="D7" s="743" t="s">
        <v>1402</v>
      </c>
      <c r="E7" s="744" t="s">
        <v>1401</v>
      </c>
      <c r="F7" s="744" t="s">
        <v>1406</v>
      </c>
      <c r="G7" s="744" t="s">
        <v>1403</v>
      </c>
    </row>
    <row r="8" spans="1:7">
      <c r="A8" s="121" t="s">
        <v>1377</v>
      </c>
      <c r="B8" s="757"/>
      <c r="C8" s="758"/>
      <c r="D8" s="758"/>
      <c r="E8" s="762"/>
      <c r="F8" s="762"/>
      <c r="G8" s="762"/>
    </row>
    <row r="9" spans="1:7">
      <c r="A9" s="121" t="s">
        <v>1387</v>
      </c>
      <c r="B9" s="759"/>
      <c r="C9" s="760"/>
      <c r="D9" s="760"/>
      <c r="E9" s="755"/>
      <c r="F9" s="762"/>
      <c r="G9" s="762"/>
    </row>
    <row r="10" spans="1:7">
      <c r="A10" s="121" t="s">
        <v>1408</v>
      </c>
      <c r="B10" s="759"/>
      <c r="C10" s="760"/>
      <c r="D10" s="756"/>
      <c r="E10" s="755"/>
      <c r="F10" s="762"/>
      <c r="G10" s="762"/>
    </row>
    <row r="11" spans="1:7">
      <c r="A11" s="121" t="s">
        <v>1397</v>
      </c>
      <c r="B11" s="759"/>
      <c r="C11" s="760"/>
      <c r="D11" s="760"/>
      <c r="E11" s="762"/>
      <c r="F11" s="762"/>
      <c r="G11" s="762"/>
    </row>
    <row r="12" spans="1:7">
      <c r="A12" s="121" t="s">
        <v>1379</v>
      </c>
      <c r="B12" s="759"/>
      <c r="C12" s="760"/>
      <c r="D12" s="760"/>
      <c r="E12" s="755"/>
      <c r="F12" s="762"/>
      <c r="G12" s="762"/>
    </row>
    <row r="13" spans="1:7">
      <c r="A13" s="121" t="s">
        <v>1381</v>
      </c>
      <c r="B13" s="761"/>
      <c r="C13" s="760"/>
      <c r="D13" s="760"/>
      <c r="E13" s="762"/>
      <c r="F13" s="762"/>
      <c r="G13" s="762"/>
    </row>
    <row r="14" spans="1:7">
      <c r="A14" s="121" t="s">
        <v>1389</v>
      </c>
      <c r="B14" s="759"/>
      <c r="C14" s="760"/>
      <c r="D14" s="760"/>
      <c r="E14" s="755"/>
      <c r="F14" s="762"/>
      <c r="G14" s="762"/>
    </row>
    <row r="15" spans="1:7">
      <c r="A15" s="121" t="s">
        <v>1393</v>
      </c>
      <c r="B15" s="759"/>
      <c r="C15" s="760"/>
      <c r="D15" s="760"/>
      <c r="E15" s="762"/>
      <c r="F15" s="762"/>
      <c r="G15" s="762"/>
    </row>
    <row r="16" spans="1:7">
      <c r="A16" s="121" t="s">
        <v>1395</v>
      </c>
      <c r="B16" s="759"/>
      <c r="C16" s="760"/>
      <c r="D16" s="760"/>
      <c r="E16" s="762"/>
      <c r="F16" s="762"/>
      <c r="G16" s="762"/>
    </row>
    <row r="17" spans="1:7">
      <c r="A17" s="121" t="s">
        <v>1391</v>
      </c>
      <c r="B17" s="759"/>
      <c r="C17" s="760"/>
      <c r="D17" s="760"/>
      <c r="E17" s="762"/>
      <c r="F17" s="762"/>
      <c r="G17" s="762"/>
    </row>
    <row r="18" spans="1:7">
      <c r="A18" s="121" t="s">
        <v>1385</v>
      </c>
      <c r="B18" s="761"/>
      <c r="C18" s="760"/>
      <c r="D18" s="760"/>
      <c r="E18" s="762"/>
      <c r="F18" s="762"/>
      <c r="G18" s="762"/>
    </row>
    <row r="20" spans="1:7">
      <c r="F20" s="596" t="s">
        <v>1413</v>
      </c>
      <c r="G20" s="596"/>
    </row>
    <row r="21" spans="1:7">
      <c r="F21" s="763"/>
      <c r="G21" s="596" t="s">
        <v>1414</v>
      </c>
    </row>
    <row r="22" spans="1:7">
      <c r="F22" s="764"/>
      <c r="G22" s="596" t="s">
        <v>1415</v>
      </c>
    </row>
    <row r="23" spans="1:7">
      <c r="F23" s="765"/>
      <c r="G23" s="596" t="s">
        <v>1416</v>
      </c>
    </row>
    <row r="24" spans="1:7">
      <c r="F24" s="766"/>
      <c r="G24" s="596" t="s">
        <v>1417</v>
      </c>
    </row>
  </sheetData>
  <mergeCells count="2">
    <mergeCell ref="A6:A7"/>
    <mergeCell ref="B6:G6"/>
  </mergeCells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6296-49D9-46D6-B21E-BA75ECFA31A9}">
  <sheetPr>
    <tabColor theme="2" tint="-0.249977111117893"/>
  </sheetPr>
  <dimension ref="A1:H14"/>
  <sheetViews>
    <sheetView showGridLines="0" workbookViewId="0">
      <selection activeCell="H7" sqref="H7"/>
    </sheetView>
  </sheetViews>
  <sheetFormatPr defaultColWidth="9" defaultRowHeight="15.5"/>
  <cols>
    <col min="1" max="1" width="55.453125" style="383" customWidth="1"/>
    <col min="2" max="8" width="15.6328125" style="383" customWidth="1"/>
    <col min="9" max="12" width="18.36328125" style="383" bestFit="1" customWidth="1"/>
    <col min="13" max="13" width="22.08984375" style="383" customWidth="1"/>
    <col min="14" max="16384" width="9" style="383"/>
  </cols>
  <sheetData>
    <row r="1" spans="1:8">
      <c r="A1" s="11" t="s">
        <v>126</v>
      </c>
      <c r="B1" s="3"/>
    </row>
    <row r="2" spans="1:8">
      <c r="A2" s="11"/>
      <c r="B2" s="3"/>
    </row>
    <row r="3" spans="1:8">
      <c r="A3" s="4" t="s">
        <v>145</v>
      </c>
      <c r="B3" s="385"/>
    </row>
    <row r="4" spans="1:8">
      <c r="A4" s="579" t="s">
        <v>635</v>
      </c>
      <c r="B4" s="385"/>
    </row>
    <row r="5" spans="1:8">
      <c r="A5"/>
      <c r="B5" s="384"/>
    </row>
    <row r="6" spans="1:8">
      <c r="B6" s="514"/>
      <c r="H6" s="41" t="s">
        <v>516</v>
      </c>
    </row>
    <row r="7" spans="1:8">
      <c r="A7" s="3" t="s">
        <v>1242</v>
      </c>
      <c r="B7" s="91">
        <v>2022</v>
      </c>
      <c r="D7" s="383">
        <v>2023</v>
      </c>
      <c r="F7" s="383">
        <v>2024</v>
      </c>
      <c r="H7" s="664" t="s">
        <v>496</v>
      </c>
    </row>
    <row r="8" spans="1:8">
      <c r="A8" s="3"/>
      <c r="B8" s="769"/>
    </row>
    <row r="9" spans="1:8">
      <c r="A9" s="3" t="s">
        <v>1418</v>
      </c>
      <c r="B9" s="630">
        <v>6.76</v>
      </c>
      <c r="C9" s="770"/>
      <c r="D9" s="770">
        <v>7.55</v>
      </c>
      <c r="E9" s="770"/>
      <c r="F9" s="770">
        <v>7.54</v>
      </c>
      <c r="G9" s="770"/>
      <c r="H9" s="770">
        <v>7.28</v>
      </c>
    </row>
    <row r="10" spans="1:8">
      <c r="A10" s="383" t="s">
        <v>1419</v>
      </c>
      <c r="B10" s="631">
        <v>3.68</v>
      </c>
      <c r="C10" s="770"/>
      <c r="D10" s="770">
        <v>4.5199999999999996</v>
      </c>
      <c r="E10" s="770"/>
      <c r="F10" s="770">
        <v>4.1500000000000004</v>
      </c>
      <c r="G10" s="770"/>
      <c r="H10" s="770">
        <v>4.12</v>
      </c>
    </row>
    <row r="11" spans="1:8">
      <c r="A11" s="383" t="s">
        <v>1420</v>
      </c>
      <c r="B11" s="631">
        <v>3.07</v>
      </c>
      <c r="C11" s="770"/>
      <c r="D11" s="770">
        <v>3.05</v>
      </c>
      <c r="E11" s="770"/>
      <c r="F11" s="770">
        <v>3.01</v>
      </c>
      <c r="G11" s="770"/>
      <c r="H11" s="770">
        <v>3.04</v>
      </c>
    </row>
    <row r="12" spans="1:8">
      <c r="A12" s="383" t="s">
        <v>1421</v>
      </c>
      <c r="B12" s="631">
        <v>2.57</v>
      </c>
      <c r="C12" s="770"/>
      <c r="D12" s="770">
        <v>2.4900000000000002</v>
      </c>
      <c r="E12" s="770"/>
      <c r="F12" s="770">
        <v>2.62</v>
      </c>
      <c r="G12" s="770"/>
      <c r="H12" s="770">
        <v>2.56</v>
      </c>
    </row>
    <row r="13" spans="1:8">
      <c r="A13" s="383" t="s">
        <v>1422</v>
      </c>
      <c r="B13" s="631">
        <v>2.61</v>
      </c>
      <c r="C13" s="770"/>
      <c r="D13" s="770">
        <v>2.52</v>
      </c>
      <c r="E13" s="770"/>
      <c r="F13" s="770">
        <v>2.57</v>
      </c>
      <c r="G13" s="770"/>
      <c r="H13" s="770">
        <v>2.57</v>
      </c>
    </row>
    <row r="14" spans="1:8">
      <c r="A14" s="383" t="s">
        <v>1423</v>
      </c>
      <c r="B14" s="771">
        <v>18.690000000000001</v>
      </c>
      <c r="C14" s="772"/>
      <c r="D14" s="772">
        <v>20.13</v>
      </c>
      <c r="E14" s="772"/>
      <c r="F14" s="772">
        <v>19.89</v>
      </c>
      <c r="G14" s="772"/>
      <c r="H14" s="772">
        <v>19.57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tabColor theme="2" tint="-0.249977111117893"/>
  </sheetPr>
  <dimension ref="A1:C56"/>
  <sheetViews>
    <sheetView showGridLines="0" workbookViewId="0">
      <selection activeCell="C18" sqref="C18"/>
    </sheetView>
  </sheetViews>
  <sheetFormatPr defaultColWidth="9" defaultRowHeight="15.5"/>
  <cols>
    <col min="1" max="1" width="55.453125" style="383" customWidth="1"/>
    <col min="2" max="4" width="15.6328125" style="383" customWidth="1"/>
    <col min="5" max="5" width="22.453125" style="383" customWidth="1"/>
    <col min="6" max="12" width="18.36328125" style="383" bestFit="1" customWidth="1"/>
    <col min="13" max="13" width="22.08984375" style="383" customWidth="1"/>
    <col min="14" max="16384" width="9" style="383"/>
  </cols>
  <sheetData>
    <row r="1" spans="1:3">
      <c r="A1" s="11" t="s">
        <v>126</v>
      </c>
      <c r="B1" s="3"/>
    </row>
    <row r="2" spans="1:3">
      <c r="A2" s="11"/>
      <c r="B2" s="3"/>
    </row>
    <row r="3" spans="1:3">
      <c r="A3" s="4" t="s">
        <v>146</v>
      </c>
      <c r="B3" s="385"/>
    </row>
    <row r="4" spans="1:3">
      <c r="A4" s="579" t="s">
        <v>635</v>
      </c>
      <c r="B4" s="385"/>
    </row>
    <row r="5" spans="1:3">
      <c r="A5"/>
      <c r="B5" s="384"/>
    </row>
    <row r="6" spans="1:3">
      <c r="A6" s="125" t="s">
        <v>175</v>
      </c>
      <c r="B6" s="665" t="s">
        <v>1424</v>
      </c>
      <c r="C6" s="383" t="s">
        <v>1425</v>
      </c>
    </row>
    <row r="7" spans="1:3">
      <c r="A7" s="633"/>
      <c r="B7" s="634"/>
    </row>
    <row r="8" spans="1:3">
      <c r="A8" s="773">
        <v>44166</v>
      </c>
      <c r="B8" s="775">
        <v>16.62</v>
      </c>
      <c r="C8" s="771">
        <v>11.71</v>
      </c>
    </row>
    <row r="9" spans="1:3">
      <c r="A9" s="773">
        <v>44197</v>
      </c>
      <c r="B9" s="775">
        <v>16.89</v>
      </c>
      <c r="C9" s="771">
        <v>11.97</v>
      </c>
    </row>
    <row r="10" spans="1:3">
      <c r="A10" s="774">
        <v>44228</v>
      </c>
      <c r="B10" s="771">
        <v>17.05</v>
      </c>
      <c r="C10" s="771">
        <v>12.14</v>
      </c>
    </row>
    <row r="11" spans="1:3">
      <c r="A11" s="774">
        <v>44256</v>
      </c>
      <c r="B11" s="771">
        <v>16.97</v>
      </c>
      <c r="C11" s="771">
        <v>12.04</v>
      </c>
    </row>
    <row r="12" spans="1:3">
      <c r="A12" s="774">
        <v>44287</v>
      </c>
      <c r="B12" s="771">
        <v>17.04</v>
      </c>
      <c r="C12" s="771">
        <v>12.05</v>
      </c>
    </row>
    <row r="13" spans="1:3">
      <c r="A13" s="774">
        <v>44317</v>
      </c>
      <c r="B13" s="771">
        <v>17.07</v>
      </c>
      <c r="C13" s="771">
        <v>12.03</v>
      </c>
    </row>
    <row r="14" spans="1:3">
      <c r="A14" s="774">
        <v>44348</v>
      </c>
      <c r="B14" s="771">
        <v>17.149999999999999</v>
      </c>
      <c r="C14" s="771">
        <v>12.05</v>
      </c>
    </row>
    <row r="15" spans="1:3">
      <c r="A15" s="774">
        <v>44378</v>
      </c>
      <c r="B15" s="771">
        <v>17.16</v>
      </c>
      <c r="C15" s="771">
        <v>11.98</v>
      </c>
    </row>
    <row r="16" spans="1:3">
      <c r="A16" s="774">
        <v>44409</v>
      </c>
      <c r="B16" s="771">
        <v>17.32</v>
      </c>
      <c r="C16" s="771">
        <v>12.03</v>
      </c>
    </row>
    <row r="17" spans="1:3">
      <c r="A17" s="774">
        <v>44440</v>
      </c>
      <c r="B17" s="771">
        <v>17.510000000000002</v>
      </c>
      <c r="C17" s="771">
        <v>12.09</v>
      </c>
    </row>
    <row r="18" spans="1:3">
      <c r="A18" s="774">
        <v>44470</v>
      </c>
      <c r="B18" s="771">
        <v>17.82</v>
      </c>
      <c r="C18" s="771">
        <v>12.23</v>
      </c>
    </row>
    <row r="19" spans="1:3">
      <c r="A19" s="774">
        <v>44501</v>
      </c>
      <c r="B19" s="771">
        <v>18.11</v>
      </c>
      <c r="C19" s="771">
        <v>12.33</v>
      </c>
    </row>
    <row r="20" spans="1:3">
      <c r="A20" s="774">
        <v>44531</v>
      </c>
      <c r="B20" s="771">
        <v>18.190000000000001</v>
      </c>
      <c r="C20" s="771">
        <v>12.23</v>
      </c>
    </row>
    <row r="21" spans="1:3">
      <c r="A21" s="774">
        <v>44562</v>
      </c>
      <c r="B21" s="771">
        <v>18.809999999999999</v>
      </c>
      <c r="C21" s="771">
        <v>12.71</v>
      </c>
    </row>
    <row r="22" spans="1:3">
      <c r="A22" s="774">
        <v>44593</v>
      </c>
      <c r="B22" s="771">
        <v>19.23</v>
      </c>
      <c r="C22" s="771">
        <v>12.96</v>
      </c>
    </row>
    <row r="23" spans="1:3">
      <c r="A23" s="774">
        <v>44621</v>
      </c>
      <c r="B23" s="771">
        <v>19.329999999999998</v>
      </c>
      <c r="C23" s="771">
        <v>12.89</v>
      </c>
    </row>
    <row r="24" spans="1:3">
      <c r="A24" s="774">
        <v>44652</v>
      </c>
      <c r="B24" s="771">
        <v>19.77</v>
      </c>
      <c r="C24" s="771">
        <v>13.15</v>
      </c>
    </row>
    <row r="25" spans="1:3">
      <c r="A25" s="774">
        <v>44682</v>
      </c>
      <c r="B25" s="771">
        <v>20</v>
      </c>
      <c r="C25" s="771">
        <v>13.21</v>
      </c>
    </row>
    <row r="26" spans="1:3">
      <c r="A26" s="774">
        <v>44713</v>
      </c>
      <c r="B26" s="771">
        <v>20.28</v>
      </c>
      <c r="C26" s="771">
        <v>13.3</v>
      </c>
    </row>
    <row r="27" spans="1:3">
      <c r="A27" s="774">
        <v>44743</v>
      </c>
      <c r="B27" s="771">
        <v>20.64</v>
      </c>
      <c r="C27" s="771">
        <v>13.53</v>
      </c>
    </row>
    <row r="28" spans="1:3">
      <c r="A28" s="774">
        <v>44774</v>
      </c>
      <c r="B28" s="771">
        <v>20.84</v>
      </c>
      <c r="C28" s="771">
        <v>13.61</v>
      </c>
    </row>
    <row r="29" spans="1:3">
      <c r="A29" s="774">
        <v>44805</v>
      </c>
      <c r="B29" s="771">
        <v>21.08</v>
      </c>
      <c r="C29" s="771">
        <v>13.74</v>
      </c>
    </row>
    <row r="30" spans="1:3">
      <c r="A30" s="774">
        <v>44835</v>
      </c>
      <c r="B30" s="771">
        <v>21.4</v>
      </c>
      <c r="C30" s="771">
        <v>14.01</v>
      </c>
    </row>
    <row r="31" spans="1:3">
      <c r="A31" s="774">
        <v>44866</v>
      </c>
      <c r="B31" s="771">
        <v>21.45</v>
      </c>
      <c r="C31" s="771">
        <v>13.97</v>
      </c>
    </row>
    <row r="32" spans="1:3">
      <c r="A32" s="774">
        <v>44896</v>
      </c>
      <c r="B32" s="771">
        <v>21.34</v>
      </c>
      <c r="C32" s="771">
        <v>13.76</v>
      </c>
    </row>
    <row r="33" spans="1:3">
      <c r="A33" s="774">
        <v>44927</v>
      </c>
      <c r="B33" s="771">
        <v>21.75</v>
      </c>
      <c r="C33" s="771">
        <v>14.11</v>
      </c>
    </row>
    <row r="34" spans="1:3">
      <c r="A34" s="774">
        <v>44958</v>
      </c>
      <c r="B34" s="771">
        <v>22.05</v>
      </c>
      <c r="C34" s="771">
        <v>14.42</v>
      </c>
    </row>
    <row r="35" spans="1:3">
      <c r="A35" s="774">
        <v>44986</v>
      </c>
      <c r="B35" s="771">
        <v>22.03</v>
      </c>
      <c r="C35" s="771">
        <v>14.24</v>
      </c>
    </row>
    <row r="36" spans="1:3">
      <c r="A36" s="774">
        <v>45017</v>
      </c>
      <c r="B36" s="771">
        <v>22.33</v>
      </c>
      <c r="C36" s="771">
        <v>14.49</v>
      </c>
    </row>
    <row r="37" spans="1:3">
      <c r="A37" s="774">
        <v>45047</v>
      </c>
      <c r="B37" s="771">
        <v>22.4</v>
      </c>
      <c r="C37" s="771">
        <v>14.53</v>
      </c>
    </row>
    <row r="38" spans="1:3">
      <c r="A38" s="774">
        <v>45078</v>
      </c>
      <c r="B38" s="771">
        <v>22.28</v>
      </c>
      <c r="C38" s="771">
        <v>14.38</v>
      </c>
    </row>
    <row r="39" spans="1:3">
      <c r="A39" s="774">
        <v>45108</v>
      </c>
      <c r="B39" s="771">
        <v>22.22</v>
      </c>
      <c r="C39" s="771">
        <v>14.35</v>
      </c>
    </row>
    <row r="40" spans="1:3">
      <c r="A40" s="774">
        <v>45139</v>
      </c>
      <c r="B40" s="771">
        <v>22.23</v>
      </c>
      <c r="C40" s="771">
        <v>14.39</v>
      </c>
    </row>
    <row r="41" spans="1:3">
      <c r="A41" s="774">
        <v>45170</v>
      </c>
      <c r="B41" s="771">
        <v>22.12</v>
      </c>
      <c r="C41" s="771">
        <v>14.25</v>
      </c>
    </row>
    <row r="42" spans="1:3">
      <c r="A42" s="774">
        <v>45200</v>
      </c>
      <c r="B42" s="771">
        <v>22.07</v>
      </c>
      <c r="C42" s="771">
        <v>14.22</v>
      </c>
    </row>
    <row r="43" spans="1:3">
      <c r="A43" s="774">
        <v>45231</v>
      </c>
      <c r="B43" s="771">
        <v>22.01</v>
      </c>
      <c r="C43" s="771">
        <v>14.2</v>
      </c>
    </row>
    <row r="44" spans="1:3">
      <c r="A44" s="774">
        <v>45261</v>
      </c>
      <c r="B44" s="771">
        <v>21.66</v>
      </c>
      <c r="C44" s="771">
        <v>13.87</v>
      </c>
    </row>
    <row r="45" spans="1:3">
      <c r="A45" s="774">
        <v>45292</v>
      </c>
      <c r="B45" s="771">
        <v>21.9</v>
      </c>
      <c r="C45" s="771">
        <v>14.16</v>
      </c>
    </row>
    <row r="46" spans="1:3">
      <c r="A46" s="774">
        <v>45323</v>
      </c>
      <c r="B46" s="771">
        <v>21.93</v>
      </c>
      <c r="C46" s="771">
        <v>14.2</v>
      </c>
    </row>
    <row r="47" spans="1:3">
      <c r="A47" s="774">
        <v>45352</v>
      </c>
      <c r="B47" s="771">
        <v>21.94</v>
      </c>
      <c r="C47" s="771">
        <v>14.21</v>
      </c>
    </row>
    <row r="48" spans="1:3">
      <c r="A48" s="774">
        <v>45383</v>
      </c>
      <c r="B48" s="771">
        <v>21.96</v>
      </c>
      <c r="C48" s="771">
        <v>14.26</v>
      </c>
    </row>
    <row r="49" spans="1:3">
      <c r="A49" s="774">
        <v>45413</v>
      </c>
      <c r="B49" s="771">
        <v>21.8</v>
      </c>
      <c r="C49" s="771">
        <v>14.1</v>
      </c>
    </row>
    <row r="50" spans="1:3">
      <c r="A50" s="774">
        <v>45444</v>
      </c>
      <c r="B50" s="771">
        <v>21.81</v>
      </c>
      <c r="C50" s="771">
        <v>14.06</v>
      </c>
    </row>
    <row r="51" spans="1:3">
      <c r="A51" s="774">
        <v>45474</v>
      </c>
      <c r="B51" s="771">
        <v>21.76</v>
      </c>
      <c r="C51" s="771">
        <v>14.01</v>
      </c>
    </row>
    <row r="52" spans="1:3">
      <c r="A52" s="774">
        <v>45505</v>
      </c>
      <c r="B52" s="771">
        <v>21.78</v>
      </c>
      <c r="C52" s="771">
        <v>14.01</v>
      </c>
    </row>
    <row r="53" spans="1:3">
      <c r="A53" s="774">
        <v>45536</v>
      </c>
      <c r="B53" s="771">
        <v>21.81</v>
      </c>
      <c r="C53" s="771">
        <v>14</v>
      </c>
    </row>
    <row r="54" spans="1:3">
      <c r="A54" s="774">
        <v>45566</v>
      </c>
      <c r="B54" s="771">
        <v>21.74</v>
      </c>
      <c r="C54" s="771">
        <v>13.88</v>
      </c>
    </row>
    <row r="55" spans="1:3">
      <c r="A55" s="774">
        <v>45597</v>
      </c>
      <c r="B55" s="771">
        <v>21.75</v>
      </c>
      <c r="C55" s="771">
        <v>13.82</v>
      </c>
    </row>
    <row r="56" spans="1:3">
      <c r="A56" s="774">
        <v>45627</v>
      </c>
      <c r="B56" s="771">
        <v>21.58</v>
      </c>
      <c r="C56" s="771">
        <v>13.51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theme="2" tint="-0.249977111117893"/>
  </sheetPr>
  <dimension ref="A1:B12"/>
  <sheetViews>
    <sheetView showGridLines="0" workbookViewId="0">
      <selection activeCell="B8" sqref="B8"/>
    </sheetView>
  </sheetViews>
  <sheetFormatPr defaultColWidth="9" defaultRowHeight="15.5"/>
  <cols>
    <col min="1" max="1" width="56.81640625" style="5" customWidth="1"/>
    <col min="2" max="2" width="22.90625" style="5" customWidth="1"/>
    <col min="3" max="3" width="18.36328125" style="5" bestFit="1" customWidth="1"/>
    <col min="4" max="4" width="19.08984375" style="5" customWidth="1"/>
    <col min="5" max="16384" width="9" style="5"/>
  </cols>
  <sheetData>
    <row r="1" spans="1:2">
      <c r="A1" s="11" t="s">
        <v>126</v>
      </c>
    </row>
    <row r="3" spans="1:2">
      <c r="A3" s="4" t="s">
        <v>147</v>
      </c>
    </row>
    <row r="4" spans="1:2">
      <c r="A4" s="579" t="s">
        <v>635</v>
      </c>
    </row>
    <row r="5" spans="1:2">
      <c r="A5" s="385"/>
    </row>
    <row r="6" spans="1:2">
      <c r="A6" s="779" t="s">
        <v>1242</v>
      </c>
      <c r="B6" s="125" t="s">
        <v>496</v>
      </c>
    </row>
    <row r="7" spans="1:2">
      <c r="A7" s="3"/>
    </row>
    <row r="8" spans="1:2">
      <c r="A8" s="3" t="s">
        <v>926</v>
      </c>
      <c r="B8" s="265">
        <v>37.19</v>
      </c>
    </row>
    <row r="9" spans="1:2">
      <c r="A9" s="3" t="s">
        <v>1426</v>
      </c>
      <c r="B9" s="265">
        <v>21</v>
      </c>
    </row>
    <row r="10" spans="1:2">
      <c r="A10" s="3" t="s">
        <v>1427</v>
      </c>
      <c r="B10" s="265">
        <v>15.57</v>
      </c>
    </row>
    <row r="11" spans="1:2">
      <c r="A11" s="5" t="s">
        <v>1428</v>
      </c>
      <c r="B11" s="265">
        <v>13.1</v>
      </c>
    </row>
    <row r="12" spans="1:2">
      <c r="A12" s="5" t="s">
        <v>1429</v>
      </c>
      <c r="B12" s="265">
        <v>13.13</v>
      </c>
    </row>
  </sheetData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theme="2" tint="-0.249977111117893"/>
  </sheetPr>
  <dimension ref="A1:H14"/>
  <sheetViews>
    <sheetView showGridLines="0" workbookViewId="0">
      <selection activeCell="H6" sqref="H6"/>
    </sheetView>
  </sheetViews>
  <sheetFormatPr defaultColWidth="9" defaultRowHeight="15.5"/>
  <cols>
    <col min="1" max="1" width="39.90625" style="383" customWidth="1"/>
    <col min="2" max="8" width="15.6328125" style="383" customWidth="1"/>
    <col min="9" max="12" width="18.36328125" style="383" bestFit="1" customWidth="1"/>
    <col min="13" max="13" width="22.08984375" style="383" customWidth="1"/>
    <col min="14" max="16384" width="9" style="383"/>
  </cols>
  <sheetData>
    <row r="1" spans="1:8">
      <c r="A1" s="11" t="s">
        <v>126</v>
      </c>
      <c r="B1" s="3"/>
    </row>
    <row r="2" spans="1:8">
      <c r="A2" s="11"/>
      <c r="B2" s="3"/>
    </row>
    <row r="3" spans="1:8">
      <c r="A3" s="4" t="s">
        <v>148</v>
      </c>
      <c r="B3" s="385"/>
    </row>
    <row r="4" spans="1:8">
      <c r="A4" s="579" t="s">
        <v>635</v>
      </c>
      <c r="B4" s="385"/>
    </row>
    <row r="5" spans="1:8">
      <c r="A5" s="3"/>
      <c r="B5" s="385"/>
    </row>
    <row r="6" spans="1:8">
      <c r="B6" s="777"/>
      <c r="H6" s="781" t="s">
        <v>395</v>
      </c>
    </row>
    <row r="7" spans="1:8">
      <c r="A7" s="3" t="s">
        <v>1242</v>
      </c>
      <c r="B7" s="383">
        <v>2022</v>
      </c>
      <c r="D7" s="383">
        <v>2023</v>
      </c>
      <c r="F7" s="383">
        <v>2024</v>
      </c>
      <c r="H7" s="664" t="s">
        <v>496</v>
      </c>
    </row>
    <row r="8" spans="1:8">
      <c r="A8" s="3"/>
    </row>
    <row r="9" spans="1:8">
      <c r="A9" s="3" t="s">
        <v>1418</v>
      </c>
      <c r="B9" s="383">
        <v>36.17</v>
      </c>
      <c r="D9" s="383">
        <v>37.51</v>
      </c>
      <c r="F9" s="383">
        <v>37.909999999999997</v>
      </c>
      <c r="H9" s="780">
        <v>37.19</v>
      </c>
    </row>
    <row r="10" spans="1:8">
      <c r="A10" s="3" t="s">
        <v>1430</v>
      </c>
      <c r="B10" s="383">
        <v>19.690000000000001</v>
      </c>
      <c r="D10" s="383">
        <v>22.45</v>
      </c>
      <c r="F10" s="383">
        <v>20.86</v>
      </c>
      <c r="H10" s="780">
        <v>21</v>
      </c>
    </row>
    <row r="11" spans="1:8">
      <c r="A11" s="3" t="s">
        <v>1431</v>
      </c>
      <c r="B11" s="383">
        <v>16.43</v>
      </c>
      <c r="D11" s="383">
        <v>15.15</v>
      </c>
      <c r="F11" s="383">
        <v>15.13</v>
      </c>
      <c r="H11" s="780">
        <v>15.57</v>
      </c>
    </row>
    <row r="12" spans="1:8">
      <c r="A12" s="383" t="s">
        <v>1432</v>
      </c>
      <c r="B12" s="383">
        <v>13.75</v>
      </c>
      <c r="D12" s="383">
        <v>12.37</v>
      </c>
      <c r="F12" s="383">
        <v>13.17</v>
      </c>
      <c r="H12" s="780">
        <v>13.1</v>
      </c>
    </row>
    <row r="13" spans="1:8">
      <c r="A13" s="383" t="s">
        <v>1433</v>
      </c>
      <c r="B13" s="383">
        <v>13.96</v>
      </c>
      <c r="D13" s="383">
        <v>12.52</v>
      </c>
      <c r="F13" s="383">
        <v>12.92</v>
      </c>
      <c r="H13" s="780">
        <v>13.13</v>
      </c>
    </row>
    <row r="14" spans="1:8">
      <c r="A14" s="383" t="s">
        <v>1423</v>
      </c>
      <c r="B14" s="780">
        <v>100</v>
      </c>
      <c r="C14" s="780"/>
      <c r="D14" s="780">
        <v>100</v>
      </c>
      <c r="E14" s="780"/>
      <c r="F14" s="780">
        <v>100</v>
      </c>
      <c r="G14" s="780"/>
      <c r="H14" s="780">
        <v>100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tabColor theme="2" tint="-0.249977111117893"/>
  </sheetPr>
  <dimension ref="A1:H13"/>
  <sheetViews>
    <sheetView showGridLines="0" workbookViewId="0">
      <selection activeCell="I23" sqref="I23"/>
    </sheetView>
  </sheetViews>
  <sheetFormatPr defaultColWidth="9" defaultRowHeight="15.5"/>
  <cols>
    <col min="1" max="1" width="44.81640625" style="5" customWidth="1"/>
    <col min="2" max="8" width="15.6328125" style="5" customWidth="1"/>
    <col min="9" max="16384" width="9" style="5"/>
  </cols>
  <sheetData>
    <row r="1" spans="1:8">
      <c r="A1" s="11" t="s">
        <v>126</v>
      </c>
      <c r="B1" s="3"/>
    </row>
    <row r="3" spans="1:8">
      <c r="A3" s="4" t="s">
        <v>149</v>
      </c>
      <c r="B3" s="385"/>
    </row>
    <row r="4" spans="1:8">
      <c r="A4" s="579" t="s">
        <v>635</v>
      </c>
      <c r="B4" s="385"/>
    </row>
    <row r="5" spans="1:8">
      <c r="A5" s="385"/>
      <c r="B5" s="385"/>
    </row>
    <row r="6" spans="1:8">
      <c r="B6" s="635"/>
      <c r="H6" s="781" t="s">
        <v>516</v>
      </c>
    </row>
    <row r="7" spans="1:8">
      <c r="A7" s="3" t="s">
        <v>1242</v>
      </c>
      <c r="B7" s="5">
        <v>2022</v>
      </c>
      <c r="D7" s="5">
        <v>2023</v>
      </c>
      <c r="F7" s="5">
        <v>2024</v>
      </c>
      <c r="H7" s="41" t="s">
        <v>496</v>
      </c>
    </row>
    <row r="8" spans="1:8">
      <c r="A8" s="782"/>
    </row>
    <row r="9" spans="1:8">
      <c r="A9" s="782" t="s">
        <v>1434</v>
      </c>
      <c r="B9" s="5">
        <v>3.68</v>
      </c>
      <c r="D9" s="5">
        <v>4.5199999999999996</v>
      </c>
      <c r="F9" s="5">
        <v>4.1500000000000004</v>
      </c>
      <c r="H9" s="5">
        <v>4.12</v>
      </c>
    </row>
    <row r="10" spans="1:8">
      <c r="A10" s="783" t="s">
        <v>1435</v>
      </c>
      <c r="B10" s="5">
        <v>3.07</v>
      </c>
      <c r="D10" s="5">
        <v>3.05</v>
      </c>
      <c r="F10" s="5">
        <v>3.01</v>
      </c>
      <c r="H10" s="5">
        <v>3.04</v>
      </c>
    </row>
    <row r="11" spans="1:8">
      <c r="A11" s="782" t="s">
        <v>1436</v>
      </c>
      <c r="B11" s="5">
        <v>2.58</v>
      </c>
      <c r="D11" s="5">
        <v>2.4900000000000002</v>
      </c>
      <c r="F11" s="5">
        <v>2.62</v>
      </c>
      <c r="H11" s="5">
        <v>2.56</v>
      </c>
    </row>
    <row r="12" spans="1:8">
      <c r="A12" s="3" t="s">
        <v>1437</v>
      </c>
      <c r="B12" s="5">
        <v>2.61</v>
      </c>
      <c r="D12" s="5">
        <v>2.52</v>
      </c>
      <c r="F12" s="5">
        <v>2.57</v>
      </c>
      <c r="H12" s="5">
        <v>2.57</v>
      </c>
    </row>
    <row r="13" spans="1:8">
      <c r="A13" s="5" t="s">
        <v>1438</v>
      </c>
      <c r="B13" s="5">
        <v>11.94</v>
      </c>
      <c r="D13" s="5">
        <v>12.58</v>
      </c>
      <c r="F13" s="5">
        <v>12.35</v>
      </c>
      <c r="H13" s="5">
        <v>12.29</v>
      </c>
    </row>
  </sheetData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theme="2" tint="-0.249977111117893"/>
  </sheetPr>
  <dimension ref="A1:H13"/>
  <sheetViews>
    <sheetView showGridLines="0" workbookViewId="0">
      <selection activeCell="B13" sqref="B13"/>
    </sheetView>
  </sheetViews>
  <sheetFormatPr defaultColWidth="9" defaultRowHeight="15.5"/>
  <cols>
    <col min="1" max="1" width="65.1796875" style="383" customWidth="1"/>
    <col min="2" max="8" width="15.6328125" style="383" customWidth="1"/>
    <col min="9" max="12" width="18.36328125" style="383" bestFit="1" customWidth="1"/>
    <col min="13" max="13" width="22.08984375" style="383" customWidth="1"/>
    <col min="14" max="16384" width="9" style="383"/>
  </cols>
  <sheetData>
    <row r="1" spans="1:8">
      <c r="A1" s="11" t="s">
        <v>126</v>
      </c>
      <c r="B1" s="3"/>
    </row>
    <row r="2" spans="1:8">
      <c r="A2" s="11"/>
      <c r="B2" s="3"/>
    </row>
    <row r="3" spans="1:8">
      <c r="A3" s="4" t="s">
        <v>150</v>
      </c>
      <c r="B3" s="385"/>
    </row>
    <row r="4" spans="1:8">
      <c r="A4" s="579" t="s">
        <v>635</v>
      </c>
      <c r="B4" s="385"/>
    </row>
    <row r="5" spans="1:8">
      <c r="A5" s="3"/>
      <c r="B5" s="385"/>
    </row>
    <row r="6" spans="1:8">
      <c r="H6" s="784" t="s">
        <v>395</v>
      </c>
    </row>
    <row r="7" spans="1:8">
      <c r="A7" s="3" t="s">
        <v>1242</v>
      </c>
      <c r="B7" s="383">
        <v>2022</v>
      </c>
      <c r="D7" s="383">
        <v>2023</v>
      </c>
      <c r="F7" s="383">
        <v>2024</v>
      </c>
      <c r="H7" s="664" t="s">
        <v>496</v>
      </c>
    </row>
    <row r="8" spans="1:8">
      <c r="A8" s="782"/>
    </row>
    <row r="9" spans="1:8">
      <c r="A9" s="3" t="s">
        <v>1434</v>
      </c>
      <c r="B9" s="780">
        <v>30.82</v>
      </c>
      <c r="C9" s="780"/>
      <c r="D9" s="780">
        <v>35.93</v>
      </c>
      <c r="E9" s="780"/>
      <c r="F9" s="780">
        <v>33.6</v>
      </c>
      <c r="G9" s="780"/>
      <c r="H9" s="780">
        <v>33.450000000000003</v>
      </c>
    </row>
    <row r="10" spans="1:8">
      <c r="A10" s="3" t="s">
        <v>1435</v>
      </c>
      <c r="B10" s="780">
        <v>25.71</v>
      </c>
      <c r="C10" s="780"/>
      <c r="D10" s="780">
        <v>24.24</v>
      </c>
      <c r="E10" s="780"/>
      <c r="F10" s="780">
        <v>24.37</v>
      </c>
      <c r="G10" s="780"/>
      <c r="H10" s="780">
        <v>24.78</v>
      </c>
    </row>
    <row r="11" spans="1:8">
      <c r="A11" s="383" t="s">
        <v>1436</v>
      </c>
      <c r="B11" s="780">
        <v>21.61</v>
      </c>
      <c r="C11" s="780"/>
      <c r="D11" s="780">
        <v>19.79</v>
      </c>
      <c r="E11" s="780"/>
      <c r="F11" s="780">
        <v>21.21</v>
      </c>
      <c r="G11" s="780"/>
      <c r="H11" s="780">
        <v>20.87</v>
      </c>
    </row>
    <row r="12" spans="1:8">
      <c r="A12" s="383" t="s">
        <v>1437</v>
      </c>
      <c r="B12" s="780">
        <v>21.86</v>
      </c>
      <c r="C12" s="780"/>
      <c r="D12" s="780">
        <v>20.03</v>
      </c>
      <c r="E12" s="780"/>
      <c r="F12" s="780">
        <v>20.81</v>
      </c>
      <c r="G12" s="780"/>
      <c r="H12" s="780">
        <v>20.9</v>
      </c>
    </row>
    <row r="13" spans="1:8">
      <c r="A13" s="383" t="s">
        <v>1438</v>
      </c>
      <c r="B13" s="780">
        <v>100</v>
      </c>
      <c r="C13" s="780"/>
      <c r="D13" s="780">
        <v>100</v>
      </c>
      <c r="E13" s="780"/>
      <c r="F13" s="780">
        <v>100</v>
      </c>
      <c r="G13" s="780"/>
      <c r="H13" s="780">
        <v>100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theme="2" tint="-0.249977111117893"/>
  </sheetPr>
  <dimension ref="A1:C12"/>
  <sheetViews>
    <sheetView showGridLines="0" workbookViewId="0">
      <selection activeCell="C14" sqref="C14"/>
    </sheetView>
  </sheetViews>
  <sheetFormatPr defaultColWidth="9" defaultRowHeight="15.5"/>
  <cols>
    <col min="1" max="1" width="64" style="5" customWidth="1"/>
    <col min="2" max="2" width="19.08984375" style="5" customWidth="1"/>
    <col min="3" max="3" width="11.453125" style="5" customWidth="1"/>
    <col min="4" max="16384" width="9" style="5"/>
  </cols>
  <sheetData>
    <row r="1" spans="1:3">
      <c r="A1" s="11" t="s">
        <v>126</v>
      </c>
    </row>
    <row r="3" spans="1:3">
      <c r="A3" s="4" t="s">
        <v>151</v>
      </c>
    </row>
    <row r="4" spans="1:3">
      <c r="A4" s="579" t="s">
        <v>635</v>
      </c>
    </row>
    <row r="5" spans="1:3">
      <c r="A5" s="385"/>
    </row>
    <row r="6" spans="1:3">
      <c r="A6" s="785" t="s">
        <v>1242</v>
      </c>
      <c r="C6" s="41" t="s">
        <v>496</v>
      </c>
    </row>
    <row r="7" spans="1:3">
      <c r="A7" s="3"/>
      <c r="C7" s="41"/>
    </row>
    <row r="8" spans="1:3">
      <c r="A8" s="33" t="s">
        <v>1434</v>
      </c>
      <c r="C8" s="737">
        <v>33.450000000000003</v>
      </c>
    </row>
    <row r="9" spans="1:3">
      <c r="A9" s="33" t="s">
        <v>1435</v>
      </c>
      <c r="C9" s="737">
        <v>24.78</v>
      </c>
    </row>
    <row r="10" spans="1:3">
      <c r="A10" s="33" t="s">
        <v>1436</v>
      </c>
      <c r="C10" s="737">
        <v>20.87</v>
      </c>
    </row>
    <row r="11" spans="1:3">
      <c r="A11" s="5" t="s">
        <v>1437</v>
      </c>
      <c r="C11" s="737">
        <v>20.9</v>
      </c>
    </row>
    <row r="12" spans="1:3">
      <c r="C12" s="41"/>
    </row>
  </sheetData>
  <pageMargins left="0.7" right="0.7" top="0.75" bottom="0.75" header="0.3" footer="0.3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tabColor theme="2" tint="-0.249977111117893"/>
  </sheetPr>
  <dimension ref="A1:D13"/>
  <sheetViews>
    <sheetView showGridLines="0" workbookViewId="0">
      <selection activeCell="D6" sqref="D6"/>
    </sheetView>
  </sheetViews>
  <sheetFormatPr defaultColWidth="9" defaultRowHeight="15.5"/>
  <cols>
    <col min="1" max="1" width="33.08984375" style="383" customWidth="1"/>
    <col min="2" max="4" width="15.6328125" style="383" customWidth="1"/>
    <col min="5" max="5" width="22.453125" style="383" customWidth="1"/>
    <col min="6" max="12" width="18.36328125" style="383" bestFit="1" customWidth="1"/>
    <col min="13" max="13" width="22.08984375" style="383" customWidth="1"/>
    <col min="14" max="16384" width="9" style="383"/>
  </cols>
  <sheetData>
    <row r="1" spans="1:4">
      <c r="A1" s="11" t="s">
        <v>126</v>
      </c>
      <c r="B1" s="3"/>
    </row>
    <row r="2" spans="1:4">
      <c r="A2" s="11"/>
      <c r="B2" s="3"/>
    </row>
    <row r="3" spans="1:4">
      <c r="A3" s="4" t="s">
        <v>152</v>
      </c>
      <c r="B3" s="385"/>
    </row>
    <row r="4" spans="1:4">
      <c r="A4" s="579" t="s">
        <v>635</v>
      </c>
      <c r="B4" s="385"/>
    </row>
    <row r="5" spans="1:4">
      <c r="A5"/>
      <c r="B5" s="384"/>
    </row>
    <row r="6" spans="1:4">
      <c r="B6" s="786"/>
      <c r="D6" s="78" t="s">
        <v>1439</v>
      </c>
    </row>
    <row r="7" spans="1:4">
      <c r="A7" s="3"/>
      <c r="B7" s="787" t="s">
        <v>603</v>
      </c>
      <c r="C7" s="622" t="s">
        <v>1440</v>
      </c>
      <c r="D7" s="622" t="s">
        <v>1441</v>
      </c>
    </row>
    <row r="8" spans="1:4">
      <c r="A8" s="3" t="s">
        <v>1442</v>
      </c>
      <c r="B8" s="676">
        <v>27</v>
      </c>
      <c r="C8" s="676">
        <v>8.9</v>
      </c>
      <c r="D8" s="676">
        <v>19.600000000000001</v>
      </c>
    </row>
    <row r="9" spans="1:4">
      <c r="A9" s="3" t="s">
        <v>926</v>
      </c>
      <c r="B9" s="676">
        <v>8.6999999999999993</v>
      </c>
      <c r="C9" s="676">
        <v>5.2</v>
      </c>
      <c r="D9" s="676">
        <v>7.3</v>
      </c>
    </row>
    <row r="10" spans="1:4">
      <c r="A10" s="383" t="s">
        <v>1443</v>
      </c>
      <c r="B10" s="676">
        <v>6.1</v>
      </c>
      <c r="C10" s="676">
        <v>1.8</v>
      </c>
      <c r="D10" s="676">
        <v>4.0999999999999996</v>
      </c>
    </row>
    <row r="11" spans="1:4">
      <c r="A11" s="383" t="s">
        <v>1444</v>
      </c>
      <c r="B11" s="676">
        <v>4.5</v>
      </c>
      <c r="C11" s="676">
        <v>0.9</v>
      </c>
      <c r="D11" s="676">
        <v>3</v>
      </c>
    </row>
    <row r="12" spans="1:4">
      <c r="A12" s="383" t="s">
        <v>1445</v>
      </c>
      <c r="B12" s="676">
        <v>4</v>
      </c>
      <c r="C12" s="676">
        <v>0.4</v>
      </c>
      <c r="D12" s="676">
        <v>2.6</v>
      </c>
    </row>
    <row r="13" spans="1:4">
      <c r="A13" s="383" t="s">
        <v>1446</v>
      </c>
      <c r="B13" s="676">
        <v>3.8</v>
      </c>
      <c r="C13" s="676">
        <v>0.6</v>
      </c>
      <c r="D13" s="676">
        <v>2.6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tabColor theme="2" tint="-0.249977111117893"/>
  </sheetPr>
  <dimension ref="A1:L17"/>
  <sheetViews>
    <sheetView showGridLines="0" workbookViewId="0">
      <selection activeCell="H13" sqref="H13"/>
    </sheetView>
  </sheetViews>
  <sheetFormatPr defaultColWidth="9" defaultRowHeight="15.5"/>
  <cols>
    <col min="1" max="1" width="50.1796875" style="5" customWidth="1"/>
    <col min="2" max="12" width="15.6328125" style="5" customWidth="1"/>
    <col min="13" max="16384" width="9" style="5"/>
  </cols>
  <sheetData>
    <row r="1" spans="1:12">
      <c r="A1" s="11" t="s">
        <v>126</v>
      </c>
      <c r="B1" s="3"/>
    </row>
    <row r="3" spans="1:12">
      <c r="A3" s="4" t="s">
        <v>1447</v>
      </c>
      <c r="B3" s="385"/>
    </row>
    <row r="4" spans="1:12">
      <c r="A4" s="579" t="s">
        <v>635</v>
      </c>
      <c r="B4" s="385"/>
    </row>
    <row r="5" spans="1:12">
      <c r="A5" s="385"/>
      <c r="B5" s="385"/>
    </row>
    <row r="6" spans="1:12">
      <c r="B6" s="777"/>
      <c r="L6" s="781" t="s">
        <v>516</v>
      </c>
    </row>
    <row r="7" spans="1:12">
      <c r="A7" s="3"/>
      <c r="C7" s="788" t="s">
        <v>603</v>
      </c>
      <c r="G7" s="41" t="s">
        <v>1448</v>
      </c>
      <c r="K7" s="41" t="s">
        <v>1441</v>
      </c>
    </row>
    <row r="8" spans="1:12">
      <c r="A8" s="3"/>
      <c r="B8" s="5">
        <v>2022</v>
      </c>
      <c r="C8" s="5">
        <v>2023</v>
      </c>
      <c r="D8" s="5">
        <v>2024</v>
      </c>
      <c r="F8" s="5">
        <v>2022</v>
      </c>
      <c r="G8" s="5">
        <v>2023</v>
      </c>
      <c r="H8" s="5">
        <v>2024</v>
      </c>
      <c r="J8" s="5">
        <v>2022</v>
      </c>
      <c r="K8" s="5">
        <v>2023</v>
      </c>
      <c r="L8" s="5">
        <v>2024</v>
      </c>
    </row>
    <row r="9" spans="1:12">
      <c r="A9" s="3"/>
    </row>
    <row r="10" spans="1:12">
      <c r="A10" s="3" t="s">
        <v>1418</v>
      </c>
      <c r="B10" s="5">
        <v>8.11</v>
      </c>
      <c r="C10" s="5">
        <v>9.1199999999999992</v>
      </c>
      <c r="D10" s="5">
        <v>8.94</v>
      </c>
      <c r="F10" s="5">
        <v>4.7300000000000004</v>
      </c>
      <c r="G10" s="5">
        <v>5.28</v>
      </c>
      <c r="H10" s="5">
        <v>5.59</v>
      </c>
      <c r="J10" s="5">
        <v>6.76</v>
      </c>
      <c r="K10" s="5">
        <v>7.55</v>
      </c>
      <c r="L10" s="5">
        <v>7.54</v>
      </c>
    </row>
    <row r="11" spans="1:12">
      <c r="A11" s="3" t="s">
        <v>1419</v>
      </c>
      <c r="B11" s="5">
        <v>5.32</v>
      </c>
      <c r="C11" s="5">
        <v>6.69</v>
      </c>
      <c r="D11" s="5">
        <v>6.26</v>
      </c>
      <c r="F11" s="5">
        <v>1.59</v>
      </c>
      <c r="G11" s="5">
        <v>1.91</v>
      </c>
      <c r="H11" s="5">
        <v>1.82</v>
      </c>
      <c r="J11" s="5">
        <v>3.68</v>
      </c>
      <c r="K11" s="5">
        <v>4.5199999999999996</v>
      </c>
      <c r="L11" s="5">
        <v>4.1500000000000004</v>
      </c>
    </row>
    <row r="12" spans="1:12">
      <c r="A12" s="3" t="s">
        <v>1420</v>
      </c>
      <c r="B12" s="5">
        <v>4.4400000000000004</v>
      </c>
      <c r="C12" s="5">
        <v>4.4800000000000004</v>
      </c>
      <c r="D12" s="5">
        <v>4.47</v>
      </c>
      <c r="F12" s="5">
        <v>0.95</v>
      </c>
      <c r="G12" s="5">
        <v>0.92</v>
      </c>
      <c r="H12" s="5">
        <v>0.91</v>
      </c>
      <c r="J12" s="5">
        <v>3.07</v>
      </c>
      <c r="K12" s="5">
        <v>3.05</v>
      </c>
      <c r="L12" s="5">
        <v>3.01</v>
      </c>
    </row>
    <row r="13" spans="1:12">
      <c r="A13" s="3" t="s">
        <v>1421</v>
      </c>
      <c r="B13" s="5">
        <v>3.94</v>
      </c>
      <c r="C13" s="5">
        <v>3.87</v>
      </c>
      <c r="D13" s="5">
        <v>4.04</v>
      </c>
      <c r="F13" s="5">
        <v>0.37</v>
      </c>
      <c r="G13" s="5">
        <v>0.33</v>
      </c>
      <c r="H13" s="542">
        <v>0.4</v>
      </c>
      <c r="J13" s="5">
        <v>2.57</v>
      </c>
      <c r="K13" s="5">
        <v>2.4900000000000002</v>
      </c>
      <c r="L13" s="5">
        <v>2.62</v>
      </c>
    </row>
    <row r="14" spans="1:12">
      <c r="A14" s="3" t="s">
        <v>1422</v>
      </c>
      <c r="B14" s="5">
        <v>3.82</v>
      </c>
      <c r="C14" s="542">
        <v>3.7</v>
      </c>
      <c r="D14" s="5">
        <v>3.78</v>
      </c>
      <c r="F14" s="5">
        <v>0.63</v>
      </c>
      <c r="G14" s="5">
        <v>0.57999999999999996</v>
      </c>
      <c r="H14" s="5">
        <v>0.62</v>
      </c>
      <c r="J14" s="5">
        <v>2.61</v>
      </c>
      <c r="K14" s="5">
        <v>2.52</v>
      </c>
      <c r="L14" s="5">
        <v>2.57</v>
      </c>
    </row>
    <row r="15" spans="1:12">
      <c r="A15" s="5" t="s">
        <v>1423</v>
      </c>
      <c r="B15" s="5">
        <v>25.63</v>
      </c>
      <c r="C15" s="5">
        <v>27.86</v>
      </c>
      <c r="D15" s="5">
        <v>27.49</v>
      </c>
      <c r="F15" s="5">
        <v>8.27</v>
      </c>
      <c r="G15" s="5">
        <v>9.02</v>
      </c>
      <c r="H15" s="5">
        <v>9.34</v>
      </c>
      <c r="J15" s="5">
        <v>18.690000000000001</v>
      </c>
      <c r="K15" s="5">
        <v>20.13</v>
      </c>
      <c r="L15" s="5">
        <v>19.89</v>
      </c>
    </row>
    <row r="16" spans="1:12">
      <c r="A16" s="637"/>
      <c r="B16" s="638"/>
    </row>
    <row r="17" spans="1:2">
      <c r="A17" s="637"/>
      <c r="B17" s="638"/>
    </row>
  </sheetData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theme="2" tint="-0.249977111117893"/>
  </sheetPr>
  <dimension ref="A1:F28"/>
  <sheetViews>
    <sheetView showGridLines="0" topLeftCell="A7" workbookViewId="0">
      <selection activeCell="A7" sqref="A7"/>
    </sheetView>
  </sheetViews>
  <sheetFormatPr defaultColWidth="9" defaultRowHeight="15.5"/>
  <cols>
    <col min="1" max="1" width="77.08984375" style="383" customWidth="1"/>
    <col min="2" max="6" width="15.6328125" style="383" customWidth="1"/>
    <col min="7" max="12" width="18.36328125" style="383" bestFit="1" customWidth="1"/>
    <col min="13" max="13" width="22.08984375" style="383" customWidth="1"/>
    <col min="14" max="16384" width="9" style="383"/>
  </cols>
  <sheetData>
    <row r="1" spans="1:6">
      <c r="A1" s="11" t="s">
        <v>126</v>
      </c>
      <c r="B1" s="3"/>
      <c r="C1" s="3"/>
    </row>
    <row r="2" spans="1:6">
      <c r="A2" s="11"/>
      <c r="B2" s="3"/>
      <c r="C2" s="3"/>
    </row>
    <row r="3" spans="1:6">
      <c r="A3" s="4" t="s">
        <v>154</v>
      </c>
      <c r="B3" s="385"/>
      <c r="C3" s="385"/>
    </row>
    <row r="4" spans="1:6">
      <c r="A4" s="579" t="s">
        <v>635</v>
      </c>
      <c r="B4" s="385"/>
      <c r="C4" s="385"/>
    </row>
    <row r="5" spans="1:6">
      <c r="A5" s="3"/>
      <c r="B5" s="385"/>
      <c r="C5" s="385"/>
    </row>
    <row r="6" spans="1:6">
      <c r="B6" s="777"/>
      <c r="C6" s="777"/>
      <c r="F6" s="781" t="s">
        <v>516</v>
      </c>
    </row>
    <row r="7" spans="1:6">
      <c r="A7" s="3" t="s">
        <v>1242</v>
      </c>
      <c r="B7" s="383">
        <v>2022</v>
      </c>
      <c r="D7" s="383">
        <v>2023</v>
      </c>
      <c r="F7" s="383">
        <v>2024</v>
      </c>
    </row>
    <row r="8" spans="1:6">
      <c r="A8" s="3"/>
    </row>
    <row r="9" spans="1:6">
      <c r="A9" s="3" t="s">
        <v>1449</v>
      </c>
      <c r="B9" s="780">
        <v>20.38</v>
      </c>
      <c r="C9" s="780"/>
      <c r="D9" s="780">
        <v>22.09</v>
      </c>
      <c r="E9" s="780"/>
      <c r="F9" s="780">
        <v>21.81</v>
      </c>
    </row>
    <row r="10" spans="1:6">
      <c r="A10" s="3" t="s">
        <v>1450</v>
      </c>
      <c r="B10" s="780">
        <v>1.69</v>
      </c>
      <c r="C10" s="780"/>
      <c r="D10" s="780">
        <v>1.96</v>
      </c>
      <c r="E10" s="780"/>
      <c r="F10" s="780">
        <v>1.92</v>
      </c>
    </row>
    <row r="11" spans="1:6">
      <c r="A11" s="3" t="s">
        <v>1451</v>
      </c>
      <c r="B11" s="780">
        <v>18.690000000000001</v>
      </c>
      <c r="C11" s="780"/>
      <c r="D11" s="780">
        <v>20.13</v>
      </c>
      <c r="E11" s="780"/>
      <c r="F11" s="780">
        <v>19.89</v>
      </c>
    </row>
    <row r="12" spans="1:6">
      <c r="A12" s="383" t="s">
        <v>1452</v>
      </c>
      <c r="B12" s="780">
        <v>6.97</v>
      </c>
      <c r="C12" s="780"/>
      <c r="D12" s="780">
        <v>7.81</v>
      </c>
      <c r="E12" s="780"/>
      <c r="F12" s="780">
        <v>7.8</v>
      </c>
    </row>
    <row r="13" spans="1:6">
      <c r="A13" s="383" t="s">
        <v>1453</v>
      </c>
      <c r="B13" s="780">
        <v>0.21</v>
      </c>
      <c r="C13" s="780"/>
      <c r="D13" s="780">
        <v>0.26</v>
      </c>
      <c r="E13" s="780"/>
      <c r="F13" s="780">
        <v>0.26</v>
      </c>
    </row>
    <row r="14" spans="1:6">
      <c r="A14" s="383" t="s">
        <v>1454</v>
      </c>
      <c r="B14" s="780">
        <v>6.76</v>
      </c>
      <c r="C14" s="780"/>
      <c r="D14" s="780">
        <v>7.55</v>
      </c>
      <c r="E14" s="780"/>
      <c r="F14" s="780">
        <v>7.54</v>
      </c>
    </row>
    <row r="15" spans="1:6">
      <c r="A15" s="383" t="s">
        <v>1455</v>
      </c>
      <c r="B15" s="780">
        <v>11.94</v>
      </c>
      <c r="C15" s="780"/>
      <c r="D15" s="780">
        <v>12.58</v>
      </c>
      <c r="E15" s="780"/>
      <c r="F15" s="780">
        <v>12.35</v>
      </c>
    </row>
    <row r="16" spans="1:6">
      <c r="A16" s="383" t="s">
        <v>1456</v>
      </c>
      <c r="B16" s="780">
        <v>0.05</v>
      </c>
      <c r="C16" s="780"/>
      <c r="D16" s="780">
        <v>0.05</v>
      </c>
      <c r="E16" s="780"/>
      <c r="F16" s="780">
        <v>0.05</v>
      </c>
    </row>
    <row r="17" spans="1:6">
      <c r="A17" s="383" t="s">
        <v>1457</v>
      </c>
      <c r="B17" s="780">
        <v>0.21</v>
      </c>
      <c r="C17" s="780"/>
      <c r="D17" s="780">
        <v>0.23</v>
      </c>
      <c r="E17" s="780"/>
      <c r="F17" s="780">
        <v>0.3</v>
      </c>
    </row>
    <row r="18" spans="1:6">
      <c r="A18" s="383" t="s">
        <v>1458</v>
      </c>
      <c r="B18" s="780">
        <v>0.5</v>
      </c>
      <c r="C18" s="780"/>
      <c r="D18" s="780">
        <v>0.52</v>
      </c>
      <c r="E18" s="780"/>
      <c r="F18" s="780">
        <v>0.52</v>
      </c>
    </row>
    <row r="19" spans="1:6">
      <c r="A19" s="383" t="s">
        <v>1459</v>
      </c>
      <c r="B19" s="780">
        <v>3.07</v>
      </c>
      <c r="C19" s="780"/>
      <c r="D19" s="780">
        <v>3.05</v>
      </c>
      <c r="E19" s="780"/>
      <c r="F19" s="780">
        <v>3.01</v>
      </c>
    </row>
    <row r="20" spans="1:6">
      <c r="A20" s="383" t="s">
        <v>1460</v>
      </c>
      <c r="B20" s="780">
        <v>2.76</v>
      </c>
      <c r="C20" s="780"/>
      <c r="D20" s="780">
        <v>3.4</v>
      </c>
      <c r="E20" s="780"/>
      <c r="F20" s="780">
        <v>3.18</v>
      </c>
    </row>
    <row r="21" spans="1:6">
      <c r="A21" s="383" t="s">
        <v>1461</v>
      </c>
      <c r="B21" s="780">
        <v>0.64</v>
      </c>
      <c r="C21" s="780"/>
      <c r="D21" s="780">
        <v>0.79</v>
      </c>
      <c r="E21" s="780"/>
      <c r="F21" s="780">
        <v>0.69</v>
      </c>
    </row>
    <row r="22" spans="1:6">
      <c r="A22" s="383" t="s">
        <v>1462</v>
      </c>
      <c r="B22" s="780">
        <v>0.28000000000000003</v>
      </c>
      <c r="C22" s="780"/>
      <c r="D22" s="780">
        <v>0.33</v>
      </c>
      <c r="E22" s="780"/>
      <c r="F22" s="780">
        <v>0.28000000000000003</v>
      </c>
    </row>
    <row r="23" spans="1:6">
      <c r="A23" s="383" t="s">
        <v>1463</v>
      </c>
      <c r="B23" s="780">
        <v>0.54</v>
      </c>
      <c r="C23" s="780"/>
      <c r="D23" s="780">
        <v>0.57999999999999996</v>
      </c>
      <c r="E23" s="780"/>
      <c r="F23" s="780">
        <v>0.55000000000000004</v>
      </c>
    </row>
    <row r="24" spans="1:6">
      <c r="A24" s="383" t="s">
        <v>1464</v>
      </c>
      <c r="B24" s="780">
        <v>0.09</v>
      </c>
      <c r="C24" s="780"/>
      <c r="D24" s="780">
        <v>0.1</v>
      </c>
      <c r="E24" s="780"/>
      <c r="F24" s="780">
        <v>0.1</v>
      </c>
    </row>
    <row r="25" spans="1:6">
      <c r="A25" s="383" t="s">
        <v>1465</v>
      </c>
      <c r="B25" s="780">
        <v>0.63</v>
      </c>
      <c r="C25" s="780"/>
      <c r="D25" s="780">
        <v>0.68</v>
      </c>
      <c r="E25" s="780"/>
      <c r="F25" s="780">
        <v>0.65</v>
      </c>
    </row>
    <row r="26" spans="1:6">
      <c r="A26" s="383" t="s">
        <v>1466</v>
      </c>
      <c r="B26" s="780">
        <v>3.81</v>
      </c>
      <c r="C26" s="780"/>
      <c r="D26" s="780">
        <v>3.54</v>
      </c>
      <c r="E26" s="780"/>
      <c r="F26" s="780">
        <v>3.66</v>
      </c>
    </row>
    <row r="27" spans="1:6">
      <c r="A27" s="383" t="s">
        <v>1467</v>
      </c>
      <c r="B27" s="780">
        <v>1.73</v>
      </c>
      <c r="C27" s="780"/>
      <c r="D27" s="780">
        <v>1.59</v>
      </c>
      <c r="E27" s="780"/>
      <c r="F27" s="780">
        <v>1.65</v>
      </c>
    </row>
    <row r="28" spans="1:6">
      <c r="A28" s="383" t="s">
        <v>1468</v>
      </c>
      <c r="B28" s="780">
        <v>2.61</v>
      </c>
      <c r="C28" s="780"/>
      <c r="D28" s="780">
        <v>2.52</v>
      </c>
      <c r="E28" s="780"/>
      <c r="F28" s="780">
        <v>2.57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tabColor theme="2" tint="-0.249977111117893"/>
  </sheetPr>
  <dimension ref="A1:F28"/>
  <sheetViews>
    <sheetView showGridLines="0" workbookViewId="0"/>
  </sheetViews>
  <sheetFormatPr defaultColWidth="9" defaultRowHeight="15.5"/>
  <cols>
    <col min="1" max="1" width="70.90625" style="5" customWidth="1"/>
    <col min="2" max="6" width="15.6328125" style="5" customWidth="1"/>
    <col min="7" max="7" width="19.08984375" style="5" customWidth="1"/>
    <col min="8" max="16384" width="9" style="5"/>
  </cols>
  <sheetData>
    <row r="1" spans="1:6">
      <c r="A1" s="11" t="s">
        <v>126</v>
      </c>
      <c r="B1" s="3"/>
    </row>
    <row r="3" spans="1:6">
      <c r="A3" s="4" t="s">
        <v>155</v>
      </c>
      <c r="B3" s="385"/>
    </row>
    <row r="4" spans="1:6">
      <c r="A4" s="579" t="s">
        <v>635</v>
      </c>
      <c r="B4" s="385"/>
    </row>
    <row r="5" spans="1:6">
      <c r="A5" s="385"/>
      <c r="B5" s="385"/>
    </row>
    <row r="6" spans="1:6">
      <c r="A6" s="776"/>
      <c r="B6" s="777"/>
      <c r="F6" s="41" t="s">
        <v>516</v>
      </c>
    </row>
    <row r="7" spans="1:6">
      <c r="A7" s="3" t="s">
        <v>1242</v>
      </c>
      <c r="B7" s="778" t="s">
        <v>603</v>
      </c>
      <c r="D7" s="41" t="s">
        <v>1469</v>
      </c>
      <c r="F7" s="41" t="s">
        <v>1441</v>
      </c>
    </row>
    <row r="8" spans="1:6">
      <c r="A8" s="782"/>
      <c r="B8" s="778"/>
    </row>
    <row r="9" spans="1:6">
      <c r="A9" s="782" t="s">
        <v>1449</v>
      </c>
      <c r="B9" s="542">
        <v>30.6</v>
      </c>
      <c r="C9" s="542"/>
      <c r="D9" s="542">
        <v>9.24</v>
      </c>
      <c r="E9" s="542"/>
      <c r="F9" s="542">
        <v>21.43</v>
      </c>
    </row>
    <row r="10" spans="1:6">
      <c r="A10" s="783" t="s">
        <v>1450</v>
      </c>
      <c r="B10" s="542">
        <v>3.61</v>
      </c>
      <c r="C10" s="542"/>
      <c r="D10" s="542">
        <v>0.37</v>
      </c>
      <c r="E10" s="542"/>
      <c r="F10" s="542">
        <v>1.86</v>
      </c>
    </row>
    <row r="11" spans="1:6">
      <c r="A11" s="782" t="s">
        <v>1451</v>
      </c>
      <c r="B11" s="542">
        <v>26.99</v>
      </c>
      <c r="C11" s="542"/>
      <c r="D11" s="542">
        <v>8.8699999999999992</v>
      </c>
      <c r="E11" s="542"/>
      <c r="F11" s="542">
        <v>19.57</v>
      </c>
    </row>
    <row r="12" spans="1:6">
      <c r="A12" s="3" t="s">
        <v>1452</v>
      </c>
      <c r="B12" s="542">
        <v>9.08</v>
      </c>
      <c r="C12" s="542"/>
      <c r="D12" s="542">
        <v>5.32</v>
      </c>
      <c r="E12" s="542"/>
      <c r="F12" s="542">
        <v>7.53</v>
      </c>
    </row>
    <row r="13" spans="1:6">
      <c r="A13" s="5" t="s">
        <v>1453</v>
      </c>
      <c r="B13" s="542">
        <v>0.36</v>
      </c>
      <c r="C13" s="542"/>
      <c r="D13" s="542">
        <v>0.12</v>
      </c>
      <c r="E13" s="542"/>
      <c r="F13" s="542">
        <v>0.24</v>
      </c>
    </row>
    <row r="14" spans="1:6">
      <c r="A14" s="5" t="s">
        <v>1454</v>
      </c>
      <c r="B14" s="542">
        <v>8.7200000000000006</v>
      </c>
      <c r="C14" s="542"/>
      <c r="D14" s="542">
        <v>5.2</v>
      </c>
      <c r="E14" s="542"/>
      <c r="F14" s="542">
        <v>7.28</v>
      </c>
    </row>
    <row r="15" spans="1:6">
      <c r="A15" s="5" t="s">
        <v>1455</v>
      </c>
      <c r="B15" s="542">
        <v>18.27</v>
      </c>
      <c r="C15" s="542"/>
      <c r="D15" s="542">
        <v>3.67</v>
      </c>
      <c r="E15" s="542"/>
      <c r="F15" s="542">
        <v>12.29</v>
      </c>
    </row>
    <row r="16" spans="1:6">
      <c r="A16" s="5" t="s">
        <v>1456</v>
      </c>
      <c r="B16" s="542">
        <v>0.05</v>
      </c>
      <c r="C16" s="542"/>
      <c r="D16" s="542">
        <v>0.04</v>
      </c>
      <c r="E16" s="542"/>
      <c r="F16" s="542">
        <v>0.05</v>
      </c>
    </row>
    <row r="17" spans="1:6">
      <c r="A17" s="5" t="s">
        <v>1457</v>
      </c>
      <c r="B17" s="542">
        <v>0.41</v>
      </c>
      <c r="C17" s="542"/>
      <c r="D17" s="542">
        <v>0.02</v>
      </c>
      <c r="E17" s="542"/>
      <c r="F17" s="542">
        <v>0.25</v>
      </c>
    </row>
    <row r="18" spans="1:6">
      <c r="A18" s="5" t="s">
        <v>1458</v>
      </c>
      <c r="B18" s="542">
        <v>0.75</v>
      </c>
      <c r="C18" s="542"/>
      <c r="D18" s="542">
        <v>0.15</v>
      </c>
      <c r="E18" s="542"/>
      <c r="F18" s="542">
        <v>0.51</v>
      </c>
    </row>
    <row r="19" spans="1:6">
      <c r="A19" s="5" t="s">
        <v>1459</v>
      </c>
      <c r="B19" s="542">
        <v>4.46</v>
      </c>
      <c r="C19" s="542"/>
      <c r="D19" s="542">
        <v>0.93</v>
      </c>
      <c r="E19" s="542"/>
      <c r="F19" s="542">
        <v>3.04</v>
      </c>
    </row>
    <row r="20" spans="1:6">
      <c r="A20" s="5" t="s">
        <v>1460</v>
      </c>
      <c r="B20" s="542">
        <v>4.29</v>
      </c>
      <c r="C20" s="542"/>
      <c r="D20" s="542">
        <v>1.41</v>
      </c>
      <c r="E20" s="542"/>
      <c r="F20" s="542">
        <v>3.11</v>
      </c>
    </row>
    <row r="21" spans="1:6">
      <c r="A21" s="5" t="s">
        <v>1461</v>
      </c>
      <c r="B21" s="542">
        <v>1.38</v>
      </c>
      <c r="C21" s="542"/>
      <c r="D21" s="542">
        <v>0.19</v>
      </c>
      <c r="E21" s="542"/>
      <c r="F21" s="542">
        <v>0.71</v>
      </c>
    </row>
    <row r="22" spans="1:6">
      <c r="A22" s="5" t="s">
        <v>1462</v>
      </c>
      <c r="B22" s="542">
        <v>0.42</v>
      </c>
      <c r="C22" s="542"/>
      <c r="D22" s="542">
        <v>0.17</v>
      </c>
      <c r="E22" s="542"/>
      <c r="F22" s="542">
        <v>0.3</v>
      </c>
    </row>
    <row r="23" spans="1:6">
      <c r="A23" s="5" t="s">
        <v>1463</v>
      </c>
      <c r="B23" s="542">
        <v>0.56000000000000005</v>
      </c>
      <c r="C23" s="542"/>
      <c r="D23" s="542">
        <v>0.56000000000000005</v>
      </c>
      <c r="E23" s="542"/>
      <c r="F23" s="542">
        <v>0.56000000000000005</v>
      </c>
    </row>
    <row r="24" spans="1:6">
      <c r="A24" s="5" t="s">
        <v>1464</v>
      </c>
      <c r="B24" s="542">
        <v>0.1</v>
      </c>
      <c r="C24" s="542"/>
      <c r="D24" s="542">
        <v>0.1</v>
      </c>
      <c r="E24" s="542"/>
      <c r="F24" s="542">
        <v>0.1</v>
      </c>
    </row>
    <row r="25" spans="1:6">
      <c r="A25" s="5" t="s">
        <v>1465</v>
      </c>
      <c r="B25" s="542">
        <v>0.65</v>
      </c>
      <c r="C25" s="542"/>
      <c r="D25" s="542">
        <v>0.65</v>
      </c>
      <c r="E25" s="542"/>
      <c r="F25" s="542">
        <v>0.65</v>
      </c>
    </row>
    <row r="26" spans="1:6">
      <c r="A26" s="5" t="s">
        <v>1466</v>
      </c>
      <c r="B26" s="542">
        <v>5.86</v>
      </c>
      <c r="C26" s="542"/>
      <c r="D26" s="542">
        <v>0.11</v>
      </c>
      <c r="E26" s="542"/>
      <c r="F26" s="542">
        <v>3.67</v>
      </c>
    </row>
    <row r="27" spans="1:6">
      <c r="A27" s="5" t="s">
        <v>1467</v>
      </c>
      <c r="B27" s="542">
        <v>2.64</v>
      </c>
      <c r="C27" s="542"/>
      <c r="D27" s="542">
        <v>0.05</v>
      </c>
      <c r="E27" s="542"/>
      <c r="F27" s="542">
        <v>1.66</v>
      </c>
    </row>
    <row r="28" spans="1:6">
      <c r="A28" s="5" t="s">
        <v>1468</v>
      </c>
      <c r="B28" s="542">
        <v>3.77</v>
      </c>
      <c r="C28" s="542"/>
      <c r="D28" s="542">
        <v>0.61</v>
      </c>
      <c r="E28" s="542"/>
      <c r="F28" s="542">
        <v>2.57</v>
      </c>
    </row>
  </sheetData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D6C6-0E3C-4E0F-AB9E-DE6ACBACAE2C}">
  <sheetPr>
    <tabColor theme="2" tint="-0.249977111117893"/>
  </sheetPr>
  <dimension ref="A1:Q23"/>
  <sheetViews>
    <sheetView showGridLines="0" topLeftCell="A16" workbookViewId="0">
      <selection activeCell="B26" sqref="B26"/>
    </sheetView>
  </sheetViews>
  <sheetFormatPr defaultColWidth="9" defaultRowHeight="15.5"/>
  <cols>
    <col min="1" max="1" width="38.36328125" style="383" customWidth="1"/>
    <col min="2" max="12" width="18.36328125" style="383" bestFit="1" customWidth="1"/>
    <col min="13" max="13" width="22.08984375" style="383" customWidth="1"/>
    <col min="14" max="16384" width="9" style="383"/>
  </cols>
  <sheetData>
    <row r="1" spans="1:13">
      <c r="A1" s="11" t="s">
        <v>126</v>
      </c>
      <c r="B1" s="3"/>
    </row>
    <row r="2" spans="1:13">
      <c r="A2" s="11"/>
      <c r="B2" s="3"/>
    </row>
    <row r="3" spans="1:13">
      <c r="A3" s="4" t="s">
        <v>157</v>
      </c>
      <c r="B3" s="385"/>
    </row>
    <row r="4" spans="1:13" ht="15.65" customHeight="1">
      <c r="A4" s="624"/>
      <c r="B4" s="1031" t="s">
        <v>1470</v>
      </c>
      <c r="C4" s="1031"/>
      <c r="D4" s="1031"/>
      <c r="E4" s="1032" t="s">
        <v>1471</v>
      </c>
      <c r="F4" s="1032"/>
      <c r="G4" s="1032"/>
      <c r="H4" s="1032" t="s">
        <v>1472</v>
      </c>
      <c r="I4" s="1032"/>
      <c r="J4" s="1032"/>
    </row>
    <row r="5" spans="1:13">
      <c r="A5" s="629"/>
      <c r="B5" s="614">
        <v>2022</v>
      </c>
      <c r="C5" s="626">
        <v>2023</v>
      </c>
      <c r="D5" s="626">
        <v>2024</v>
      </c>
      <c r="E5" s="626">
        <v>2022</v>
      </c>
      <c r="F5" s="626">
        <v>2023</v>
      </c>
      <c r="G5" s="626">
        <v>2024</v>
      </c>
      <c r="H5" s="626">
        <v>2022</v>
      </c>
      <c r="I5" s="626">
        <v>2023</v>
      </c>
      <c r="J5" s="626">
        <v>2024</v>
      </c>
    </row>
    <row r="6" spans="1:13">
      <c r="A6" s="78" t="s">
        <v>1473</v>
      </c>
      <c r="B6" s="623"/>
      <c r="C6" s="622"/>
      <c r="D6" s="622"/>
      <c r="E6" s="622"/>
      <c r="F6" s="622"/>
      <c r="G6" s="622"/>
      <c r="H6" s="622"/>
      <c r="I6" s="622"/>
      <c r="J6" s="622"/>
    </row>
    <row r="7" spans="1:13">
      <c r="A7" s="3" t="s">
        <v>1474</v>
      </c>
      <c r="B7" s="265">
        <v>87.8</v>
      </c>
      <c r="C7" s="622">
        <v>87.6</v>
      </c>
      <c r="D7" s="622">
        <v>86.6</v>
      </c>
      <c r="E7" s="622">
        <v>91.2</v>
      </c>
      <c r="F7" s="622">
        <v>90.7</v>
      </c>
      <c r="G7" s="631">
        <v>89</v>
      </c>
      <c r="H7" s="622">
        <v>86.2</v>
      </c>
      <c r="I7" s="622">
        <v>85.8</v>
      </c>
      <c r="J7" s="622">
        <v>85</v>
      </c>
      <c r="K7" s="621"/>
      <c r="L7" s="621"/>
      <c r="M7" s="621"/>
    </row>
    <row r="8" spans="1:13">
      <c r="A8" s="3" t="s">
        <v>1475</v>
      </c>
      <c r="B8" s="630">
        <v>5.0999999999999996</v>
      </c>
      <c r="C8" s="622">
        <v>5.5</v>
      </c>
      <c r="D8" s="622">
        <v>5.9</v>
      </c>
      <c r="E8" s="622">
        <v>6.4</v>
      </c>
      <c r="F8" s="622">
        <v>6.6</v>
      </c>
      <c r="G8" s="622">
        <v>7.5</v>
      </c>
      <c r="H8" s="622">
        <v>6.3</v>
      </c>
      <c r="I8" s="622">
        <v>6.8</v>
      </c>
      <c r="J8" s="622">
        <v>7.2</v>
      </c>
      <c r="K8" s="621"/>
      <c r="L8" s="621"/>
      <c r="M8" s="621"/>
    </row>
    <row r="9" spans="1:13">
      <c r="A9" s="3" t="s">
        <v>1476</v>
      </c>
      <c r="B9" s="630">
        <v>4.9000000000000004</v>
      </c>
      <c r="C9" s="622">
        <v>4.5</v>
      </c>
      <c r="D9" s="622">
        <v>4.7</v>
      </c>
      <c r="E9" s="622">
        <v>0.1</v>
      </c>
      <c r="F9" s="622">
        <v>0.1</v>
      </c>
      <c r="G9" s="622">
        <v>0.3</v>
      </c>
      <c r="H9" s="622">
        <v>5.7</v>
      </c>
      <c r="I9" s="622">
        <v>5.3</v>
      </c>
      <c r="J9" s="622">
        <v>5.2</v>
      </c>
      <c r="K9" s="621"/>
      <c r="L9" s="621"/>
      <c r="M9" s="621"/>
    </row>
    <row r="10" spans="1:13">
      <c r="A10" s="383" t="s">
        <v>1477</v>
      </c>
      <c r="B10" s="631">
        <v>2</v>
      </c>
      <c r="C10" s="622">
        <v>2.2000000000000002</v>
      </c>
      <c r="D10" s="622">
        <v>2.4</v>
      </c>
      <c r="E10" s="622">
        <v>2.2000000000000002</v>
      </c>
      <c r="F10" s="622">
        <v>2.5</v>
      </c>
      <c r="G10" s="631">
        <v>3</v>
      </c>
      <c r="H10" s="622">
        <v>1.7</v>
      </c>
      <c r="I10" s="631">
        <v>2</v>
      </c>
      <c r="J10" s="622">
        <v>2.6</v>
      </c>
      <c r="K10" s="621"/>
      <c r="L10" s="621"/>
      <c r="M10" s="621"/>
    </row>
    <row r="11" spans="1:13">
      <c r="A11" s="383" t="s">
        <v>1478</v>
      </c>
      <c r="B11" s="622">
        <v>0.2</v>
      </c>
      <c r="C11" s="622">
        <v>0.2</v>
      </c>
      <c r="D11" s="622">
        <v>0.3</v>
      </c>
      <c r="E11" s="622">
        <v>0.1</v>
      </c>
      <c r="F11" s="622">
        <v>0.1</v>
      </c>
      <c r="G11" s="622">
        <v>0.2</v>
      </c>
      <c r="H11" s="631">
        <v>0</v>
      </c>
      <c r="I11" s="631">
        <v>0</v>
      </c>
      <c r="J11" s="631">
        <v>0</v>
      </c>
      <c r="K11" s="621"/>
      <c r="L11" s="621"/>
      <c r="M11" s="621"/>
    </row>
    <row r="12" spans="1:13">
      <c r="A12" s="383" t="s">
        <v>1479</v>
      </c>
      <c r="B12" s="622"/>
      <c r="C12" s="622"/>
      <c r="D12" s="622"/>
      <c r="E12" s="622"/>
      <c r="F12" s="622"/>
      <c r="G12" s="622"/>
      <c r="H12" s="622"/>
      <c r="I12" s="622"/>
      <c r="J12" s="622"/>
      <c r="K12" s="621"/>
      <c r="L12" s="621"/>
      <c r="M12" s="621"/>
    </row>
    <row r="13" spans="1:13">
      <c r="A13" s="383" t="s">
        <v>565</v>
      </c>
      <c r="B13" s="622">
        <v>37.200000000000003</v>
      </c>
      <c r="C13" s="622">
        <v>37.4</v>
      </c>
      <c r="D13" s="622">
        <v>37.4</v>
      </c>
      <c r="E13" s="622">
        <v>31.7</v>
      </c>
      <c r="F13" s="622">
        <v>32.6</v>
      </c>
      <c r="G13" s="622">
        <v>33.299999999999997</v>
      </c>
      <c r="H13" s="622">
        <v>43.5</v>
      </c>
      <c r="I13" s="622">
        <v>44.1</v>
      </c>
      <c r="J13" s="631">
        <v>44</v>
      </c>
      <c r="K13" s="621"/>
      <c r="L13" s="621"/>
      <c r="M13" s="621"/>
    </row>
    <row r="14" spans="1:13">
      <c r="A14" s="383" t="s">
        <v>597</v>
      </c>
      <c r="B14" s="622">
        <v>62.8</v>
      </c>
      <c r="C14" s="622">
        <v>62.6</v>
      </c>
      <c r="D14" s="622">
        <v>62.6</v>
      </c>
      <c r="E14" s="622">
        <v>68.3</v>
      </c>
      <c r="F14" s="622">
        <v>67.400000000000006</v>
      </c>
      <c r="G14" s="622">
        <v>66.7</v>
      </c>
      <c r="H14" s="622">
        <v>56.5</v>
      </c>
      <c r="I14" s="622">
        <v>55.9</v>
      </c>
      <c r="J14" s="631">
        <v>56</v>
      </c>
      <c r="K14" s="621"/>
      <c r="L14" s="621"/>
      <c r="M14" s="621"/>
    </row>
    <row r="15" spans="1:13">
      <c r="A15" s="383" t="s">
        <v>1480</v>
      </c>
      <c r="B15" s="622"/>
      <c r="C15" s="622"/>
      <c r="D15" s="622"/>
      <c r="E15" s="622"/>
      <c r="F15" s="622"/>
      <c r="G15" s="622"/>
      <c r="H15" s="622"/>
      <c r="I15" s="622"/>
      <c r="J15" s="622"/>
      <c r="K15" s="621"/>
      <c r="L15" s="621"/>
      <c r="M15" s="621"/>
    </row>
    <row r="16" spans="1:13">
      <c r="A16" s="383" t="s">
        <v>1481</v>
      </c>
      <c r="B16" s="622">
        <v>8.9599999999999999E-2</v>
      </c>
      <c r="C16" s="622">
        <v>8.8099999999999998E-2</v>
      </c>
      <c r="D16" s="622">
        <v>8.6999999999999994E-2</v>
      </c>
      <c r="E16" s="622">
        <v>9.6600000000000005E-2</v>
      </c>
      <c r="F16" s="622">
        <v>9.4399999999999998E-2</v>
      </c>
      <c r="G16" s="622">
        <v>9.1899999999999996E-2</v>
      </c>
      <c r="H16" s="622">
        <v>0.1003</v>
      </c>
      <c r="I16" s="622">
        <v>9.9000000000000005E-2</v>
      </c>
      <c r="J16" s="622">
        <v>9.8599999999999993E-2</v>
      </c>
      <c r="K16" s="617"/>
      <c r="L16" s="617"/>
    </row>
    <row r="17" spans="1:17">
      <c r="A17" s="383" t="s">
        <v>1482</v>
      </c>
      <c r="B17" s="622">
        <v>11.2</v>
      </c>
      <c r="C17" s="622">
        <v>11.3</v>
      </c>
      <c r="D17" s="622">
        <v>11.5</v>
      </c>
      <c r="E17" s="622">
        <v>10.3</v>
      </c>
      <c r="F17" s="622">
        <v>10.6</v>
      </c>
      <c r="G17" s="622">
        <v>10.9</v>
      </c>
      <c r="H17" s="622">
        <v>10</v>
      </c>
      <c r="I17" s="622">
        <v>10.1</v>
      </c>
      <c r="J17" s="622">
        <v>10.1</v>
      </c>
      <c r="K17" s="617"/>
      <c r="L17" s="617"/>
    </row>
    <row r="18" spans="1:17">
      <c r="A18" s="625" t="s">
        <v>1483</v>
      </c>
      <c r="B18" s="632">
        <v>56</v>
      </c>
      <c r="C18" s="626">
        <v>55.3</v>
      </c>
      <c r="D18" s="626">
        <v>54.7</v>
      </c>
      <c r="E18" s="626">
        <v>58.4</v>
      </c>
      <c r="F18" s="626">
        <v>57.9</v>
      </c>
      <c r="G18" s="626">
        <v>57.1</v>
      </c>
      <c r="H18" s="626">
        <v>58.6</v>
      </c>
      <c r="I18" s="626">
        <v>57.8</v>
      </c>
      <c r="J18" s="626">
        <v>57.9</v>
      </c>
      <c r="K18" s="617"/>
      <c r="L18" s="617"/>
    </row>
    <row r="19" spans="1:17" ht="16.5" customHeight="1">
      <c r="A19" s="1033" t="s">
        <v>1484</v>
      </c>
      <c r="B19" s="620" t="s">
        <v>1485</v>
      </c>
      <c r="C19" s="620" t="s">
        <v>1486</v>
      </c>
      <c r="D19" s="620" t="s">
        <v>1487</v>
      </c>
      <c r="E19" s="620" t="s">
        <v>1488</v>
      </c>
      <c r="F19" s="620" t="s">
        <v>1489</v>
      </c>
      <c r="G19" s="620" t="s">
        <v>1490</v>
      </c>
      <c r="H19" s="620" t="s">
        <v>1491</v>
      </c>
      <c r="I19" s="620" t="s">
        <v>1492</v>
      </c>
      <c r="J19" s="620" t="s">
        <v>1493</v>
      </c>
      <c r="K19" s="620"/>
      <c r="L19" s="620"/>
      <c r="M19" s="620"/>
      <c r="N19" s="620"/>
      <c r="O19" s="620"/>
      <c r="P19" s="620"/>
      <c r="Q19" s="620"/>
    </row>
    <row r="20" spans="1:17">
      <c r="A20" s="1033"/>
      <c r="B20" s="620" t="s">
        <v>1494</v>
      </c>
      <c r="C20" s="620" t="s">
        <v>1485</v>
      </c>
      <c r="D20" s="620" t="s">
        <v>1485</v>
      </c>
      <c r="E20" s="620" t="s">
        <v>1495</v>
      </c>
      <c r="F20" s="620" t="s">
        <v>1496</v>
      </c>
      <c r="G20" s="620" t="s">
        <v>1497</v>
      </c>
      <c r="H20" s="620" t="s">
        <v>1498</v>
      </c>
      <c r="I20" s="620" t="s">
        <v>1499</v>
      </c>
      <c r="J20" s="620" t="s">
        <v>1500</v>
      </c>
      <c r="K20" s="620"/>
      <c r="L20" s="620"/>
      <c r="M20" s="620"/>
      <c r="N20" s="620"/>
      <c r="O20" s="620"/>
      <c r="P20" s="620"/>
      <c r="Q20" s="620"/>
    </row>
    <row r="21" spans="1:17">
      <c r="A21" s="1033"/>
      <c r="B21" s="620" t="s">
        <v>1501</v>
      </c>
      <c r="C21" s="620" t="s">
        <v>1502</v>
      </c>
      <c r="D21" s="620" t="s">
        <v>1501</v>
      </c>
      <c r="E21" s="620" t="s">
        <v>1503</v>
      </c>
      <c r="F21" s="620" t="s">
        <v>1504</v>
      </c>
      <c r="G21" s="620" t="s">
        <v>1505</v>
      </c>
      <c r="H21" s="620" t="s">
        <v>1506</v>
      </c>
      <c r="I21" s="620" t="s">
        <v>1507</v>
      </c>
      <c r="J21" s="620" t="s">
        <v>1508</v>
      </c>
      <c r="K21" s="620"/>
      <c r="L21" s="620"/>
      <c r="M21" s="620"/>
      <c r="N21" s="620"/>
      <c r="O21" s="620"/>
      <c r="P21" s="620"/>
      <c r="Q21" s="620"/>
    </row>
    <row r="22" spans="1:17" ht="15.65" customHeight="1">
      <c r="A22" s="1034"/>
      <c r="B22" s="627" t="s">
        <v>1509</v>
      </c>
      <c r="C22" s="627" t="s">
        <v>1510</v>
      </c>
      <c r="D22" s="627" t="s">
        <v>1511</v>
      </c>
      <c r="E22" s="627" t="s">
        <v>1512</v>
      </c>
      <c r="F22" s="627" t="s">
        <v>1513</v>
      </c>
      <c r="G22" s="627" t="s">
        <v>1514</v>
      </c>
      <c r="H22" s="627" t="s">
        <v>1510</v>
      </c>
      <c r="I22" s="627" t="s">
        <v>1515</v>
      </c>
      <c r="J22" s="627" t="s">
        <v>1516</v>
      </c>
      <c r="K22" s="620"/>
      <c r="L22" s="620"/>
      <c r="M22" s="620"/>
      <c r="N22" s="620"/>
      <c r="O22" s="620"/>
      <c r="P22" s="620"/>
      <c r="Q22" s="620"/>
    </row>
    <row r="23" spans="1:17">
      <c r="A23" s="383" t="s">
        <v>1517</v>
      </c>
    </row>
  </sheetData>
  <mergeCells count="4">
    <mergeCell ref="B4:D4"/>
    <mergeCell ref="E4:G4"/>
    <mergeCell ref="H4:J4"/>
    <mergeCell ref="A19:A2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D0AF-14C4-46F4-8470-577C646A6221}">
  <sheetPr>
    <tabColor theme="2" tint="-0.249977111117893"/>
  </sheetPr>
  <dimension ref="A1:L21"/>
  <sheetViews>
    <sheetView showGridLines="0" workbookViewId="0">
      <selection activeCell="F22" sqref="F22"/>
    </sheetView>
  </sheetViews>
  <sheetFormatPr defaultColWidth="9" defaultRowHeight="15.5"/>
  <cols>
    <col min="1" max="1" width="53.1796875" style="383" customWidth="1"/>
    <col min="2" max="2" width="7.6328125" style="383" customWidth="1"/>
    <col min="3" max="3" width="6.90625" style="383" customWidth="1"/>
    <col min="4" max="4" width="8.6328125" style="383" customWidth="1"/>
    <col min="5" max="5" width="3" style="383" customWidth="1"/>
    <col min="6" max="6" width="7.90625" style="383" customWidth="1"/>
    <col min="7" max="7" width="8.90625" style="383" customWidth="1"/>
    <col min="8" max="8" width="8.1796875" style="383" customWidth="1"/>
    <col min="9" max="9" width="2.6328125" style="383" customWidth="1"/>
    <col min="10" max="10" width="10.453125" style="383" customWidth="1"/>
    <col min="11" max="11" width="6.81640625" style="383" customWidth="1"/>
    <col min="12" max="12" width="7.453125" style="383" customWidth="1"/>
    <col min="13" max="13" width="22.08984375" style="383" customWidth="1"/>
    <col min="14" max="16384" width="9" style="383"/>
  </cols>
  <sheetData>
    <row r="1" spans="1:12">
      <c r="A1" s="11" t="s">
        <v>126</v>
      </c>
      <c r="B1" s="3"/>
    </row>
    <row r="2" spans="1:12">
      <c r="A2" s="11"/>
      <c r="B2" s="3"/>
    </row>
    <row r="3" spans="1:12">
      <c r="A3" s="4" t="s">
        <v>158</v>
      </c>
      <c r="B3" s="385"/>
    </row>
    <row r="4" spans="1:12">
      <c r="A4" s="624"/>
      <c r="B4" s="1031" t="s">
        <v>1518</v>
      </c>
      <c r="C4" s="1031"/>
      <c r="D4" s="1031"/>
      <c r="E4" s="1031"/>
      <c r="F4" s="1031"/>
      <c r="G4" s="1031"/>
      <c r="H4" s="1031"/>
      <c r="I4" s="1031"/>
      <c r="J4" s="1031"/>
      <c r="K4" s="1031"/>
      <c r="L4" s="1031"/>
    </row>
    <row r="5" spans="1:12">
      <c r="A5" s="3" t="s">
        <v>1519</v>
      </c>
      <c r="B5" s="1035" t="s">
        <v>1520</v>
      </c>
      <c r="C5" s="1035"/>
      <c r="D5" s="1035"/>
      <c r="F5" s="1036" t="s">
        <v>1483</v>
      </c>
      <c r="G5" s="1036"/>
      <c r="H5" s="1036"/>
      <c r="J5" s="1036" t="s">
        <v>1521</v>
      </c>
      <c r="K5" s="1036"/>
      <c r="L5" s="1036"/>
    </row>
    <row r="6" spans="1:12">
      <c r="A6" s="505"/>
      <c r="B6" s="674">
        <v>2022</v>
      </c>
      <c r="C6" s="673">
        <v>2023</v>
      </c>
      <c r="D6" s="673">
        <v>2024</v>
      </c>
      <c r="E6" s="673"/>
      <c r="F6" s="673">
        <v>2022</v>
      </c>
      <c r="G6" s="673">
        <v>2023</v>
      </c>
      <c r="H6" s="673">
        <v>2024</v>
      </c>
      <c r="I6" s="625"/>
      <c r="J6" s="673">
        <v>2022</v>
      </c>
      <c r="K6" s="673">
        <v>2023</v>
      </c>
      <c r="L6" s="673">
        <v>2024</v>
      </c>
    </row>
    <row r="7" spans="1:12">
      <c r="A7" s="662" t="s">
        <v>1522</v>
      </c>
      <c r="B7" s="675">
        <v>3.7</v>
      </c>
      <c r="C7" s="676">
        <v>4</v>
      </c>
      <c r="D7" s="676">
        <v>4</v>
      </c>
      <c r="E7" s="676"/>
      <c r="F7" s="676">
        <v>65.599999999999994</v>
      </c>
      <c r="G7" s="676">
        <v>64</v>
      </c>
      <c r="H7" s="676">
        <v>64.2</v>
      </c>
      <c r="J7" s="617">
        <v>67</v>
      </c>
      <c r="K7" s="617">
        <v>60</v>
      </c>
      <c r="L7" s="617">
        <v>59</v>
      </c>
    </row>
    <row r="8" spans="1:12">
      <c r="A8" s="3" t="s">
        <v>1523</v>
      </c>
      <c r="B8" s="675">
        <v>2.1</v>
      </c>
      <c r="C8" s="676">
        <v>2.1</v>
      </c>
      <c r="D8" s="676">
        <v>2.1</v>
      </c>
      <c r="E8" s="676"/>
      <c r="F8" s="676">
        <v>92.6</v>
      </c>
      <c r="G8" s="676">
        <v>92.6</v>
      </c>
      <c r="H8" s="676">
        <v>92.6</v>
      </c>
      <c r="J8" s="617">
        <v>12</v>
      </c>
      <c r="K8" s="617">
        <v>12</v>
      </c>
      <c r="L8" s="617">
        <v>12</v>
      </c>
    </row>
    <row r="9" spans="1:12">
      <c r="A9" s="383" t="s">
        <v>1524</v>
      </c>
      <c r="B9" s="676">
        <v>2.2999999999999998</v>
      </c>
      <c r="C9" s="676">
        <v>2.2999999999999998</v>
      </c>
      <c r="D9" s="676">
        <v>2.4</v>
      </c>
      <c r="E9" s="676"/>
      <c r="F9" s="676">
        <v>93.2</v>
      </c>
      <c r="G9" s="676">
        <v>93.7</v>
      </c>
      <c r="H9" s="676">
        <v>92.2</v>
      </c>
      <c r="J9" s="617">
        <v>16</v>
      </c>
      <c r="K9" s="617">
        <v>16</v>
      </c>
      <c r="L9" s="617">
        <v>19</v>
      </c>
    </row>
    <row r="10" spans="1:12">
      <c r="A10" s="383" t="s">
        <v>1525</v>
      </c>
      <c r="B10" s="676">
        <v>8.1</v>
      </c>
      <c r="C10" s="676">
        <v>9.8000000000000007</v>
      </c>
      <c r="D10" s="676">
        <v>10.4</v>
      </c>
      <c r="E10" s="676"/>
      <c r="F10" s="676">
        <v>63</v>
      </c>
      <c r="G10" s="676">
        <v>55.9</v>
      </c>
      <c r="H10" s="676">
        <v>54.6</v>
      </c>
      <c r="J10" s="617">
        <v>31</v>
      </c>
      <c r="K10" s="617">
        <v>31</v>
      </c>
      <c r="L10" s="617">
        <v>31</v>
      </c>
    </row>
    <row r="11" spans="1:12">
      <c r="A11" s="383" t="s">
        <v>1526</v>
      </c>
      <c r="B11" s="676">
        <v>11</v>
      </c>
      <c r="C11" s="676">
        <v>11.4</v>
      </c>
      <c r="D11" s="676">
        <v>13.5</v>
      </c>
      <c r="E11" s="676"/>
      <c r="F11" s="676">
        <v>57.4</v>
      </c>
      <c r="G11" s="676">
        <v>57</v>
      </c>
      <c r="H11" s="676">
        <v>51.7</v>
      </c>
      <c r="J11" s="617">
        <v>67</v>
      </c>
      <c r="K11" s="617">
        <v>78</v>
      </c>
      <c r="L11" s="617">
        <v>94</v>
      </c>
    </row>
    <row r="12" spans="1:12">
      <c r="A12" s="383" t="s">
        <v>1527</v>
      </c>
      <c r="B12" s="676">
        <v>8.3000000000000007</v>
      </c>
      <c r="C12" s="676">
        <v>8.3000000000000007</v>
      </c>
      <c r="D12" s="676">
        <v>8.5</v>
      </c>
      <c r="E12" s="676"/>
      <c r="F12" s="676">
        <v>64.599999999999994</v>
      </c>
      <c r="G12" s="676">
        <v>63.6</v>
      </c>
      <c r="H12" s="676">
        <v>62.7</v>
      </c>
      <c r="J12" s="617">
        <v>33</v>
      </c>
      <c r="K12" s="617">
        <v>31</v>
      </c>
      <c r="L12" s="617">
        <v>29</v>
      </c>
    </row>
    <row r="13" spans="1:12">
      <c r="A13" s="383" t="s">
        <v>1528</v>
      </c>
      <c r="B13" s="676">
        <v>13.1</v>
      </c>
      <c r="C13" s="676">
        <v>14.1</v>
      </c>
      <c r="D13" s="676">
        <v>14.3</v>
      </c>
      <c r="E13" s="676"/>
      <c r="F13" s="676">
        <v>47.5</v>
      </c>
      <c r="G13" s="676">
        <v>46.6</v>
      </c>
      <c r="H13" s="676">
        <v>49.2</v>
      </c>
      <c r="J13" s="617">
        <v>54</v>
      </c>
      <c r="K13" s="617">
        <v>62</v>
      </c>
      <c r="L13" s="617">
        <v>72</v>
      </c>
    </row>
    <row r="14" spans="1:12">
      <c r="A14" s="383" t="s">
        <v>1529</v>
      </c>
      <c r="B14" s="676">
        <v>8.6</v>
      </c>
      <c r="C14" s="676">
        <v>9.1999999999999993</v>
      </c>
      <c r="D14" s="676">
        <v>9.1999999999999993</v>
      </c>
      <c r="E14" s="676"/>
      <c r="F14" s="676">
        <v>61.5</v>
      </c>
      <c r="G14" s="676">
        <v>58.3</v>
      </c>
      <c r="H14" s="676">
        <v>56.5</v>
      </c>
      <c r="J14" s="617">
        <v>22</v>
      </c>
      <c r="K14" s="617">
        <v>24</v>
      </c>
      <c r="L14" s="617">
        <v>25</v>
      </c>
    </row>
    <row r="15" spans="1:12">
      <c r="A15" s="383" t="s">
        <v>1530</v>
      </c>
      <c r="B15" s="676">
        <v>8</v>
      </c>
      <c r="C15" s="676">
        <v>8.8000000000000007</v>
      </c>
      <c r="D15" s="676">
        <v>9.4</v>
      </c>
      <c r="E15" s="676"/>
      <c r="F15" s="676">
        <v>62.4</v>
      </c>
      <c r="G15" s="676">
        <v>59.5</v>
      </c>
      <c r="H15" s="676">
        <v>57.4</v>
      </c>
      <c r="J15" s="617">
        <v>33</v>
      </c>
      <c r="K15" s="617">
        <v>35</v>
      </c>
      <c r="L15" s="617">
        <v>34</v>
      </c>
    </row>
    <row r="16" spans="1:12">
      <c r="A16" s="625" t="s">
        <v>1531</v>
      </c>
      <c r="B16" s="677">
        <v>6.7</v>
      </c>
      <c r="C16" s="677">
        <v>7.2</v>
      </c>
      <c r="D16" s="677">
        <v>6.9</v>
      </c>
      <c r="E16" s="677"/>
      <c r="F16" s="677">
        <v>71.099999999999994</v>
      </c>
      <c r="G16" s="677">
        <v>68</v>
      </c>
      <c r="H16" s="677">
        <v>68</v>
      </c>
      <c r="I16" s="625"/>
      <c r="J16" s="673">
        <v>38</v>
      </c>
      <c r="K16" s="673">
        <v>50</v>
      </c>
      <c r="L16" s="673">
        <v>56</v>
      </c>
    </row>
    <row r="18" spans="1:1">
      <c r="A18" s="383" t="s">
        <v>1532</v>
      </c>
    </row>
    <row r="19" spans="1:1">
      <c r="A19" s="383" t="s">
        <v>1533</v>
      </c>
    </row>
    <row r="21" spans="1:1">
      <c r="A21" s="383" t="s">
        <v>1534</v>
      </c>
    </row>
  </sheetData>
  <mergeCells count="4">
    <mergeCell ref="B5:D5"/>
    <mergeCell ref="F5:H5"/>
    <mergeCell ref="J5:L5"/>
    <mergeCell ref="B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ACAF-9005-4862-A78A-E5CD57D96146}">
  <sheetPr>
    <tabColor theme="2" tint="-0.249977111117893"/>
  </sheetPr>
  <dimension ref="A1:L10"/>
  <sheetViews>
    <sheetView showGridLines="0" workbookViewId="0">
      <selection activeCell="A5" sqref="A5"/>
    </sheetView>
  </sheetViews>
  <sheetFormatPr defaultColWidth="9" defaultRowHeight="15.5"/>
  <cols>
    <col min="1" max="1" width="39" style="383" customWidth="1"/>
    <col min="2" max="2" width="10.08984375" style="383" customWidth="1"/>
    <col min="3" max="3" width="8.81640625" style="383" customWidth="1"/>
    <col min="4" max="4" width="10" style="383" customWidth="1"/>
    <col min="5" max="5" width="2" style="383" customWidth="1"/>
    <col min="6" max="6" width="7.90625" style="383" customWidth="1"/>
    <col min="7" max="7" width="9" style="383" customWidth="1"/>
    <col min="8" max="8" width="8.1796875" style="383" customWidth="1"/>
    <col min="9" max="9" width="2.1796875" style="383" customWidth="1"/>
    <col min="10" max="10" width="7.90625" style="383" customWidth="1"/>
    <col min="11" max="11" width="8.1796875" style="383" customWidth="1"/>
    <col min="12" max="12" width="7.453125" style="383" customWidth="1"/>
    <col min="13" max="13" width="22.08984375" style="383" customWidth="1"/>
    <col min="14" max="16384" width="9" style="383"/>
  </cols>
  <sheetData>
    <row r="1" spans="1:12">
      <c r="A1" s="11" t="s">
        <v>126</v>
      </c>
      <c r="B1" s="3"/>
    </row>
    <row r="2" spans="1:12">
      <c r="A2" s="11"/>
      <c r="B2" s="3"/>
    </row>
    <row r="3" spans="1:12">
      <c r="A3" s="4" t="s">
        <v>159</v>
      </c>
      <c r="B3" s="385"/>
    </row>
    <row r="4" spans="1:12">
      <c r="A4" s="624"/>
      <c r="B4" s="1031" t="s">
        <v>1518</v>
      </c>
      <c r="C4" s="1031"/>
      <c r="D4" s="1031"/>
      <c r="E4" s="1031"/>
      <c r="F4" s="1031"/>
      <c r="G4" s="1031"/>
      <c r="H4" s="1031"/>
      <c r="I4" s="1031"/>
      <c r="J4" s="1031"/>
      <c r="K4" s="1031"/>
      <c r="L4" s="1031"/>
    </row>
    <row r="5" spans="1:12">
      <c r="A5" s="3" t="s">
        <v>1519</v>
      </c>
      <c r="B5" s="1035" t="s">
        <v>1520</v>
      </c>
      <c r="C5" s="1035"/>
      <c r="D5" s="1035"/>
      <c r="F5" s="1036" t="s">
        <v>1483</v>
      </c>
      <c r="G5" s="1036"/>
      <c r="H5" s="1036"/>
      <c r="J5" s="1036" t="s">
        <v>1535</v>
      </c>
      <c r="K5" s="1036"/>
      <c r="L5" s="1036"/>
    </row>
    <row r="6" spans="1:12">
      <c r="A6" s="505"/>
      <c r="B6" s="674">
        <v>2022</v>
      </c>
      <c r="C6" s="673">
        <v>2023</v>
      </c>
      <c r="D6" s="673">
        <v>2024</v>
      </c>
      <c r="E6" s="673"/>
      <c r="F6" s="673">
        <v>2022</v>
      </c>
      <c r="G6" s="673">
        <v>2023</v>
      </c>
      <c r="H6" s="673">
        <v>2024</v>
      </c>
      <c r="I6" s="673"/>
      <c r="J6" s="673">
        <v>2022</v>
      </c>
      <c r="K6" s="673">
        <v>2023</v>
      </c>
      <c r="L6" s="673">
        <v>2024</v>
      </c>
    </row>
    <row r="7" spans="1:12">
      <c r="A7" s="3" t="s">
        <v>1536</v>
      </c>
      <c r="B7" s="675">
        <v>12</v>
      </c>
      <c r="C7" s="617">
        <v>12.8</v>
      </c>
      <c r="D7" s="617">
        <v>11.9</v>
      </c>
      <c r="E7" s="617"/>
      <c r="F7" s="617">
        <v>47.1</v>
      </c>
      <c r="G7" s="617">
        <v>45.9</v>
      </c>
      <c r="H7" s="617">
        <v>48.1</v>
      </c>
      <c r="I7" s="617"/>
      <c r="J7" s="617">
        <v>48</v>
      </c>
      <c r="K7" s="617">
        <v>48</v>
      </c>
      <c r="L7" s="617">
        <v>47</v>
      </c>
    </row>
    <row r="8" spans="1:12">
      <c r="A8" s="3" t="s">
        <v>1537</v>
      </c>
      <c r="B8" s="675">
        <v>14.3</v>
      </c>
      <c r="C8" s="617">
        <v>14.5</v>
      </c>
      <c r="D8" s="617">
        <v>11.7</v>
      </c>
      <c r="E8" s="617"/>
      <c r="F8" s="676">
        <v>41.9</v>
      </c>
      <c r="G8" s="676">
        <v>41.6</v>
      </c>
      <c r="H8" s="676">
        <v>50.4</v>
      </c>
      <c r="I8" s="617"/>
      <c r="J8" s="617">
        <v>57</v>
      </c>
      <c r="K8" s="617">
        <v>55</v>
      </c>
      <c r="L8" s="617">
        <v>54</v>
      </c>
    </row>
    <row r="9" spans="1:12">
      <c r="A9" s="625" t="s">
        <v>1538</v>
      </c>
      <c r="B9" s="677">
        <v>8.6999999999999993</v>
      </c>
      <c r="C9" s="673">
        <v>8.9</v>
      </c>
      <c r="D9" s="673">
        <v>8.5</v>
      </c>
      <c r="E9" s="673"/>
      <c r="F9" s="677">
        <v>61</v>
      </c>
      <c r="G9" s="677">
        <v>58.9</v>
      </c>
      <c r="H9" s="677">
        <v>60</v>
      </c>
      <c r="I9" s="673"/>
      <c r="J9" s="673">
        <v>91</v>
      </c>
      <c r="K9" s="673">
        <v>89</v>
      </c>
      <c r="L9" s="673">
        <v>89</v>
      </c>
    </row>
    <row r="10" spans="1:12">
      <c r="A10" s="383" t="s">
        <v>1539</v>
      </c>
    </row>
  </sheetData>
  <mergeCells count="4">
    <mergeCell ref="B5:D5"/>
    <mergeCell ref="F5:H5"/>
    <mergeCell ref="J5:L5"/>
    <mergeCell ref="B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382D-D7FC-4EA3-A662-72FD99125FA3}">
  <sheetPr>
    <tabColor theme="2" tint="-0.249977111117893"/>
  </sheetPr>
  <dimension ref="A1:C47"/>
  <sheetViews>
    <sheetView showGridLines="0" topLeftCell="A21" workbookViewId="0">
      <selection activeCell="B44" sqref="B44:B47"/>
    </sheetView>
  </sheetViews>
  <sheetFormatPr defaultColWidth="9" defaultRowHeight="15.5"/>
  <cols>
    <col min="1" max="1" width="18.453125" style="383" customWidth="1"/>
    <col min="2" max="2" width="21.90625" style="617" customWidth="1"/>
    <col min="3" max="3" width="44.453125" style="617" bestFit="1" customWidth="1"/>
    <col min="4" max="5" width="22.453125" style="383" customWidth="1"/>
    <col min="6" max="12" width="18.36328125" style="383" bestFit="1" customWidth="1"/>
    <col min="13" max="13" width="22.08984375" style="383" customWidth="1"/>
    <col min="14" max="16384" width="9" style="383"/>
  </cols>
  <sheetData>
    <row r="1" spans="1:3">
      <c r="A1" s="75" t="s">
        <v>126</v>
      </c>
      <c r="B1" s="78"/>
    </row>
    <row r="2" spans="1:3">
      <c r="A2" s="75"/>
      <c r="B2" s="78"/>
    </row>
    <row r="3" spans="1:3">
      <c r="A3" s="4" t="s">
        <v>161</v>
      </c>
      <c r="B3" s="938"/>
    </row>
    <row r="4" spans="1:3">
      <c r="A4" s="3" t="s">
        <v>1540</v>
      </c>
      <c r="B4" s="938"/>
    </row>
    <row r="5" spans="1:3">
      <c r="A5" s="3"/>
      <c r="B5" s="938"/>
    </row>
    <row r="6" spans="1:3" ht="15.65" customHeight="1">
      <c r="A6"/>
      <c r="B6" s="1037" t="s">
        <v>395</v>
      </c>
      <c r="C6" s="1037"/>
    </row>
    <row r="7" spans="1:3">
      <c r="A7" s="937" t="s">
        <v>175</v>
      </c>
      <c r="B7" s="617" t="s">
        <v>1541</v>
      </c>
      <c r="C7" s="617" t="s">
        <v>1542</v>
      </c>
    </row>
    <row r="8" spans="1:3">
      <c r="A8" s="917">
        <v>42339</v>
      </c>
      <c r="B8" s="939">
        <v>2.5409999999999999</v>
      </c>
      <c r="C8" s="939" t="s">
        <v>576</v>
      </c>
    </row>
    <row r="9" spans="1:3">
      <c r="A9" s="918">
        <v>42430</v>
      </c>
      <c r="B9" s="939">
        <v>2.669</v>
      </c>
      <c r="C9" s="939" t="s">
        <v>576</v>
      </c>
    </row>
    <row r="10" spans="1:3">
      <c r="A10" s="917">
        <v>42522</v>
      </c>
      <c r="B10" s="939">
        <v>2.5640000000000001</v>
      </c>
      <c r="C10" s="939" t="s">
        <v>576</v>
      </c>
    </row>
    <row r="11" spans="1:3">
      <c r="A11" s="917">
        <v>42614</v>
      </c>
      <c r="B11" s="939">
        <v>3.0609999999999999</v>
      </c>
      <c r="C11" s="939" t="s">
        <v>576</v>
      </c>
    </row>
    <row r="12" spans="1:3">
      <c r="A12" s="918">
        <v>42705</v>
      </c>
      <c r="B12" s="939">
        <v>2.9889999999999999</v>
      </c>
      <c r="C12" s="939" t="s">
        <v>576</v>
      </c>
    </row>
    <row r="13" spans="1:3">
      <c r="A13" s="917">
        <v>42795</v>
      </c>
      <c r="B13" s="939">
        <v>3.2290000000000001</v>
      </c>
      <c r="C13" s="939" t="s">
        <v>576</v>
      </c>
    </row>
    <row r="14" spans="1:3">
      <c r="A14" s="918">
        <v>42887</v>
      </c>
      <c r="B14" s="939">
        <v>2.7450000000000001</v>
      </c>
      <c r="C14" s="939" t="s">
        <v>576</v>
      </c>
    </row>
    <row r="15" spans="1:3">
      <c r="A15" s="917">
        <v>42979</v>
      </c>
      <c r="B15" s="939">
        <v>3.1560000000000001</v>
      </c>
      <c r="C15" s="939" t="s">
        <v>576</v>
      </c>
    </row>
    <row r="16" spans="1:3">
      <c r="A16" s="917">
        <v>43070</v>
      </c>
      <c r="B16" s="939">
        <v>3.6320000000000001</v>
      </c>
      <c r="C16" s="939" t="s">
        <v>576</v>
      </c>
    </row>
    <row r="17" spans="1:3">
      <c r="A17" s="917">
        <v>42795</v>
      </c>
      <c r="B17" s="939">
        <v>3.722</v>
      </c>
      <c r="C17" s="939" t="s">
        <v>576</v>
      </c>
    </row>
    <row r="18" spans="1:3">
      <c r="A18" s="918">
        <v>43252</v>
      </c>
      <c r="B18" s="939">
        <v>3.4740000000000002</v>
      </c>
      <c r="C18" s="939" t="s">
        <v>576</v>
      </c>
    </row>
    <row r="19" spans="1:3">
      <c r="A19" s="917">
        <v>43344</v>
      </c>
      <c r="B19" s="939">
        <v>3.65</v>
      </c>
      <c r="C19" s="939" t="s">
        <v>576</v>
      </c>
    </row>
    <row r="20" spans="1:3">
      <c r="A20" s="917">
        <v>43435</v>
      </c>
      <c r="B20" s="939">
        <v>4.0529999999999999</v>
      </c>
      <c r="C20" s="939" t="s">
        <v>576</v>
      </c>
    </row>
    <row r="21" spans="1:3">
      <c r="A21" s="917">
        <v>43525</v>
      </c>
      <c r="B21" s="939">
        <v>4.2889999999999997</v>
      </c>
      <c r="C21" s="939" t="s">
        <v>576</v>
      </c>
    </row>
    <row r="22" spans="1:3">
      <c r="A22" s="918">
        <v>43617</v>
      </c>
      <c r="B22" s="939">
        <v>4.3849999999999998</v>
      </c>
      <c r="C22" s="939" t="s">
        <v>576</v>
      </c>
    </row>
    <row r="23" spans="1:3">
      <c r="A23" s="917">
        <v>43709</v>
      </c>
      <c r="B23" s="939">
        <v>4.3819999999999997</v>
      </c>
      <c r="C23" s="939" t="s">
        <v>576</v>
      </c>
    </row>
    <row r="24" spans="1:3">
      <c r="A24" s="917">
        <v>43800</v>
      </c>
      <c r="B24" s="939">
        <v>4.6040000000000001</v>
      </c>
      <c r="C24" s="939" t="s">
        <v>576</v>
      </c>
    </row>
    <row r="25" spans="1:3">
      <c r="A25" s="917">
        <v>43891</v>
      </c>
      <c r="B25" s="939">
        <v>4.0460000000000003</v>
      </c>
      <c r="C25" s="939" t="s">
        <v>576</v>
      </c>
    </row>
    <row r="26" spans="1:3">
      <c r="A26" s="917">
        <v>43983</v>
      </c>
      <c r="B26" s="939">
        <v>4.202</v>
      </c>
      <c r="C26" s="939" t="s">
        <v>576</v>
      </c>
    </row>
    <row r="27" spans="1:3">
      <c r="A27" s="917">
        <v>44075</v>
      </c>
      <c r="B27" s="939">
        <v>4.3979999999999997</v>
      </c>
      <c r="C27" s="939" t="s">
        <v>576</v>
      </c>
    </row>
    <row r="28" spans="1:3">
      <c r="A28" s="918">
        <v>44166</v>
      </c>
      <c r="B28" s="939">
        <v>4.6130000000000004</v>
      </c>
      <c r="C28" s="939" t="s">
        <v>576</v>
      </c>
    </row>
    <row r="29" spans="1:3">
      <c r="A29" s="917">
        <v>44256</v>
      </c>
      <c r="B29" s="939">
        <v>5.91</v>
      </c>
      <c r="C29" s="939" t="s">
        <v>576</v>
      </c>
    </row>
    <row r="30" spans="1:3">
      <c r="A30" s="917">
        <v>44348</v>
      </c>
      <c r="B30" s="939">
        <v>6.4870000000000001</v>
      </c>
      <c r="C30" s="939" t="s">
        <v>576</v>
      </c>
    </row>
    <row r="31" spans="1:3">
      <c r="A31" s="917">
        <v>44440</v>
      </c>
      <c r="B31" s="939">
        <v>6.4409999999999998</v>
      </c>
      <c r="C31" s="939" t="s">
        <v>576</v>
      </c>
    </row>
    <row r="32" spans="1:3">
      <c r="A32" s="918">
        <v>44531</v>
      </c>
      <c r="B32" s="939">
        <v>5.3840000000000003</v>
      </c>
      <c r="C32" s="939" t="s">
        <v>576</v>
      </c>
    </row>
    <row r="33" spans="1:3">
      <c r="A33" s="917">
        <v>44621</v>
      </c>
      <c r="B33" s="939">
        <v>5.67</v>
      </c>
      <c r="C33" s="939" t="s">
        <v>576</v>
      </c>
    </row>
    <row r="34" spans="1:3">
      <c r="A34" s="917">
        <v>44713</v>
      </c>
      <c r="B34" s="939">
        <v>3.9409999999999998</v>
      </c>
      <c r="C34" s="939" t="s">
        <v>576</v>
      </c>
    </row>
    <row r="35" spans="1:3">
      <c r="A35" s="917">
        <v>44805</v>
      </c>
      <c r="B35" s="939">
        <v>3.754</v>
      </c>
      <c r="C35" s="939" t="s">
        <v>576</v>
      </c>
    </row>
    <row r="36" spans="1:3">
      <c r="A36" s="918">
        <v>44896</v>
      </c>
      <c r="B36" s="939">
        <v>3.3620000000000001</v>
      </c>
      <c r="C36" s="939" t="s">
        <v>576</v>
      </c>
    </row>
    <row r="37" spans="1:3">
      <c r="A37" s="917">
        <v>44986</v>
      </c>
      <c r="B37" s="939">
        <v>3.3650000000000002</v>
      </c>
      <c r="C37" s="939" t="s">
        <v>576</v>
      </c>
    </row>
    <row r="38" spans="1:3">
      <c r="A38" s="917">
        <v>45078</v>
      </c>
      <c r="B38" s="939">
        <v>3.6339999999999999</v>
      </c>
      <c r="C38" s="939" t="s">
        <v>576</v>
      </c>
    </row>
    <row r="39" spans="1:3">
      <c r="A39" s="917">
        <v>45170</v>
      </c>
      <c r="B39" s="939">
        <v>3.3239999999999998</v>
      </c>
      <c r="C39" s="939" t="s">
        <v>576</v>
      </c>
    </row>
    <row r="40" spans="1:3">
      <c r="A40" s="918">
        <v>45261</v>
      </c>
      <c r="B40" s="939">
        <v>3.26</v>
      </c>
      <c r="C40" s="939" t="s">
        <v>576</v>
      </c>
    </row>
    <row r="41" spans="1:3">
      <c r="A41" s="917">
        <v>45352</v>
      </c>
      <c r="B41" s="939">
        <v>3.5830000000000002</v>
      </c>
      <c r="C41" s="939" t="s">
        <v>576</v>
      </c>
    </row>
    <row r="42" spans="1:3">
      <c r="A42" s="917">
        <v>45444</v>
      </c>
      <c r="B42" s="939">
        <v>3.3559999999999999</v>
      </c>
      <c r="C42" s="939" t="s">
        <v>576</v>
      </c>
    </row>
    <row r="43" spans="1:3">
      <c r="A43" s="917">
        <v>45536</v>
      </c>
      <c r="B43" s="939">
        <v>3.653</v>
      </c>
      <c r="C43" s="939" t="s">
        <v>576</v>
      </c>
    </row>
    <row r="44" spans="1:3">
      <c r="A44" s="918">
        <v>45627</v>
      </c>
      <c r="B44" s="939" t="s">
        <v>576</v>
      </c>
      <c r="C44" s="939">
        <v>3.0059999999999998</v>
      </c>
    </row>
    <row r="45" spans="1:3">
      <c r="A45" s="917">
        <v>45717</v>
      </c>
      <c r="B45" s="939" t="s">
        <v>576</v>
      </c>
      <c r="C45" s="939">
        <v>2.677</v>
      </c>
    </row>
    <row r="46" spans="1:3">
      <c r="A46" s="917">
        <v>45809</v>
      </c>
      <c r="B46" s="939" t="s">
        <v>576</v>
      </c>
      <c r="C46" s="939">
        <v>2.4089999999999998</v>
      </c>
    </row>
    <row r="47" spans="1:3">
      <c r="A47" s="917">
        <v>45901</v>
      </c>
      <c r="B47" s="939" t="s">
        <v>576</v>
      </c>
      <c r="C47" s="939">
        <v>2.5169999999999999</v>
      </c>
    </row>
  </sheetData>
  <mergeCells count="1">
    <mergeCell ref="B6:C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3CA5-5A50-42AB-8054-5FB280E02E43}">
  <sheetPr>
    <tabColor theme="2" tint="-0.249977111117893"/>
  </sheetPr>
  <dimension ref="A1:D47"/>
  <sheetViews>
    <sheetView showGridLines="0" workbookViewId="0">
      <selection activeCell="A4" sqref="A4"/>
    </sheetView>
  </sheetViews>
  <sheetFormatPr defaultColWidth="9" defaultRowHeight="15.5"/>
  <cols>
    <col min="1" max="1" width="23.90625" style="383" customWidth="1"/>
    <col min="2" max="2" width="9.08984375" style="617" bestFit="1" customWidth="1"/>
    <col min="3" max="3" width="10.6328125" style="617" bestFit="1" customWidth="1"/>
    <col min="4" max="4" width="9.08984375" style="617" bestFit="1" customWidth="1"/>
    <col min="5" max="5" width="22.453125" style="383" customWidth="1"/>
    <col min="6" max="12" width="18.36328125" style="383" bestFit="1" customWidth="1"/>
    <col min="13" max="13" width="22.08984375" style="383" customWidth="1"/>
    <col min="14" max="16384" width="9" style="383"/>
  </cols>
  <sheetData>
    <row r="1" spans="1:4">
      <c r="A1" s="11" t="s">
        <v>126</v>
      </c>
      <c r="B1" s="78"/>
    </row>
    <row r="2" spans="1:4">
      <c r="A2" s="11"/>
      <c r="B2" s="78"/>
    </row>
    <row r="3" spans="1:4">
      <c r="A3" s="4" t="s">
        <v>162</v>
      </c>
      <c r="B3" s="938"/>
    </row>
    <row r="4" spans="1:4">
      <c r="A4" s="3" t="s">
        <v>1540</v>
      </c>
      <c r="B4" s="938"/>
    </row>
    <row r="5" spans="1:4">
      <c r="A5" s="3"/>
      <c r="B5" s="938"/>
    </row>
    <row r="6" spans="1:4">
      <c r="A6"/>
      <c r="B6" s="1037" t="s">
        <v>1543</v>
      </c>
      <c r="C6" s="1037"/>
      <c r="D6" s="1037"/>
    </row>
    <row r="7" spans="1:4">
      <c r="A7" s="937" t="s">
        <v>175</v>
      </c>
      <c r="B7" s="786" t="s">
        <v>1544</v>
      </c>
      <c r="C7" s="617" t="s">
        <v>1545</v>
      </c>
      <c r="D7" s="617" t="s">
        <v>1546</v>
      </c>
    </row>
    <row r="8" spans="1:4">
      <c r="A8" s="917">
        <v>42339</v>
      </c>
      <c r="B8" s="939">
        <v>15.7896</v>
      </c>
      <c r="C8" s="939">
        <v>3.6093000000000002</v>
      </c>
      <c r="D8" s="939">
        <v>9.4956999999999994</v>
      </c>
    </row>
    <row r="9" spans="1:4">
      <c r="A9" s="918">
        <v>42430</v>
      </c>
      <c r="B9" s="939">
        <v>14.0297</v>
      </c>
      <c r="C9" s="939">
        <v>3.7875000000000001</v>
      </c>
      <c r="D9" s="939">
        <v>8.7337000000000007</v>
      </c>
    </row>
    <row r="10" spans="1:4">
      <c r="A10" s="917">
        <v>42522</v>
      </c>
      <c r="B10" s="939">
        <v>11.8485</v>
      </c>
      <c r="C10" s="939">
        <v>2.3277000000000001</v>
      </c>
      <c r="D10" s="939">
        <v>10.218999999999999</v>
      </c>
    </row>
    <row r="11" spans="1:4">
      <c r="A11" s="917">
        <v>42614</v>
      </c>
      <c r="B11" s="939">
        <v>9.5623000000000005</v>
      </c>
      <c r="C11" s="939">
        <v>3.5005000000000002</v>
      </c>
      <c r="D11" s="939">
        <v>11.225899999999999</v>
      </c>
    </row>
    <row r="12" spans="1:4">
      <c r="A12" s="918">
        <v>42705</v>
      </c>
      <c r="B12" s="939">
        <v>2.5287999999999999</v>
      </c>
      <c r="C12" s="939">
        <v>5.7176999999999998</v>
      </c>
      <c r="D12" s="939">
        <v>16.147600000000001</v>
      </c>
    </row>
    <row r="13" spans="1:4">
      <c r="A13" s="917">
        <v>42795</v>
      </c>
      <c r="B13" s="939">
        <v>1.5506</v>
      </c>
      <c r="C13" s="939">
        <v>4.2434000000000003</v>
      </c>
      <c r="D13" s="939">
        <v>17.297899999999998</v>
      </c>
    </row>
    <row r="14" spans="1:4">
      <c r="A14" s="918">
        <v>42887</v>
      </c>
      <c r="B14" s="939">
        <v>3.3311000000000002</v>
      </c>
      <c r="C14" s="939">
        <v>4.2847999999999997</v>
      </c>
      <c r="D14" s="939">
        <v>15.929</v>
      </c>
    </row>
    <row r="15" spans="1:4">
      <c r="A15" s="917">
        <v>42979</v>
      </c>
      <c r="B15" s="939">
        <v>2.3069000000000002</v>
      </c>
      <c r="C15" s="939">
        <v>4.7121000000000004</v>
      </c>
      <c r="D15" s="939">
        <v>15.7525</v>
      </c>
    </row>
    <row r="16" spans="1:4">
      <c r="A16" s="917">
        <v>43070</v>
      </c>
      <c r="B16" s="939">
        <v>2.4192</v>
      </c>
      <c r="C16" s="939">
        <v>3.4744000000000002</v>
      </c>
      <c r="D16" s="939">
        <v>17.2254</v>
      </c>
    </row>
    <row r="17" spans="1:4">
      <c r="A17" s="917">
        <v>42795</v>
      </c>
      <c r="B17" s="939">
        <v>2.1128999999999998</v>
      </c>
      <c r="C17" s="939">
        <v>3.371</v>
      </c>
      <c r="D17" s="939">
        <v>16.117799999999999</v>
      </c>
    </row>
    <row r="18" spans="1:4">
      <c r="A18" s="918">
        <v>43252</v>
      </c>
      <c r="B18" s="939">
        <v>2.1122000000000001</v>
      </c>
      <c r="C18" s="939">
        <v>3.5175000000000001</v>
      </c>
      <c r="D18" s="939">
        <v>17.006399999999999</v>
      </c>
    </row>
    <row r="19" spans="1:4">
      <c r="A19" s="917">
        <v>43344</v>
      </c>
      <c r="B19" s="939">
        <v>2.7433999999999998</v>
      </c>
      <c r="C19" s="939">
        <v>3.0888</v>
      </c>
      <c r="D19" s="939">
        <v>16.616700000000002</v>
      </c>
    </row>
    <row r="20" spans="1:4">
      <c r="A20" s="917">
        <v>43435</v>
      </c>
      <c r="B20" s="939">
        <v>2.0710000000000002</v>
      </c>
      <c r="C20" s="939">
        <v>3.3304</v>
      </c>
      <c r="D20" s="939">
        <v>17.054400000000001</v>
      </c>
    </row>
    <row r="21" spans="1:4">
      <c r="A21" s="917">
        <v>43525</v>
      </c>
      <c r="B21" s="939">
        <v>2.8546</v>
      </c>
      <c r="C21" s="939">
        <v>3.3650000000000002</v>
      </c>
      <c r="D21" s="939">
        <v>16.5563</v>
      </c>
    </row>
    <row r="22" spans="1:4">
      <c r="A22" s="918">
        <v>43617</v>
      </c>
      <c r="B22" s="939">
        <v>1.3246</v>
      </c>
      <c r="C22" s="939">
        <v>1.5727</v>
      </c>
      <c r="D22" s="939">
        <v>19.361599999999999</v>
      </c>
    </row>
    <row r="23" spans="1:4">
      <c r="A23" s="917">
        <v>43709</v>
      </c>
      <c r="B23" s="939">
        <v>1.381</v>
      </c>
      <c r="C23" s="939">
        <v>3.8527</v>
      </c>
      <c r="D23" s="939">
        <v>17.4099</v>
      </c>
    </row>
    <row r="24" spans="1:4">
      <c r="A24" s="917">
        <v>43800</v>
      </c>
      <c r="B24" s="939">
        <v>1.6153</v>
      </c>
      <c r="C24" s="939">
        <v>3.5960000000000001</v>
      </c>
      <c r="D24" s="939">
        <v>18.4773</v>
      </c>
    </row>
    <row r="25" spans="1:4">
      <c r="A25" s="917">
        <v>43891</v>
      </c>
      <c r="B25" s="939">
        <v>4.7507000000000001</v>
      </c>
      <c r="C25" s="939">
        <v>10.4488</v>
      </c>
      <c r="D25" s="939">
        <v>12.386799999999999</v>
      </c>
    </row>
    <row r="26" spans="1:4">
      <c r="A26" s="917">
        <v>43983</v>
      </c>
      <c r="B26" s="939">
        <v>5.4916999999999998</v>
      </c>
      <c r="C26" s="939">
        <v>11.451000000000001</v>
      </c>
      <c r="D26" s="939">
        <v>12.9298</v>
      </c>
    </row>
    <row r="27" spans="1:4">
      <c r="A27" s="917">
        <v>44075</v>
      </c>
      <c r="B27" s="939">
        <v>11.579499999999999</v>
      </c>
      <c r="C27" s="939">
        <v>2.2826</v>
      </c>
      <c r="D27" s="939">
        <v>14.800800000000001</v>
      </c>
    </row>
    <row r="28" spans="1:4">
      <c r="A28" s="918">
        <v>44166</v>
      </c>
      <c r="B28" s="939">
        <v>4.9211</v>
      </c>
      <c r="C28" s="939">
        <v>1.1712</v>
      </c>
      <c r="D28" s="939">
        <v>21.099599999999999</v>
      </c>
    </row>
    <row r="29" spans="1:4">
      <c r="A29" s="917">
        <v>44256</v>
      </c>
      <c r="B29" s="939">
        <v>1.9906999999999999</v>
      </c>
      <c r="C29" s="939">
        <v>3.3948999999999998</v>
      </c>
      <c r="D29" s="939">
        <v>21.425799999999999</v>
      </c>
    </row>
    <row r="30" spans="1:4">
      <c r="A30" s="917">
        <v>44348</v>
      </c>
      <c r="B30" s="939">
        <v>1.4470000000000001</v>
      </c>
      <c r="C30" s="939">
        <v>1.2032</v>
      </c>
      <c r="D30" s="939">
        <v>21.542999999999999</v>
      </c>
    </row>
    <row r="31" spans="1:4">
      <c r="A31" s="917">
        <v>44440</v>
      </c>
      <c r="B31" s="939">
        <v>1.5999000000000001</v>
      </c>
      <c r="C31" s="939">
        <v>1.7425999999999999</v>
      </c>
      <c r="D31" s="939">
        <v>21.389800000000001</v>
      </c>
    </row>
    <row r="32" spans="1:4">
      <c r="A32" s="918">
        <v>44531</v>
      </c>
      <c r="B32" s="939">
        <v>1.8345</v>
      </c>
      <c r="C32" s="939">
        <v>2.093</v>
      </c>
      <c r="D32" s="939">
        <v>22.262499999999999</v>
      </c>
    </row>
    <row r="33" spans="1:4">
      <c r="A33" s="917">
        <v>44621</v>
      </c>
      <c r="B33" s="939">
        <v>1.2533000000000001</v>
      </c>
      <c r="C33" s="939">
        <v>1.923</v>
      </c>
      <c r="D33" s="939">
        <v>20.360900000000001</v>
      </c>
    </row>
    <row r="34" spans="1:4">
      <c r="A34" s="917">
        <v>44713</v>
      </c>
      <c r="B34" s="939">
        <v>1.9666999999999999</v>
      </c>
      <c r="C34" s="939">
        <v>2.2999999999999998</v>
      </c>
      <c r="D34" s="939">
        <v>20.103899999999999</v>
      </c>
    </row>
    <row r="35" spans="1:4">
      <c r="A35" s="917">
        <v>44805</v>
      </c>
      <c r="B35" s="939">
        <v>1.7644</v>
      </c>
      <c r="C35" s="939">
        <v>3.6415999999999999</v>
      </c>
      <c r="D35" s="939">
        <v>19.6126</v>
      </c>
    </row>
    <row r="36" spans="1:4">
      <c r="A36" s="918">
        <v>44896</v>
      </c>
      <c r="B36" s="939">
        <v>1.4863</v>
      </c>
      <c r="C36" s="939">
        <v>3.2797000000000001</v>
      </c>
      <c r="D36" s="939">
        <v>20.861000000000001</v>
      </c>
    </row>
    <row r="37" spans="1:4">
      <c r="A37" s="917">
        <v>44986</v>
      </c>
      <c r="B37" s="939">
        <v>2.0579999999999998</v>
      </c>
      <c r="C37" s="939">
        <v>5.3651999999999997</v>
      </c>
      <c r="D37" s="939">
        <v>17.3231</v>
      </c>
    </row>
    <row r="38" spans="1:4">
      <c r="A38" s="917">
        <v>45078</v>
      </c>
      <c r="B38" s="939">
        <v>1.7916000000000001</v>
      </c>
      <c r="C38" s="939">
        <v>6.0670999999999999</v>
      </c>
      <c r="D38" s="939">
        <v>17.086300000000001</v>
      </c>
    </row>
    <row r="39" spans="1:4">
      <c r="A39" s="917">
        <v>45170</v>
      </c>
      <c r="B39" s="939">
        <v>2.4020000000000001</v>
      </c>
      <c r="C39" s="939">
        <v>5.6314000000000002</v>
      </c>
      <c r="D39" s="939">
        <v>17.445900000000002</v>
      </c>
    </row>
    <row r="40" spans="1:4">
      <c r="A40" s="918">
        <v>45261</v>
      </c>
      <c r="B40" s="939">
        <v>1.9981</v>
      </c>
      <c r="C40" s="939">
        <v>5.0160999999999998</v>
      </c>
      <c r="D40" s="939">
        <v>18.72</v>
      </c>
    </row>
    <row r="41" spans="1:4">
      <c r="A41" s="917">
        <v>45352</v>
      </c>
      <c r="B41" s="939">
        <v>2.1736</v>
      </c>
      <c r="C41" s="939">
        <v>4.3494000000000002</v>
      </c>
      <c r="D41" s="939">
        <v>19.141100000000002</v>
      </c>
    </row>
    <row r="42" spans="1:4">
      <c r="A42" s="917">
        <v>45444</v>
      </c>
      <c r="B42" s="939">
        <v>2.133</v>
      </c>
      <c r="C42" s="939">
        <v>5.9503000000000004</v>
      </c>
      <c r="D42" s="939">
        <v>18.881399999999999</v>
      </c>
    </row>
    <row r="43" spans="1:4">
      <c r="A43" s="917">
        <v>45536</v>
      </c>
      <c r="B43" s="939">
        <v>1.7512000000000001</v>
      </c>
      <c r="C43" s="939">
        <v>4.1437999999999997</v>
      </c>
      <c r="D43" s="939">
        <v>20.7224</v>
      </c>
    </row>
    <row r="44" spans="1:4">
      <c r="A44" s="918">
        <v>45627</v>
      </c>
      <c r="B44" s="939">
        <v>1.722</v>
      </c>
      <c r="C44" s="939">
        <v>5.1635</v>
      </c>
      <c r="D44" s="939">
        <v>19.099799999999998</v>
      </c>
    </row>
    <row r="45" spans="1:4">
      <c r="A45" s="917">
        <v>45717</v>
      </c>
      <c r="B45" s="939">
        <v>1.8053999999999999</v>
      </c>
      <c r="C45" s="939">
        <v>7.0086000000000004</v>
      </c>
      <c r="D45" s="939">
        <v>17.171299999999999</v>
      </c>
    </row>
    <row r="46" spans="1:4">
      <c r="A46" s="917">
        <v>45809</v>
      </c>
      <c r="B46" s="939">
        <v>2.1589</v>
      </c>
      <c r="C46" s="939">
        <v>7.6649000000000003</v>
      </c>
      <c r="D46" s="939">
        <v>16.1615</v>
      </c>
    </row>
    <row r="47" spans="1:4">
      <c r="A47" s="917">
        <v>45901</v>
      </c>
      <c r="B47" s="939">
        <v>2.9517000000000002</v>
      </c>
      <c r="C47" s="939">
        <v>8.1513000000000009</v>
      </c>
      <c r="D47" s="939">
        <v>14.882300000000001</v>
      </c>
    </row>
  </sheetData>
  <mergeCells count="1">
    <mergeCell ref="B6:D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48B91-828B-4391-B7A8-E000DB832241}">
  <sheetPr>
    <tabColor theme="2" tint="-0.249977111117893"/>
  </sheetPr>
  <dimension ref="A1:C47"/>
  <sheetViews>
    <sheetView showGridLines="0" topLeftCell="A18" workbookViewId="0">
      <selection activeCell="B44" sqref="B44:B47"/>
    </sheetView>
  </sheetViews>
  <sheetFormatPr defaultColWidth="9" defaultRowHeight="15.5"/>
  <cols>
    <col min="1" max="1" width="23.453125" style="383" customWidth="1"/>
    <col min="2" max="2" width="21.81640625" style="383" customWidth="1"/>
    <col min="3" max="3" width="45.90625" style="383" bestFit="1" customWidth="1"/>
    <col min="4" max="5" width="22.453125" style="383" customWidth="1"/>
    <col min="6" max="12" width="18.36328125" style="383" bestFit="1" customWidth="1"/>
    <col min="13" max="13" width="22.08984375" style="383" customWidth="1"/>
    <col min="14" max="16384" width="9" style="383"/>
  </cols>
  <sheetData>
    <row r="1" spans="1:3">
      <c r="A1" s="11" t="s">
        <v>126</v>
      </c>
      <c r="B1" s="3"/>
    </row>
    <row r="2" spans="1:3">
      <c r="A2" s="11"/>
      <c r="B2" s="3"/>
    </row>
    <row r="3" spans="1:3">
      <c r="A3" s="4" t="s">
        <v>163</v>
      </c>
      <c r="B3" s="385"/>
    </row>
    <row r="4" spans="1:3">
      <c r="A4" s="3" t="s">
        <v>1540</v>
      </c>
      <c r="B4" s="385"/>
    </row>
    <row r="5" spans="1:3">
      <c r="A5" s="3"/>
      <c r="B5" s="385"/>
    </row>
    <row r="6" spans="1:3">
      <c r="A6"/>
      <c r="B6" s="1037" t="s">
        <v>395</v>
      </c>
      <c r="C6" s="1037"/>
    </row>
    <row r="7" spans="1:3">
      <c r="A7" s="937" t="s">
        <v>175</v>
      </c>
      <c r="B7" s="786" t="s">
        <v>1547</v>
      </c>
      <c r="C7" s="383" t="s">
        <v>1548</v>
      </c>
    </row>
    <row r="8" spans="1:3">
      <c r="A8" s="917">
        <v>42339</v>
      </c>
      <c r="B8" s="939">
        <v>2.516</v>
      </c>
      <c r="C8" s="939" t="s">
        <v>576</v>
      </c>
    </row>
    <row r="9" spans="1:3">
      <c r="A9" s="918">
        <v>42430</v>
      </c>
      <c r="B9" s="939">
        <v>2.2429999999999999</v>
      </c>
      <c r="C9" s="939" t="s">
        <v>576</v>
      </c>
    </row>
    <row r="10" spans="1:3">
      <c r="A10" s="917">
        <v>42522</v>
      </c>
      <c r="B10" s="939">
        <v>1.2330000000000001</v>
      </c>
      <c r="C10" s="939" t="s">
        <v>576</v>
      </c>
    </row>
    <row r="11" spans="1:3">
      <c r="A11" s="917">
        <v>42614</v>
      </c>
      <c r="B11" s="939">
        <v>1.5089999999999999</v>
      </c>
      <c r="C11" s="939" t="s">
        <v>576</v>
      </c>
    </row>
    <row r="12" spans="1:3">
      <c r="A12" s="918">
        <v>42705</v>
      </c>
      <c r="B12" s="939">
        <v>3.2269999999999999</v>
      </c>
      <c r="C12" s="939" t="s">
        <v>576</v>
      </c>
    </row>
    <row r="13" spans="1:3">
      <c r="A13" s="917">
        <v>42795</v>
      </c>
      <c r="B13" s="939">
        <v>3.97</v>
      </c>
      <c r="C13" s="939" t="s">
        <v>576</v>
      </c>
    </row>
    <row r="14" spans="1:3">
      <c r="A14" s="918">
        <v>42887</v>
      </c>
      <c r="B14" s="939">
        <v>2.4670000000000001</v>
      </c>
      <c r="C14" s="939" t="s">
        <v>576</v>
      </c>
    </row>
    <row r="15" spans="1:3">
      <c r="A15" s="917">
        <v>42979</v>
      </c>
      <c r="B15" s="939">
        <v>2.9729999999999999</v>
      </c>
      <c r="C15" s="939" t="s">
        <v>576</v>
      </c>
    </row>
    <row r="16" spans="1:3">
      <c r="A16" s="917">
        <v>43070</v>
      </c>
      <c r="B16" s="939">
        <v>4.242</v>
      </c>
      <c r="C16" s="939" t="s">
        <v>576</v>
      </c>
    </row>
    <row r="17" spans="1:3">
      <c r="A17" s="917">
        <v>42795</v>
      </c>
      <c r="B17" s="939">
        <v>5.0510000000000002</v>
      </c>
      <c r="C17" s="939" t="s">
        <v>576</v>
      </c>
    </row>
    <row r="18" spans="1:3">
      <c r="A18" s="918">
        <v>43252</v>
      </c>
      <c r="B18" s="939">
        <v>5.3460000000000001</v>
      </c>
      <c r="C18" s="939" t="s">
        <v>576</v>
      </c>
    </row>
    <row r="19" spans="1:3">
      <c r="A19" s="917">
        <v>43344</v>
      </c>
      <c r="B19" s="939">
        <v>5.3390000000000004</v>
      </c>
      <c r="C19" s="939" t="s">
        <v>576</v>
      </c>
    </row>
    <row r="20" spans="1:3">
      <c r="A20" s="917">
        <v>43435</v>
      </c>
      <c r="B20" s="939">
        <v>6.94</v>
      </c>
      <c r="C20" s="939" t="s">
        <v>576</v>
      </c>
    </row>
    <row r="21" spans="1:3">
      <c r="A21" s="917">
        <v>43525</v>
      </c>
      <c r="B21" s="939">
        <v>7.016</v>
      </c>
      <c r="C21" s="939" t="s">
        <v>576</v>
      </c>
    </row>
    <row r="22" spans="1:3">
      <c r="A22" s="918">
        <v>43617</v>
      </c>
      <c r="B22" s="939">
        <v>7.3289999999999997</v>
      </c>
      <c r="C22" s="939" t="s">
        <v>576</v>
      </c>
    </row>
    <row r="23" spans="1:3">
      <c r="A23" s="917">
        <v>43709</v>
      </c>
      <c r="B23" s="939">
        <v>7.5490000000000004</v>
      </c>
      <c r="C23" s="939" t="s">
        <v>576</v>
      </c>
    </row>
    <row r="24" spans="1:3">
      <c r="A24" s="917">
        <v>43800</v>
      </c>
      <c r="B24" s="939">
        <v>7.8929999999999998</v>
      </c>
      <c r="C24" s="939" t="s">
        <v>576</v>
      </c>
    </row>
    <row r="25" spans="1:3">
      <c r="A25" s="917">
        <v>43891</v>
      </c>
      <c r="B25" s="939">
        <v>6.8959999999999999</v>
      </c>
      <c r="C25" s="939" t="s">
        <v>576</v>
      </c>
    </row>
    <row r="26" spans="1:3">
      <c r="A26" s="917">
        <v>43983</v>
      </c>
      <c r="B26" s="939">
        <v>5.5369999999999999</v>
      </c>
      <c r="C26" s="939" t="s">
        <v>576</v>
      </c>
    </row>
    <row r="27" spans="1:3">
      <c r="A27" s="917">
        <v>44075</v>
      </c>
      <c r="B27" s="939">
        <v>5.8319999999999999</v>
      </c>
      <c r="C27" s="939" t="s">
        <v>576</v>
      </c>
    </row>
    <row r="28" spans="1:3">
      <c r="A28" s="918">
        <v>44166</v>
      </c>
      <c r="B28" s="939">
        <v>7.9809999999999999</v>
      </c>
      <c r="C28" s="939" t="s">
        <v>576</v>
      </c>
    </row>
    <row r="29" spans="1:3">
      <c r="A29" s="917">
        <v>44256</v>
      </c>
      <c r="B29" s="939">
        <v>9.3160000000000007</v>
      </c>
      <c r="C29" s="939" t="s">
        <v>576</v>
      </c>
    </row>
    <row r="30" spans="1:3">
      <c r="A30" s="917">
        <v>44348</v>
      </c>
      <c r="B30" s="939">
        <v>11.977</v>
      </c>
      <c r="C30" s="939" t="s">
        <v>576</v>
      </c>
    </row>
    <row r="31" spans="1:3">
      <c r="A31" s="917">
        <v>44440</v>
      </c>
      <c r="B31" s="939">
        <v>11.093999999999999</v>
      </c>
      <c r="C31" s="939" t="s">
        <v>576</v>
      </c>
    </row>
    <row r="32" spans="1:3">
      <c r="A32" s="918">
        <v>44531</v>
      </c>
      <c r="B32" s="939">
        <v>11.249000000000001</v>
      </c>
      <c r="C32" s="939" t="s">
        <v>576</v>
      </c>
    </row>
    <row r="33" spans="1:3">
      <c r="A33" s="917">
        <v>44621</v>
      </c>
      <c r="B33" s="939">
        <v>11.606999999999999</v>
      </c>
      <c r="C33" s="939" t="s">
        <v>576</v>
      </c>
    </row>
    <row r="34" spans="1:3">
      <c r="A34" s="917">
        <v>44713</v>
      </c>
      <c r="B34" s="939">
        <v>9.8840000000000003</v>
      </c>
      <c r="C34" s="939" t="s">
        <v>576</v>
      </c>
    </row>
    <row r="35" spans="1:3">
      <c r="A35" s="917">
        <v>44805</v>
      </c>
      <c r="B35" s="939">
        <v>9.4809999999999999</v>
      </c>
      <c r="C35" s="939" t="s">
        <v>576</v>
      </c>
    </row>
    <row r="36" spans="1:3">
      <c r="A36" s="918">
        <v>44896</v>
      </c>
      <c r="B36" s="939">
        <v>7.8579999999999997</v>
      </c>
      <c r="C36" s="939" t="s">
        <v>576</v>
      </c>
    </row>
    <row r="37" spans="1:3">
      <c r="A37" s="917">
        <v>44986</v>
      </c>
      <c r="B37" s="939">
        <v>7.383</v>
      </c>
      <c r="C37" s="939" t="s">
        <v>576</v>
      </c>
    </row>
    <row r="38" spans="1:3">
      <c r="A38" s="917">
        <v>45078</v>
      </c>
      <c r="B38" s="939">
        <v>7.3879999999999999</v>
      </c>
      <c r="C38" s="939" t="s">
        <v>576</v>
      </c>
    </row>
    <row r="39" spans="1:3">
      <c r="A39" s="917">
        <v>45170</v>
      </c>
      <c r="B39" s="939">
        <v>7.944</v>
      </c>
      <c r="C39" s="939" t="s">
        <v>576</v>
      </c>
    </row>
    <row r="40" spans="1:3">
      <c r="A40" s="918">
        <v>45261</v>
      </c>
      <c r="B40" s="939">
        <v>8.4510000000000005</v>
      </c>
      <c r="C40" s="939" t="s">
        <v>576</v>
      </c>
    </row>
    <row r="41" spans="1:3">
      <c r="A41" s="917">
        <v>45352</v>
      </c>
      <c r="B41" s="939">
        <v>9.07</v>
      </c>
      <c r="C41" s="939" t="s">
        <v>576</v>
      </c>
    </row>
    <row r="42" spans="1:3">
      <c r="A42" s="917">
        <v>45444</v>
      </c>
      <c r="B42" s="939">
        <v>8.0879999999999992</v>
      </c>
      <c r="C42" s="939" t="s">
        <v>576</v>
      </c>
    </row>
    <row r="43" spans="1:3">
      <c r="A43" s="917">
        <v>45536</v>
      </c>
      <c r="B43" s="939">
        <v>8.923</v>
      </c>
      <c r="C43" s="939" t="s">
        <v>576</v>
      </c>
    </row>
    <row r="44" spans="1:3">
      <c r="A44" s="918">
        <v>45627</v>
      </c>
      <c r="B44" s="939" t="s">
        <v>576</v>
      </c>
      <c r="C44" s="939">
        <v>9.1639999999999997</v>
      </c>
    </row>
    <row r="45" spans="1:3">
      <c r="A45" s="917">
        <v>45717</v>
      </c>
      <c r="B45" s="939" t="s">
        <v>576</v>
      </c>
      <c r="C45" s="939">
        <v>8.3290000000000006</v>
      </c>
    </row>
    <row r="46" spans="1:3">
      <c r="A46" s="917">
        <v>45809</v>
      </c>
      <c r="B46" s="939" t="s">
        <v>576</v>
      </c>
      <c r="C46" s="939">
        <v>7.1159999999999997</v>
      </c>
    </row>
    <row r="47" spans="1:3">
      <c r="A47" s="917">
        <v>45901</v>
      </c>
      <c r="B47" s="939" t="s">
        <v>576</v>
      </c>
      <c r="C47" s="939">
        <v>3.9169999999999998</v>
      </c>
    </row>
  </sheetData>
  <mergeCells count="1">
    <mergeCell ref="B6:C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6F17-1A68-47CE-84CF-DEB18E93B1CB}">
  <sheetPr>
    <tabColor theme="2" tint="-0.249977111117893"/>
  </sheetPr>
  <dimension ref="A1:D47"/>
  <sheetViews>
    <sheetView showGridLines="0" workbookViewId="0">
      <selection activeCell="A4" sqref="A4"/>
    </sheetView>
  </sheetViews>
  <sheetFormatPr defaultColWidth="9" defaultRowHeight="15.5"/>
  <cols>
    <col min="1" max="1" width="14.90625" style="383" customWidth="1"/>
    <col min="2" max="2" width="9.08984375" style="383" bestFit="1" customWidth="1"/>
    <col min="3" max="3" width="20" style="383" bestFit="1" customWidth="1"/>
    <col min="4" max="4" width="16.6328125" style="383" bestFit="1" customWidth="1"/>
    <col min="5" max="5" width="22.453125" style="383" customWidth="1"/>
    <col min="6" max="12" width="18.36328125" style="383" bestFit="1" customWidth="1"/>
    <col min="13" max="13" width="22.08984375" style="383" customWidth="1"/>
    <col min="14" max="16384" width="9" style="383"/>
  </cols>
  <sheetData>
    <row r="1" spans="1:4">
      <c r="A1" s="11" t="s">
        <v>126</v>
      </c>
      <c r="B1" s="3"/>
    </row>
    <row r="2" spans="1:4">
      <c r="A2" s="11"/>
      <c r="B2" s="3"/>
    </row>
    <row r="3" spans="1:4">
      <c r="A3" s="4" t="s">
        <v>164</v>
      </c>
      <c r="B3" s="385"/>
    </row>
    <row r="4" spans="1:4">
      <c r="A4" s="3" t="s">
        <v>1540</v>
      </c>
      <c r="B4" s="385"/>
    </row>
    <row r="5" spans="1:4">
      <c r="A5" s="3"/>
      <c r="B5" s="385"/>
    </row>
    <row r="6" spans="1:4" ht="15.65" customHeight="1">
      <c r="A6"/>
      <c r="B6" s="1037" t="s">
        <v>1543</v>
      </c>
      <c r="C6" s="1037"/>
      <c r="D6" s="1037"/>
    </row>
    <row r="7" spans="1:4">
      <c r="A7" s="937" t="s">
        <v>175</v>
      </c>
      <c r="B7" s="786" t="s">
        <v>900</v>
      </c>
      <c r="C7" s="383" t="s">
        <v>1549</v>
      </c>
      <c r="D7" s="383" t="s">
        <v>1550</v>
      </c>
    </row>
    <row r="8" spans="1:4">
      <c r="A8" s="917">
        <v>42339</v>
      </c>
      <c r="B8" s="266">
        <v>17.829699999999999</v>
      </c>
      <c r="C8" s="939">
        <v>2.5621999999999998</v>
      </c>
      <c r="D8" s="939">
        <v>8.6564999999999994</v>
      </c>
    </row>
    <row r="9" spans="1:4">
      <c r="A9" s="918">
        <v>42430</v>
      </c>
      <c r="B9" s="940">
        <v>15.827</v>
      </c>
      <c r="C9" s="939">
        <v>2.6674000000000002</v>
      </c>
      <c r="D9" s="939">
        <v>8.3785000000000007</v>
      </c>
    </row>
    <row r="10" spans="1:4">
      <c r="A10" s="917">
        <v>42522</v>
      </c>
      <c r="B10" s="940">
        <v>14.5162</v>
      </c>
      <c r="C10" s="939">
        <v>2.2846000000000002</v>
      </c>
      <c r="D10" s="939">
        <v>7.8696999999999999</v>
      </c>
    </row>
    <row r="11" spans="1:4">
      <c r="A11" s="917">
        <v>42614</v>
      </c>
      <c r="B11" s="939">
        <v>15.2729</v>
      </c>
      <c r="C11" s="939">
        <v>1.5663</v>
      </c>
      <c r="D11" s="939">
        <v>7.6406000000000001</v>
      </c>
    </row>
    <row r="12" spans="1:4">
      <c r="A12" s="918">
        <v>42705</v>
      </c>
      <c r="B12" s="939">
        <v>12.6233</v>
      </c>
      <c r="C12" s="939">
        <v>3.2075999999999998</v>
      </c>
      <c r="D12" s="939">
        <v>8.4070999999999998</v>
      </c>
    </row>
    <row r="13" spans="1:4">
      <c r="A13" s="917">
        <v>42795</v>
      </c>
      <c r="B13" s="939">
        <v>11.420999999999999</v>
      </c>
      <c r="C13" s="939">
        <v>2.6042999999999998</v>
      </c>
      <c r="D13" s="939">
        <v>9.3529999999999998</v>
      </c>
    </row>
    <row r="14" spans="1:4">
      <c r="A14" s="918">
        <v>42887</v>
      </c>
      <c r="B14" s="939">
        <v>12.345800000000001</v>
      </c>
      <c r="C14" s="939">
        <v>3.2921999999999998</v>
      </c>
      <c r="D14" s="939">
        <v>8.0897000000000006</v>
      </c>
    </row>
    <row r="15" spans="1:4">
      <c r="A15" s="917">
        <v>42979</v>
      </c>
      <c r="B15" s="939">
        <v>6.1734999999999998</v>
      </c>
      <c r="C15" s="939">
        <v>7.5068999999999999</v>
      </c>
      <c r="D15" s="939">
        <v>9.3841999999999999</v>
      </c>
    </row>
    <row r="16" spans="1:4">
      <c r="A16" s="917">
        <v>43070</v>
      </c>
      <c r="B16" s="939">
        <v>10.948</v>
      </c>
      <c r="C16" s="939">
        <v>2.8805000000000001</v>
      </c>
      <c r="D16" s="939">
        <v>9.3840000000000003</v>
      </c>
    </row>
    <row r="17" spans="1:4">
      <c r="A17" s="917">
        <v>42795</v>
      </c>
      <c r="B17" s="939">
        <v>4.5636000000000001</v>
      </c>
      <c r="C17" s="939">
        <v>7.0002000000000004</v>
      </c>
      <c r="D17" s="939">
        <v>10.286</v>
      </c>
    </row>
    <row r="18" spans="1:4">
      <c r="A18" s="918">
        <v>43252</v>
      </c>
      <c r="B18" s="939">
        <v>6.0023</v>
      </c>
      <c r="C18" s="939">
        <v>1.2567999999999999</v>
      </c>
      <c r="D18" s="939">
        <v>15.626300000000001</v>
      </c>
    </row>
    <row r="19" spans="1:4">
      <c r="A19" s="917">
        <v>43344</v>
      </c>
      <c r="B19" s="939">
        <v>5.9362000000000004</v>
      </c>
      <c r="C19" s="939">
        <v>1.4189000000000001</v>
      </c>
      <c r="D19" s="939">
        <v>15.3552</v>
      </c>
    </row>
    <row r="20" spans="1:4">
      <c r="A20" s="917">
        <v>43435</v>
      </c>
      <c r="B20" s="939">
        <v>2.8296000000000001</v>
      </c>
      <c r="C20" s="939">
        <v>1.9245000000000001</v>
      </c>
      <c r="D20" s="939">
        <v>17.424600000000002</v>
      </c>
    </row>
    <row r="21" spans="1:4">
      <c r="A21" s="917">
        <v>43525</v>
      </c>
      <c r="B21" s="939">
        <v>4.8533999999999997</v>
      </c>
      <c r="C21" s="939">
        <v>1.2477</v>
      </c>
      <c r="D21" s="939">
        <v>16.962499999999999</v>
      </c>
    </row>
    <row r="22" spans="1:4">
      <c r="A22" s="918">
        <v>43617</v>
      </c>
      <c r="B22" s="939">
        <v>2.6436000000000002</v>
      </c>
      <c r="C22" s="939">
        <v>0.42520000000000002</v>
      </c>
      <c r="D22" s="939">
        <v>19.599799999999998</v>
      </c>
    </row>
    <row r="23" spans="1:4">
      <c r="A23" s="917">
        <v>43709</v>
      </c>
      <c r="B23" s="939">
        <v>4.7945000000000002</v>
      </c>
      <c r="C23" s="939">
        <v>0.75229999999999997</v>
      </c>
      <c r="D23" s="939">
        <v>17.504100000000001</v>
      </c>
    </row>
    <row r="24" spans="1:4">
      <c r="A24" s="917">
        <v>43800</v>
      </c>
      <c r="B24" s="939">
        <v>5.7434000000000003</v>
      </c>
      <c r="C24" s="939">
        <v>0.4199</v>
      </c>
      <c r="D24" s="939">
        <v>17.225999999999999</v>
      </c>
    </row>
    <row r="25" spans="1:4">
      <c r="A25" s="917">
        <v>43891</v>
      </c>
      <c r="B25" s="939">
        <v>13.808</v>
      </c>
      <c r="C25" s="939">
        <v>1.7057</v>
      </c>
      <c r="D25" s="939">
        <v>12.625400000000001</v>
      </c>
    </row>
    <row r="26" spans="1:4">
      <c r="A26" s="917">
        <v>43983</v>
      </c>
      <c r="B26" s="939">
        <v>14.7181</v>
      </c>
      <c r="C26" s="939">
        <v>1.3028999999999999</v>
      </c>
      <c r="D26" s="939">
        <v>14.426600000000001</v>
      </c>
    </row>
    <row r="27" spans="1:4">
      <c r="A27" s="917">
        <v>44075</v>
      </c>
      <c r="B27" s="939">
        <v>13.506399999999999</v>
      </c>
      <c r="C27" s="939">
        <v>0.17330000000000001</v>
      </c>
      <c r="D27" s="939">
        <v>15.391400000000001</v>
      </c>
    </row>
    <row r="28" spans="1:4">
      <c r="A28" s="918">
        <v>44166</v>
      </c>
      <c r="B28" s="939">
        <v>6.9409999999999998</v>
      </c>
      <c r="C28" s="939">
        <v>0.14960000000000001</v>
      </c>
      <c r="D28" s="939">
        <v>20.410499999999999</v>
      </c>
    </row>
    <row r="29" spans="1:4">
      <c r="A29" s="917">
        <v>44256</v>
      </c>
      <c r="B29" s="939">
        <v>6.2413999999999996</v>
      </c>
      <c r="C29" s="939">
        <v>0.39050000000000001</v>
      </c>
      <c r="D29" s="939">
        <v>21.0078</v>
      </c>
    </row>
    <row r="30" spans="1:4">
      <c r="A30" s="917">
        <v>44348</v>
      </c>
      <c r="B30" s="939">
        <v>3.9554999999999998</v>
      </c>
      <c r="C30" s="939">
        <v>4.0500000000000001E-2</v>
      </c>
      <c r="D30" s="939">
        <v>20.975999999999999</v>
      </c>
    </row>
    <row r="31" spans="1:4">
      <c r="A31" s="917">
        <v>44440</v>
      </c>
      <c r="B31" s="939">
        <v>3.3248000000000002</v>
      </c>
      <c r="C31" s="939">
        <v>0.55510000000000004</v>
      </c>
      <c r="D31" s="939">
        <v>21.6616</v>
      </c>
    </row>
    <row r="32" spans="1:4">
      <c r="A32" s="918">
        <v>44531</v>
      </c>
      <c r="B32" s="939">
        <v>3.5541999999999998</v>
      </c>
      <c r="C32" s="939">
        <v>0.58599999999999997</v>
      </c>
      <c r="D32" s="939">
        <v>22.2685</v>
      </c>
    </row>
    <row r="33" spans="1:4">
      <c r="A33" s="917">
        <v>44621</v>
      </c>
      <c r="B33" s="939">
        <v>3.7073</v>
      </c>
      <c r="C33" s="939">
        <v>0.66039999999999999</v>
      </c>
      <c r="D33" s="939">
        <v>20.095700000000001</v>
      </c>
    </row>
    <row r="34" spans="1:4">
      <c r="A34" s="917">
        <v>44713</v>
      </c>
      <c r="B34" s="939">
        <v>4.2362000000000002</v>
      </c>
      <c r="C34" s="939">
        <v>0.73699999999999999</v>
      </c>
      <c r="D34" s="939">
        <v>20.479199999999999</v>
      </c>
    </row>
    <row r="35" spans="1:4">
      <c r="A35" s="917">
        <v>44805</v>
      </c>
      <c r="B35" s="939">
        <v>4.82</v>
      </c>
      <c r="C35" s="939">
        <v>0.77439999999999998</v>
      </c>
      <c r="D35" s="939">
        <v>20.365400000000001</v>
      </c>
    </row>
    <row r="36" spans="1:4">
      <c r="A36" s="918">
        <v>44896</v>
      </c>
      <c r="B36" s="939">
        <v>5.0038999999999998</v>
      </c>
      <c r="C36" s="939">
        <v>2.7688999999999999</v>
      </c>
      <c r="D36" s="939">
        <v>18.183700000000002</v>
      </c>
    </row>
    <row r="37" spans="1:4">
      <c r="A37" s="917">
        <v>44986</v>
      </c>
      <c r="B37" s="939">
        <v>6.3106999999999998</v>
      </c>
      <c r="C37" s="939">
        <v>2.7157</v>
      </c>
      <c r="D37" s="939">
        <v>16.865500000000001</v>
      </c>
    </row>
    <row r="38" spans="1:4">
      <c r="A38" s="917">
        <v>45078</v>
      </c>
      <c r="B38" s="939">
        <v>6.7839</v>
      </c>
      <c r="C38" s="939">
        <v>3.0661</v>
      </c>
      <c r="D38" s="939">
        <v>15.962999999999999</v>
      </c>
    </row>
    <row r="39" spans="1:4">
      <c r="A39" s="917">
        <v>45170</v>
      </c>
      <c r="B39" s="939">
        <v>6.9050000000000002</v>
      </c>
      <c r="C39" s="939">
        <v>3.9548000000000001</v>
      </c>
      <c r="D39" s="939">
        <v>15.411199999999999</v>
      </c>
    </row>
    <row r="40" spans="1:4">
      <c r="A40" s="918">
        <v>45261</v>
      </c>
      <c r="B40" s="939">
        <v>7.2023999999999999</v>
      </c>
      <c r="C40" s="939">
        <v>2.3553000000000002</v>
      </c>
      <c r="D40" s="939">
        <v>16.531300000000002</v>
      </c>
    </row>
    <row r="41" spans="1:4">
      <c r="A41" s="917">
        <v>45352</v>
      </c>
      <c r="B41" s="939">
        <v>6.5595999999999997</v>
      </c>
      <c r="C41" s="939">
        <v>3.3990999999999998</v>
      </c>
      <c r="D41" s="939">
        <v>16.307600000000001</v>
      </c>
    </row>
    <row r="42" spans="1:4">
      <c r="A42" s="917">
        <v>45444</v>
      </c>
      <c r="B42" s="939">
        <v>7.1994999999999996</v>
      </c>
      <c r="C42" s="939">
        <v>4.0430999999999999</v>
      </c>
      <c r="D42" s="939">
        <v>16.535</v>
      </c>
    </row>
    <row r="43" spans="1:4">
      <c r="A43" s="917">
        <v>45536</v>
      </c>
      <c r="B43" s="939">
        <v>6.5152999999999999</v>
      </c>
      <c r="C43" s="939">
        <v>1.7670999999999999</v>
      </c>
      <c r="D43" s="939">
        <v>18.9482</v>
      </c>
    </row>
    <row r="44" spans="1:4">
      <c r="A44" s="918">
        <v>45627</v>
      </c>
      <c r="B44" s="939">
        <v>5.9093999999999998</v>
      </c>
      <c r="C44" s="939">
        <v>1.7764</v>
      </c>
      <c r="D44" s="939">
        <v>18.898199999999999</v>
      </c>
    </row>
    <row r="45" spans="1:4">
      <c r="A45" s="917">
        <v>45717</v>
      </c>
      <c r="B45" s="939">
        <v>6.6769999999999996</v>
      </c>
      <c r="C45" s="939">
        <v>2.7161</v>
      </c>
      <c r="D45" s="939">
        <v>17.190899999999999</v>
      </c>
    </row>
    <row r="46" spans="1:4">
      <c r="A46" s="917">
        <v>45809</v>
      </c>
      <c r="B46" s="939">
        <v>7.6181000000000001</v>
      </c>
      <c r="C46" s="939">
        <v>3.6924000000000001</v>
      </c>
      <c r="D46" s="939">
        <v>15.2735</v>
      </c>
    </row>
    <row r="47" spans="1:4">
      <c r="A47" s="917">
        <v>45901</v>
      </c>
      <c r="B47" s="939">
        <v>9.8558000000000003</v>
      </c>
      <c r="C47" s="939">
        <v>2.8209</v>
      </c>
      <c r="D47" s="939">
        <v>13.907400000000001</v>
      </c>
    </row>
  </sheetData>
  <mergeCells count="1">
    <mergeCell ref="B6:D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5338-1166-4724-B0F9-681E2E955DC1}">
  <sheetPr>
    <tabColor theme="2" tint="-0.249977111117893"/>
  </sheetPr>
  <dimension ref="A1:G23"/>
  <sheetViews>
    <sheetView showGridLines="0" workbookViewId="0"/>
  </sheetViews>
  <sheetFormatPr defaultColWidth="15.6328125" defaultRowHeight="15.5"/>
  <cols>
    <col min="1" max="1" width="20.6328125" style="955" customWidth="1"/>
    <col min="2" max="2" width="15.6328125" style="943"/>
    <col min="3" max="3" width="3.6328125" style="943" customWidth="1"/>
    <col min="4" max="4" width="15.6328125" style="943"/>
    <col min="5" max="5" width="3.6328125" style="943" customWidth="1"/>
    <col min="6" max="16384" width="15.6328125" style="943"/>
  </cols>
  <sheetData>
    <row r="1" spans="1:7">
      <c r="A1" s="118" t="s">
        <v>126</v>
      </c>
      <c r="B1" s="86"/>
    </row>
    <row r="2" spans="1:7">
      <c r="A2" s="118"/>
      <c r="B2" s="86"/>
    </row>
    <row r="3" spans="1:7">
      <c r="A3" s="152" t="s">
        <v>166</v>
      </c>
      <c r="B3" s="944"/>
    </row>
    <row r="4" spans="1:7">
      <c r="A4" s="86" t="s">
        <v>1551</v>
      </c>
      <c r="B4" s="944"/>
    </row>
    <row r="5" spans="1:7">
      <c r="A5" s="152"/>
      <c r="B5" s="121"/>
    </row>
    <row r="6" spans="1:7">
      <c r="A6" s="945"/>
      <c r="B6" s="945"/>
      <c r="C6" s="945"/>
      <c r="D6" s="945"/>
      <c r="E6" s="945"/>
      <c r="F6" s="945"/>
      <c r="G6" s="945"/>
    </row>
    <row r="7" spans="1:7">
      <c r="A7" s="943"/>
      <c r="B7" s="946" t="s">
        <v>948</v>
      </c>
      <c r="C7" s="947"/>
      <c r="D7" s="946" t="s">
        <v>949</v>
      </c>
      <c r="E7" s="947"/>
      <c r="F7" s="946" t="s">
        <v>950</v>
      </c>
      <c r="G7" s="948"/>
    </row>
    <row r="8" spans="1:7" s="955" customFormat="1">
      <c r="A8" s="957" t="s">
        <v>1114</v>
      </c>
      <c r="B8" s="954" t="s">
        <v>1552</v>
      </c>
      <c r="C8" s="954"/>
      <c r="D8" s="954" t="s">
        <v>1552</v>
      </c>
      <c r="E8" s="954"/>
      <c r="F8" s="954" t="s">
        <v>1552</v>
      </c>
      <c r="G8" s="954"/>
    </row>
    <row r="9" spans="1:7" s="955" customFormat="1">
      <c r="A9" s="712"/>
      <c r="B9" s="956"/>
      <c r="C9" s="956"/>
      <c r="D9" s="956"/>
      <c r="E9" s="956"/>
      <c r="F9" s="956"/>
      <c r="G9" s="956"/>
    </row>
    <row r="10" spans="1:7">
      <c r="A10" s="945" t="s">
        <v>1553</v>
      </c>
      <c r="B10" s="950">
        <v>-0.19040000000000001</v>
      </c>
      <c r="C10" s="951"/>
      <c r="D10" s="952" t="s">
        <v>1554</v>
      </c>
      <c r="E10" s="951"/>
      <c r="F10" s="952"/>
      <c r="G10" s="583"/>
    </row>
    <row r="11" spans="1:7">
      <c r="A11" s="945"/>
      <c r="B11" s="952" t="s">
        <v>1555</v>
      </c>
      <c r="C11" s="951"/>
      <c r="D11" s="952" t="s">
        <v>1556</v>
      </c>
      <c r="E11" s="951"/>
      <c r="F11" s="952"/>
      <c r="G11" s="583"/>
    </row>
    <row r="12" spans="1:7">
      <c r="A12" s="712"/>
      <c r="B12" s="949"/>
      <c r="C12" s="949"/>
      <c r="D12" s="949"/>
      <c r="E12" s="949"/>
      <c r="F12" s="949"/>
      <c r="G12" s="949"/>
    </row>
    <row r="13" spans="1:7">
      <c r="A13" s="945" t="s">
        <v>1557</v>
      </c>
      <c r="B13" s="951"/>
      <c r="C13" s="951"/>
      <c r="D13" s="952" t="s">
        <v>1558</v>
      </c>
      <c r="E13" s="951"/>
      <c r="F13" s="952" t="s">
        <v>1559</v>
      </c>
      <c r="G13" s="583"/>
    </row>
    <row r="14" spans="1:7">
      <c r="A14" s="945"/>
      <c r="B14" s="951"/>
      <c r="C14" s="951"/>
      <c r="D14" s="952" t="s">
        <v>1560</v>
      </c>
      <c r="E14" s="951"/>
      <c r="F14" s="952" t="s">
        <v>1561</v>
      </c>
      <c r="G14" s="583"/>
    </row>
    <row r="15" spans="1:7">
      <c r="A15" s="712"/>
      <c r="B15" s="949"/>
      <c r="C15" s="949"/>
      <c r="D15" s="949"/>
      <c r="E15" s="949"/>
      <c r="F15" s="949"/>
      <c r="G15" s="949"/>
    </row>
    <row r="16" spans="1:7">
      <c r="A16" s="945" t="s">
        <v>1562</v>
      </c>
      <c r="B16" s="583">
        <v>135114213</v>
      </c>
      <c r="C16" s="583"/>
      <c r="D16" s="583">
        <v>135114213</v>
      </c>
      <c r="E16" s="583"/>
      <c r="F16" s="583">
        <v>55958463</v>
      </c>
      <c r="G16" s="583"/>
    </row>
    <row r="17" spans="1:7">
      <c r="A17" s="945" t="s">
        <v>1563</v>
      </c>
      <c r="B17" s="950">
        <v>0.41749999999999998</v>
      </c>
      <c r="C17" s="950"/>
      <c r="D17" s="950">
        <v>0.41889999999999999</v>
      </c>
      <c r="E17" s="950"/>
      <c r="F17" s="950">
        <v>0.66700000000000004</v>
      </c>
      <c r="G17" s="583"/>
    </row>
    <row r="18" spans="1:7" ht="31">
      <c r="A18" s="945" t="s">
        <v>1564</v>
      </c>
      <c r="B18" s="951" t="s">
        <v>1565</v>
      </c>
      <c r="C18" s="951"/>
      <c r="D18" s="951" t="s">
        <v>1565</v>
      </c>
      <c r="E18" s="951"/>
      <c r="F18" s="953" t="s">
        <v>1566</v>
      </c>
      <c r="G18" s="583"/>
    </row>
    <row r="19" spans="1:7">
      <c r="A19" s="945" t="s">
        <v>1567</v>
      </c>
      <c r="B19" s="951">
        <v>91</v>
      </c>
      <c r="C19" s="951"/>
      <c r="D19" s="951">
        <v>91</v>
      </c>
      <c r="E19" s="951"/>
      <c r="F19" s="951">
        <v>91</v>
      </c>
      <c r="G19" s="583"/>
    </row>
    <row r="20" spans="1:7">
      <c r="A20" s="945" t="s">
        <v>1568</v>
      </c>
      <c r="B20" s="583">
        <v>4272239</v>
      </c>
      <c r="C20" s="583"/>
      <c r="D20" s="583">
        <v>4272239</v>
      </c>
      <c r="E20" s="583"/>
      <c r="F20" s="583">
        <v>974131</v>
      </c>
      <c r="G20" s="583"/>
    </row>
    <row r="21" spans="1:7">
      <c r="A21" s="712"/>
      <c r="B21" s="949"/>
      <c r="C21" s="949"/>
      <c r="D21" s="949"/>
      <c r="E21" s="949"/>
      <c r="F21" s="949"/>
      <c r="G21" s="949"/>
    </row>
    <row r="22" spans="1:7">
      <c r="A22" s="86" t="s">
        <v>1569</v>
      </c>
      <c r="B22" s="86"/>
      <c r="C22" s="86"/>
      <c r="D22" s="86"/>
      <c r="E22" s="86"/>
      <c r="F22" s="86"/>
      <c r="G22" s="86"/>
    </row>
    <row r="23" spans="1:7">
      <c r="A23" s="86" t="s">
        <v>1570</v>
      </c>
      <c r="B23" s="86"/>
      <c r="C23" s="86"/>
      <c r="D23" s="86"/>
      <c r="E23" s="86"/>
      <c r="F23" s="86"/>
      <c r="G23" s="86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B7 B11 D7 D11 D14 F7 F14" numberStoredAsText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CB8E-95E4-4E86-82D3-F11F1E8A2F89}">
  <sheetPr>
    <tabColor theme="2" tint="-0.249977111117893"/>
  </sheetPr>
  <dimension ref="A1:C74"/>
  <sheetViews>
    <sheetView showGridLines="0" workbookViewId="0">
      <selection activeCell="C8" sqref="C8"/>
    </sheetView>
  </sheetViews>
  <sheetFormatPr defaultColWidth="9" defaultRowHeight="15.5"/>
  <cols>
    <col min="1" max="1" width="12.1796875" style="383" customWidth="1"/>
    <col min="2" max="2" width="20.90625" style="383" customWidth="1"/>
    <col min="3" max="3" width="25.90625" style="383" customWidth="1"/>
    <col min="4" max="5" width="22.453125" style="383" customWidth="1"/>
    <col min="6" max="12" width="18.36328125" style="383" bestFit="1" customWidth="1"/>
    <col min="13" max="13" width="22.08984375" style="383" customWidth="1"/>
    <col min="14" max="16384" width="9" style="383"/>
  </cols>
  <sheetData>
    <row r="1" spans="1:3">
      <c r="A1" s="11" t="s">
        <v>126</v>
      </c>
      <c r="B1" s="3"/>
    </row>
    <row r="2" spans="1:3">
      <c r="A2" s="11"/>
      <c r="B2" s="3"/>
    </row>
    <row r="3" spans="1:3">
      <c r="A3" s="4" t="s">
        <v>168</v>
      </c>
      <c r="B3" s="385"/>
    </row>
    <row r="4" spans="1:3">
      <c r="A4" s="110" t="s">
        <v>485</v>
      </c>
      <c r="B4" s="385"/>
    </row>
    <row r="5" spans="1:3">
      <c r="A5"/>
      <c r="B5" s="384"/>
    </row>
    <row r="6" spans="1:3">
      <c r="A6" s="636"/>
      <c r="B6" s="383" t="s">
        <v>1571</v>
      </c>
      <c r="C6" s="383" t="s">
        <v>1572</v>
      </c>
    </row>
    <row r="7" spans="1:3">
      <c r="A7" s="383" t="s">
        <v>542</v>
      </c>
      <c r="B7" s="383" t="s">
        <v>1573</v>
      </c>
      <c r="C7" s="383" t="s">
        <v>1574</v>
      </c>
    </row>
    <row r="8" spans="1:3">
      <c r="A8" s="383" t="s">
        <v>1575</v>
      </c>
      <c r="B8" s="383">
        <v>51.66</v>
      </c>
      <c r="C8" s="383">
        <v>2.66</v>
      </c>
    </row>
    <row r="9" spans="1:3">
      <c r="A9" s="383" t="s">
        <v>952</v>
      </c>
      <c r="B9" s="383">
        <v>55.19</v>
      </c>
      <c r="C9" s="383">
        <v>2.66</v>
      </c>
    </row>
    <row r="10" spans="1:3">
      <c r="A10" s="383" t="s">
        <v>953</v>
      </c>
      <c r="B10" s="383">
        <v>57.21</v>
      </c>
      <c r="C10" s="383">
        <v>2.88</v>
      </c>
    </row>
    <row r="11" spans="1:3">
      <c r="A11" s="383" t="s">
        <v>954</v>
      </c>
      <c r="B11" s="383">
        <v>55.35</v>
      </c>
      <c r="C11" s="383">
        <v>3.21</v>
      </c>
    </row>
    <row r="12" spans="1:3">
      <c r="A12" s="383" t="s">
        <v>955</v>
      </c>
      <c r="B12" s="383">
        <v>53.81</v>
      </c>
      <c r="C12" s="383">
        <v>2.99</v>
      </c>
    </row>
    <row r="13" spans="1:3">
      <c r="A13" s="383" t="s">
        <v>956</v>
      </c>
      <c r="B13" s="383">
        <v>55.51</v>
      </c>
      <c r="C13" s="383">
        <v>3.18</v>
      </c>
    </row>
    <row r="14" spans="1:3">
      <c r="A14" s="383" t="s">
        <v>493</v>
      </c>
      <c r="B14" s="383">
        <v>58.13</v>
      </c>
      <c r="C14" s="383">
        <v>3.1</v>
      </c>
    </row>
    <row r="15" spans="1:3">
      <c r="A15" s="383" t="s">
        <v>957</v>
      </c>
      <c r="B15" s="383">
        <v>58.32</v>
      </c>
      <c r="C15" s="383">
        <v>3.39</v>
      </c>
    </row>
    <row r="16" spans="1:3">
      <c r="A16" s="383" t="s">
        <v>958</v>
      </c>
      <c r="B16" s="383">
        <v>56.72</v>
      </c>
      <c r="C16" s="383">
        <v>3.65</v>
      </c>
    </row>
    <row r="17" spans="1:3">
      <c r="A17" s="383" t="s">
        <v>959</v>
      </c>
      <c r="B17" s="383">
        <v>55.28</v>
      </c>
      <c r="C17" s="383">
        <v>3.97</v>
      </c>
    </row>
    <row r="18" spans="1:3">
      <c r="A18" s="383" t="s">
        <v>960</v>
      </c>
      <c r="B18" s="383">
        <v>53.45</v>
      </c>
      <c r="C18" s="383">
        <v>3.86</v>
      </c>
    </row>
    <row r="19" spans="1:3">
      <c r="A19" s="383" t="s">
        <v>961</v>
      </c>
      <c r="B19" s="383">
        <v>51.99</v>
      </c>
      <c r="C19" s="383">
        <v>3.85</v>
      </c>
    </row>
    <row r="20" spans="1:3">
      <c r="A20" s="383" t="s">
        <v>1576</v>
      </c>
      <c r="B20" s="383">
        <v>52.48</v>
      </c>
      <c r="C20" s="383">
        <v>3.9</v>
      </c>
    </row>
    <row r="21" spans="1:3">
      <c r="A21" s="383" t="s">
        <v>952</v>
      </c>
      <c r="B21" s="383">
        <v>51.78</v>
      </c>
      <c r="C21" s="383">
        <v>4.04</v>
      </c>
    </row>
    <row r="22" spans="1:3">
      <c r="A22" s="383" t="s">
        <v>953</v>
      </c>
      <c r="B22" s="383">
        <v>50.95</v>
      </c>
      <c r="C22" s="383">
        <v>3.98</v>
      </c>
    </row>
    <row r="23" spans="1:3">
      <c r="A23" s="383" t="s">
        <v>954</v>
      </c>
      <c r="B23" s="383">
        <v>54.36</v>
      </c>
      <c r="C23" s="383">
        <v>3.56</v>
      </c>
    </row>
    <row r="24" spans="1:3">
      <c r="A24" s="383" t="s">
        <v>955</v>
      </c>
      <c r="B24" s="383">
        <v>55.31</v>
      </c>
      <c r="C24" s="383">
        <v>3.45</v>
      </c>
    </row>
    <row r="25" spans="1:3">
      <c r="A25" s="383" t="s">
        <v>956</v>
      </c>
      <c r="B25" s="383">
        <v>58.05</v>
      </c>
      <c r="C25" s="383">
        <v>3.6</v>
      </c>
    </row>
    <row r="26" spans="1:3">
      <c r="A26" s="383" t="s">
        <v>493</v>
      </c>
      <c r="B26" s="383">
        <v>59.45</v>
      </c>
      <c r="C26" s="383">
        <v>3.21</v>
      </c>
    </row>
    <row r="27" spans="1:3">
      <c r="A27" s="383" t="s">
        <v>957</v>
      </c>
      <c r="B27" s="383">
        <v>59.9</v>
      </c>
      <c r="C27" s="383">
        <v>3.24</v>
      </c>
    </row>
    <row r="28" spans="1:3">
      <c r="A28" s="383" t="s">
        <v>958</v>
      </c>
      <c r="B28" s="383">
        <v>60.06</v>
      </c>
      <c r="C28" s="383">
        <v>3.24</v>
      </c>
    </row>
    <row r="29" spans="1:3">
      <c r="A29" s="383" t="s">
        <v>959</v>
      </c>
      <c r="B29" s="383">
        <v>60.21</v>
      </c>
      <c r="C29" s="383">
        <v>3.25</v>
      </c>
    </row>
    <row r="30" spans="1:3">
      <c r="A30" s="383" t="s">
        <v>960</v>
      </c>
      <c r="B30" s="383">
        <v>58.26</v>
      </c>
      <c r="C30" s="383">
        <v>3.18</v>
      </c>
    </row>
    <row r="31" spans="1:3">
      <c r="A31" s="383" t="s">
        <v>961</v>
      </c>
      <c r="B31" s="383">
        <v>57.86</v>
      </c>
      <c r="C31" s="383">
        <v>3.4</v>
      </c>
    </row>
    <row r="32" spans="1:3">
      <c r="A32" s="383" t="s">
        <v>1577</v>
      </c>
      <c r="B32" s="383">
        <v>57.6</v>
      </c>
      <c r="C32" s="383">
        <v>3.26</v>
      </c>
    </row>
    <row r="33" spans="1:3">
      <c r="A33" s="383" t="s">
        <v>952</v>
      </c>
      <c r="B33" s="383">
        <v>57.38</v>
      </c>
      <c r="C33" s="383">
        <v>3.13</v>
      </c>
    </row>
    <row r="34" spans="1:3">
      <c r="A34" s="383" t="s">
        <v>953</v>
      </c>
      <c r="B34" s="383">
        <v>57.61</v>
      </c>
      <c r="C34" s="383">
        <v>3.1</v>
      </c>
    </row>
    <row r="35" spans="1:3">
      <c r="A35" s="383" t="s">
        <v>954</v>
      </c>
      <c r="B35" s="383">
        <v>58.04</v>
      </c>
      <c r="C35" s="383">
        <v>3.17</v>
      </c>
    </row>
    <row r="36" spans="1:3">
      <c r="A36" s="383" t="s">
        <v>955</v>
      </c>
      <c r="B36" s="383">
        <v>57.86</v>
      </c>
      <c r="C36" s="383">
        <v>3.2</v>
      </c>
    </row>
    <row r="37" spans="1:3">
      <c r="A37" s="383" t="s">
        <v>956</v>
      </c>
      <c r="B37" s="383">
        <v>58.17</v>
      </c>
      <c r="C37" s="383">
        <v>3.24</v>
      </c>
    </row>
    <row r="38" spans="1:3">
      <c r="A38" s="383" t="s">
        <v>493</v>
      </c>
      <c r="B38" s="383">
        <v>58.67</v>
      </c>
      <c r="C38" s="383">
        <v>3.31</v>
      </c>
    </row>
    <row r="39" spans="1:3">
      <c r="A39" s="383" t="s">
        <v>957</v>
      </c>
      <c r="B39" s="383">
        <v>58.9</v>
      </c>
      <c r="C39" s="383">
        <v>3.13</v>
      </c>
    </row>
    <row r="40" spans="1:3">
      <c r="A40" s="383" t="s">
        <v>958</v>
      </c>
      <c r="B40" s="383">
        <v>59.45</v>
      </c>
      <c r="C40" s="383">
        <v>3.15</v>
      </c>
    </row>
    <row r="41" spans="1:3">
      <c r="A41" s="383" t="s">
        <v>959</v>
      </c>
      <c r="B41" s="383">
        <v>59.83</v>
      </c>
      <c r="C41" s="383">
        <v>3.17</v>
      </c>
    </row>
    <row r="42" spans="1:3">
      <c r="A42" s="383" t="s">
        <v>960</v>
      </c>
      <c r="B42" s="383">
        <v>60.14</v>
      </c>
      <c r="C42" s="383">
        <v>3.28</v>
      </c>
    </row>
    <row r="43" spans="1:3">
      <c r="A43" s="383" t="s">
        <v>961</v>
      </c>
      <c r="B43" s="383">
        <v>60.75</v>
      </c>
      <c r="C43" s="383">
        <v>3.26</v>
      </c>
    </row>
    <row r="44" spans="1:3">
      <c r="A44" s="383" t="s">
        <v>1578</v>
      </c>
      <c r="B44" s="383">
        <v>61.87</v>
      </c>
      <c r="C44" s="383">
        <v>3.31</v>
      </c>
    </row>
    <row r="45" spans="1:3">
      <c r="A45" s="383" t="s">
        <v>952</v>
      </c>
      <c r="B45" s="383">
        <v>61.14</v>
      </c>
      <c r="C45" s="383">
        <v>3.16</v>
      </c>
    </row>
    <row r="46" spans="1:3">
      <c r="A46" s="383" t="s">
        <v>953</v>
      </c>
      <c r="B46" s="383">
        <v>61.29</v>
      </c>
      <c r="C46" s="383">
        <v>3.24</v>
      </c>
    </row>
    <row r="47" spans="1:3">
      <c r="A47" s="383" t="s">
        <v>954</v>
      </c>
      <c r="B47" s="383">
        <v>61.14</v>
      </c>
      <c r="C47" s="383">
        <v>3.32</v>
      </c>
    </row>
    <row r="48" spans="1:3">
      <c r="A48" s="383" t="s">
        <v>955</v>
      </c>
      <c r="B48" s="383">
        <v>60.08</v>
      </c>
      <c r="C48" s="383">
        <v>3.48</v>
      </c>
    </row>
    <row r="49" spans="1:3">
      <c r="A49" s="383" t="s">
        <v>956</v>
      </c>
      <c r="B49" s="383">
        <v>57.59</v>
      </c>
      <c r="C49" s="383">
        <v>3.74</v>
      </c>
    </row>
    <row r="50" spans="1:3">
      <c r="A50" s="383" t="s">
        <v>493</v>
      </c>
      <c r="B50" s="383">
        <v>52.4</v>
      </c>
      <c r="C50" s="383">
        <v>3.86</v>
      </c>
    </row>
    <row r="51" spans="1:3">
      <c r="A51" s="383" t="s">
        <v>957</v>
      </c>
      <c r="B51" s="383">
        <v>51.64</v>
      </c>
      <c r="C51" s="383">
        <v>3.75</v>
      </c>
    </row>
    <row r="52" spans="1:3">
      <c r="A52" s="383" t="s">
        <v>958</v>
      </c>
      <c r="B52" s="383">
        <v>51.29</v>
      </c>
      <c r="C52" s="383">
        <v>4.1399999999999997</v>
      </c>
    </row>
    <row r="53" spans="1:3">
      <c r="A53" s="383" t="s">
        <v>959</v>
      </c>
      <c r="B53" s="383">
        <v>51.98</v>
      </c>
      <c r="C53" s="383">
        <v>4</v>
      </c>
    </row>
    <row r="54" spans="1:3">
      <c r="A54" s="383" t="s">
        <v>960</v>
      </c>
      <c r="B54" s="383">
        <v>53.38</v>
      </c>
      <c r="C54" s="383">
        <v>3.72</v>
      </c>
    </row>
    <row r="55" spans="1:3">
      <c r="A55" s="383" t="s">
        <v>961</v>
      </c>
      <c r="B55" s="383">
        <v>53.3</v>
      </c>
      <c r="C55" s="383">
        <v>3.86</v>
      </c>
    </row>
    <row r="56" spans="1:3">
      <c r="A56" s="383" t="s">
        <v>492</v>
      </c>
      <c r="B56" s="383">
        <v>55.97</v>
      </c>
      <c r="C56" s="383">
        <v>3.87</v>
      </c>
    </row>
    <row r="57" spans="1:3">
      <c r="A57" s="383" t="s">
        <v>952</v>
      </c>
      <c r="B57" s="383">
        <v>55.94</v>
      </c>
      <c r="C57" s="383">
        <v>3.65</v>
      </c>
    </row>
    <row r="58" spans="1:3">
      <c r="A58" s="383" t="s">
        <v>953</v>
      </c>
      <c r="B58" s="383">
        <v>56.27</v>
      </c>
      <c r="C58" s="383">
        <v>3.74</v>
      </c>
    </row>
    <row r="59" spans="1:3">
      <c r="A59" s="383" t="s">
        <v>954</v>
      </c>
      <c r="B59" s="383">
        <v>55.77</v>
      </c>
      <c r="C59" s="383">
        <v>3.9</v>
      </c>
    </row>
    <row r="60" spans="1:3">
      <c r="A60" s="383" t="s">
        <v>955</v>
      </c>
      <c r="B60" s="383">
        <v>57.41</v>
      </c>
      <c r="C60" s="383">
        <v>3.95</v>
      </c>
    </row>
    <row r="61" spans="1:3">
      <c r="A61" s="383" t="s">
        <v>956</v>
      </c>
      <c r="B61" s="383">
        <v>57.6</v>
      </c>
      <c r="C61" s="383">
        <v>3.94</v>
      </c>
    </row>
    <row r="62" spans="1:3">
      <c r="A62" s="383" t="s">
        <v>493</v>
      </c>
      <c r="B62" s="383">
        <v>58.11</v>
      </c>
      <c r="C62" s="383">
        <v>3.83</v>
      </c>
    </row>
    <row r="63" spans="1:3">
      <c r="A63" s="383" t="s">
        <v>957</v>
      </c>
      <c r="B63" s="383">
        <v>58.39</v>
      </c>
      <c r="C63" s="383">
        <v>3.76</v>
      </c>
    </row>
    <row r="64" spans="1:3">
      <c r="A64" s="383" t="s">
        <v>958</v>
      </c>
      <c r="B64" s="383">
        <v>58.44</v>
      </c>
      <c r="C64" s="383">
        <v>4.1399999999999997</v>
      </c>
    </row>
    <row r="65" spans="1:3">
      <c r="A65" s="383" t="s">
        <v>959</v>
      </c>
      <c r="B65" s="383">
        <v>58.25</v>
      </c>
      <c r="C65" s="383">
        <v>4.16</v>
      </c>
    </row>
    <row r="66" spans="1:3">
      <c r="A66" s="383" t="s">
        <v>960</v>
      </c>
      <c r="B66" s="383">
        <v>58.86</v>
      </c>
      <c r="C66" s="383">
        <v>4</v>
      </c>
    </row>
    <row r="67" spans="1:3">
      <c r="A67" s="383" t="s">
        <v>961</v>
      </c>
      <c r="B67" s="383">
        <v>58.4</v>
      </c>
      <c r="C67" s="383">
        <v>4.22</v>
      </c>
    </row>
    <row r="68" spans="1:3">
      <c r="A68" s="383" t="s">
        <v>444</v>
      </c>
      <c r="B68" s="383">
        <v>58.77</v>
      </c>
      <c r="C68" s="383">
        <v>4.03</v>
      </c>
    </row>
    <row r="69" spans="1:3">
      <c r="A69" s="383" t="s">
        <v>952</v>
      </c>
      <c r="B69" s="383">
        <v>58.88</v>
      </c>
      <c r="C69" s="383">
        <v>4.2699999999999996</v>
      </c>
    </row>
    <row r="70" spans="1:3">
      <c r="A70" s="383" t="s">
        <v>953</v>
      </c>
      <c r="B70" s="383">
        <v>58.98</v>
      </c>
      <c r="C70" s="383">
        <v>4.5</v>
      </c>
    </row>
    <row r="71" spans="1:3">
      <c r="A71" s="383" t="s">
        <v>954</v>
      </c>
      <c r="B71" s="383">
        <v>53.05</v>
      </c>
      <c r="C71" s="383">
        <v>5.2</v>
      </c>
    </row>
    <row r="72" spans="1:3">
      <c r="A72" s="383" t="s">
        <v>955</v>
      </c>
      <c r="B72" s="383">
        <v>48.68</v>
      </c>
      <c r="C72" s="383">
        <v>5.43</v>
      </c>
    </row>
    <row r="73" spans="1:3">
      <c r="A73" s="383" t="s">
        <v>956</v>
      </c>
      <c r="B73" s="383">
        <v>39.869999999999997</v>
      </c>
      <c r="C73" s="383">
        <v>5.43</v>
      </c>
    </row>
    <row r="74" spans="1:3">
      <c r="A74" s="383" t="s">
        <v>493</v>
      </c>
      <c r="B74" s="383">
        <v>37.74</v>
      </c>
      <c r="C74" s="383">
        <v>5.48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382E-B7CB-4100-82F8-00CE6685BCB3}">
  <sheetPr>
    <tabColor theme="2" tint="-0.249977111117893"/>
  </sheetPr>
  <dimension ref="A1:C1242"/>
  <sheetViews>
    <sheetView showGridLines="0" topLeftCell="A145" workbookViewId="0">
      <selection activeCell="B11" sqref="B11"/>
    </sheetView>
  </sheetViews>
  <sheetFormatPr defaultColWidth="9" defaultRowHeight="15.5"/>
  <cols>
    <col min="1" max="1" width="12.08984375" style="644" customWidth="1"/>
    <col min="2" max="2" width="24.6328125" style="383" bestFit="1" customWidth="1"/>
    <col min="3" max="3" width="14.90625" style="383" bestFit="1" customWidth="1"/>
    <col min="4" max="5" width="22.453125" style="383" customWidth="1"/>
    <col min="6" max="12" width="18.36328125" style="383" bestFit="1" customWidth="1"/>
    <col min="13" max="13" width="22.08984375" style="383" customWidth="1"/>
    <col min="14" max="16384" width="9" style="383"/>
  </cols>
  <sheetData>
    <row r="1" spans="1:3">
      <c r="A1" s="639" t="s">
        <v>126</v>
      </c>
      <c r="B1" s="3"/>
    </row>
    <row r="2" spans="1:3">
      <c r="A2" s="639"/>
      <c r="B2" s="3"/>
    </row>
    <row r="3" spans="1:3">
      <c r="A3" s="640" t="s">
        <v>169</v>
      </c>
      <c r="B3" s="385"/>
    </row>
    <row r="4" spans="1:3">
      <c r="A4" s="641" t="s">
        <v>485</v>
      </c>
      <c r="B4" s="385"/>
    </row>
    <row r="5" spans="1:3">
      <c r="A5" s="642"/>
      <c r="B5" s="384"/>
    </row>
    <row r="6" spans="1:3">
      <c r="A6" s="664" t="s">
        <v>542</v>
      </c>
      <c r="B6" s="664" t="s">
        <v>1579</v>
      </c>
      <c r="C6" s="664" t="s">
        <v>1580</v>
      </c>
    </row>
    <row r="7" spans="1:3">
      <c r="A7" s="644">
        <v>43467</v>
      </c>
      <c r="B7" s="383">
        <v>56.237418836636898</v>
      </c>
      <c r="C7" s="383">
        <v>40.189203523772498</v>
      </c>
    </row>
    <row r="8" spans="1:3">
      <c r="A8" s="644">
        <v>43468</v>
      </c>
      <c r="B8" s="383">
        <v>56.740086776530497</v>
      </c>
      <c r="C8" s="383">
        <v>40.658301090677497</v>
      </c>
    </row>
    <row r="9" spans="1:3">
      <c r="A9" s="644">
        <v>43469</v>
      </c>
      <c r="B9" s="383">
        <v>55.729062641188506</v>
      </c>
      <c r="C9" s="383">
        <v>39.9915813112924</v>
      </c>
    </row>
    <row r="10" spans="1:3">
      <c r="A10" s="644">
        <v>43472</v>
      </c>
      <c r="B10" s="383">
        <v>56.4211200151098</v>
      </c>
      <c r="C10" s="383">
        <v>40.402112406238196</v>
      </c>
    </row>
    <row r="11" spans="1:3">
      <c r="A11" s="644">
        <v>43473</v>
      </c>
      <c r="B11" s="383">
        <v>55.808031874865598</v>
      </c>
      <c r="C11" s="383">
        <v>40.082536820038698</v>
      </c>
    </row>
    <row r="12" spans="1:3">
      <c r="A12" s="644">
        <v>43474</v>
      </c>
      <c r="B12" s="383">
        <v>56.304259565135006</v>
      </c>
      <c r="C12" s="383">
        <v>40.447527822154797</v>
      </c>
    </row>
    <row r="13" spans="1:3">
      <c r="A13" s="644">
        <v>43475</v>
      </c>
      <c r="B13" s="383">
        <v>56.081512381675701</v>
      </c>
      <c r="C13" s="383">
        <v>40.262038297756902</v>
      </c>
    </row>
    <row r="14" spans="1:3">
      <c r="A14" s="644">
        <v>43476</v>
      </c>
      <c r="B14" s="383">
        <v>55.679472281306403</v>
      </c>
      <c r="C14" s="383">
        <v>39.898532349694399</v>
      </c>
    </row>
    <row r="15" spans="1:3">
      <c r="A15" s="644">
        <v>43479</v>
      </c>
      <c r="B15" s="383">
        <v>55.702570316693503</v>
      </c>
      <c r="C15" s="383">
        <v>39.893805421363396</v>
      </c>
    </row>
    <row r="16" spans="1:3">
      <c r="A16" s="644">
        <v>43480</v>
      </c>
      <c r="B16" s="383">
        <v>56.026617722475606</v>
      </c>
      <c r="C16" s="383">
        <v>40.123023563389005</v>
      </c>
    </row>
    <row r="17" spans="1:3">
      <c r="A17" s="644">
        <v>43481</v>
      </c>
      <c r="B17" s="383">
        <v>55.739768260881299</v>
      </c>
      <c r="C17" s="383">
        <v>39.9143775035621</v>
      </c>
    </row>
    <row r="18" spans="1:3">
      <c r="A18" s="644">
        <v>43482</v>
      </c>
      <c r="B18" s="383">
        <v>55.303516267191597</v>
      </c>
      <c r="C18" s="383">
        <v>39.601480141523197</v>
      </c>
    </row>
    <row r="19" spans="1:3">
      <c r="A19" s="644">
        <v>43483</v>
      </c>
      <c r="B19" s="383">
        <v>55.860005068558898</v>
      </c>
      <c r="C19" s="383">
        <v>39.9781011577656</v>
      </c>
    </row>
    <row r="20" spans="1:3">
      <c r="A20" s="644">
        <v>43486</v>
      </c>
      <c r="B20" s="383">
        <v>55.5152733059276</v>
      </c>
      <c r="C20" s="383">
        <v>39.738283781991804</v>
      </c>
    </row>
    <row r="21" spans="1:3">
      <c r="A21" s="644">
        <v>43487</v>
      </c>
      <c r="B21" s="383">
        <v>55.809477070317698</v>
      </c>
      <c r="C21" s="383">
        <v>39.941276352518898</v>
      </c>
    </row>
    <row r="22" spans="1:3">
      <c r="A22" s="644">
        <v>43488</v>
      </c>
      <c r="B22" s="383">
        <v>55.337077170079496</v>
      </c>
      <c r="C22" s="383">
        <v>39.622574090645905</v>
      </c>
    </row>
    <row r="23" spans="1:3">
      <c r="A23" s="644">
        <v>43489</v>
      </c>
      <c r="B23" s="383">
        <v>55.837492529419499</v>
      </c>
      <c r="C23" s="383">
        <v>39.9553280444268</v>
      </c>
    </row>
    <row r="24" spans="1:3">
      <c r="A24" s="644">
        <v>43490</v>
      </c>
      <c r="B24" s="383">
        <v>55.962299473768098</v>
      </c>
      <c r="C24" s="383">
        <v>39.992067453356697</v>
      </c>
    </row>
    <row r="25" spans="1:3">
      <c r="A25" s="644">
        <v>43493</v>
      </c>
      <c r="B25" s="383">
        <v>55.816260749548803</v>
      </c>
      <c r="C25" s="383">
        <v>39.923400307888301</v>
      </c>
    </row>
    <row r="26" spans="1:3">
      <c r="A26" s="644">
        <v>43494</v>
      </c>
      <c r="B26" s="383">
        <v>56.239376237623802</v>
      </c>
      <c r="C26" s="383">
        <v>40.236862456515901</v>
      </c>
    </row>
    <row r="27" spans="1:3">
      <c r="A27" s="644">
        <v>43495</v>
      </c>
      <c r="B27" s="383">
        <v>56.115305913703502</v>
      </c>
      <c r="C27" s="383">
        <v>40.145544399881601</v>
      </c>
    </row>
    <row r="28" spans="1:3">
      <c r="A28" s="644">
        <v>43496</v>
      </c>
      <c r="B28" s="383">
        <v>56.910475642816095</v>
      </c>
      <c r="C28" s="383">
        <v>40.7003688490923</v>
      </c>
    </row>
    <row r="29" spans="1:3">
      <c r="A29" s="644">
        <v>43497</v>
      </c>
      <c r="B29" s="383">
        <v>55.7888464054069</v>
      </c>
      <c r="C29" s="383">
        <v>39.885274431787202</v>
      </c>
    </row>
    <row r="30" spans="1:3">
      <c r="A30" s="644">
        <v>43500</v>
      </c>
      <c r="B30" s="383">
        <v>55.978368157579695</v>
      </c>
      <c r="C30" s="383">
        <v>39.9692708673414</v>
      </c>
    </row>
    <row r="31" spans="1:3">
      <c r="A31" s="644">
        <v>43501</v>
      </c>
      <c r="B31" s="383">
        <v>56.062466998720801</v>
      </c>
      <c r="C31" s="383">
        <v>39.6219553087831</v>
      </c>
    </row>
    <row r="32" spans="1:3">
      <c r="A32" s="644">
        <v>43502</v>
      </c>
      <c r="B32" s="383">
        <v>55.649921661849298</v>
      </c>
      <c r="C32" s="383">
        <v>39.321913341797497</v>
      </c>
    </row>
    <row r="33" spans="1:3">
      <c r="A33" s="644">
        <v>43503</v>
      </c>
      <c r="B33" s="383">
        <v>55.897299222972102</v>
      </c>
      <c r="C33" s="383">
        <v>39.422532196918802</v>
      </c>
    </row>
    <row r="34" spans="1:3">
      <c r="A34" s="644">
        <v>43504</v>
      </c>
      <c r="B34" s="383">
        <v>56.127985961703999</v>
      </c>
      <c r="C34" s="383">
        <v>39.579579388984499</v>
      </c>
    </row>
    <row r="35" spans="1:3">
      <c r="A35" s="644">
        <v>43507</v>
      </c>
      <c r="B35" s="383">
        <v>55.885809686823002</v>
      </c>
      <c r="C35" s="383">
        <v>39.411286940707697</v>
      </c>
    </row>
    <row r="36" spans="1:3">
      <c r="A36" s="644">
        <v>43508</v>
      </c>
      <c r="B36" s="383">
        <v>56.286361271986301</v>
      </c>
      <c r="C36" s="383">
        <v>39.690844058344105</v>
      </c>
    </row>
    <row r="37" spans="1:3">
      <c r="A37" s="644">
        <v>43509</v>
      </c>
      <c r="B37" s="383">
        <v>56.029156047965202</v>
      </c>
      <c r="C37" s="383">
        <v>39.489089250744399</v>
      </c>
    </row>
    <row r="38" spans="1:3">
      <c r="A38" s="644">
        <v>43510</v>
      </c>
      <c r="B38" s="383">
        <v>55.439426051488496</v>
      </c>
      <c r="C38" s="383">
        <v>39.084781491683401</v>
      </c>
    </row>
    <row r="39" spans="1:3">
      <c r="A39" s="644">
        <v>43511</v>
      </c>
      <c r="B39" s="383">
        <v>56.749570448122704</v>
      </c>
      <c r="C39" s="383">
        <v>39.975225137935695</v>
      </c>
    </row>
    <row r="40" spans="1:3">
      <c r="A40" s="644">
        <v>43514</v>
      </c>
      <c r="B40" s="383">
        <v>55.821074874048705</v>
      </c>
      <c r="C40" s="383">
        <v>39.323554507449906</v>
      </c>
    </row>
    <row r="41" spans="1:3">
      <c r="A41" s="644">
        <v>43515</v>
      </c>
      <c r="B41" s="383">
        <v>56.276291458366899</v>
      </c>
      <c r="C41" s="383">
        <v>39.648724668064304</v>
      </c>
    </row>
    <row r="42" spans="1:3">
      <c r="A42" s="644">
        <v>43516</v>
      </c>
      <c r="B42" s="383">
        <v>56.320885714285701</v>
      </c>
      <c r="C42" s="383">
        <v>39.6959029649596</v>
      </c>
    </row>
    <row r="43" spans="1:3">
      <c r="A43" s="644">
        <v>43517</v>
      </c>
      <c r="B43" s="383">
        <v>55.537188189918901</v>
      </c>
      <c r="C43" s="383">
        <v>39.073978454581699</v>
      </c>
    </row>
    <row r="44" spans="1:3">
      <c r="A44" s="644">
        <v>43518</v>
      </c>
      <c r="B44" s="383">
        <v>56.4070374031526</v>
      </c>
      <c r="C44" s="383">
        <v>39.686678065722695</v>
      </c>
    </row>
    <row r="45" spans="1:3">
      <c r="A45" s="644">
        <v>43521</v>
      </c>
      <c r="B45" s="383">
        <v>56.421965401635994</v>
      </c>
      <c r="C45" s="383">
        <v>39.687294890706703</v>
      </c>
    </row>
    <row r="46" spans="1:3">
      <c r="A46" s="644">
        <v>43522</v>
      </c>
      <c r="B46" s="383">
        <v>55.863245910360405</v>
      </c>
      <c r="C46" s="383">
        <v>39.295972070754104</v>
      </c>
    </row>
    <row r="47" spans="1:3">
      <c r="A47" s="644">
        <v>43523</v>
      </c>
      <c r="B47" s="383">
        <v>56.635820995421795</v>
      </c>
      <c r="C47" s="383">
        <v>39.823573398302599</v>
      </c>
    </row>
    <row r="48" spans="1:3">
      <c r="A48" s="644">
        <v>43524</v>
      </c>
      <c r="B48" s="383">
        <v>56.215175070215302</v>
      </c>
      <c r="C48" s="383">
        <v>39.530421024475096</v>
      </c>
    </row>
    <row r="49" spans="1:3">
      <c r="A49" s="644">
        <v>43525</v>
      </c>
      <c r="B49" s="383">
        <v>55.671476527807101</v>
      </c>
      <c r="C49" s="383">
        <v>39.167044301120697</v>
      </c>
    </row>
    <row r="50" spans="1:3">
      <c r="A50" s="644">
        <v>43530</v>
      </c>
      <c r="B50" s="383">
        <v>55.392442889590896</v>
      </c>
      <c r="C50" s="383">
        <v>38.957652925358303</v>
      </c>
    </row>
    <row r="51" spans="1:3">
      <c r="A51" s="644">
        <v>43531</v>
      </c>
      <c r="B51" s="383">
        <v>55.9574835658794</v>
      </c>
      <c r="C51" s="383">
        <v>39.3602013666952</v>
      </c>
    </row>
    <row r="52" spans="1:3">
      <c r="A52" s="644">
        <v>43532</v>
      </c>
      <c r="B52" s="383">
        <v>55.918188375820897</v>
      </c>
      <c r="C52" s="383">
        <v>39.3335252598376</v>
      </c>
    </row>
    <row r="53" spans="1:3">
      <c r="A53" s="644">
        <v>43535</v>
      </c>
      <c r="B53" s="383">
        <v>56.276280647929099</v>
      </c>
      <c r="C53" s="383">
        <v>39.571116195626701</v>
      </c>
    </row>
    <row r="54" spans="1:3">
      <c r="A54" s="644">
        <v>43536</v>
      </c>
      <c r="B54" s="383">
        <v>56.5026412966508</v>
      </c>
      <c r="C54" s="383">
        <v>39.7015458050303</v>
      </c>
    </row>
    <row r="55" spans="1:3">
      <c r="A55" s="644">
        <v>43537</v>
      </c>
      <c r="B55" s="383">
        <v>56.110979746504597</v>
      </c>
      <c r="C55" s="383">
        <v>39.408329282634305</v>
      </c>
    </row>
    <row r="56" spans="1:3">
      <c r="A56" s="644">
        <v>43538</v>
      </c>
      <c r="B56" s="383">
        <v>56.053308633600302</v>
      </c>
      <c r="C56" s="383">
        <v>39.344171993633701</v>
      </c>
    </row>
    <row r="57" spans="1:3">
      <c r="A57" s="644">
        <v>43539</v>
      </c>
      <c r="B57" s="383">
        <v>56.197734195702097</v>
      </c>
      <c r="C57" s="383">
        <v>39.452948831629499</v>
      </c>
    </row>
    <row r="58" spans="1:3">
      <c r="A58" s="644">
        <v>43542</v>
      </c>
      <c r="B58" s="383">
        <v>56.566286898795596</v>
      </c>
      <c r="C58" s="383">
        <v>39.6425331269187</v>
      </c>
    </row>
    <row r="59" spans="1:3">
      <c r="A59" s="644">
        <v>43543</v>
      </c>
      <c r="B59" s="383">
        <v>56.774695196229004</v>
      </c>
      <c r="C59" s="383">
        <v>39.780277262856799</v>
      </c>
    </row>
    <row r="60" spans="1:3">
      <c r="A60" s="644">
        <v>43544</v>
      </c>
      <c r="B60" s="383">
        <v>56.204837058342399</v>
      </c>
      <c r="C60" s="383">
        <v>39.3881014328311</v>
      </c>
    </row>
    <row r="61" spans="1:3">
      <c r="A61" s="644">
        <v>43545</v>
      </c>
      <c r="B61" s="383">
        <v>56.1187362709722</v>
      </c>
      <c r="C61" s="383">
        <v>39.297682461084598</v>
      </c>
    </row>
    <row r="62" spans="1:3">
      <c r="A62" s="644">
        <v>43546</v>
      </c>
      <c r="B62" s="383">
        <v>55.0676604405513</v>
      </c>
      <c r="C62" s="383">
        <v>38.529846193481902</v>
      </c>
    </row>
    <row r="63" spans="1:3">
      <c r="A63" s="644">
        <v>43549</v>
      </c>
      <c r="B63" s="383">
        <v>56.350824606654598</v>
      </c>
      <c r="C63" s="383">
        <v>39.443664431261304</v>
      </c>
    </row>
    <row r="64" spans="1:3">
      <c r="A64" s="644">
        <v>43550</v>
      </c>
      <c r="B64" s="383">
        <v>56.3809403301765</v>
      </c>
      <c r="C64" s="383">
        <v>39.447352377995102</v>
      </c>
    </row>
    <row r="65" spans="1:3">
      <c r="A65" s="644">
        <v>43551</v>
      </c>
      <c r="B65" s="383">
        <v>55.175903678691995</v>
      </c>
      <c r="C65" s="383">
        <v>38.608457183477604</v>
      </c>
    </row>
    <row r="66" spans="1:3">
      <c r="A66" s="644">
        <v>43552</v>
      </c>
      <c r="B66" s="383">
        <v>55.7104699863918</v>
      </c>
      <c r="C66" s="383">
        <v>39.048601884985601</v>
      </c>
    </row>
    <row r="67" spans="1:3">
      <c r="A67" s="644">
        <v>43553</v>
      </c>
      <c r="B67" s="383">
        <v>56.795921420689297</v>
      </c>
      <c r="C67" s="383">
        <v>39.773075422793596</v>
      </c>
    </row>
    <row r="68" spans="1:3">
      <c r="A68" s="644">
        <v>43556</v>
      </c>
      <c r="B68" s="383">
        <v>56.500928855798605</v>
      </c>
      <c r="C68" s="383">
        <v>39.578967219895603</v>
      </c>
    </row>
    <row r="69" spans="1:3">
      <c r="A69" s="644">
        <v>43557</v>
      </c>
      <c r="B69" s="383">
        <v>56.263173740979298</v>
      </c>
      <c r="C69" s="383">
        <v>39.400362639352302</v>
      </c>
    </row>
    <row r="70" spans="1:3">
      <c r="A70" s="644">
        <v>43558</v>
      </c>
      <c r="B70" s="383">
        <v>56.300751118742802</v>
      </c>
      <c r="C70" s="383">
        <v>39.4350299198668</v>
      </c>
    </row>
    <row r="71" spans="1:3">
      <c r="A71" s="644">
        <v>43559</v>
      </c>
      <c r="B71" s="383">
        <v>55.914852116860004</v>
      </c>
      <c r="C71" s="383">
        <v>39.1594627127838</v>
      </c>
    </row>
    <row r="72" spans="1:3">
      <c r="A72" s="644">
        <v>43560</v>
      </c>
      <c r="B72" s="383">
        <v>56.182473201802097</v>
      </c>
      <c r="C72" s="383">
        <v>39.331863445704499</v>
      </c>
    </row>
    <row r="73" spans="1:3">
      <c r="A73" s="644">
        <v>43563</v>
      </c>
      <c r="B73" s="383">
        <v>56.155927621708301</v>
      </c>
      <c r="C73" s="383">
        <v>39.293481814889496</v>
      </c>
    </row>
    <row r="74" spans="1:3">
      <c r="A74" s="644">
        <v>43564</v>
      </c>
      <c r="B74" s="383">
        <v>56.275879469958298</v>
      </c>
      <c r="C74" s="383">
        <v>39.362034592744301</v>
      </c>
    </row>
    <row r="75" spans="1:3">
      <c r="A75" s="644">
        <v>43565</v>
      </c>
      <c r="B75" s="383">
        <v>57.060339809623194</v>
      </c>
      <c r="C75" s="383">
        <v>39.9377102620941</v>
      </c>
    </row>
    <row r="76" spans="1:3">
      <c r="A76" s="644">
        <v>43566</v>
      </c>
      <c r="B76" s="383">
        <v>56.801338316101997</v>
      </c>
      <c r="C76" s="383">
        <v>39.751637803067801</v>
      </c>
    </row>
    <row r="77" spans="1:3">
      <c r="A77" s="644">
        <v>43567</v>
      </c>
      <c r="B77" s="383">
        <v>56.859470078841902</v>
      </c>
      <c r="C77" s="383">
        <v>39.820889750549298</v>
      </c>
    </row>
    <row r="78" spans="1:3">
      <c r="A78" s="644">
        <v>43570</v>
      </c>
      <c r="B78" s="383">
        <v>57.445482055254303</v>
      </c>
      <c r="C78" s="383">
        <v>40.252531371030194</v>
      </c>
    </row>
    <row r="79" spans="1:3">
      <c r="A79" s="644">
        <v>43571</v>
      </c>
      <c r="B79" s="383">
        <v>57.2865052810115</v>
      </c>
      <c r="C79" s="383">
        <v>40.121154883971897</v>
      </c>
    </row>
    <row r="80" spans="1:3">
      <c r="A80" s="644">
        <v>43572</v>
      </c>
      <c r="B80" s="383">
        <v>57.122039515615</v>
      </c>
      <c r="C80" s="383">
        <v>40.007792734225603</v>
      </c>
    </row>
    <row r="81" spans="1:3">
      <c r="A81" s="644">
        <v>43573</v>
      </c>
      <c r="B81" s="383">
        <v>57.432598679197397</v>
      </c>
      <c r="C81" s="383">
        <v>40.2187686055372</v>
      </c>
    </row>
    <row r="82" spans="1:3">
      <c r="A82" s="644">
        <v>43577</v>
      </c>
      <c r="B82" s="383">
        <v>57.621913586540899</v>
      </c>
      <c r="C82" s="383">
        <v>40.336558756053996</v>
      </c>
    </row>
    <row r="83" spans="1:3">
      <c r="A83" s="644">
        <v>43578</v>
      </c>
      <c r="B83" s="383">
        <v>57.280419160158203</v>
      </c>
      <c r="C83" s="383">
        <v>40.107002992189898</v>
      </c>
    </row>
    <row r="84" spans="1:3">
      <c r="A84" s="644">
        <v>43579</v>
      </c>
      <c r="B84" s="383">
        <v>57.070263184456202</v>
      </c>
      <c r="C84" s="383">
        <v>39.936934393136504</v>
      </c>
    </row>
    <row r="85" spans="1:3">
      <c r="A85" s="644">
        <v>43580</v>
      </c>
      <c r="B85" s="383">
        <v>57.3670117054751</v>
      </c>
      <c r="C85" s="383">
        <v>40.181978351164304</v>
      </c>
    </row>
    <row r="86" spans="1:3">
      <c r="A86" s="644">
        <v>43581</v>
      </c>
      <c r="B86" s="383">
        <v>57.782141386933702</v>
      </c>
      <c r="C86" s="383">
        <v>40.447112037201705</v>
      </c>
    </row>
    <row r="87" spans="1:3">
      <c r="A87" s="644">
        <v>43584</v>
      </c>
      <c r="B87" s="383">
        <v>57.441948734884704</v>
      </c>
      <c r="C87" s="383">
        <v>40.218133827862999</v>
      </c>
    </row>
    <row r="88" spans="1:3">
      <c r="A88" s="644">
        <v>43585</v>
      </c>
      <c r="B88" s="383">
        <v>57.276943198235898</v>
      </c>
      <c r="C88" s="383">
        <v>40.176141991736998</v>
      </c>
    </row>
    <row r="89" spans="1:3">
      <c r="A89" s="644">
        <v>43587</v>
      </c>
      <c r="B89" s="383">
        <v>57.157097351828497</v>
      </c>
      <c r="C89" s="383">
        <v>40.080971248423701</v>
      </c>
    </row>
    <row r="90" spans="1:3">
      <c r="A90" s="644">
        <v>43588</v>
      </c>
      <c r="B90" s="383">
        <v>57.738715344775102</v>
      </c>
      <c r="C90" s="383">
        <v>40.492772671879798</v>
      </c>
    </row>
    <row r="91" spans="1:3">
      <c r="A91" s="644">
        <v>43591</v>
      </c>
      <c r="B91" s="383">
        <v>57.0994028871391</v>
      </c>
      <c r="C91" s="383">
        <v>40.045670300827801</v>
      </c>
    </row>
    <row r="92" spans="1:3">
      <c r="A92" s="644">
        <v>43592</v>
      </c>
      <c r="B92" s="383">
        <v>57.030454112336997</v>
      </c>
      <c r="C92" s="383">
        <v>39.9847755767302</v>
      </c>
    </row>
    <row r="93" spans="1:3">
      <c r="A93" s="644">
        <v>43593</v>
      </c>
      <c r="B93" s="383">
        <v>58.137589721431503</v>
      </c>
      <c r="C93" s="383">
        <v>40.751298291988597</v>
      </c>
    </row>
    <row r="94" spans="1:3">
      <c r="A94" s="644">
        <v>43594</v>
      </c>
      <c r="B94" s="383">
        <v>56.9685927456961</v>
      </c>
      <c r="C94" s="383">
        <v>39.912481788621996</v>
      </c>
    </row>
    <row r="95" spans="1:3">
      <c r="A95" s="644">
        <v>43595</v>
      </c>
      <c r="B95" s="383">
        <v>57.521761837384403</v>
      </c>
      <c r="C95" s="383">
        <v>40.288675526807801</v>
      </c>
    </row>
    <row r="96" spans="1:3">
      <c r="A96" s="644">
        <v>43598</v>
      </c>
      <c r="B96" s="383">
        <v>57.018989721734798</v>
      </c>
      <c r="C96" s="383">
        <v>39.946521433943303</v>
      </c>
    </row>
    <row r="97" spans="1:3">
      <c r="A97" s="644">
        <v>43599</v>
      </c>
      <c r="B97" s="383">
        <v>57.562472856137497</v>
      </c>
      <c r="C97" s="383">
        <v>40.326037498743304</v>
      </c>
    </row>
    <row r="98" spans="1:3">
      <c r="A98" s="644">
        <v>43600</v>
      </c>
      <c r="B98" s="383">
        <v>57.076234418325797</v>
      </c>
      <c r="C98" s="383">
        <v>39.983916214933402</v>
      </c>
    </row>
    <row r="99" spans="1:3">
      <c r="A99" s="644">
        <v>43601</v>
      </c>
      <c r="B99" s="383">
        <v>57.433042005082505</v>
      </c>
      <c r="C99" s="383">
        <v>40.1074911555135</v>
      </c>
    </row>
    <row r="100" spans="1:3">
      <c r="A100" s="644">
        <v>43602</v>
      </c>
      <c r="B100" s="383">
        <v>56.565640975418702</v>
      </c>
      <c r="C100" s="383">
        <v>39.510241161492495</v>
      </c>
    </row>
    <row r="101" spans="1:3">
      <c r="A101" s="644">
        <v>43605</v>
      </c>
      <c r="B101" s="383">
        <v>57.143072145362396</v>
      </c>
      <c r="C101" s="383">
        <v>39.909978809431003</v>
      </c>
    </row>
    <row r="102" spans="1:3">
      <c r="A102" s="644">
        <v>43606</v>
      </c>
      <c r="B102" s="383">
        <v>57.823318059299204</v>
      </c>
      <c r="C102" s="383">
        <v>40.387423425630999</v>
      </c>
    </row>
    <row r="103" spans="1:3">
      <c r="A103" s="644">
        <v>43607</v>
      </c>
      <c r="B103" s="383">
        <v>58.3102326737596</v>
      </c>
      <c r="C103" s="383">
        <v>40.710956050512095</v>
      </c>
    </row>
    <row r="104" spans="1:3">
      <c r="A104" s="644">
        <v>43608</v>
      </c>
      <c r="B104" s="383">
        <v>57.160563029151099</v>
      </c>
      <c r="C104" s="383">
        <v>39.916018561943098</v>
      </c>
    </row>
    <row r="105" spans="1:3">
      <c r="A105" s="644">
        <v>43609</v>
      </c>
      <c r="B105" s="383">
        <v>57.8051659143892</v>
      </c>
      <c r="C105" s="383">
        <v>40.351226129656297</v>
      </c>
    </row>
    <row r="106" spans="1:3">
      <c r="A106" s="644">
        <v>43612</v>
      </c>
      <c r="B106" s="383">
        <v>57.693240662665502</v>
      </c>
      <c r="C106" s="383">
        <v>40.230104409503497</v>
      </c>
    </row>
    <row r="107" spans="1:3">
      <c r="A107" s="644">
        <v>43613</v>
      </c>
      <c r="B107" s="383">
        <v>57.691828649589702</v>
      </c>
      <c r="C107" s="383">
        <v>40.274009450385506</v>
      </c>
    </row>
    <row r="108" spans="1:3">
      <c r="A108" s="644">
        <v>43614</v>
      </c>
      <c r="B108" s="383">
        <v>57.663719180633201</v>
      </c>
      <c r="C108" s="383">
        <v>40.239218373680899</v>
      </c>
    </row>
    <row r="109" spans="1:3">
      <c r="A109" s="644">
        <v>43615</v>
      </c>
      <c r="B109" s="383">
        <v>57.597116226698397</v>
      </c>
      <c r="C109" s="383">
        <v>40.1904974352558</v>
      </c>
    </row>
    <row r="110" spans="1:3">
      <c r="A110" s="644">
        <v>43616</v>
      </c>
      <c r="B110" s="383">
        <v>57.5998235146022</v>
      </c>
      <c r="C110" s="383">
        <v>40.190059919436095</v>
      </c>
    </row>
    <row r="111" spans="1:3">
      <c r="A111" s="644">
        <v>43619</v>
      </c>
      <c r="B111" s="383">
        <v>57.646872383079099</v>
      </c>
      <c r="C111" s="383">
        <v>40.1998766716573</v>
      </c>
    </row>
    <row r="112" spans="1:3">
      <c r="A112" s="644">
        <v>43620</v>
      </c>
      <c r="B112" s="383">
        <v>57.790036407455801</v>
      </c>
      <c r="C112" s="383">
        <v>40.260746609235198</v>
      </c>
    </row>
    <row r="113" spans="1:3">
      <c r="A113" s="644">
        <v>43621</v>
      </c>
      <c r="B113" s="383">
        <v>57.866318780676799</v>
      </c>
      <c r="C113" s="383">
        <v>40.3013156807027</v>
      </c>
    </row>
    <row r="114" spans="1:3">
      <c r="A114" s="644">
        <v>43622</v>
      </c>
      <c r="B114" s="383">
        <v>57.8430771023801</v>
      </c>
      <c r="C114" s="383">
        <v>40.304268731708603</v>
      </c>
    </row>
    <row r="115" spans="1:3">
      <c r="A115" s="644">
        <v>43623</v>
      </c>
      <c r="B115" s="383">
        <v>57.921937716263002</v>
      </c>
      <c r="C115" s="383">
        <v>40.330817796829002</v>
      </c>
    </row>
    <row r="116" spans="1:3">
      <c r="A116" s="644">
        <v>43626</v>
      </c>
      <c r="B116" s="383">
        <v>57.995781545720895</v>
      </c>
      <c r="C116" s="383">
        <v>40.327079152731301</v>
      </c>
    </row>
    <row r="117" spans="1:3">
      <c r="A117" s="644">
        <v>43627</v>
      </c>
      <c r="B117" s="383">
        <v>57.968718999742201</v>
      </c>
      <c r="C117" s="383">
        <v>40.335396493941701</v>
      </c>
    </row>
    <row r="118" spans="1:3">
      <c r="A118" s="644">
        <v>43628</v>
      </c>
      <c r="B118" s="383">
        <v>58.031565021725605</v>
      </c>
      <c r="C118" s="383">
        <v>40.376283881646998</v>
      </c>
    </row>
    <row r="119" spans="1:3">
      <c r="A119" s="644">
        <v>43629</v>
      </c>
      <c r="B119" s="383">
        <v>57.985018081536005</v>
      </c>
      <c r="C119" s="383">
        <v>40.339498660145203</v>
      </c>
    </row>
    <row r="120" spans="1:3">
      <c r="A120" s="644">
        <v>43630</v>
      </c>
      <c r="B120" s="383">
        <v>57.963496317884896</v>
      </c>
      <c r="C120" s="383">
        <v>40.3488906815166</v>
      </c>
    </row>
    <row r="121" spans="1:3">
      <c r="A121" s="644">
        <v>43633</v>
      </c>
      <c r="B121" s="383">
        <v>57.883857728080798</v>
      </c>
      <c r="C121" s="383">
        <v>40.286867029088199</v>
      </c>
    </row>
    <row r="122" spans="1:3">
      <c r="A122" s="644">
        <v>43634</v>
      </c>
      <c r="B122" s="383">
        <v>57.888555598406001</v>
      </c>
      <c r="C122" s="383">
        <v>40.285133050520599</v>
      </c>
    </row>
    <row r="123" spans="1:3">
      <c r="A123" s="644">
        <v>43635</v>
      </c>
      <c r="B123" s="383">
        <v>57.914533257356005</v>
      </c>
      <c r="C123" s="383">
        <v>40.284771808951497</v>
      </c>
    </row>
    <row r="124" spans="1:3">
      <c r="A124" s="644">
        <v>43637</v>
      </c>
      <c r="B124" s="383">
        <v>57.956802158923601</v>
      </c>
      <c r="C124" s="383">
        <v>40.293199907031997</v>
      </c>
    </row>
    <row r="125" spans="1:3">
      <c r="A125" s="644">
        <v>43640</v>
      </c>
      <c r="B125" s="383">
        <v>58.105594039994799</v>
      </c>
      <c r="C125" s="383">
        <v>40.410943928898199</v>
      </c>
    </row>
    <row r="126" spans="1:3">
      <c r="A126" s="644">
        <v>43641</v>
      </c>
      <c r="B126" s="383">
        <v>58.184595124758104</v>
      </c>
      <c r="C126" s="383">
        <v>40.429268190615701</v>
      </c>
    </row>
    <row r="127" spans="1:3">
      <c r="A127" s="644">
        <v>43642</v>
      </c>
      <c r="B127" s="383">
        <v>58.1745615225961</v>
      </c>
      <c r="C127" s="383">
        <v>40.423733911181898</v>
      </c>
    </row>
    <row r="128" spans="1:3">
      <c r="A128" s="644">
        <v>43643</v>
      </c>
      <c r="B128" s="383">
        <v>58.108816107801601</v>
      </c>
      <c r="C128" s="383">
        <v>40.407366873910703</v>
      </c>
    </row>
    <row r="129" spans="1:3">
      <c r="A129" s="644">
        <v>43644</v>
      </c>
      <c r="B129" s="383">
        <v>58.105823456342804</v>
      </c>
      <c r="C129" s="383">
        <v>40.3878487138347</v>
      </c>
    </row>
    <row r="130" spans="1:3">
      <c r="A130" s="644">
        <v>43647</v>
      </c>
      <c r="B130" s="383">
        <v>58.173740410208204</v>
      </c>
      <c r="C130" s="383">
        <v>40.408586973540004</v>
      </c>
    </row>
    <row r="131" spans="1:3">
      <c r="A131" s="644">
        <v>43648</v>
      </c>
      <c r="B131" s="383">
        <v>58.319910716623497</v>
      </c>
      <c r="C131" s="383">
        <v>40.483124918178703</v>
      </c>
    </row>
    <row r="132" spans="1:3">
      <c r="A132" s="644">
        <v>43649</v>
      </c>
      <c r="B132" s="383">
        <v>58.184628150606805</v>
      </c>
      <c r="C132" s="383">
        <v>40.231397157971202</v>
      </c>
    </row>
    <row r="133" spans="1:3">
      <c r="A133" s="644">
        <v>43650</v>
      </c>
      <c r="B133" s="383">
        <v>58.196384925276199</v>
      </c>
      <c r="C133" s="383">
        <v>40.377779597141</v>
      </c>
    </row>
    <row r="134" spans="1:3">
      <c r="A134" s="644">
        <v>43651</v>
      </c>
      <c r="B134" s="383">
        <v>58.392157353716406</v>
      </c>
      <c r="C134" s="383">
        <v>40.493398523985199</v>
      </c>
    </row>
    <row r="135" spans="1:3">
      <c r="A135" s="644">
        <v>43654</v>
      </c>
      <c r="B135" s="383">
        <v>58.229580410428206</v>
      </c>
      <c r="C135" s="383">
        <v>40.329769134122103</v>
      </c>
    </row>
    <row r="136" spans="1:3">
      <c r="A136" s="644">
        <v>43655</v>
      </c>
      <c r="B136" s="383">
        <v>58.327766189412806</v>
      </c>
      <c r="C136" s="383">
        <v>40.433090765795406</v>
      </c>
    </row>
    <row r="137" spans="1:3">
      <c r="A137" s="644">
        <v>43656</v>
      </c>
      <c r="B137" s="383">
        <v>58.418080194410699</v>
      </c>
      <c r="C137" s="383">
        <v>40.4796933276982</v>
      </c>
    </row>
    <row r="138" spans="1:3">
      <c r="A138" s="644">
        <v>43657</v>
      </c>
      <c r="B138" s="383">
        <v>58.392852481629795</v>
      </c>
      <c r="C138" s="383">
        <v>40.455606016393901</v>
      </c>
    </row>
    <row r="139" spans="1:3">
      <c r="A139" s="644">
        <v>43658</v>
      </c>
      <c r="B139" s="383">
        <v>58.424358298031102</v>
      </c>
      <c r="C139" s="383">
        <v>40.484960701249598</v>
      </c>
    </row>
    <row r="140" spans="1:3">
      <c r="A140" s="644">
        <v>43661</v>
      </c>
      <c r="B140" s="383">
        <v>58.462618818754706</v>
      </c>
      <c r="C140" s="383">
        <v>40.500686211684304</v>
      </c>
    </row>
    <row r="141" spans="1:3">
      <c r="A141" s="644">
        <v>43662</v>
      </c>
      <c r="B141" s="383">
        <v>58.524812481648603</v>
      </c>
      <c r="C141" s="383">
        <v>40.518390411873</v>
      </c>
    </row>
    <row r="142" spans="1:3">
      <c r="A142" s="644">
        <v>43663</v>
      </c>
      <c r="B142" s="383">
        <v>58.473179885179697</v>
      </c>
      <c r="C142" s="383">
        <v>40.480456889219596</v>
      </c>
    </row>
    <row r="143" spans="1:3">
      <c r="A143" s="644">
        <v>43664</v>
      </c>
      <c r="B143" s="383">
        <v>58.448381094157099</v>
      </c>
      <c r="C143" s="383">
        <v>40.445246690414194</v>
      </c>
    </row>
    <row r="144" spans="1:3">
      <c r="A144" s="644">
        <v>43665</v>
      </c>
      <c r="B144" s="383">
        <v>58.485585638453898</v>
      </c>
      <c r="C144" s="383">
        <v>40.462769612419599</v>
      </c>
    </row>
    <row r="145" spans="1:3">
      <c r="A145" s="644">
        <v>43668</v>
      </c>
      <c r="B145" s="383">
        <v>58.469514275021396</v>
      </c>
      <c r="C145" s="383">
        <v>40.460414617194196</v>
      </c>
    </row>
    <row r="146" spans="1:3">
      <c r="A146" s="644">
        <v>43669</v>
      </c>
      <c r="B146" s="383">
        <v>58.4892157754011</v>
      </c>
      <c r="C146" s="383">
        <v>40.452641711229901</v>
      </c>
    </row>
    <row r="147" spans="1:3">
      <c r="A147" s="644">
        <v>43670</v>
      </c>
      <c r="B147" s="383">
        <v>58.428252305892997</v>
      </c>
      <c r="C147" s="383">
        <v>40.412977592302205</v>
      </c>
    </row>
    <row r="148" spans="1:3">
      <c r="A148" s="644">
        <v>43671</v>
      </c>
      <c r="B148" s="383">
        <v>58.448417384828204</v>
      </c>
      <c r="C148" s="383">
        <v>40.420525853814198</v>
      </c>
    </row>
    <row r="149" spans="1:3">
      <c r="A149" s="644">
        <v>43672</v>
      </c>
      <c r="B149" s="383">
        <v>58.451445216518295</v>
      </c>
      <c r="C149" s="383">
        <v>40.422385267774594</v>
      </c>
    </row>
    <row r="150" spans="1:3">
      <c r="A150" s="644">
        <v>43675</v>
      </c>
      <c r="B150" s="383">
        <v>58.4233133727246</v>
      </c>
      <c r="C150" s="383">
        <v>40.412192310749596</v>
      </c>
    </row>
    <row r="151" spans="1:3">
      <c r="A151" s="644">
        <v>43676</v>
      </c>
      <c r="B151" s="383">
        <v>58.426395315096698</v>
      </c>
      <c r="C151" s="383">
        <v>40.400436044211098</v>
      </c>
    </row>
    <row r="152" spans="1:3">
      <c r="A152" s="644">
        <v>43677</v>
      </c>
      <c r="B152" s="383">
        <v>58.387551187335099</v>
      </c>
      <c r="C152" s="383">
        <v>40.521827968337696</v>
      </c>
    </row>
    <row r="153" spans="1:3">
      <c r="A153" s="644">
        <v>43678</v>
      </c>
      <c r="B153" s="383">
        <v>58.390003452946999</v>
      </c>
      <c r="C153" s="383">
        <v>40.488930117665795</v>
      </c>
    </row>
    <row r="154" spans="1:3">
      <c r="A154" s="644">
        <v>43679</v>
      </c>
      <c r="B154" s="383">
        <v>58.349230729057901</v>
      </c>
      <c r="C154" s="383">
        <v>40.476411113432199</v>
      </c>
    </row>
    <row r="155" spans="1:3">
      <c r="A155" s="644">
        <v>43682</v>
      </c>
      <c r="B155" s="383">
        <v>58.287001213247599</v>
      </c>
      <c r="C155" s="383">
        <v>40.392005730659001</v>
      </c>
    </row>
    <row r="156" spans="1:3">
      <c r="A156" s="644">
        <v>43683</v>
      </c>
      <c r="B156" s="383">
        <v>58.291425743579296</v>
      </c>
      <c r="C156" s="383">
        <v>40.387186072479906</v>
      </c>
    </row>
    <row r="157" spans="1:3">
      <c r="A157" s="644">
        <v>43684</v>
      </c>
      <c r="B157" s="383">
        <v>58.305999293696203</v>
      </c>
      <c r="C157" s="383">
        <v>40.369117624801397</v>
      </c>
    </row>
    <row r="158" spans="1:3">
      <c r="A158" s="644">
        <v>43685</v>
      </c>
      <c r="B158" s="383">
        <v>58.273016311166899</v>
      </c>
      <c r="C158" s="383">
        <v>40.322269510665002</v>
      </c>
    </row>
    <row r="159" spans="1:3">
      <c r="A159" s="644">
        <v>43686</v>
      </c>
      <c r="B159" s="383">
        <v>58.264778603872202</v>
      </c>
      <c r="C159" s="383">
        <v>40.346235123956504</v>
      </c>
    </row>
    <row r="160" spans="1:3">
      <c r="A160" s="644">
        <v>43689</v>
      </c>
      <c r="B160" s="383">
        <v>58.332192723947003</v>
      </c>
      <c r="C160" s="383">
        <v>40.355000762156401</v>
      </c>
    </row>
    <row r="161" spans="1:3">
      <c r="A161" s="644">
        <v>43690</v>
      </c>
      <c r="B161" s="383">
        <v>58.340870740129098</v>
      </c>
      <c r="C161" s="383">
        <v>40.339375719361499</v>
      </c>
    </row>
    <row r="162" spans="1:3">
      <c r="A162" s="644">
        <v>43691</v>
      </c>
      <c r="B162" s="383">
        <v>58.321168965170102</v>
      </c>
      <c r="C162" s="383">
        <v>40.316398228306802</v>
      </c>
    </row>
    <row r="163" spans="1:3">
      <c r="A163" s="644">
        <v>43692</v>
      </c>
      <c r="B163" s="383">
        <v>58.380463891800204</v>
      </c>
      <c r="C163" s="383">
        <v>40.347935818735301</v>
      </c>
    </row>
    <row r="164" spans="1:3">
      <c r="A164" s="644">
        <v>43693</v>
      </c>
      <c r="B164" s="383">
        <v>58.085099532198697</v>
      </c>
      <c r="C164" s="383">
        <v>40.2903846919478</v>
      </c>
    </row>
    <row r="165" spans="1:3">
      <c r="A165" s="644">
        <v>43696</v>
      </c>
      <c r="B165" s="383">
        <v>58.105846292540001</v>
      </c>
      <c r="C165" s="383">
        <v>40.276854982095003</v>
      </c>
    </row>
    <row r="166" spans="1:3">
      <c r="A166" s="644">
        <v>43697</v>
      </c>
      <c r="B166" s="383">
        <v>58.092791627352604</v>
      </c>
      <c r="C166" s="383">
        <v>40.258992898644301</v>
      </c>
    </row>
    <row r="167" spans="1:3">
      <c r="A167" s="644">
        <v>43698</v>
      </c>
      <c r="B167" s="383">
        <v>58.099055287569598</v>
      </c>
      <c r="C167" s="383">
        <v>40.2559082251082</v>
      </c>
    </row>
    <row r="168" spans="1:3">
      <c r="A168" s="644">
        <v>43699</v>
      </c>
      <c r="B168" s="383">
        <v>58.096914095493602</v>
      </c>
      <c r="C168" s="383">
        <v>40.255725642172202</v>
      </c>
    </row>
    <row r="169" spans="1:3">
      <c r="A169" s="644">
        <v>43700</v>
      </c>
      <c r="B169" s="383">
        <v>58.086031302541798</v>
      </c>
      <c r="C169" s="383">
        <v>40.246950845613704</v>
      </c>
    </row>
    <row r="170" spans="1:3">
      <c r="A170" s="644">
        <v>43703</v>
      </c>
      <c r="B170" s="383">
        <v>58.135245404029305</v>
      </c>
      <c r="C170" s="383">
        <v>40.270815891899801</v>
      </c>
    </row>
    <row r="171" spans="1:3">
      <c r="A171" s="644">
        <v>43704</v>
      </c>
      <c r="B171" s="383">
        <v>58.075667319360797</v>
      </c>
      <c r="C171" s="383">
        <v>40.227112916092501</v>
      </c>
    </row>
    <row r="172" spans="1:3">
      <c r="A172" s="644">
        <v>43705</v>
      </c>
      <c r="B172" s="383">
        <v>58.061552566354599</v>
      </c>
      <c r="C172" s="383">
        <v>40.186086098611497</v>
      </c>
    </row>
    <row r="173" spans="1:3">
      <c r="A173" s="644">
        <v>43706</v>
      </c>
      <c r="B173" s="383">
        <v>58.049825789841002</v>
      </c>
      <c r="C173" s="383">
        <v>40.180525517938399</v>
      </c>
    </row>
    <row r="174" spans="1:3">
      <c r="A174" s="644">
        <v>43707</v>
      </c>
      <c r="B174" s="383">
        <v>58.0284023512476</v>
      </c>
      <c r="C174" s="383">
        <v>40.158792706334005</v>
      </c>
    </row>
    <row r="175" spans="1:3">
      <c r="A175" s="644">
        <v>43710</v>
      </c>
      <c r="B175" s="383">
        <v>58.135493777938905</v>
      </c>
      <c r="C175" s="383">
        <v>40.146561314485901</v>
      </c>
    </row>
    <row r="176" spans="1:3">
      <c r="A176" s="644">
        <v>43711</v>
      </c>
      <c r="B176" s="383">
        <v>57.932023520357902</v>
      </c>
      <c r="C176" s="383">
        <v>40.095965464996006</v>
      </c>
    </row>
    <row r="177" spans="1:3">
      <c r="A177" s="644">
        <v>43712</v>
      </c>
      <c r="B177" s="383">
        <v>57.979376575365499</v>
      </c>
      <c r="C177" s="383">
        <v>40.096530955181599</v>
      </c>
    </row>
    <row r="178" spans="1:3">
      <c r="A178" s="644">
        <v>43713</v>
      </c>
      <c r="B178" s="383">
        <v>58.086633857790503</v>
      </c>
      <c r="C178" s="383">
        <v>40.1676947319935</v>
      </c>
    </row>
    <row r="179" spans="1:3">
      <c r="A179" s="644">
        <v>43714</v>
      </c>
      <c r="B179" s="383">
        <v>58.137206245869898</v>
      </c>
      <c r="C179" s="383">
        <v>40.211050197019006</v>
      </c>
    </row>
    <row r="180" spans="1:3">
      <c r="A180" s="644">
        <v>43717</v>
      </c>
      <c r="B180" s="383">
        <v>58.227119557195593</v>
      </c>
      <c r="C180" s="383">
        <v>40.283885116851202</v>
      </c>
    </row>
    <row r="181" spans="1:3">
      <c r="A181" s="644">
        <v>43718</v>
      </c>
      <c r="B181" s="383">
        <v>58.2218741107786</v>
      </c>
      <c r="C181" s="383">
        <v>40.280021831918802</v>
      </c>
    </row>
    <row r="182" spans="1:3">
      <c r="A182" s="644">
        <v>43719</v>
      </c>
      <c r="B182" s="383">
        <v>58.203019120365902</v>
      </c>
      <c r="C182" s="383">
        <v>40.261569037656905</v>
      </c>
    </row>
    <row r="183" spans="1:3">
      <c r="A183" s="644">
        <v>43720</v>
      </c>
      <c r="B183" s="383">
        <v>58.187402229824499</v>
      </c>
      <c r="C183" s="383">
        <v>40.251898796485399</v>
      </c>
    </row>
    <row r="184" spans="1:3">
      <c r="A184" s="644">
        <v>43721</v>
      </c>
      <c r="B184" s="383">
        <v>58.2464231738035</v>
      </c>
      <c r="C184" s="383">
        <v>40.303381241665399</v>
      </c>
    </row>
    <row r="185" spans="1:3">
      <c r="A185" s="644">
        <v>43724</v>
      </c>
      <c r="B185" s="383">
        <v>58.254822976166999</v>
      </c>
      <c r="C185" s="383">
        <v>40.3111286192633</v>
      </c>
    </row>
    <row r="186" spans="1:3">
      <c r="A186" s="644">
        <v>43725</v>
      </c>
      <c r="B186" s="383">
        <v>58.255455079271897</v>
      </c>
      <c r="C186" s="383">
        <v>40.286601585437502</v>
      </c>
    </row>
    <row r="187" spans="1:3">
      <c r="A187" s="644">
        <v>43726</v>
      </c>
      <c r="B187" s="383">
        <v>58.358040392214299</v>
      </c>
      <c r="C187" s="383">
        <v>40.263134055319803</v>
      </c>
    </row>
    <row r="188" spans="1:3">
      <c r="A188" s="644">
        <v>43727</v>
      </c>
      <c r="B188" s="383">
        <v>58.350084936053904</v>
      </c>
      <c r="C188" s="383">
        <v>40.2582222005272</v>
      </c>
    </row>
    <row r="189" spans="1:3">
      <c r="A189" s="644">
        <v>43728</v>
      </c>
      <c r="B189" s="383">
        <v>58.367351726137301</v>
      </c>
      <c r="C189" s="383">
        <v>40.270767037905003</v>
      </c>
    </row>
    <row r="190" spans="1:3">
      <c r="A190" s="644">
        <v>43731</v>
      </c>
      <c r="B190" s="383">
        <v>58.346395039220901</v>
      </c>
      <c r="C190" s="383">
        <v>40.234155252236903</v>
      </c>
    </row>
    <row r="191" spans="1:3">
      <c r="A191" s="644">
        <v>43732</v>
      </c>
      <c r="B191" s="383">
        <v>58.317824076292702</v>
      </c>
      <c r="C191" s="383">
        <v>40.204598888196699</v>
      </c>
    </row>
    <row r="192" spans="1:3">
      <c r="A192" s="644">
        <v>43733</v>
      </c>
      <c r="B192" s="383">
        <v>58.346965796601197</v>
      </c>
      <c r="C192" s="383">
        <v>40.218942259293897</v>
      </c>
    </row>
    <row r="193" spans="1:3">
      <c r="A193" s="644">
        <v>43734</v>
      </c>
      <c r="B193" s="383">
        <v>58.298577473880499</v>
      </c>
      <c r="C193" s="383">
        <v>40.191057690008797</v>
      </c>
    </row>
    <row r="194" spans="1:3">
      <c r="A194" s="644">
        <v>43735</v>
      </c>
      <c r="B194" s="383">
        <v>58.313672381779199</v>
      </c>
      <c r="C194" s="383">
        <v>40.216801948443397</v>
      </c>
    </row>
    <row r="195" spans="1:3">
      <c r="A195" s="644">
        <v>43738</v>
      </c>
      <c r="B195" s="383">
        <v>57.846450573496497</v>
      </c>
      <c r="C195" s="383">
        <v>39.847142857142906</v>
      </c>
    </row>
    <row r="196" spans="1:3">
      <c r="A196" s="644">
        <v>43740</v>
      </c>
      <c r="B196" s="383">
        <v>58.702948392388002</v>
      </c>
      <c r="C196" s="383">
        <v>40.3461845269549</v>
      </c>
    </row>
    <row r="197" spans="1:3">
      <c r="A197" s="644">
        <v>43741</v>
      </c>
      <c r="B197" s="383">
        <v>58.407554618100001</v>
      </c>
      <c r="C197" s="383">
        <v>40.244886130999994</v>
      </c>
    </row>
    <row r="198" spans="1:3">
      <c r="A198" s="644">
        <v>43742</v>
      </c>
      <c r="B198" s="383">
        <v>58.414998522399998</v>
      </c>
      <c r="C198" s="383">
        <v>40.248158335299998</v>
      </c>
    </row>
    <row r="199" spans="1:3">
      <c r="A199" s="644">
        <v>43745</v>
      </c>
      <c r="B199" s="383">
        <v>58.232807216099999</v>
      </c>
      <c r="C199" s="383">
        <v>40.107238989500004</v>
      </c>
    </row>
    <row r="200" spans="1:3">
      <c r="A200" s="644">
        <v>43746</v>
      </c>
      <c r="B200" s="383">
        <v>58.159732308999999</v>
      </c>
      <c r="C200" s="383">
        <v>40.044251003200003</v>
      </c>
    </row>
    <row r="201" spans="1:3">
      <c r="A201" s="644">
        <v>43747</v>
      </c>
      <c r="B201" s="383">
        <v>58.161628168200004</v>
      </c>
      <c r="C201" s="383">
        <v>40.053194804</v>
      </c>
    </row>
    <row r="202" spans="1:3">
      <c r="A202" s="644">
        <v>43748</v>
      </c>
      <c r="B202" s="383">
        <v>58.187431036600003</v>
      </c>
      <c r="C202" s="383">
        <v>40.055576133100004</v>
      </c>
    </row>
    <row r="203" spans="1:3">
      <c r="A203" s="644">
        <v>43749</v>
      </c>
      <c r="B203" s="383">
        <v>58.434039697999999</v>
      </c>
      <c r="C203" s="383">
        <v>40.212703360900001</v>
      </c>
    </row>
    <row r="204" spans="1:3">
      <c r="A204" s="644">
        <v>43752</v>
      </c>
      <c r="B204" s="383">
        <v>58.246185444700004</v>
      </c>
      <c r="C204" s="383">
        <v>40.068291932299999</v>
      </c>
    </row>
    <row r="205" spans="1:3">
      <c r="A205" s="644">
        <v>43753</v>
      </c>
      <c r="B205" s="383">
        <v>58.325980042700003</v>
      </c>
      <c r="C205" s="383">
        <v>40.087291023799999</v>
      </c>
    </row>
    <row r="206" spans="1:3">
      <c r="A206" s="644">
        <v>43754</v>
      </c>
      <c r="B206" s="383">
        <v>58.499284172899998</v>
      </c>
      <c r="C206" s="383">
        <v>40.171794841100002</v>
      </c>
    </row>
    <row r="207" spans="1:3">
      <c r="A207" s="644">
        <v>43755</v>
      </c>
      <c r="B207" s="383">
        <v>58.769736835699995</v>
      </c>
      <c r="C207" s="383">
        <v>40.3694162627</v>
      </c>
    </row>
    <row r="208" spans="1:3">
      <c r="A208" s="644">
        <v>43756</v>
      </c>
      <c r="B208" s="383">
        <v>58.746293020300001</v>
      </c>
      <c r="C208" s="383">
        <v>40.329834445100005</v>
      </c>
    </row>
    <row r="209" spans="1:3">
      <c r="A209" s="644">
        <v>43759</v>
      </c>
      <c r="B209" s="383">
        <v>58.654911299799998</v>
      </c>
      <c r="C209" s="383">
        <v>40.264978581299999</v>
      </c>
    </row>
    <row r="210" spans="1:3">
      <c r="A210" s="644">
        <v>43760</v>
      </c>
      <c r="B210" s="383">
        <v>58.825458417099995</v>
      </c>
      <c r="C210" s="383">
        <v>40.381709579599999</v>
      </c>
    </row>
    <row r="211" spans="1:3">
      <c r="A211" s="644">
        <v>43761</v>
      </c>
      <c r="B211" s="383">
        <v>58.771411065499997</v>
      </c>
      <c r="C211" s="383">
        <v>40.279687630400005</v>
      </c>
    </row>
    <row r="212" spans="1:3">
      <c r="A212" s="644">
        <v>43762</v>
      </c>
      <c r="B212" s="383">
        <v>58.998539250168399</v>
      </c>
      <c r="C212" s="383">
        <v>40.464080171618093</v>
      </c>
    </row>
    <row r="213" spans="1:3">
      <c r="A213" s="644">
        <v>43763</v>
      </c>
      <c r="B213" s="383">
        <v>58.605083347868302</v>
      </c>
      <c r="C213" s="383">
        <v>40.1410059053647</v>
      </c>
    </row>
    <row r="214" spans="1:3">
      <c r="A214" s="644">
        <v>43766</v>
      </c>
      <c r="B214" s="383">
        <v>58.807954916693902</v>
      </c>
      <c r="C214" s="383">
        <v>40.297265850777798</v>
      </c>
    </row>
    <row r="215" spans="1:3">
      <c r="A215" s="644">
        <v>43767</v>
      </c>
      <c r="B215" s="383">
        <v>58.6084579181896</v>
      </c>
      <c r="C215" s="383">
        <v>40.146437690882699</v>
      </c>
    </row>
    <row r="216" spans="1:3">
      <c r="A216" s="644">
        <v>43768</v>
      </c>
      <c r="B216" s="383">
        <v>58.610973473348899</v>
      </c>
      <c r="C216" s="383">
        <v>40.155061215348603</v>
      </c>
    </row>
    <row r="217" spans="1:3">
      <c r="A217" s="644">
        <v>43769</v>
      </c>
      <c r="B217" s="383">
        <v>58.864124772108596</v>
      </c>
      <c r="C217" s="383">
        <v>40.314127019804701</v>
      </c>
    </row>
    <row r="218" spans="1:3">
      <c r="A218" s="644">
        <v>43770</v>
      </c>
      <c r="B218" s="383">
        <v>58.996587744432702</v>
      </c>
      <c r="C218" s="383">
        <v>40.409033076961705</v>
      </c>
    </row>
    <row r="219" spans="1:3">
      <c r="A219" s="644">
        <v>43773</v>
      </c>
      <c r="B219" s="383">
        <v>58.7606685536797</v>
      </c>
      <c r="C219" s="383">
        <v>40.271812784930603</v>
      </c>
    </row>
    <row r="220" spans="1:3">
      <c r="A220" s="644">
        <v>43774</v>
      </c>
      <c r="B220" s="383">
        <v>58.651210199036001</v>
      </c>
      <c r="C220" s="383">
        <v>40.196076467797099</v>
      </c>
    </row>
    <row r="221" spans="1:3">
      <c r="A221" s="644">
        <v>43775</v>
      </c>
      <c r="B221" s="383">
        <v>58.559317984684398</v>
      </c>
      <c r="C221" s="383">
        <v>40.174882159054299</v>
      </c>
    </row>
    <row r="222" spans="1:3">
      <c r="A222" s="644">
        <v>43776</v>
      </c>
      <c r="B222" s="383">
        <v>58.4425017714467</v>
      </c>
      <c r="C222" s="383">
        <v>40.048201431817596</v>
      </c>
    </row>
    <row r="223" spans="1:3">
      <c r="A223" s="644">
        <v>43777</v>
      </c>
      <c r="B223" s="383">
        <v>58.4566783512632</v>
      </c>
      <c r="C223" s="383">
        <v>40.062095974858003</v>
      </c>
    </row>
    <row r="224" spans="1:3">
      <c r="A224" s="644">
        <v>43780</v>
      </c>
      <c r="B224" s="383">
        <v>58.601871315479194</v>
      </c>
      <c r="C224" s="383">
        <v>40.0933229865974</v>
      </c>
    </row>
    <row r="225" spans="1:3">
      <c r="A225" s="644">
        <v>43781</v>
      </c>
      <c r="B225" s="383">
        <v>58.451771960915799</v>
      </c>
      <c r="C225" s="383">
        <v>40.052374269566094</v>
      </c>
    </row>
    <row r="226" spans="1:3">
      <c r="A226" s="644">
        <v>43782</v>
      </c>
      <c r="B226" s="383">
        <v>58.623132856082606</v>
      </c>
      <c r="C226" s="383">
        <v>40.108470323461098</v>
      </c>
    </row>
    <row r="227" spans="1:3">
      <c r="A227" s="644">
        <v>43783</v>
      </c>
      <c r="B227" s="383">
        <v>58.587165499270903</v>
      </c>
      <c r="C227" s="383">
        <v>40.068475532499797</v>
      </c>
    </row>
    <row r="228" spans="1:3">
      <c r="A228" s="644">
        <v>43787</v>
      </c>
      <c r="B228" s="383">
        <v>58.728560260119103</v>
      </c>
      <c r="C228" s="383">
        <v>40.172714992708102</v>
      </c>
    </row>
    <row r="229" spans="1:3">
      <c r="A229" s="644">
        <v>43788</v>
      </c>
      <c r="B229" s="383">
        <v>58.533733247790096</v>
      </c>
      <c r="C229" s="383">
        <v>40.0090476190476</v>
      </c>
    </row>
    <row r="230" spans="1:3">
      <c r="A230" s="644">
        <v>43789</v>
      </c>
      <c r="B230" s="383">
        <v>58.557038085496096</v>
      </c>
      <c r="C230" s="383">
        <v>40.072090539286798</v>
      </c>
    </row>
    <row r="231" spans="1:3">
      <c r="A231" s="644">
        <v>43790</v>
      </c>
      <c r="B231" s="383">
        <v>58.571229172617301</v>
      </c>
      <c r="C231" s="383">
        <v>40.0185856421975</v>
      </c>
    </row>
    <row r="232" spans="1:3">
      <c r="A232" s="644">
        <v>43791</v>
      </c>
      <c r="B232" s="383">
        <v>58.6109143717728</v>
      </c>
      <c r="C232" s="383">
        <v>40.039344999043799</v>
      </c>
    </row>
    <row r="233" spans="1:3">
      <c r="A233" s="644">
        <v>43794</v>
      </c>
      <c r="B233" s="383">
        <v>58.4612929744114</v>
      </c>
      <c r="C233" s="383">
        <v>39.917625507852399</v>
      </c>
    </row>
    <row r="234" spans="1:3">
      <c r="A234" s="644">
        <v>43795</v>
      </c>
      <c r="B234" s="383">
        <v>58.350540896167701</v>
      </c>
      <c r="C234" s="383">
        <v>39.830308042952097</v>
      </c>
    </row>
    <row r="235" spans="1:3">
      <c r="A235" s="644">
        <v>43796</v>
      </c>
      <c r="B235" s="383">
        <v>58.396497817003898</v>
      </c>
      <c r="C235" s="383">
        <v>39.852913008778899</v>
      </c>
    </row>
    <row r="236" spans="1:3">
      <c r="A236" s="644">
        <v>43797</v>
      </c>
      <c r="B236" s="383">
        <v>58.465722222222205</v>
      </c>
      <c r="C236" s="383">
        <v>39.8342351694915</v>
      </c>
    </row>
    <row r="237" spans="1:3">
      <c r="A237" s="644">
        <v>43798</v>
      </c>
      <c r="B237" s="383">
        <v>58.397278645833296</v>
      </c>
      <c r="C237" s="383">
        <v>39.906425899621205</v>
      </c>
    </row>
    <row r="238" spans="1:3">
      <c r="A238" s="644">
        <v>43801</v>
      </c>
      <c r="B238" s="383">
        <v>58.421811835971695</v>
      </c>
      <c r="C238" s="383">
        <v>39.929361113082997</v>
      </c>
    </row>
    <row r="239" spans="1:3">
      <c r="A239" s="644">
        <v>43802</v>
      </c>
      <c r="B239" s="383">
        <v>58.6342765663683</v>
      </c>
      <c r="C239" s="383">
        <v>40.091080746524497</v>
      </c>
    </row>
    <row r="240" spans="1:3">
      <c r="A240" s="644">
        <v>43803</v>
      </c>
      <c r="B240" s="383">
        <v>58.609378190144504</v>
      </c>
      <c r="C240" s="383">
        <v>40.060035061775501</v>
      </c>
    </row>
    <row r="241" spans="1:3">
      <c r="A241" s="644">
        <v>43804</v>
      </c>
      <c r="B241" s="383">
        <v>58.646765948357704</v>
      </c>
      <c r="C241" s="383">
        <v>40.107476029998104</v>
      </c>
    </row>
    <row r="242" spans="1:3">
      <c r="A242" s="644">
        <v>43805</v>
      </c>
      <c r="B242" s="383">
        <v>58.853819495967301</v>
      </c>
      <c r="C242" s="383">
        <v>40.266663236244405</v>
      </c>
    </row>
    <row r="243" spans="1:3">
      <c r="A243" s="644">
        <v>43808</v>
      </c>
      <c r="B243" s="383">
        <v>58.913510107703097</v>
      </c>
      <c r="C243" s="383">
        <v>40.316152567284298</v>
      </c>
    </row>
    <row r="244" spans="1:3">
      <c r="A244" s="644">
        <v>43809</v>
      </c>
      <c r="B244" s="383">
        <v>58.862314674004899</v>
      </c>
      <c r="C244" s="383">
        <v>43.2271600646921</v>
      </c>
    </row>
    <row r="245" spans="1:3">
      <c r="A245" s="644">
        <v>43810</v>
      </c>
      <c r="B245" s="383">
        <v>58.656177192428295</v>
      </c>
      <c r="C245" s="383">
        <v>43.479627001676704</v>
      </c>
    </row>
    <row r="246" spans="1:3">
      <c r="A246" s="644">
        <v>43811</v>
      </c>
      <c r="B246" s="383">
        <v>58.474337097245204</v>
      </c>
      <c r="C246" s="383">
        <v>43.386535091988698</v>
      </c>
    </row>
    <row r="247" spans="1:3">
      <c r="A247" s="644">
        <v>43812</v>
      </c>
      <c r="B247" s="383">
        <v>58.559077877359599</v>
      </c>
      <c r="C247" s="383">
        <v>43.692592248894996</v>
      </c>
    </row>
    <row r="248" spans="1:3">
      <c r="A248" s="644">
        <v>43815</v>
      </c>
      <c r="B248" s="383">
        <v>58.593534227102303</v>
      </c>
      <c r="C248" s="383">
        <v>43.703456042744001</v>
      </c>
    </row>
    <row r="249" spans="1:3">
      <c r="A249" s="644">
        <v>43816</v>
      </c>
      <c r="B249" s="383">
        <v>58.667321503182798</v>
      </c>
      <c r="C249" s="383">
        <v>44.107633887974004</v>
      </c>
    </row>
    <row r="250" spans="1:3">
      <c r="A250" s="644">
        <v>43817</v>
      </c>
      <c r="B250" s="383">
        <v>58.656254809115097</v>
      </c>
      <c r="C250" s="383">
        <v>43.826620795106997</v>
      </c>
    </row>
    <row r="251" spans="1:3">
      <c r="A251" s="644">
        <v>43818</v>
      </c>
      <c r="B251" s="383">
        <v>58.657984643024101</v>
      </c>
      <c r="C251" s="383">
        <v>43.785307508675203</v>
      </c>
    </row>
    <row r="252" spans="1:3">
      <c r="A252" s="644">
        <v>43819</v>
      </c>
      <c r="B252" s="383">
        <v>58.526728793192198</v>
      </c>
      <c r="C252" s="383">
        <v>43.735477597665302</v>
      </c>
    </row>
    <row r="253" spans="1:3">
      <c r="A253" s="644">
        <v>43822</v>
      </c>
      <c r="B253" s="383">
        <v>58.643025001840194</v>
      </c>
      <c r="C253" s="383">
        <v>43.757306229604701</v>
      </c>
    </row>
    <row r="254" spans="1:3">
      <c r="A254" s="644">
        <v>43823</v>
      </c>
      <c r="B254" s="383">
        <v>58.595121897434602</v>
      </c>
      <c r="C254" s="383">
        <v>43.450404037929104</v>
      </c>
    </row>
    <row r="255" spans="1:3">
      <c r="A255" s="644">
        <v>43825</v>
      </c>
      <c r="B255" s="383">
        <v>58.6393852368168</v>
      </c>
      <c r="C255" s="383">
        <v>43.481704884116205</v>
      </c>
    </row>
    <row r="256" spans="1:3">
      <c r="A256" s="644">
        <v>43826</v>
      </c>
      <c r="B256" s="383">
        <v>58.702164261931202</v>
      </c>
      <c r="C256" s="383">
        <v>43.524739918609001</v>
      </c>
    </row>
    <row r="257" spans="1:3">
      <c r="A257" s="644">
        <v>43829</v>
      </c>
      <c r="B257" s="383">
        <v>58.644494008484898</v>
      </c>
      <c r="C257" s="383">
        <v>43.467277147889895</v>
      </c>
    </row>
    <row r="258" spans="1:3">
      <c r="A258" s="644">
        <v>43830</v>
      </c>
      <c r="B258" s="383">
        <v>58.766678492569497</v>
      </c>
      <c r="C258" s="383">
        <v>46.392137842062198</v>
      </c>
    </row>
    <row r="259" spans="1:3">
      <c r="A259" s="644">
        <v>43832</v>
      </c>
      <c r="B259" s="383">
        <v>58.717837763907198</v>
      </c>
      <c r="C259" s="383">
        <v>46.377364533857197</v>
      </c>
    </row>
    <row r="260" spans="1:3">
      <c r="A260" s="644">
        <v>43833</v>
      </c>
      <c r="B260" s="383">
        <v>58.690217659543002</v>
      </c>
      <c r="C260" s="383">
        <v>46.969577513449501</v>
      </c>
    </row>
    <row r="261" spans="1:3">
      <c r="A261" s="644">
        <v>43836</v>
      </c>
      <c r="B261" s="383">
        <v>58.6507279183311</v>
      </c>
      <c r="C261" s="383">
        <v>46.906394190462095</v>
      </c>
    </row>
    <row r="262" spans="1:3">
      <c r="A262" s="644">
        <v>43837</v>
      </c>
      <c r="B262" s="383">
        <v>58.5737741485272</v>
      </c>
      <c r="C262" s="383">
        <v>46.876220464729101</v>
      </c>
    </row>
    <row r="263" spans="1:3">
      <c r="A263" s="644">
        <v>43838</v>
      </c>
      <c r="B263" s="383">
        <v>58.603398406766303</v>
      </c>
      <c r="C263" s="383">
        <v>46.882376573564095</v>
      </c>
    </row>
    <row r="264" spans="1:3">
      <c r="A264" s="644">
        <v>43839</v>
      </c>
      <c r="B264" s="383">
        <v>58.590949096799498</v>
      </c>
      <c r="C264" s="383">
        <v>46.8757294325545</v>
      </c>
    </row>
    <row r="265" spans="1:3">
      <c r="A265" s="644">
        <v>43840</v>
      </c>
      <c r="B265" s="383">
        <v>58.605521413670395</v>
      </c>
      <c r="C265" s="383">
        <v>46.873279175358896</v>
      </c>
    </row>
    <row r="266" spans="1:3">
      <c r="A266" s="644">
        <v>43843</v>
      </c>
      <c r="B266" s="383">
        <v>58.595374373623201</v>
      </c>
      <c r="C266" s="383">
        <v>46.870612215255797</v>
      </c>
    </row>
    <row r="267" spans="1:3">
      <c r="A267" s="644">
        <v>43844</v>
      </c>
      <c r="B267" s="383">
        <v>58.6128516275366</v>
      </c>
      <c r="C267" s="383">
        <v>46.914150037400795</v>
      </c>
    </row>
    <row r="268" spans="1:3">
      <c r="A268" s="644">
        <v>43845</v>
      </c>
      <c r="B268" s="383">
        <v>58.601704387102998</v>
      </c>
      <c r="C268" s="383">
        <v>47.644267694968995</v>
      </c>
    </row>
    <row r="269" spans="1:3">
      <c r="A269" s="644">
        <v>43846</v>
      </c>
      <c r="B269" s="383">
        <v>58.5920109763696</v>
      </c>
      <c r="C269" s="383">
        <v>47.615996980300004</v>
      </c>
    </row>
    <row r="270" spans="1:3">
      <c r="A270" s="644">
        <v>43847</v>
      </c>
      <c r="B270" s="383">
        <v>58.584533785883302</v>
      </c>
      <c r="C270" s="383">
        <v>47.631879675885003</v>
      </c>
    </row>
    <row r="271" spans="1:3">
      <c r="A271" s="644">
        <v>43850</v>
      </c>
      <c r="B271" s="383">
        <v>58.599750173324693</v>
      </c>
      <c r="C271" s="383">
        <v>47.662539864687197</v>
      </c>
    </row>
    <row r="272" spans="1:3">
      <c r="A272" s="644">
        <v>43851</v>
      </c>
      <c r="B272" s="383">
        <v>58.571341219593499</v>
      </c>
      <c r="C272" s="383">
        <v>47.643677583662601</v>
      </c>
    </row>
    <row r="273" spans="1:3">
      <c r="A273" s="644">
        <v>43852</v>
      </c>
      <c r="B273" s="383">
        <v>58.5949411540022</v>
      </c>
      <c r="C273" s="383">
        <v>47.669176394757599</v>
      </c>
    </row>
    <row r="274" spans="1:3">
      <c r="A274" s="644">
        <v>43853</v>
      </c>
      <c r="B274" s="383">
        <v>58.626218856511898</v>
      </c>
      <c r="C274" s="383">
        <v>47.714414334405497</v>
      </c>
    </row>
    <row r="275" spans="1:3">
      <c r="A275" s="644">
        <v>43854</v>
      </c>
      <c r="B275" s="383">
        <v>58.704026670497299</v>
      </c>
      <c r="C275" s="383">
        <v>47.791001699825195</v>
      </c>
    </row>
    <row r="276" spans="1:3">
      <c r="A276" s="644">
        <v>43857</v>
      </c>
      <c r="B276" s="383">
        <v>58.6649616077353</v>
      </c>
      <c r="C276" s="383">
        <v>47.746860839890005</v>
      </c>
    </row>
    <row r="277" spans="1:3">
      <c r="A277" s="644">
        <v>43858</v>
      </c>
      <c r="B277" s="383">
        <v>58.6817791936097</v>
      </c>
      <c r="C277" s="383">
        <v>47.922064473183696</v>
      </c>
    </row>
    <row r="278" spans="1:3">
      <c r="A278" s="644">
        <v>43859</v>
      </c>
      <c r="B278" s="383">
        <v>58.703243519862895</v>
      </c>
      <c r="C278" s="383">
        <v>47.923582700592696</v>
      </c>
    </row>
    <row r="279" spans="1:3">
      <c r="A279" s="644">
        <v>43860</v>
      </c>
      <c r="B279" s="383">
        <v>58.922608235543102</v>
      </c>
      <c r="C279" s="383">
        <v>47.997140606260096</v>
      </c>
    </row>
    <row r="280" spans="1:3">
      <c r="A280" s="644">
        <v>43861</v>
      </c>
      <c r="B280" s="383">
        <v>58.884093687785501</v>
      </c>
      <c r="C280" s="383">
        <v>47.949252839910997</v>
      </c>
    </row>
    <row r="281" spans="1:3">
      <c r="A281" s="644">
        <v>43864</v>
      </c>
      <c r="B281" s="383">
        <v>58.941372807533895</v>
      </c>
      <c r="C281" s="383">
        <v>48.015488169511499</v>
      </c>
    </row>
    <row r="282" spans="1:3">
      <c r="A282" s="644">
        <v>43865</v>
      </c>
      <c r="B282" s="383">
        <v>58.851978952832603</v>
      </c>
      <c r="C282" s="383">
        <v>47.942322738963199</v>
      </c>
    </row>
    <row r="283" spans="1:3">
      <c r="A283" s="644">
        <v>43866</v>
      </c>
      <c r="B283" s="383">
        <v>58.830394826733297</v>
      </c>
      <c r="C283" s="383">
        <v>47.919393389714706</v>
      </c>
    </row>
    <row r="284" spans="1:3">
      <c r="A284" s="644">
        <v>43867</v>
      </c>
      <c r="B284" s="383">
        <v>58.791320714739705</v>
      </c>
      <c r="C284" s="383">
        <v>47.897733832427001</v>
      </c>
    </row>
    <row r="285" spans="1:3">
      <c r="A285" s="644">
        <v>43868</v>
      </c>
      <c r="B285" s="383">
        <v>58.762945259541304</v>
      </c>
      <c r="C285" s="383">
        <v>47.854121552604695</v>
      </c>
    </row>
    <row r="286" spans="1:3">
      <c r="A286" s="644">
        <v>43871</v>
      </c>
      <c r="B286" s="383">
        <v>58.703759694409101</v>
      </c>
      <c r="C286" s="383">
        <v>47.8179548558861</v>
      </c>
    </row>
    <row r="287" spans="1:3">
      <c r="A287" s="644">
        <v>43872</v>
      </c>
      <c r="B287" s="383">
        <v>58.848538518587205</v>
      </c>
      <c r="C287" s="383">
        <v>47.835451005840397</v>
      </c>
    </row>
    <row r="288" spans="1:3">
      <c r="A288" s="644">
        <v>43873</v>
      </c>
      <c r="B288" s="383">
        <v>58.775333902135294</v>
      </c>
      <c r="C288" s="383">
        <v>47.822717797352801</v>
      </c>
    </row>
    <row r="289" spans="1:3">
      <c r="A289" s="644">
        <v>43874</v>
      </c>
      <c r="B289" s="383">
        <v>58.861361635437603</v>
      </c>
      <c r="C289" s="383">
        <v>47.828788633063695</v>
      </c>
    </row>
    <row r="290" spans="1:3">
      <c r="A290" s="644">
        <v>43875</v>
      </c>
      <c r="B290" s="383">
        <v>58.935481315015195</v>
      </c>
      <c r="C290" s="383">
        <v>47.580765933785898</v>
      </c>
    </row>
    <row r="291" spans="1:3">
      <c r="A291" s="644">
        <v>43878</v>
      </c>
      <c r="B291" s="383">
        <v>58.9329881595106</v>
      </c>
      <c r="C291" s="383">
        <v>47.585516138749199</v>
      </c>
    </row>
    <row r="292" spans="1:3">
      <c r="A292" s="644">
        <v>43880</v>
      </c>
      <c r="B292" s="383">
        <v>58.764003384559103</v>
      </c>
      <c r="C292" s="383">
        <v>47.939146999634104</v>
      </c>
    </row>
    <row r="293" spans="1:3">
      <c r="A293" s="644">
        <v>43881</v>
      </c>
      <c r="B293" s="383">
        <v>58.728247669409399</v>
      </c>
      <c r="C293" s="383">
        <v>48.578904565450301</v>
      </c>
    </row>
    <row r="294" spans="1:3">
      <c r="A294" s="644">
        <v>43882</v>
      </c>
      <c r="B294" s="383">
        <v>58.787845141608202</v>
      </c>
      <c r="C294" s="383">
        <v>48.614708587560301</v>
      </c>
    </row>
    <row r="295" spans="1:3">
      <c r="A295" s="644">
        <v>43887</v>
      </c>
      <c r="B295" s="383">
        <v>58.759358867422605</v>
      </c>
      <c r="C295" s="383">
        <v>48.604215604499601</v>
      </c>
    </row>
    <row r="296" spans="1:3">
      <c r="A296" s="644">
        <v>43888</v>
      </c>
      <c r="B296" s="383">
        <v>58.844969171655798</v>
      </c>
      <c r="C296" s="383">
        <v>49.003167500670202</v>
      </c>
    </row>
    <row r="297" spans="1:3">
      <c r="A297" s="644">
        <v>43889</v>
      </c>
      <c r="B297" s="383">
        <v>58.989785493587</v>
      </c>
      <c r="C297" s="383">
        <v>49.917094716251405</v>
      </c>
    </row>
    <row r="298" spans="1:3">
      <c r="A298" s="644">
        <v>43892</v>
      </c>
      <c r="B298" s="383">
        <v>59.126193209629299</v>
      </c>
      <c r="C298" s="383">
        <v>50.156357184176599</v>
      </c>
    </row>
    <row r="299" spans="1:3">
      <c r="A299" s="644">
        <v>43893</v>
      </c>
      <c r="B299" s="383">
        <v>59.219080720985701</v>
      </c>
      <c r="C299" s="383">
        <v>50.199789675378206</v>
      </c>
    </row>
    <row r="300" spans="1:3">
      <c r="A300" s="644">
        <v>43894</v>
      </c>
      <c r="B300" s="383">
        <v>59.194450262936897</v>
      </c>
      <c r="C300" s="383">
        <v>50.146358212912595</v>
      </c>
    </row>
    <row r="301" spans="1:3">
      <c r="A301" s="644">
        <v>43895</v>
      </c>
      <c r="B301" s="383">
        <v>59.163057112558697</v>
      </c>
      <c r="C301" s="383">
        <v>50.118986300776896</v>
      </c>
    </row>
    <row r="302" spans="1:3">
      <c r="A302" s="644">
        <v>43896</v>
      </c>
      <c r="B302" s="383">
        <v>59.2957454960288</v>
      </c>
      <c r="C302" s="383">
        <v>50.6938390839235</v>
      </c>
    </row>
    <row r="303" spans="1:3">
      <c r="A303" s="644">
        <v>43899</v>
      </c>
      <c r="B303" s="383">
        <v>58.168471685767997</v>
      </c>
      <c r="C303" s="383">
        <v>49.7656223221258</v>
      </c>
    </row>
    <row r="304" spans="1:3">
      <c r="A304" s="644">
        <v>43900</v>
      </c>
      <c r="B304" s="383">
        <v>57.608923821557795</v>
      </c>
      <c r="C304" s="383">
        <v>49.280723877240703</v>
      </c>
    </row>
    <row r="305" spans="1:3">
      <c r="A305" s="644">
        <v>43901</v>
      </c>
      <c r="B305" s="383">
        <v>56.762645384911593</v>
      </c>
      <c r="C305" s="383">
        <v>49.003129145449101</v>
      </c>
    </row>
    <row r="306" spans="1:3">
      <c r="A306" s="644">
        <v>43902</v>
      </c>
      <c r="B306" s="383">
        <v>55.593609853992199</v>
      </c>
      <c r="C306" s="383">
        <v>47.672080150717804</v>
      </c>
    </row>
    <row r="307" spans="1:3">
      <c r="A307" s="644">
        <v>43903</v>
      </c>
      <c r="B307" s="383">
        <v>54.945943161184104</v>
      </c>
      <c r="C307" s="383">
        <v>47.083611333980798</v>
      </c>
    </row>
    <row r="308" spans="1:3">
      <c r="A308" s="644">
        <v>43906</v>
      </c>
      <c r="B308" s="383">
        <v>53.9691306017667</v>
      </c>
      <c r="C308" s="383">
        <v>46.3517842776576</v>
      </c>
    </row>
    <row r="309" spans="1:3">
      <c r="A309" s="644">
        <v>43907</v>
      </c>
      <c r="B309" s="383">
        <v>53.254821371989898</v>
      </c>
      <c r="C309" s="383">
        <v>45.811390803231902</v>
      </c>
    </row>
    <row r="310" spans="1:3">
      <c r="A310" s="644">
        <v>43908</v>
      </c>
      <c r="B310" s="383">
        <v>52.926378773944897</v>
      </c>
      <c r="C310" s="383">
        <v>45.546839963214396</v>
      </c>
    </row>
    <row r="311" spans="1:3">
      <c r="A311" s="644">
        <v>43909</v>
      </c>
      <c r="B311" s="383">
        <v>52.8371712930565</v>
      </c>
      <c r="C311" s="383">
        <v>45.488012013062701</v>
      </c>
    </row>
    <row r="312" spans="1:3">
      <c r="A312" s="644">
        <v>43910</v>
      </c>
      <c r="B312" s="383">
        <v>52.939934126731401</v>
      </c>
      <c r="C312" s="383">
        <v>45.532752746377994</v>
      </c>
    </row>
    <row r="313" spans="1:3">
      <c r="A313" s="644">
        <v>43913</v>
      </c>
      <c r="B313" s="383">
        <v>52.7356301545124</v>
      </c>
      <c r="C313" s="383">
        <v>45.486974904044899</v>
      </c>
    </row>
    <row r="314" spans="1:3">
      <c r="A314" s="644">
        <v>43914</v>
      </c>
      <c r="B314" s="383">
        <v>52.857857748506298</v>
      </c>
      <c r="C314" s="383">
        <v>45.510079072427196</v>
      </c>
    </row>
    <row r="315" spans="1:3">
      <c r="A315" s="644">
        <v>43915</v>
      </c>
      <c r="B315" s="383">
        <v>53.036812014357295</v>
      </c>
      <c r="C315" s="383">
        <v>45.519889559421003</v>
      </c>
    </row>
    <row r="316" spans="1:3">
      <c r="A316" s="644">
        <v>43916</v>
      </c>
      <c r="B316" s="383">
        <v>53.336245150969802</v>
      </c>
      <c r="C316" s="383">
        <v>45.715647070585902</v>
      </c>
    </row>
    <row r="317" spans="1:3">
      <c r="A317" s="644">
        <v>43917</v>
      </c>
      <c r="B317" s="383">
        <v>53.314874092625601</v>
      </c>
      <c r="C317" s="383">
        <v>45.601481148134404</v>
      </c>
    </row>
    <row r="318" spans="1:3">
      <c r="A318" s="644">
        <v>43920</v>
      </c>
      <c r="B318" s="383">
        <v>53.250651432337101</v>
      </c>
      <c r="C318" s="383">
        <v>45.552429739892197</v>
      </c>
    </row>
    <row r="319" spans="1:3">
      <c r="A319" s="644">
        <v>43921</v>
      </c>
      <c r="B319" s="383">
        <v>53.0573728047396</v>
      </c>
      <c r="C319" s="383">
        <v>45.267393963875598</v>
      </c>
    </row>
    <row r="320" spans="1:3">
      <c r="A320" s="644">
        <v>43922</v>
      </c>
      <c r="B320" s="383">
        <v>53.127806846805605</v>
      </c>
      <c r="C320" s="383">
        <v>45.1121528890924</v>
      </c>
    </row>
    <row r="321" spans="1:3">
      <c r="A321" s="644">
        <v>43923</v>
      </c>
      <c r="B321" s="383">
        <v>52.8380412527777</v>
      </c>
      <c r="C321" s="383">
        <v>44.889254715010203</v>
      </c>
    </row>
    <row r="322" spans="1:3">
      <c r="A322" s="644">
        <v>43924</v>
      </c>
      <c r="B322" s="383">
        <v>52.568397079079901</v>
      </c>
      <c r="C322" s="383">
        <v>44.594621771043599</v>
      </c>
    </row>
    <row r="323" spans="1:3">
      <c r="A323" s="644">
        <v>43927</v>
      </c>
      <c r="B323" s="383">
        <v>52.650374492576894</v>
      </c>
      <c r="C323" s="383">
        <v>44.294922528634899</v>
      </c>
    </row>
    <row r="324" spans="1:3">
      <c r="A324" s="644">
        <v>43928</v>
      </c>
      <c r="B324" s="383">
        <v>52.375886397150396</v>
      </c>
      <c r="C324" s="383">
        <v>43.918830266005301</v>
      </c>
    </row>
    <row r="325" spans="1:3">
      <c r="A325" s="644">
        <v>43929</v>
      </c>
      <c r="B325" s="383">
        <v>51.992087370258801</v>
      </c>
      <c r="C325" s="383">
        <v>43.365349653703696</v>
      </c>
    </row>
    <row r="326" spans="1:3">
      <c r="A326" s="644">
        <v>43930</v>
      </c>
      <c r="B326" s="383">
        <v>50.379069497233097</v>
      </c>
      <c r="C326" s="383">
        <v>43.274481773961703</v>
      </c>
    </row>
    <row r="327" spans="1:3">
      <c r="A327" s="644">
        <v>43934</v>
      </c>
      <c r="B327" s="383">
        <v>49.8582618092004</v>
      </c>
      <c r="C327" s="383">
        <v>42.994159848718702</v>
      </c>
    </row>
    <row r="328" spans="1:3">
      <c r="A328" s="644">
        <v>43935</v>
      </c>
      <c r="B328" s="383">
        <v>49.722970612056002</v>
      </c>
      <c r="C328" s="383">
        <v>42.7513727872267</v>
      </c>
    </row>
    <row r="329" spans="1:3">
      <c r="A329" s="644">
        <v>43936</v>
      </c>
      <c r="B329" s="383">
        <v>49.387411133722601</v>
      </c>
      <c r="C329" s="383">
        <v>42.6937201163963</v>
      </c>
    </row>
    <row r="330" spans="1:3">
      <c r="A330" s="644">
        <v>43937</v>
      </c>
      <c r="B330" s="383">
        <v>48.5001481566336</v>
      </c>
      <c r="C330" s="383">
        <v>42.736788475857701</v>
      </c>
    </row>
    <row r="331" spans="1:3">
      <c r="A331" s="644">
        <v>43938</v>
      </c>
      <c r="B331" s="383">
        <v>48.3114250660986</v>
      </c>
      <c r="C331" s="383">
        <v>42.528755444810102</v>
      </c>
    </row>
    <row r="332" spans="1:3">
      <c r="A332" s="644">
        <v>43941</v>
      </c>
      <c r="B332" s="383">
        <v>48.2871572950773</v>
      </c>
      <c r="C332" s="383">
        <v>42.544461267672297</v>
      </c>
    </row>
    <row r="333" spans="1:3">
      <c r="A333" s="644">
        <v>43943</v>
      </c>
      <c r="B333" s="383">
        <v>48.055467156944701</v>
      </c>
      <c r="C333" s="383">
        <v>42.409193826954095</v>
      </c>
    </row>
    <row r="334" spans="1:3">
      <c r="A334" s="644">
        <v>43944</v>
      </c>
      <c r="B334" s="383">
        <v>47.894995318266098</v>
      </c>
      <c r="C334" s="383">
        <v>42.198938256191795</v>
      </c>
    </row>
    <row r="335" spans="1:3">
      <c r="A335" s="644">
        <v>43945</v>
      </c>
      <c r="B335" s="383">
        <v>47.775825163687806</v>
      </c>
      <c r="C335" s="383">
        <v>42.107400106175902</v>
      </c>
    </row>
    <row r="336" spans="1:3">
      <c r="A336" s="644">
        <v>43948</v>
      </c>
      <c r="B336" s="383">
        <v>47.791957308634103</v>
      </c>
      <c r="C336" s="383">
        <v>41.5019929734909</v>
      </c>
    </row>
    <row r="337" spans="1:3">
      <c r="A337" s="644">
        <v>43949</v>
      </c>
      <c r="B337" s="383">
        <v>47.818615017150698</v>
      </c>
      <c r="C337" s="383">
        <v>41.257327011834896</v>
      </c>
    </row>
    <row r="338" spans="1:3">
      <c r="A338" s="644">
        <v>43950</v>
      </c>
      <c r="B338" s="383">
        <v>47.920179035199205</v>
      </c>
      <c r="C338" s="383">
        <v>40.916301965334995</v>
      </c>
    </row>
    <row r="339" spans="1:3">
      <c r="A339" s="644">
        <v>43951</v>
      </c>
      <c r="B339" s="383">
        <v>47.729826054910603</v>
      </c>
      <c r="C339" s="383">
        <v>40.932309194766901</v>
      </c>
    </row>
    <row r="340" spans="1:3">
      <c r="A340" s="644">
        <v>43955</v>
      </c>
      <c r="B340" s="383">
        <v>47.219060126128703</v>
      </c>
      <c r="C340" s="383">
        <v>40.798602551239803</v>
      </c>
    </row>
    <row r="341" spans="1:3">
      <c r="A341" s="644">
        <v>43956</v>
      </c>
      <c r="B341" s="383">
        <v>47.0939484048127</v>
      </c>
      <c r="C341" s="383">
        <v>40.790776998952204</v>
      </c>
    </row>
    <row r="342" spans="1:3">
      <c r="A342" s="644">
        <v>43957</v>
      </c>
      <c r="B342" s="383">
        <v>46.919396393535195</v>
      </c>
      <c r="C342" s="383">
        <v>40.546747124003097</v>
      </c>
    </row>
    <row r="343" spans="1:3">
      <c r="A343" s="644">
        <v>43958</v>
      </c>
      <c r="B343" s="383">
        <v>46.545737342585497</v>
      </c>
      <c r="C343" s="383">
        <v>39.923263085753405</v>
      </c>
    </row>
    <row r="344" spans="1:3">
      <c r="A344" s="644">
        <v>43959</v>
      </c>
      <c r="B344" s="383">
        <v>46.816535306055201</v>
      </c>
      <c r="C344" s="383">
        <v>39.922179938598198</v>
      </c>
    </row>
    <row r="345" spans="1:3">
      <c r="A345" s="644">
        <v>43962</v>
      </c>
      <c r="B345" s="383">
        <v>46.497758567139499</v>
      </c>
      <c r="C345" s="383">
        <v>39.829055802878095</v>
      </c>
    </row>
    <row r="346" spans="1:3">
      <c r="A346" s="644">
        <v>43963</v>
      </c>
      <c r="B346" s="383">
        <v>46.123229388631906</v>
      </c>
      <c r="C346" s="383">
        <v>39.997576529286398</v>
      </c>
    </row>
    <row r="347" spans="1:3">
      <c r="A347" s="644">
        <v>43964</v>
      </c>
      <c r="B347" s="383">
        <v>45.568777405035398</v>
      </c>
      <c r="C347" s="383">
        <v>38.736874385822198</v>
      </c>
    </row>
    <row r="348" spans="1:3">
      <c r="A348" s="644">
        <v>43965</v>
      </c>
      <c r="B348" s="383">
        <v>45.088344505827699</v>
      </c>
      <c r="C348" s="383">
        <v>37.053952368119596</v>
      </c>
    </row>
    <row r="349" spans="1:3">
      <c r="A349" s="644">
        <v>43966</v>
      </c>
      <c r="B349" s="383">
        <v>44.1000085867867</v>
      </c>
      <c r="C349" s="383">
        <v>37.074532621202501</v>
      </c>
    </row>
    <row r="350" spans="1:3">
      <c r="A350" s="644">
        <v>43969</v>
      </c>
      <c r="B350" s="383">
        <v>42.6291769934641</v>
      </c>
      <c r="C350" s="383">
        <v>36.893839651416101</v>
      </c>
    </row>
    <row r="351" spans="1:3">
      <c r="A351" s="644">
        <v>43970</v>
      </c>
      <c r="B351" s="383">
        <v>42.6504603607383</v>
      </c>
      <c r="C351" s="383">
        <v>36.639046071029099</v>
      </c>
    </row>
    <row r="352" spans="1:3">
      <c r="A352" s="644">
        <v>43971</v>
      </c>
      <c r="B352" s="383">
        <v>42.2510244347704</v>
      </c>
      <c r="C352" s="383">
        <v>36.355636322145799</v>
      </c>
    </row>
    <row r="353" spans="1:3">
      <c r="A353" s="644">
        <v>43972</v>
      </c>
      <c r="B353" s="383">
        <v>41.844461521983604</v>
      </c>
      <c r="C353" s="383">
        <v>35.8424816580089</v>
      </c>
    </row>
    <row r="354" spans="1:3">
      <c r="A354" s="644">
        <v>43973</v>
      </c>
      <c r="B354" s="383">
        <v>41.406145713876199</v>
      </c>
      <c r="C354" s="383">
        <v>35.070635751146803</v>
      </c>
    </row>
    <row r="355" spans="1:3">
      <c r="A355" s="644">
        <v>43976</v>
      </c>
      <c r="B355" s="383">
        <v>41.525023917329996</v>
      </c>
      <c r="C355" s="383">
        <v>34.939659132403406</v>
      </c>
    </row>
    <row r="356" spans="1:3">
      <c r="A356" s="644">
        <v>43977</v>
      </c>
      <c r="B356" s="383">
        <v>40.801883739549801</v>
      </c>
      <c r="C356" s="383">
        <v>34.979659262293602</v>
      </c>
    </row>
    <row r="357" spans="1:3">
      <c r="A357" s="644">
        <v>43978</v>
      </c>
      <c r="B357" s="383">
        <v>39.915060197765698</v>
      </c>
      <c r="C357" s="383">
        <v>34.956558914553099</v>
      </c>
    </row>
    <row r="358" spans="1:3">
      <c r="A358" s="644">
        <v>43979</v>
      </c>
      <c r="B358" s="383">
        <v>40.003891583185101</v>
      </c>
      <c r="C358" s="383">
        <v>35.0384885310364</v>
      </c>
    </row>
    <row r="359" spans="1:3">
      <c r="A359" s="644">
        <v>43980</v>
      </c>
      <c r="B359" s="383">
        <v>39.872396292132805</v>
      </c>
      <c r="C359" s="383">
        <v>34.657271621546904</v>
      </c>
    </row>
    <row r="360" spans="1:3">
      <c r="A360" s="644">
        <v>43983</v>
      </c>
      <c r="B360" s="383">
        <v>39.604209810026305</v>
      </c>
      <c r="C360" s="383">
        <v>34.480111299614101</v>
      </c>
    </row>
    <row r="361" spans="1:3">
      <c r="A361" s="644">
        <v>43984</v>
      </c>
      <c r="B361" s="383">
        <v>39.2799074162088</v>
      </c>
      <c r="C361" s="383">
        <v>34.180825459592</v>
      </c>
    </row>
    <row r="362" spans="1:3">
      <c r="A362" s="644">
        <v>43985</v>
      </c>
      <c r="B362" s="383">
        <v>38.987530881304899</v>
      </c>
      <c r="C362" s="383">
        <v>33.913619249346702</v>
      </c>
    </row>
    <row r="363" spans="1:3">
      <c r="A363" s="644">
        <v>43986</v>
      </c>
      <c r="B363" s="383">
        <v>39.032508767461501</v>
      </c>
      <c r="C363" s="383">
        <v>33.946385258909501</v>
      </c>
    </row>
    <row r="364" spans="1:3">
      <c r="A364" s="644">
        <v>43987</v>
      </c>
      <c r="B364" s="383">
        <v>39.058915318935199</v>
      </c>
      <c r="C364" s="383">
        <v>33.952834354595701</v>
      </c>
    </row>
    <row r="365" spans="1:3">
      <c r="A365" s="644">
        <v>43990</v>
      </c>
      <c r="B365" s="383">
        <v>39.081929618292804</v>
      </c>
      <c r="C365" s="383">
        <v>33.952241389795496</v>
      </c>
    </row>
    <row r="366" spans="1:3">
      <c r="A366" s="644">
        <v>43991</v>
      </c>
      <c r="B366" s="383">
        <v>38.653094767311501</v>
      </c>
      <c r="C366" s="383">
        <v>33.415135046986201</v>
      </c>
    </row>
    <row r="367" spans="1:3">
      <c r="A367" s="644">
        <v>43992</v>
      </c>
      <c r="B367" s="383">
        <v>38.165470814414903</v>
      </c>
      <c r="C367" s="383">
        <v>33.135683723974296</v>
      </c>
    </row>
    <row r="368" spans="1:3">
      <c r="A368" s="644">
        <v>43994</v>
      </c>
      <c r="B368" s="383">
        <v>37.566814960395405</v>
      </c>
      <c r="C368" s="383">
        <v>32.6388672503127</v>
      </c>
    </row>
    <row r="369" spans="1:3">
      <c r="A369" s="644">
        <v>43997</v>
      </c>
      <c r="B369" s="383">
        <v>37.523806256384603</v>
      </c>
      <c r="C369" s="383">
        <v>32.516440645298104</v>
      </c>
    </row>
    <row r="370" spans="1:3">
      <c r="A370" s="644">
        <v>43998</v>
      </c>
      <c r="B370" s="383">
        <v>37.561235448961696</v>
      </c>
      <c r="C370" s="383">
        <v>32.615011601832897</v>
      </c>
    </row>
    <row r="371" spans="1:3">
      <c r="A371" s="644">
        <v>43999</v>
      </c>
      <c r="B371" s="383">
        <v>37.520048191394096</v>
      </c>
      <c r="C371" s="383">
        <v>32.494146745652301</v>
      </c>
    </row>
    <row r="372" spans="1:3">
      <c r="A372" s="644">
        <v>44000</v>
      </c>
      <c r="B372" s="383">
        <v>37.450286713548302</v>
      </c>
      <c r="C372" s="383">
        <v>32.473098301787999</v>
      </c>
    </row>
    <row r="373" spans="1:3">
      <c r="A373" s="644">
        <v>44001</v>
      </c>
      <c r="B373" s="383">
        <v>37.4466848090375</v>
      </c>
      <c r="C373" s="383">
        <v>32.423935024127495</v>
      </c>
    </row>
    <row r="374" spans="1:3">
      <c r="A374" s="644">
        <v>44004</v>
      </c>
      <c r="B374" s="383">
        <v>37.500803239765602</v>
      </c>
      <c r="C374" s="383">
        <v>32.486550377206797</v>
      </c>
    </row>
    <row r="375" spans="1:3">
      <c r="A375" s="644">
        <v>44005</v>
      </c>
      <c r="B375" s="383">
        <v>37.541692099410099</v>
      </c>
      <c r="C375" s="383">
        <v>32.511499274731698</v>
      </c>
    </row>
    <row r="376" spans="1:3">
      <c r="A376" s="644">
        <v>44006</v>
      </c>
      <c r="B376" s="383">
        <v>37.4648315056737</v>
      </c>
      <c r="C376" s="383">
        <v>32.295997139315297</v>
      </c>
    </row>
    <row r="377" spans="1:3">
      <c r="A377" s="644">
        <v>44007</v>
      </c>
      <c r="B377" s="383">
        <v>37.654058588398705</v>
      </c>
      <c r="C377" s="383">
        <v>32.4543624148479</v>
      </c>
    </row>
    <row r="378" spans="1:3">
      <c r="A378" s="644">
        <v>44008</v>
      </c>
      <c r="B378" s="383">
        <v>37.636957476797996</v>
      </c>
      <c r="C378" s="383">
        <v>32.431988504274301</v>
      </c>
    </row>
    <row r="379" spans="1:3">
      <c r="A379" s="644">
        <v>44011</v>
      </c>
      <c r="B379" s="383">
        <v>37.737932593354905</v>
      </c>
      <c r="C379" s="383">
        <v>32.4215624081153</v>
      </c>
    </row>
    <row r="380" spans="1:3">
      <c r="A380" s="644">
        <v>44012</v>
      </c>
      <c r="B380" s="383">
        <v>37.7400009130752</v>
      </c>
      <c r="C380" s="383">
        <v>32.373250547845096</v>
      </c>
    </row>
    <row r="381" spans="1:3">
      <c r="A381" s="644">
        <v>44013</v>
      </c>
      <c r="B381" s="383">
        <v>37.719952097817398</v>
      </c>
      <c r="C381" s="383">
        <v>32.4424083428081</v>
      </c>
    </row>
    <row r="382" spans="1:3">
      <c r="A382" s="644">
        <v>44014</v>
      </c>
      <c r="B382" s="383">
        <v>37.743696349098599</v>
      </c>
      <c r="C382" s="383">
        <v>32.483712755525396</v>
      </c>
    </row>
    <row r="383" spans="1:3">
      <c r="A383" s="644">
        <v>44015</v>
      </c>
      <c r="B383" s="383">
        <v>37.7519764304718</v>
      </c>
      <c r="C383" s="383">
        <v>32.458832015588101</v>
      </c>
    </row>
    <row r="384" spans="1:3">
      <c r="A384" s="644">
        <v>44018</v>
      </c>
      <c r="B384" s="383">
        <v>37.742449844588897</v>
      </c>
      <c r="C384" s="383">
        <v>32.506965809550699</v>
      </c>
    </row>
    <row r="385" spans="1:3">
      <c r="A385" s="644">
        <v>44019</v>
      </c>
      <c r="B385" s="383">
        <v>37.778729884841894</v>
      </c>
      <c r="C385" s="383">
        <v>32.490202558235502</v>
      </c>
    </row>
    <row r="386" spans="1:3">
      <c r="A386" s="644">
        <v>44020</v>
      </c>
      <c r="B386" s="383">
        <v>37.770184735050996</v>
      </c>
      <c r="C386" s="383">
        <v>32.519653528289901</v>
      </c>
    </row>
    <row r="387" spans="1:3">
      <c r="A387" s="644">
        <v>44021</v>
      </c>
      <c r="B387" s="383">
        <v>37.761685982860804</v>
      </c>
      <c r="C387" s="383">
        <v>32.550615727283002</v>
      </c>
    </row>
    <row r="388" spans="1:3">
      <c r="A388" s="644">
        <v>44022</v>
      </c>
      <c r="B388" s="383">
        <v>37.774684693113798</v>
      </c>
      <c r="C388" s="383">
        <v>32.515980351796401</v>
      </c>
    </row>
    <row r="389" spans="1:3">
      <c r="A389" s="644">
        <v>44025</v>
      </c>
      <c r="B389" s="383">
        <v>37.695408518116899</v>
      </c>
      <c r="C389" s="383">
        <v>32.570262872527401</v>
      </c>
    </row>
    <row r="390" spans="1:3">
      <c r="A390" s="644">
        <v>44026</v>
      </c>
      <c r="B390" s="383">
        <v>37.797572023283202</v>
      </c>
      <c r="C390" s="383">
        <v>32.5005690023578</v>
      </c>
    </row>
    <row r="391" spans="1:3">
      <c r="A391" s="644">
        <v>44027</v>
      </c>
      <c r="B391" s="383">
        <v>37.730212559122101</v>
      </c>
      <c r="C391" s="383">
        <v>32.532318146978</v>
      </c>
    </row>
    <row r="392" spans="1:3">
      <c r="A392" s="644">
        <v>44028</v>
      </c>
      <c r="B392" s="383">
        <v>37.746617998506302</v>
      </c>
      <c r="C392" s="383">
        <v>32.511879014189702</v>
      </c>
    </row>
    <row r="393" spans="1:3">
      <c r="A393" s="644">
        <v>44029</v>
      </c>
      <c r="B393" s="383">
        <v>37.8065017753691</v>
      </c>
      <c r="C393" s="383">
        <v>32.552529246869696</v>
      </c>
    </row>
    <row r="394" spans="1:3">
      <c r="A394" s="644">
        <v>44032</v>
      </c>
      <c r="B394" s="383">
        <v>37.837244523165801</v>
      </c>
      <c r="C394" s="383">
        <v>32.537504428078698</v>
      </c>
    </row>
    <row r="395" spans="1:3">
      <c r="A395" s="644">
        <v>44033</v>
      </c>
      <c r="B395" s="383">
        <v>37.9338360461335</v>
      </c>
      <c r="C395" s="383">
        <v>32.593599640418496</v>
      </c>
    </row>
    <row r="396" spans="1:3">
      <c r="A396" s="644">
        <v>44034</v>
      </c>
      <c r="B396" s="383">
        <v>37.971997613038305</v>
      </c>
      <c r="C396" s="383">
        <v>32.808044060965301</v>
      </c>
    </row>
    <row r="397" spans="1:3">
      <c r="A397" s="644">
        <v>44035</v>
      </c>
      <c r="B397" s="383">
        <v>37.971649079327001</v>
      </c>
      <c r="C397" s="383">
        <v>32.830918930431601</v>
      </c>
    </row>
    <row r="398" spans="1:3">
      <c r="A398" s="644">
        <v>44036</v>
      </c>
      <c r="B398" s="383">
        <v>37.969465730832702</v>
      </c>
      <c r="C398" s="383">
        <v>32.820737736355596</v>
      </c>
    </row>
    <row r="399" spans="1:3">
      <c r="A399" s="644">
        <v>44039</v>
      </c>
      <c r="B399" s="383">
        <v>38.052829115997596</v>
      </c>
      <c r="C399" s="383">
        <v>32.872220894601902</v>
      </c>
    </row>
    <row r="400" spans="1:3">
      <c r="A400" s="644">
        <v>44040</v>
      </c>
      <c r="B400" s="383">
        <v>38.064046970662702</v>
      </c>
      <c r="C400" s="383">
        <v>32.865912470788203</v>
      </c>
    </row>
    <row r="401" spans="1:3">
      <c r="A401" s="644">
        <v>44041</v>
      </c>
      <c r="B401" s="383">
        <v>38.138244187177705</v>
      </c>
      <c r="C401" s="383">
        <v>32.9163305769044</v>
      </c>
    </row>
    <row r="402" spans="1:3">
      <c r="A402" s="644">
        <v>44042</v>
      </c>
      <c r="B402" s="383">
        <v>38.164882612805499</v>
      </c>
      <c r="C402" s="383">
        <v>32.9159465246831</v>
      </c>
    </row>
    <row r="403" spans="1:3">
      <c r="A403" s="644">
        <v>44043</v>
      </c>
      <c r="B403" s="383">
        <v>38.239402878942201</v>
      </c>
      <c r="C403" s="383">
        <v>32.892613341533298</v>
      </c>
    </row>
    <row r="404" spans="1:3">
      <c r="A404" s="644">
        <v>44046</v>
      </c>
      <c r="B404" s="383">
        <v>38.168517757889802</v>
      </c>
      <c r="C404" s="383">
        <v>32.858222515308498</v>
      </c>
    </row>
    <row r="405" spans="1:3">
      <c r="A405" s="644">
        <v>44047</v>
      </c>
      <c r="B405" s="383">
        <v>38.159766356016398</v>
      </c>
      <c r="C405" s="383">
        <v>32.8368906223631</v>
      </c>
    </row>
    <row r="406" spans="1:3">
      <c r="A406" s="644">
        <v>44048</v>
      </c>
      <c r="B406" s="383">
        <v>38.1950826383624</v>
      </c>
      <c r="C406" s="383">
        <v>32.878307808946197</v>
      </c>
    </row>
    <row r="407" spans="1:3">
      <c r="A407" s="644">
        <v>44050</v>
      </c>
      <c r="B407" s="383">
        <v>38.169420768252003</v>
      </c>
      <c r="C407" s="383">
        <v>32.821780109539503</v>
      </c>
    </row>
    <row r="408" spans="1:3">
      <c r="A408" s="644">
        <v>44053</v>
      </c>
      <c r="B408" s="383">
        <v>38.263399402962904</v>
      </c>
      <c r="C408" s="383">
        <v>32.881126026736901</v>
      </c>
    </row>
    <row r="409" spans="1:3">
      <c r="A409" s="644">
        <v>44054</v>
      </c>
      <c r="B409" s="383">
        <v>38.208352583586603</v>
      </c>
      <c r="C409" s="383">
        <v>32.818056184949803</v>
      </c>
    </row>
    <row r="410" spans="1:3">
      <c r="A410" s="644">
        <v>44055</v>
      </c>
      <c r="B410" s="383">
        <v>38.202897288775603</v>
      </c>
      <c r="C410" s="383">
        <v>32.836967791607904</v>
      </c>
    </row>
    <row r="411" spans="1:3">
      <c r="A411" s="644">
        <v>44056</v>
      </c>
      <c r="B411" s="383">
        <v>38.220357985910994</v>
      </c>
      <c r="C411" s="383">
        <v>32.840073976320099</v>
      </c>
    </row>
    <row r="412" spans="1:3">
      <c r="A412" s="644">
        <v>44057</v>
      </c>
      <c r="B412" s="383">
        <v>38.2055089875956</v>
      </c>
      <c r="C412" s="383">
        <v>32.859532236500002</v>
      </c>
    </row>
    <row r="413" spans="1:3">
      <c r="A413" s="644">
        <v>44060</v>
      </c>
      <c r="B413" s="383">
        <v>38.2005229645669</v>
      </c>
      <c r="C413" s="383">
        <v>32.863897462245596</v>
      </c>
    </row>
    <row r="414" spans="1:3">
      <c r="A414" s="644">
        <v>44061</v>
      </c>
      <c r="B414" s="383">
        <v>38.259048098208893</v>
      </c>
      <c r="C414" s="383">
        <v>32.891423736255703</v>
      </c>
    </row>
    <row r="415" spans="1:3">
      <c r="A415" s="644">
        <v>44064</v>
      </c>
      <c r="B415" s="383">
        <v>38.282218000856197</v>
      </c>
      <c r="C415" s="383">
        <v>32.829200734874398</v>
      </c>
    </row>
    <row r="416" spans="1:3">
      <c r="A416" s="644">
        <v>44067</v>
      </c>
      <c r="B416" s="383">
        <v>38.319633091467999</v>
      </c>
      <c r="C416" s="383">
        <v>32.850013940022201</v>
      </c>
    </row>
    <row r="417" spans="1:3">
      <c r="A417" s="644">
        <v>44068</v>
      </c>
      <c r="B417" s="383">
        <v>38.311158990660196</v>
      </c>
      <c r="C417" s="383">
        <v>32.8397389145847</v>
      </c>
    </row>
    <row r="418" spans="1:3">
      <c r="A418" s="644">
        <v>44069</v>
      </c>
      <c r="B418" s="383">
        <v>38.312048850574705</v>
      </c>
      <c r="C418" s="383">
        <v>32.8709901221264</v>
      </c>
    </row>
    <row r="419" spans="1:3">
      <c r="A419" s="644">
        <v>44070</v>
      </c>
      <c r="B419" s="383">
        <v>38.314101972978797</v>
      </c>
      <c r="C419" s="383">
        <v>32.854505504324798</v>
      </c>
    </row>
    <row r="420" spans="1:3">
      <c r="A420" s="644">
        <v>44071</v>
      </c>
      <c r="B420" s="383">
        <v>38.415518023372798</v>
      </c>
      <c r="C420" s="383">
        <v>32.8984582746575</v>
      </c>
    </row>
    <row r="421" spans="1:3">
      <c r="A421" s="644">
        <v>44074</v>
      </c>
      <c r="B421" s="383">
        <v>38.504891524866096</v>
      </c>
      <c r="C421" s="383">
        <v>32.930519072249702</v>
      </c>
    </row>
    <row r="422" spans="1:3">
      <c r="A422" s="644">
        <v>44075</v>
      </c>
      <c r="B422" s="383">
        <v>38.531364549988801</v>
      </c>
      <c r="C422" s="383">
        <v>32.940174570088601</v>
      </c>
    </row>
    <row r="423" spans="1:3">
      <c r="A423" s="644">
        <v>44076</v>
      </c>
      <c r="B423" s="383">
        <v>38.5251908226494</v>
      </c>
      <c r="C423" s="383">
        <v>32.903949684598302</v>
      </c>
    </row>
    <row r="424" spans="1:3">
      <c r="A424" s="644">
        <v>44077</v>
      </c>
      <c r="B424" s="383">
        <v>38.506027242412301</v>
      </c>
      <c r="C424" s="383">
        <v>32.898152753443</v>
      </c>
    </row>
    <row r="425" spans="1:3">
      <c r="A425" s="644">
        <v>44078</v>
      </c>
      <c r="B425" s="383">
        <v>38.503781600060599</v>
      </c>
      <c r="C425" s="383">
        <v>32.908928814713896</v>
      </c>
    </row>
    <row r="426" spans="1:3">
      <c r="A426" s="644">
        <v>44082</v>
      </c>
      <c r="B426" s="383">
        <v>38.495214719356404</v>
      </c>
      <c r="C426" s="383">
        <v>32.871728369771702</v>
      </c>
    </row>
    <row r="427" spans="1:3">
      <c r="A427" s="644">
        <v>44083</v>
      </c>
      <c r="B427" s="383">
        <v>38.5392839091732</v>
      </c>
      <c r="C427" s="383">
        <v>32.895550882619197</v>
      </c>
    </row>
    <row r="428" spans="1:3">
      <c r="A428" s="644">
        <v>44084</v>
      </c>
      <c r="B428" s="383">
        <v>38.563023462294105</v>
      </c>
      <c r="C428" s="383">
        <v>32.905386315550899</v>
      </c>
    </row>
    <row r="429" spans="1:3">
      <c r="A429" s="644">
        <v>44085</v>
      </c>
      <c r="B429" s="383">
        <v>38.615356264426502</v>
      </c>
      <c r="C429" s="383">
        <v>32.918910962273401</v>
      </c>
    </row>
    <row r="430" spans="1:3">
      <c r="A430" s="644">
        <v>44088</v>
      </c>
      <c r="B430" s="383">
        <v>38.6908606371735</v>
      </c>
      <c r="C430" s="383">
        <v>32.927051940208401</v>
      </c>
    </row>
    <row r="431" spans="1:3">
      <c r="A431" s="644">
        <v>44089</v>
      </c>
      <c r="B431" s="383">
        <v>38.685291306326796</v>
      </c>
      <c r="C431" s="383">
        <v>32.976140570474904</v>
      </c>
    </row>
    <row r="432" spans="1:3">
      <c r="A432" s="644">
        <v>44090</v>
      </c>
      <c r="B432" s="383">
        <v>38.687237493337399</v>
      </c>
      <c r="C432" s="383">
        <v>32.959532094723201</v>
      </c>
    </row>
    <row r="433" spans="1:3">
      <c r="A433" s="644">
        <v>44091</v>
      </c>
      <c r="B433" s="383">
        <v>38.682722225391203</v>
      </c>
      <c r="C433" s="383">
        <v>32.9628541821155</v>
      </c>
    </row>
    <row r="434" spans="1:3">
      <c r="A434" s="644">
        <v>44092</v>
      </c>
      <c r="B434" s="383">
        <v>38.679568152167697</v>
      </c>
      <c r="C434" s="383">
        <v>32.921116111100602</v>
      </c>
    </row>
    <row r="435" spans="1:3">
      <c r="A435" s="644">
        <v>44095</v>
      </c>
      <c r="B435" s="383">
        <v>38.474229243203496</v>
      </c>
      <c r="C435" s="383">
        <v>32.821666238060196</v>
      </c>
    </row>
    <row r="436" spans="1:3">
      <c r="A436" s="644">
        <v>44096</v>
      </c>
      <c r="B436" s="383">
        <v>38.446747961493905</v>
      </c>
      <c r="C436" s="383">
        <v>32.814902538239203</v>
      </c>
    </row>
    <row r="437" spans="1:3">
      <c r="A437" s="644">
        <v>44097</v>
      </c>
      <c r="B437" s="383">
        <v>38.3598378261105</v>
      </c>
      <c r="C437" s="383">
        <v>32.779376977454802</v>
      </c>
    </row>
    <row r="438" spans="1:3">
      <c r="A438" s="644">
        <v>44098</v>
      </c>
      <c r="B438" s="383">
        <v>38.363874789101494</v>
      </c>
      <c r="C438" s="383">
        <v>32.750605054384899</v>
      </c>
    </row>
    <row r="439" spans="1:3">
      <c r="A439" s="644">
        <v>44099</v>
      </c>
      <c r="B439" s="383">
        <v>38.342343578780998</v>
      </c>
      <c r="C439" s="383">
        <v>32.732393338961998</v>
      </c>
    </row>
    <row r="440" spans="1:3">
      <c r="A440" s="644">
        <v>44102</v>
      </c>
      <c r="B440" s="383">
        <v>38.371656163843994</v>
      </c>
      <c r="C440" s="383">
        <v>32.866341079165004</v>
      </c>
    </row>
    <row r="441" spans="1:3">
      <c r="A441" s="644">
        <v>44103</v>
      </c>
      <c r="B441" s="383">
        <v>38.422858052646504</v>
      </c>
      <c r="C441" s="383">
        <v>32.8707325573167</v>
      </c>
    </row>
    <row r="442" spans="1:3">
      <c r="A442" s="644">
        <v>44104</v>
      </c>
      <c r="B442" s="383">
        <v>38.4430668179481</v>
      </c>
      <c r="C442" s="383">
        <v>32.879357881113997</v>
      </c>
    </row>
    <row r="443" spans="1:3">
      <c r="A443" s="644">
        <v>44105</v>
      </c>
      <c r="B443" s="383">
        <v>38.301646794299998</v>
      </c>
      <c r="C443" s="383">
        <v>32.898042807499998</v>
      </c>
    </row>
    <row r="444" spans="1:3">
      <c r="A444" s="644">
        <v>44106</v>
      </c>
      <c r="B444" s="383">
        <v>38.285584285999995</v>
      </c>
      <c r="C444" s="383">
        <v>32.788633137600002</v>
      </c>
    </row>
    <row r="445" spans="1:3">
      <c r="A445" s="644">
        <v>44109</v>
      </c>
      <c r="B445" s="383">
        <v>38.324674374899999</v>
      </c>
      <c r="C445" s="383">
        <v>32.785551468899996</v>
      </c>
    </row>
    <row r="446" spans="1:3">
      <c r="A446" s="644">
        <v>44110</v>
      </c>
      <c r="B446" s="383">
        <v>38.3393638939</v>
      </c>
      <c r="C446" s="383">
        <v>32.810391284399998</v>
      </c>
    </row>
    <row r="447" spans="1:3">
      <c r="A447" s="644">
        <v>44111</v>
      </c>
      <c r="B447" s="383">
        <v>38.363711766599998</v>
      </c>
      <c r="C447" s="383">
        <v>32.800770820099999</v>
      </c>
    </row>
    <row r="448" spans="1:3">
      <c r="A448" s="644">
        <v>44112</v>
      </c>
      <c r="B448" s="383">
        <v>38.377185018200002</v>
      </c>
      <c r="C448" s="383">
        <v>32.784129927800002</v>
      </c>
    </row>
    <row r="449" spans="1:3">
      <c r="A449" s="644">
        <v>44113</v>
      </c>
      <c r="B449" s="383">
        <v>38.434853600000004</v>
      </c>
      <c r="C449" s="383">
        <v>32.824501790699998</v>
      </c>
    </row>
    <row r="450" spans="1:3">
      <c r="A450" s="644">
        <v>44117</v>
      </c>
      <c r="B450" s="383">
        <v>38.405996074900003</v>
      </c>
      <c r="C450" s="383">
        <v>32.756936168599999</v>
      </c>
    </row>
    <row r="451" spans="1:3">
      <c r="A451" s="644">
        <v>44118</v>
      </c>
      <c r="B451" s="383">
        <v>38.392798689599999</v>
      </c>
      <c r="C451" s="383">
        <v>32.789396579399998</v>
      </c>
    </row>
    <row r="452" spans="1:3">
      <c r="A452" s="644">
        <v>44119</v>
      </c>
      <c r="B452" s="383">
        <v>38.215476226599996</v>
      </c>
      <c r="C452" s="383">
        <v>32.7463775664</v>
      </c>
    </row>
    <row r="453" spans="1:3">
      <c r="A453" s="644">
        <v>44120</v>
      </c>
      <c r="B453" s="383">
        <v>38.248635291299998</v>
      </c>
      <c r="C453" s="383">
        <v>32.777926691399998</v>
      </c>
    </row>
    <row r="454" spans="1:3">
      <c r="A454" s="644">
        <v>44123</v>
      </c>
      <c r="B454" s="383">
        <v>38.272053132899998</v>
      </c>
      <c r="C454" s="383">
        <v>32.809415920399999</v>
      </c>
    </row>
    <row r="455" spans="1:3">
      <c r="A455" s="644">
        <v>44124</v>
      </c>
      <c r="B455" s="383">
        <v>38.253348334200005</v>
      </c>
      <c r="C455" s="383">
        <v>32.829650892099998</v>
      </c>
    </row>
    <row r="456" spans="1:3">
      <c r="A456" s="644">
        <v>44125</v>
      </c>
      <c r="B456" s="383">
        <v>38.244714094400003</v>
      </c>
      <c r="C456" s="383">
        <v>32.863058111800001</v>
      </c>
    </row>
    <row r="457" spans="1:3">
      <c r="A457" s="644">
        <v>44126</v>
      </c>
      <c r="B457" s="383">
        <v>38.2115768512</v>
      </c>
      <c r="C457" s="383">
        <v>32.826964040699998</v>
      </c>
    </row>
    <row r="458" spans="1:3">
      <c r="A458" s="644">
        <v>44127</v>
      </c>
      <c r="B458" s="383">
        <v>38.322860055699998</v>
      </c>
      <c r="C458" s="383">
        <v>32.841695938800001</v>
      </c>
    </row>
    <row r="459" spans="1:3">
      <c r="A459" s="644">
        <v>44130</v>
      </c>
      <c r="B459" s="383">
        <v>38.288881308200004</v>
      </c>
      <c r="C459" s="383">
        <v>32.809060182799996</v>
      </c>
    </row>
    <row r="460" spans="1:3">
      <c r="A460" s="644">
        <v>44131</v>
      </c>
      <c r="B460" s="383">
        <v>38.311295016400003</v>
      </c>
      <c r="C460" s="383">
        <v>32.829595107899998</v>
      </c>
    </row>
    <row r="461" spans="1:3">
      <c r="A461" s="644">
        <v>44138</v>
      </c>
      <c r="B461" s="383">
        <v>38.662932088399998</v>
      </c>
      <c r="C461" s="383">
        <v>33.032950752399998</v>
      </c>
    </row>
    <row r="462" spans="1:3">
      <c r="A462" s="644">
        <v>44139</v>
      </c>
      <c r="B462" s="383">
        <v>38.746029859300002</v>
      </c>
      <c r="C462" s="383">
        <v>33.022617408500004</v>
      </c>
    </row>
    <row r="463" spans="1:3">
      <c r="A463" s="644">
        <v>44140</v>
      </c>
      <c r="B463" s="383">
        <v>38.826654161600004</v>
      </c>
      <c r="C463" s="383">
        <v>33.079974170699998</v>
      </c>
    </row>
    <row r="464" spans="1:3">
      <c r="A464" s="644">
        <v>44141</v>
      </c>
      <c r="B464" s="383">
        <v>38.5877119405</v>
      </c>
      <c r="C464" s="383">
        <v>32.853888879199999</v>
      </c>
    </row>
    <row r="465" spans="1:3">
      <c r="A465" s="644">
        <v>44144</v>
      </c>
      <c r="B465" s="383">
        <v>37.652580213600004</v>
      </c>
      <c r="C465" s="383">
        <v>32.050553834799999</v>
      </c>
    </row>
    <row r="466" spans="1:3">
      <c r="A466" s="644">
        <v>44145</v>
      </c>
      <c r="B466" s="383">
        <v>36.8797431124</v>
      </c>
      <c r="C466" s="383">
        <v>31.316962800299997</v>
      </c>
    </row>
    <row r="467" spans="1:3">
      <c r="A467" s="644">
        <v>44146</v>
      </c>
      <c r="B467" s="383">
        <v>36.503408417099998</v>
      </c>
      <c r="C467" s="383">
        <v>30.994438352000003</v>
      </c>
    </row>
    <row r="468" spans="1:3">
      <c r="A468" s="644">
        <v>44147</v>
      </c>
      <c r="B468" s="383">
        <v>36.5569193372</v>
      </c>
      <c r="C468" s="383">
        <v>31.013310108600002</v>
      </c>
    </row>
    <row r="469" spans="1:3">
      <c r="A469" s="644">
        <v>44148</v>
      </c>
      <c r="B469" s="383">
        <v>35.934361321600001</v>
      </c>
      <c r="C469" s="383">
        <v>30.4328214698</v>
      </c>
    </row>
    <row r="470" spans="1:3">
      <c r="A470" s="644">
        <v>44151</v>
      </c>
      <c r="B470" s="383">
        <v>35.573681843199999</v>
      </c>
      <c r="C470" s="383">
        <v>30.153581977600002</v>
      </c>
    </row>
    <row r="471" spans="1:3">
      <c r="A471" s="644">
        <v>44152</v>
      </c>
      <c r="B471" s="383">
        <v>35.597084638400005</v>
      </c>
      <c r="C471" s="383">
        <v>30.163450658599999</v>
      </c>
    </row>
    <row r="472" spans="1:3">
      <c r="A472" s="644">
        <v>44153</v>
      </c>
      <c r="B472" s="383">
        <v>35.628276216799996</v>
      </c>
      <c r="C472" s="383">
        <v>30.186199350499997</v>
      </c>
    </row>
    <row r="473" spans="1:3">
      <c r="A473" s="644">
        <v>44154</v>
      </c>
      <c r="B473" s="383">
        <v>35.630782406400002</v>
      </c>
      <c r="C473" s="383">
        <v>30.1714826589</v>
      </c>
    </row>
    <row r="474" spans="1:3">
      <c r="A474" s="644">
        <v>44155</v>
      </c>
      <c r="B474" s="383">
        <v>35.646402499600001</v>
      </c>
      <c r="C474" s="383">
        <v>30.176393865200001</v>
      </c>
    </row>
    <row r="475" spans="1:3">
      <c r="A475" s="644">
        <v>44158</v>
      </c>
      <c r="B475" s="383">
        <v>35.621418869900005</v>
      </c>
      <c r="C475" s="383">
        <v>30.158413019099999</v>
      </c>
    </row>
    <row r="476" spans="1:3">
      <c r="A476" s="644">
        <v>44159</v>
      </c>
      <c r="B476" s="383">
        <v>35.068764432099996</v>
      </c>
      <c r="C476" s="383">
        <v>29.650382247699998</v>
      </c>
    </row>
    <row r="477" spans="1:3">
      <c r="A477" s="644">
        <v>44160</v>
      </c>
      <c r="B477" s="383">
        <v>35.0782009849</v>
      </c>
      <c r="C477" s="383">
        <v>29.654215317400002</v>
      </c>
    </row>
    <row r="478" spans="1:3">
      <c r="A478" s="644">
        <v>44161</v>
      </c>
      <c r="B478" s="383">
        <v>35.121619323700003</v>
      </c>
      <c r="C478" s="383">
        <v>29.673713693100002</v>
      </c>
    </row>
    <row r="479" spans="1:3">
      <c r="A479" s="644">
        <v>44162</v>
      </c>
      <c r="B479" s="383">
        <v>35.095730426899998</v>
      </c>
      <c r="C479" s="383">
        <v>29.636134467200002</v>
      </c>
    </row>
    <row r="480" spans="1:3">
      <c r="A480" s="644">
        <v>44165</v>
      </c>
      <c r="B480" s="383">
        <v>35.026568896699999</v>
      </c>
      <c r="C480" s="383">
        <v>29.646546359599999</v>
      </c>
    </row>
    <row r="481" spans="1:3">
      <c r="A481" s="644">
        <v>44166</v>
      </c>
      <c r="B481" s="383">
        <v>34.783123828699999</v>
      </c>
      <c r="C481" s="383">
        <v>29.367065779699999</v>
      </c>
    </row>
    <row r="482" spans="1:3">
      <c r="A482" s="644">
        <v>44167</v>
      </c>
      <c r="B482" s="383">
        <v>34.818994076599999</v>
      </c>
      <c r="C482" s="383">
        <v>29.4009974507</v>
      </c>
    </row>
    <row r="483" spans="1:3">
      <c r="A483" s="644">
        <v>44168</v>
      </c>
      <c r="B483" s="383">
        <v>34.8634785745</v>
      </c>
      <c r="C483" s="383">
        <v>29.483985113899998</v>
      </c>
    </row>
    <row r="484" spans="1:3">
      <c r="A484" s="644">
        <v>44169</v>
      </c>
      <c r="B484" s="383">
        <v>34.872309862999998</v>
      </c>
      <c r="C484" s="383">
        <v>29.4308900491</v>
      </c>
    </row>
    <row r="485" spans="1:3">
      <c r="A485" s="644">
        <v>44172</v>
      </c>
      <c r="B485" s="383">
        <v>34.586959560800004</v>
      </c>
      <c r="C485" s="383">
        <v>29.160250064900001</v>
      </c>
    </row>
    <row r="486" spans="1:3">
      <c r="A486" s="644">
        <v>44173</v>
      </c>
      <c r="B486" s="383">
        <v>34.269157058899999</v>
      </c>
      <c r="C486" s="383">
        <v>28.8881203591</v>
      </c>
    </row>
    <row r="487" spans="1:3">
      <c r="A487" s="644">
        <v>44174</v>
      </c>
      <c r="B487" s="383">
        <v>34.274244100899999</v>
      </c>
      <c r="C487" s="383">
        <v>28.879461769399999</v>
      </c>
    </row>
    <row r="488" spans="1:3">
      <c r="A488" s="644">
        <v>44175</v>
      </c>
      <c r="B488" s="383">
        <v>34.315699123099996</v>
      </c>
      <c r="C488" s="383">
        <v>28.902401992400002</v>
      </c>
    </row>
    <row r="489" spans="1:3">
      <c r="A489" s="644">
        <v>44176</v>
      </c>
      <c r="B489" s="383">
        <v>34.4206756703</v>
      </c>
      <c r="C489" s="383">
        <v>28.892031065099999</v>
      </c>
    </row>
    <row r="490" spans="1:3">
      <c r="A490" s="644">
        <v>44179</v>
      </c>
      <c r="B490" s="383">
        <v>34.471686118500003</v>
      </c>
      <c r="C490" s="383">
        <v>28.923122898699997</v>
      </c>
    </row>
    <row r="491" spans="1:3">
      <c r="A491" s="644">
        <v>44180</v>
      </c>
      <c r="B491" s="383">
        <v>34.4989621235</v>
      </c>
      <c r="C491" s="383">
        <v>29.006854694499999</v>
      </c>
    </row>
    <row r="492" spans="1:3">
      <c r="A492" s="644">
        <v>44181</v>
      </c>
      <c r="B492" s="383">
        <v>34.521130992799996</v>
      </c>
      <c r="C492" s="383">
        <v>28.936143681699999</v>
      </c>
    </row>
    <row r="493" spans="1:3">
      <c r="A493" s="644">
        <v>44182</v>
      </c>
      <c r="B493" s="383">
        <v>34.607225543300004</v>
      </c>
      <c r="C493" s="383">
        <v>28.992125168099999</v>
      </c>
    </row>
    <row r="494" spans="1:3">
      <c r="A494" s="644">
        <v>44183</v>
      </c>
      <c r="B494" s="383">
        <v>34.597847457999997</v>
      </c>
      <c r="C494" s="383">
        <v>28.9778817788</v>
      </c>
    </row>
    <row r="495" spans="1:3">
      <c r="A495" s="644">
        <v>44186</v>
      </c>
      <c r="B495" s="383">
        <v>34.573871284199996</v>
      </c>
      <c r="C495" s="383">
        <v>28.968381416700002</v>
      </c>
    </row>
    <row r="496" spans="1:3">
      <c r="A496" s="644">
        <v>44187</v>
      </c>
      <c r="B496" s="383">
        <v>34.5923579253</v>
      </c>
      <c r="C496" s="383">
        <v>28.964023986299999</v>
      </c>
    </row>
    <row r="497" spans="1:3">
      <c r="A497" s="644">
        <v>44188</v>
      </c>
      <c r="B497" s="383">
        <v>34.622515568400004</v>
      </c>
      <c r="C497" s="383">
        <v>28.994602777899999</v>
      </c>
    </row>
    <row r="498" spans="1:3">
      <c r="A498" s="644">
        <v>44189</v>
      </c>
      <c r="B498" s="383">
        <v>34.581202156099998</v>
      </c>
      <c r="C498" s="383">
        <v>28.9483352349</v>
      </c>
    </row>
    <row r="499" spans="1:3">
      <c r="A499" s="644">
        <v>44193</v>
      </c>
      <c r="B499" s="383">
        <v>34.285688919100004</v>
      </c>
      <c r="C499" s="383">
        <v>28.956991115200001</v>
      </c>
    </row>
    <row r="500" spans="1:3">
      <c r="A500" s="644">
        <v>44194</v>
      </c>
      <c r="B500" s="383">
        <v>34.292781789999999</v>
      </c>
      <c r="C500" s="383">
        <v>28.9499815191</v>
      </c>
    </row>
    <row r="501" spans="1:3">
      <c r="A501" s="644">
        <v>44195</v>
      </c>
      <c r="B501" s="383">
        <v>34.302672742399999</v>
      </c>
      <c r="C501" s="383">
        <v>22.474324667599998</v>
      </c>
    </row>
    <row r="502" spans="1:3">
      <c r="A502" s="644">
        <v>44196</v>
      </c>
      <c r="B502" s="383">
        <v>34.249637633900001</v>
      </c>
      <c r="C502" s="383">
        <v>22.188747986000003</v>
      </c>
    </row>
    <row r="503" spans="1:3">
      <c r="A503" s="644">
        <v>44200</v>
      </c>
      <c r="B503" s="383">
        <v>34.3369977901</v>
      </c>
      <c r="C503" s="383">
        <v>15.6433517357</v>
      </c>
    </row>
    <row r="504" spans="1:3">
      <c r="A504" s="644">
        <v>44201</v>
      </c>
      <c r="B504" s="383">
        <v>34.335133976000002</v>
      </c>
      <c r="C504" s="383">
        <v>15.644110762599999</v>
      </c>
    </row>
    <row r="505" spans="1:3">
      <c r="A505" s="644">
        <v>44202</v>
      </c>
      <c r="B505" s="383">
        <v>34.304532916599996</v>
      </c>
      <c r="C505" s="383">
        <v>15.6503872345</v>
      </c>
    </row>
    <row r="506" spans="1:3">
      <c r="A506" s="644">
        <v>44203</v>
      </c>
      <c r="B506" s="383">
        <v>34.259809262000005</v>
      </c>
      <c r="C506" s="383">
        <v>15.6281752054</v>
      </c>
    </row>
    <row r="507" spans="1:3">
      <c r="A507" s="644">
        <v>44204</v>
      </c>
      <c r="B507" s="383">
        <v>34.236547268899997</v>
      </c>
      <c r="C507" s="383">
        <v>15.621724830600002</v>
      </c>
    </row>
    <row r="508" spans="1:3">
      <c r="A508" s="644">
        <v>44207</v>
      </c>
      <c r="B508" s="383">
        <v>34.168815507600002</v>
      </c>
      <c r="C508" s="383">
        <v>15.5889198706</v>
      </c>
    </row>
    <row r="509" spans="1:3">
      <c r="A509" s="644">
        <v>44208</v>
      </c>
      <c r="B509" s="383">
        <v>34.167078279100004</v>
      </c>
      <c r="C509" s="383">
        <v>15.586706443399999</v>
      </c>
    </row>
    <row r="510" spans="1:3">
      <c r="A510" s="644">
        <v>44209</v>
      </c>
      <c r="B510" s="383">
        <v>34.153262202900002</v>
      </c>
      <c r="C510" s="383">
        <v>15.570045031600001</v>
      </c>
    </row>
    <row r="511" spans="1:3">
      <c r="A511" s="644">
        <v>44210</v>
      </c>
      <c r="B511" s="383">
        <v>34.159906060400004</v>
      </c>
      <c r="C511" s="383">
        <v>15.5878035938</v>
      </c>
    </row>
    <row r="512" spans="1:3">
      <c r="A512" s="644">
        <v>44211</v>
      </c>
      <c r="B512" s="383">
        <v>34.202913116300003</v>
      </c>
      <c r="C512" s="383">
        <v>15.546273683100001</v>
      </c>
    </row>
    <row r="513" spans="1:3">
      <c r="A513" s="644">
        <v>44214</v>
      </c>
      <c r="B513" s="383">
        <v>34.193396020099996</v>
      </c>
      <c r="C513" s="383">
        <v>15.5437421554</v>
      </c>
    </row>
    <row r="514" spans="1:3">
      <c r="A514" s="644">
        <v>44215</v>
      </c>
      <c r="B514" s="383">
        <v>34.2147461259</v>
      </c>
      <c r="C514" s="383">
        <v>15.549681379899999</v>
      </c>
    </row>
    <row r="515" spans="1:3">
      <c r="A515" s="644">
        <v>44216</v>
      </c>
      <c r="B515" s="383">
        <v>34.329776826500002</v>
      </c>
      <c r="C515" s="383">
        <v>15.701350201099999</v>
      </c>
    </row>
    <row r="516" spans="1:3">
      <c r="A516" s="644">
        <v>44217</v>
      </c>
      <c r="B516" s="383">
        <v>34.104856322899998</v>
      </c>
      <c r="C516" s="383">
        <v>15.714917593100001</v>
      </c>
    </row>
    <row r="517" spans="1:3">
      <c r="A517" s="644">
        <v>44218</v>
      </c>
      <c r="B517" s="383">
        <v>34.082102711200001</v>
      </c>
      <c r="C517" s="383">
        <v>15.7129158666</v>
      </c>
    </row>
    <row r="518" spans="1:3">
      <c r="A518" s="644">
        <v>44221</v>
      </c>
      <c r="B518" s="383">
        <v>33.918014556400003</v>
      </c>
      <c r="C518" s="383">
        <v>15.6285369372</v>
      </c>
    </row>
    <row r="519" spans="1:3">
      <c r="A519" s="644">
        <v>44222</v>
      </c>
      <c r="B519" s="383">
        <v>34.153520679700001</v>
      </c>
      <c r="C519" s="383">
        <v>15.783547741800001</v>
      </c>
    </row>
    <row r="520" spans="1:3">
      <c r="A520" s="644">
        <v>44223</v>
      </c>
      <c r="B520" s="383">
        <v>34.034183644199999</v>
      </c>
      <c r="C520" s="383">
        <v>15.7315367432</v>
      </c>
    </row>
    <row r="521" spans="1:3">
      <c r="A521" s="644">
        <v>44224</v>
      </c>
      <c r="B521" s="383">
        <v>34.035486320699995</v>
      </c>
      <c r="C521" s="383">
        <v>15.7412202344</v>
      </c>
    </row>
    <row r="522" spans="1:3">
      <c r="A522" s="644">
        <v>44225</v>
      </c>
      <c r="B522" s="383">
        <v>33.971244507000002</v>
      </c>
      <c r="C522" s="383">
        <v>15.742955548399999</v>
      </c>
    </row>
    <row r="523" spans="1:3">
      <c r="A523" s="644">
        <v>44228</v>
      </c>
      <c r="B523" s="383">
        <v>33.969637414099999</v>
      </c>
      <c r="C523" s="383">
        <v>15.7318139528</v>
      </c>
    </row>
    <row r="524" spans="1:3">
      <c r="A524" s="644">
        <v>44229</v>
      </c>
      <c r="B524" s="383">
        <v>33.984209445600001</v>
      </c>
      <c r="C524" s="383">
        <v>15.729419506300001</v>
      </c>
    </row>
    <row r="525" spans="1:3">
      <c r="A525" s="644">
        <v>44230</v>
      </c>
      <c r="B525" s="383">
        <v>34.0330385814</v>
      </c>
      <c r="C525" s="383">
        <v>15.7329155946</v>
      </c>
    </row>
    <row r="526" spans="1:3">
      <c r="A526" s="644">
        <v>44231</v>
      </c>
      <c r="B526" s="383">
        <v>33.943975848999997</v>
      </c>
      <c r="C526" s="383">
        <v>15.721560157299999</v>
      </c>
    </row>
    <row r="527" spans="1:3">
      <c r="A527" s="644">
        <v>44232</v>
      </c>
      <c r="B527" s="383">
        <v>33.979483947300004</v>
      </c>
      <c r="C527" s="383">
        <v>15.726267117599999</v>
      </c>
    </row>
    <row r="528" spans="1:3">
      <c r="A528" s="644">
        <v>44235</v>
      </c>
      <c r="B528" s="383">
        <v>33.995602554599998</v>
      </c>
      <c r="C528" s="383">
        <v>15.729178491699999</v>
      </c>
    </row>
    <row r="529" spans="1:3">
      <c r="A529" s="644">
        <v>44236</v>
      </c>
      <c r="B529" s="383">
        <v>34.007040672799995</v>
      </c>
      <c r="C529" s="383">
        <v>15.723811596400001</v>
      </c>
    </row>
    <row r="530" spans="1:3">
      <c r="A530" s="644">
        <v>44237</v>
      </c>
      <c r="B530" s="383">
        <v>34.0457338541</v>
      </c>
      <c r="C530" s="383">
        <v>15.748981617</v>
      </c>
    </row>
    <row r="531" spans="1:3">
      <c r="A531" s="644">
        <v>44238</v>
      </c>
      <c r="B531" s="383">
        <v>34.1363602558</v>
      </c>
      <c r="C531" s="383">
        <v>15.699581784800001</v>
      </c>
    </row>
    <row r="532" spans="1:3">
      <c r="A532" s="644">
        <v>44239</v>
      </c>
      <c r="B532" s="383">
        <v>34.0531706262</v>
      </c>
      <c r="C532" s="383">
        <v>15.7293235239</v>
      </c>
    </row>
    <row r="533" spans="1:3">
      <c r="A533" s="644">
        <v>44244</v>
      </c>
      <c r="B533" s="383">
        <v>34.107041991400003</v>
      </c>
      <c r="C533" s="383">
        <v>15.753180287199999</v>
      </c>
    </row>
    <row r="534" spans="1:3">
      <c r="A534" s="644">
        <v>44245</v>
      </c>
      <c r="B534" s="383">
        <v>34.155801829700003</v>
      </c>
      <c r="C534" s="383">
        <v>15.7601903496</v>
      </c>
    </row>
    <row r="535" spans="1:3">
      <c r="A535" s="644">
        <v>44246</v>
      </c>
      <c r="B535" s="383">
        <v>34.156656737300004</v>
      </c>
      <c r="C535" s="383">
        <v>15.7717309951</v>
      </c>
    </row>
    <row r="536" spans="1:3">
      <c r="A536" s="644">
        <v>44249</v>
      </c>
      <c r="B536" s="383">
        <v>34.121358152299997</v>
      </c>
      <c r="C536" s="383">
        <v>15.768966169099999</v>
      </c>
    </row>
    <row r="537" spans="1:3">
      <c r="A537" s="644">
        <v>44250</v>
      </c>
      <c r="B537" s="383">
        <v>34.133683999200002</v>
      </c>
      <c r="C537" s="383">
        <v>15.773232286200001</v>
      </c>
    </row>
    <row r="538" spans="1:3">
      <c r="A538" s="644">
        <v>44251</v>
      </c>
      <c r="B538" s="383">
        <v>34.216993584900003</v>
      </c>
      <c r="C538" s="383">
        <v>15.805105645899999</v>
      </c>
    </row>
    <row r="539" spans="1:3">
      <c r="A539" s="644">
        <v>44252</v>
      </c>
      <c r="B539" s="383">
        <v>34.083899937799998</v>
      </c>
      <c r="C539" s="383">
        <v>15.768012908199999</v>
      </c>
    </row>
    <row r="540" spans="1:3">
      <c r="A540" s="644">
        <v>44253</v>
      </c>
      <c r="B540" s="383">
        <v>33.715390023999994</v>
      </c>
      <c r="C540" s="383">
        <v>15.746039569700001</v>
      </c>
    </row>
    <row r="541" spans="1:3">
      <c r="A541" s="644">
        <v>44256</v>
      </c>
      <c r="B541" s="383">
        <v>34.157371970100002</v>
      </c>
      <c r="C541" s="383">
        <v>15.738485211999999</v>
      </c>
    </row>
    <row r="542" spans="1:3">
      <c r="A542" s="644">
        <v>44257</v>
      </c>
      <c r="B542" s="383">
        <v>34.023239226699999</v>
      </c>
      <c r="C542" s="383">
        <v>15.7329182224</v>
      </c>
    </row>
    <row r="543" spans="1:3">
      <c r="A543" s="644">
        <v>44258</v>
      </c>
      <c r="B543" s="383">
        <v>34.076481401700001</v>
      </c>
      <c r="C543" s="383">
        <v>15.778470607000001</v>
      </c>
    </row>
    <row r="544" spans="1:3">
      <c r="A544" s="644">
        <v>44259</v>
      </c>
      <c r="B544" s="383">
        <v>33.521648575500002</v>
      </c>
      <c r="C544" s="383">
        <v>15.773175693499999</v>
      </c>
    </row>
    <row r="545" spans="1:3">
      <c r="A545" s="644">
        <v>44260</v>
      </c>
      <c r="B545" s="383">
        <v>33.979530048199997</v>
      </c>
      <c r="C545" s="383">
        <v>15.982248175300001</v>
      </c>
    </row>
    <row r="546" spans="1:3">
      <c r="A546" s="644">
        <v>44263</v>
      </c>
      <c r="B546" s="383">
        <v>33.924904192299998</v>
      </c>
      <c r="C546" s="383">
        <v>15.747326655</v>
      </c>
    </row>
    <row r="547" spans="1:3">
      <c r="A547" s="644">
        <v>44264</v>
      </c>
      <c r="B547" s="383">
        <v>33.9277970228</v>
      </c>
      <c r="C547" s="383">
        <v>15.7378933644</v>
      </c>
    </row>
    <row r="548" spans="1:3">
      <c r="A548" s="644">
        <v>44265</v>
      </c>
      <c r="B548" s="383">
        <v>34.040391869700002</v>
      </c>
      <c r="C548" s="383">
        <v>15.745937726199999</v>
      </c>
    </row>
    <row r="549" spans="1:3">
      <c r="A549" s="644">
        <v>44266</v>
      </c>
      <c r="B549" s="383">
        <v>34.1859923779</v>
      </c>
      <c r="C549" s="383">
        <v>15.807242994000001</v>
      </c>
    </row>
    <row r="550" spans="1:3">
      <c r="A550" s="644">
        <v>44267</v>
      </c>
      <c r="B550" s="383">
        <v>34.194758317599998</v>
      </c>
      <c r="C550" s="383">
        <v>15.8095947402</v>
      </c>
    </row>
    <row r="551" spans="1:3">
      <c r="A551" s="644">
        <v>44270</v>
      </c>
      <c r="B551" s="383">
        <v>32.752988704700002</v>
      </c>
      <c r="C551" s="383">
        <v>15.1119424419</v>
      </c>
    </row>
    <row r="552" spans="1:3">
      <c r="A552" s="644">
        <v>44271</v>
      </c>
      <c r="B552" s="383">
        <v>32.898231972700003</v>
      </c>
      <c r="C552" s="383">
        <v>15.140641146</v>
      </c>
    </row>
    <row r="553" spans="1:3">
      <c r="A553" s="644">
        <v>44274</v>
      </c>
      <c r="B553" s="383">
        <v>34.103799172999999</v>
      </c>
      <c r="C553" s="383">
        <v>15.7792453895</v>
      </c>
    </row>
    <row r="554" spans="1:3">
      <c r="A554" s="644">
        <v>44277</v>
      </c>
      <c r="B554" s="383">
        <v>34.132222921499995</v>
      </c>
      <c r="C554" s="383">
        <v>15.790271903999999</v>
      </c>
    </row>
    <row r="555" spans="1:3">
      <c r="A555" s="644">
        <v>44278</v>
      </c>
      <c r="B555" s="383">
        <v>34.093830285300001</v>
      </c>
      <c r="C555" s="383">
        <v>15.770107811499999</v>
      </c>
    </row>
    <row r="556" spans="1:3">
      <c r="A556" s="644">
        <v>44279</v>
      </c>
      <c r="B556" s="383">
        <v>34.081260419200007</v>
      </c>
      <c r="C556" s="383">
        <v>15.772821028000001</v>
      </c>
    </row>
    <row r="557" spans="1:3">
      <c r="A557" s="644">
        <v>44280</v>
      </c>
      <c r="B557" s="383">
        <v>33.815835201800006</v>
      </c>
      <c r="C557" s="383">
        <v>15.6499573575</v>
      </c>
    </row>
    <row r="558" spans="1:3">
      <c r="A558" s="644">
        <v>44281</v>
      </c>
      <c r="B558" s="383">
        <v>34.0446222741</v>
      </c>
      <c r="C558" s="383">
        <v>15.7610543896</v>
      </c>
    </row>
    <row r="559" spans="1:3">
      <c r="A559" s="644">
        <v>44284</v>
      </c>
      <c r="B559" s="383">
        <v>34.034175839199996</v>
      </c>
      <c r="C559" s="383">
        <v>15.7409716217</v>
      </c>
    </row>
    <row r="560" spans="1:3">
      <c r="A560" s="644">
        <v>44285</v>
      </c>
      <c r="B560" s="383">
        <v>34.181743578100004</v>
      </c>
      <c r="C560" s="383">
        <v>15.745486145700001</v>
      </c>
    </row>
    <row r="561" spans="1:3">
      <c r="A561" s="644">
        <v>44286</v>
      </c>
      <c r="B561" s="383">
        <v>34.097503229400004</v>
      </c>
      <c r="C561" s="383">
        <v>15.748453021600001</v>
      </c>
    </row>
    <row r="562" spans="1:3">
      <c r="A562" s="644">
        <v>44287</v>
      </c>
      <c r="B562" s="383">
        <v>33.9923441555</v>
      </c>
      <c r="C562" s="383">
        <v>15.7646274375</v>
      </c>
    </row>
    <row r="563" spans="1:3">
      <c r="A563" s="644">
        <v>44291</v>
      </c>
      <c r="B563" s="383">
        <v>34.0044324793</v>
      </c>
      <c r="C563" s="383">
        <v>15.769198600400001</v>
      </c>
    </row>
    <row r="564" spans="1:3">
      <c r="A564" s="644">
        <v>44292</v>
      </c>
      <c r="B564" s="383">
        <v>34.039906016800003</v>
      </c>
      <c r="C564" s="383">
        <v>15.776862453</v>
      </c>
    </row>
    <row r="565" spans="1:3">
      <c r="A565" s="644">
        <v>44293</v>
      </c>
      <c r="B565" s="383">
        <v>34.057518415700002</v>
      </c>
      <c r="C565" s="383">
        <v>15.800200584699999</v>
      </c>
    </row>
    <row r="566" spans="1:3">
      <c r="A566" s="644">
        <v>44294</v>
      </c>
      <c r="B566" s="383">
        <v>34.054435280699998</v>
      </c>
      <c r="C566" s="383">
        <v>15.7820106884</v>
      </c>
    </row>
    <row r="567" spans="1:3">
      <c r="A567" s="644">
        <v>44295</v>
      </c>
      <c r="B567" s="383">
        <v>33.924375269900004</v>
      </c>
      <c r="C567" s="383">
        <v>15.7288654211</v>
      </c>
    </row>
    <row r="568" spans="1:3">
      <c r="A568" s="644">
        <v>44298</v>
      </c>
      <c r="B568" s="383">
        <v>34.067365180200007</v>
      </c>
      <c r="C568" s="383">
        <v>15.7937679533</v>
      </c>
    </row>
    <row r="569" spans="1:3">
      <c r="A569" s="644">
        <v>44299</v>
      </c>
      <c r="B569" s="383">
        <v>34.069345202900003</v>
      </c>
      <c r="C569" s="383">
        <v>15.7781271775</v>
      </c>
    </row>
    <row r="570" spans="1:3">
      <c r="A570" s="644">
        <v>44300</v>
      </c>
      <c r="B570" s="383">
        <v>34.140989738899997</v>
      </c>
      <c r="C570" s="383">
        <v>15.783463380100001</v>
      </c>
    </row>
    <row r="571" spans="1:3">
      <c r="A571" s="644">
        <v>44301</v>
      </c>
      <c r="B571" s="383">
        <v>34.257716547699999</v>
      </c>
      <c r="C571" s="383">
        <v>15.793818379100001</v>
      </c>
    </row>
    <row r="572" spans="1:3">
      <c r="A572" s="644">
        <v>44302</v>
      </c>
      <c r="B572" s="383">
        <v>34.172356067100004</v>
      </c>
      <c r="C572" s="383">
        <v>15.7905421002</v>
      </c>
    </row>
    <row r="573" spans="1:3">
      <c r="A573" s="644">
        <v>44305</v>
      </c>
      <c r="B573" s="383">
        <v>34.404485876800003</v>
      </c>
      <c r="C573" s="383">
        <v>15.802237268300001</v>
      </c>
    </row>
    <row r="574" spans="1:3">
      <c r="A574" s="644">
        <v>44306</v>
      </c>
      <c r="B574" s="383">
        <v>34.416504588200006</v>
      </c>
      <c r="C574" s="383">
        <v>15.8122454892</v>
      </c>
    </row>
    <row r="575" spans="1:3">
      <c r="A575" s="644">
        <v>44308</v>
      </c>
      <c r="B575" s="383">
        <v>34.380595404499999</v>
      </c>
      <c r="C575" s="383">
        <v>15.783645096100001</v>
      </c>
    </row>
    <row r="576" spans="1:3">
      <c r="A576" s="644">
        <v>44309</v>
      </c>
      <c r="B576" s="383">
        <v>34.410629671999999</v>
      </c>
      <c r="C576" s="383">
        <v>15.7986366831</v>
      </c>
    </row>
    <row r="577" spans="1:3">
      <c r="A577" s="644">
        <v>44312</v>
      </c>
      <c r="B577" s="383">
        <v>34.426619416299999</v>
      </c>
      <c r="C577" s="383">
        <v>15.8012972587</v>
      </c>
    </row>
    <row r="578" spans="1:3">
      <c r="A578" s="644">
        <v>44313</v>
      </c>
      <c r="B578" s="383">
        <v>34.422213738799996</v>
      </c>
      <c r="C578" s="383">
        <v>15.8037354537</v>
      </c>
    </row>
    <row r="579" spans="1:3">
      <c r="A579" s="644">
        <v>44314</v>
      </c>
      <c r="B579" s="383">
        <v>34.448634126900004</v>
      </c>
      <c r="C579" s="383">
        <v>15.8001259744</v>
      </c>
    </row>
    <row r="580" spans="1:3">
      <c r="A580" s="644">
        <v>44315</v>
      </c>
      <c r="B580" s="383">
        <v>34.5663079698</v>
      </c>
      <c r="C580" s="383">
        <v>15.798890930199999</v>
      </c>
    </row>
    <row r="581" spans="1:3">
      <c r="A581" s="644">
        <v>44316</v>
      </c>
      <c r="B581" s="383">
        <v>34.277752626800002</v>
      </c>
      <c r="C581" s="383">
        <v>15.7841720394</v>
      </c>
    </row>
    <row r="582" spans="1:3">
      <c r="A582" s="644">
        <v>44319</v>
      </c>
      <c r="B582" s="383">
        <v>34.429906123000002</v>
      </c>
      <c r="C582" s="383">
        <v>15.791324407799999</v>
      </c>
    </row>
    <row r="583" spans="1:3">
      <c r="A583" s="644">
        <v>44320</v>
      </c>
      <c r="B583" s="383">
        <v>34.412647297300005</v>
      </c>
      <c r="C583" s="383">
        <v>15.7767642567</v>
      </c>
    </row>
    <row r="584" spans="1:3">
      <c r="A584" s="644">
        <v>44321</v>
      </c>
      <c r="B584" s="383">
        <v>34.345023069900002</v>
      </c>
      <c r="C584" s="383">
        <v>15.767420284</v>
      </c>
    </row>
    <row r="585" spans="1:3">
      <c r="A585" s="644">
        <v>44322</v>
      </c>
      <c r="B585" s="383">
        <v>34.810445903199998</v>
      </c>
      <c r="C585" s="383">
        <v>15.9277915449</v>
      </c>
    </row>
    <row r="586" spans="1:3">
      <c r="A586" s="644">
        <v>44323</v>
      </c>
      <c r="B586" s="383">
        <v>34.877279188100005</v>
      </c>
      <c r="C586" s="383">
        <v>15.9521916822</v>
      </c>
    </row>
    <row r="587" spans="1:3">
      <c r="A587" s="644">
        <v>44326</v>
      </c>
      <c r="B587" s="383">
        <v>34.891499319399998</v>
      </c>
      <c r="C587" s="383">
        <v>15.949919126599999</v>
      </c>
    </row>
    <row r="588" spans="1:3">
      <c r="A588" s="644">
        <v>44327</v>
      </c>
      <c r="B588" s="383">
        <v>34.883412141199997</v>
      </c>
      <c r="C588" s="383">
        <v>15.952406021400002</v>
      </c>
    </row>
    <row r="589" spans="1:3">
      <c r="A589" s="644">
        <v>44328</v>
      </c>
      <c r="B589" s="383">
        <v>34.832533548000001</v>
      </c>
      <c r="C589" s="383">
        <v>15.945544359200001</v>
      </c>
    </row>
    <row r="590" spans="1:3">
      <c r="A590" s="644">
        <v>44329</v>
      </c>
      <c r="B590" s="383">
        <v>34.825760320900002</v>
      </c>
      <c r="C590" s="383">
        <v>15.983225516399999</v>
      </c>
    </row>
    <row r="591" spans="1:3">
      <c r="A591" s="644">
        <v>44330</v>
      </c>
      <c r="B591" s="383">
        <v>34.991601680999999</v>
      </c>
      <c r="C591" s="383">
        <v>15.9553624771</v>
      </c>
    </row>
    <row r="592" spans="1:3">
      <c r="A592" s="644">
        <v>44333</v>
      </c>
      <c r="B592" s="383">
        <v>34.935267164800003</v>
      </c>
      <c r="C592" s="383">
        <v>15.9446294566</v>
      </c>
    </row>
    <row r="593" spans="1:3">
      <c r="A593" s="644">
        <v>44334</v>
      </c>
      <c r="B593" s="383">
        <v>34.976394540800001</v>
      </c>
      <c r="C593" s="383">
        <v>15.958876305299999</v>
      </c>
    </row>
    <row r="594" spans="1:3">
      <c r="A594" s="644">
        <v>44335</v>
      </c>
      <c r="B594" s="383">
        <v>34.948658010899997</v>
      </c>
      <c r="C594" s="383">
        <v>15.9559356213</v>
      </c>
    </row>
    <row r="595" spans="1:3">
      <c r="A595" s="644">
        <v>44336</v>
      </c>
      <c r="B595" s="383">
        <v>34.970365301900003</v>
      </c>
      <c r="C595" s="383">
        <v>15.992640899800001</v>
      </c>
    </row>
    <row r="596" spans="1:3">
      <c r="A596" s="644">
        <v>44337</v>
      </c>
      <c r="B596" s="383">
        <v>35.007436639200002</v>
      </c>
      <c r="C596" s="383">
        <v>15.9550330341</v>
      </c>
    </row>
    <row r="597" spans="1:3">
      <c r="A597" s="644">
        <v>44340</v>
      </c>
      <c r="B597" s="383">
        <v>35.003223919699998</v>
      </c>
      <c r="C597" s="383">
        <v>15.9529378806</v>
      </c>
    </row>
    <row r="598" spans="1:3">
      <c r="A598" s="644">
        <v>44341</v>
      </c>
      <c r="B598" s="383">
        <v>35.026607899700004</v>
      </c>
      <c r="C598" s="383">
        <v>15.9530064868</v>
      </c>
    </row>
    <row r="599" spans="1:3">
      <c r="A599" s="644">
        <v>44342</v>
      </c>
      <c r="B599" s="383">
        <v>35.029702927000002</v>
      </c>
      <c r="C599" s="383">
        <v>15.945524901699999</v>
      </c>
    </row>
    <row r="600" spans="1:3">
      <c r="A600" s="644">
        <v>44343</v>
      </c>
      <c r="B600" s="383">
        <v>35.0251377648</v>
      </c>
      <c r="C600" s="383">
        <v>15.941590442099999</v>
      </c>
    </row>
    <row r="601" spans="1:3">
      <c r="A601" s="644">
        <v>44344</v>
      </c>
      <c r="B601" s="383">
        <v>35.044386394</v>
      </c>
      <c r="C601" s="383">
        <v>15.947910343599998</v>
      </c>
    </row>
    <row r="602" spans="1:3">
      <c r="A602" s="644">
        <v>44347</v>
      </c>
      <c r="B602" s="383">
        <v>35.016625570800002</v>
      </c>
      <c r="C602" s="383">
        <v>15.9547367499</v>
      </c>
    </row>
    <row r="603" spans="1:3">
      <c r="A603" s="644">
        <v>44348</v>
      </c>
      <c r="B603" s="383">
        <v>35.0084114601</v>
      </c>
      <c r="C603" s="383">
        <v>15.9488025458</v>
      </c>
    </row>
    <row r="604" spans="1:3">
      <c r="A604" s="644">
        <v>44349</v>
      </c>
      <c r="B604" s="383">
        <v>35.021967498800002</v>
      </c>
      <c r="C604" s="383">
        <v>15.9502655622</v>
      </c>
    </row>
    <row r="605" spans="1:3">
      <c r="A605" s="644">
        <v>44351</v>
      </c>
      <c r="B605" s="383">
        <v>35.018155835100004</v>
      </c>
      <c r="C605" s="383">
        <v>15.9468479448</v>
      </c>
    </row>
    <row r="606" spans="1:3">
      <c r="A606" s="644">
        <v>44354</v>
      </c>
      <c r="B606" s="383">
        <v>35.0443871907</v>
      </c>
      <c r="C606" s="383">
        <v>15.9544811995</v>
      </c>
    </row>
    <row r="607" spans="1:3">
      <c r="A607" s="644">
        <v>44355</v>
      </c>
      <c r="B607" s="383">
        <v>35.050176704400002</v>
      </c>
      <c r="C607" s="383">
        <v>15.9562141361</v>
      </c>
    </row>
    <row r="608" spans="1:3">
      <c r="A608" s="644">
        <v>44356</v>
      </c>
      <c r="B608" s="383">
        <v>35.032135048299999</v>
      </c>
      <c r="C608" s="383">
        <v>15.956613341299999</v>
      </c>
    </row>
    <row r="609" spans="1:3">
      <c r="A609" s="644">
        <v>44357</v>
      </c>
      <c r="B609" s="383">
        <v>35.010374053</v>
      </c>
      <c r="C609" s="383">
        <v>15.9438464438</v>
      </c>
    </row>
    <row r="610" spans="1:3">
      <c r="A610" s="644">
        <v>44358</v>
      </c>
      <c r="B610" s="383">
        <v>34.941967176600002</v>
      </c>
      <c r="C610" s="383">
        <v>15.904028391300001</v>
      </c>
    </row>
    <row r="611" spans="1:3">
      <c r="A611" s="644">
        <v>44361</v>
      </c>
      <c r="B611" s="383">
        <v>35.053958412500002</v>
      </c>
      <c r="C611" s="383">
        <v>15.9002872497</v>
      </c>
    </row>
    <row r="612" spans="1:3">
      <c r="A612" s="644">
        <v>44362</v>
      </c>
      <c r="B612" s="383">
        <v>35.039469396799994</v>
      </c>
      <c r="C612" s="383">
        <v>15.8878789148</v>
      </c>
    </row>
    <row r="613" spans="1:3">
      <c r="A613" s="644">
        <v>44363</v>
      </c>
      <c r="B613" s="383">
        <v>35.119887431999999</v>
      </c>
      <c r="C613" s="383">
        <v>15.883434790899999</v>
      </c>
    </row>
    <row r="614" spans="1:3">
      <c r="A614" s="644">
        <v>44364</v>
      </c>
      <c r="B614" s="383">
        <v>34.961933479400003</v>
      </c>
      <c r="C614" s="383">
        <v>15.847530535100001</v>
      </c>
    </row>
    <row r="615" spans="1:3">
      <c r="A615" s="644">
        <v>44365</v>
      </c>
      <c r="B615" s="383">
        <v>34.955475784400001</v>
      </c>
      <c r="C615" s="383">
        <v>15.837496101600001</v>
      </c>
    </row>
    <row r="616" spans="1:3">
      <c r="A616" s="644">
        <v>44368</v>
      </c>
      <c r="B616" s="383">
        <v>35.063036818899995</v>
      </c>
      <c r="C616" s="383">
        <v>15.8834557766</v>
      </c>
    </row>
    <row r="617" spans="1:3">
      <c r="A617" s="644">
        <v>44369</v>
      </c>
      <c r="B617" s="383">
        <v>34.990144951200001</v>
      </c>
      <c r="C617" s="383">
        <v>15.842426336799999</v>
      </c>
    </row>
    <row r="618" spans="1:3">
      <c r="A618" s="644">
        <v>44370</v>
      </c>
      <c r="B618" s="383">
        <v>35.147975158900003</v>
      </c>
      <c r="C618" s="383">
        <v>15.919313471000001</v>
      </c>
    </row>
    <row r="619" spans="1:3">
      <c r="A619" s="644">
        <v>44371</v>
      </c>
      <c r="B619" s="383">
        <v>35.0097642566</v>
      </c>
      <c r="C619" s="383">
        <v>15.8555381362</v>
      </c>
    </row>
    <row r="620" spans="1:3">
      <c r="A620" s="644">
        <v>44372</v>
      </c>
      <c r="B620" s="383">
        <v>35.0217677252</v>
      </c>
      <c r="C620" s="383">
        <v>15.8631230602</v>
      </c>
    </row>
    <row r="621" spans="1:3">
      <c r="A621" s="644">
        <v>44375</v>
      </c>
      <c r="B621" s="383">
        <v>34.910468548099999</v>
      </c>
      <c r="C621" s="383">
        <v>15.7881867524</v>
      </c>
    </row>
    <row r="622" spans="1:3">
      <c r="A622" s="644">
        <v>44376</v>
      </c>
      <c r="B622" s="383">
        <v>35.121899063100003</v>
      </c>
      <c r="C622" s="383">
        <v>15.853174727199999</v>
      </c>
    </row>
    <row r="623" spans="1:3">
      <c r="A623" s="644">
        <v>44377</v>
      </c>
      <c r="B623" s="383">
        <v>35.073075361400001</v>
      </c>
      <c r="C623" s="383">
        <v>17.367762930100003</v>
      </c>
    </row>
    <row r="624" spans="1:3">
      <c r="A624" s="644">
        <v>44378</v>
      </c>
      <c r="B624" s="383">
        <v>34.922954575300004</v>
      </c>
      <c r="C624" s="383">
        <v>17.390997147</v>
      </c>
    </row>
    <row r="625" spans="1:3">
      <c r="A625" s="644">
        <v>44379</v>
      </c>
      <c r="B625" s="383">
        <v>34.943318206400001</v>
      </c>
      <c r="C625" s="383">
        <v>17.432386549</v>
      </c>
    </row>
    <row r="626" spans="1:3">
      <c r="A626" s="644">
        <v>44382</v>
      </c>
      <c r="B626" s="383">
        <v>34.910327434899997</v>
      </c>
      <c r="C626" s="383">
        <v>17.438297701</v>
      </c>
    </row>
    <row r="627" spans="1:3">
      <c r="A627" s="644">
        <v>44383</v>
      </c>
      <c r="B627" s="383">
        <v>34.922747227799995</v>
      </c>
      <c r="C627" s="383">
        <v>17.424111451000002</v>
      </c>
    </row>
    <row r="628" spans="1:3">
      <c r="A628" s="644">
        <v>44384</v>
      </c>
      <c r="B628" s="383">
        <v>34.959710813500003</v>
      </c>
      <c r="C628" s="383">
        <v>17.4165144818</v>
      </c>
    </row>
    <row r="629" spans="1:3">
      <c r="A629" s="644">
        <v>44385</v>
      </c>
      <c r="B629" s="383">
        <v>34.969821890600002</v>
      </c>
      <c r="C629" s="383">
        <v>17.418607540300002</v>
      </c>
    </row>
    <row r="630" spans="1:3">
      <c r="A630" s="644">
        <v>44386</v>
      </c>
      <c r="B630" s="383">
        <v>35.039115140100002</v>
      </c>
      <c r="C630" s="383">
        <v>17.4543117214</v>
      </c>
    </row>
    <row r="631" spans="1:3">
      <c r="A631" s="644">
        <v>44389</v>
      </c>
      <c r="B631" s="383">
        <v>34.983081374599998</v>
      </c>
      <c r="C631" s="383">
        <v>17.426528133999998</v>
      </c>
    </row>
    <row r="632" spans="1:3">
      <c r="A632" s="644">
        <v>44390</v>
      </c>
      <c r="B632" s="383">
        <v>34.952131165499999</v>
      </c>
      <c r="C632" s="383">
        <v>17.4140049146</v>
      </c>
    </row>
    <row r="633" spans="1:3">
      <c r="A633" s="644">
        <v>44391</v>
      </c>
      <c r="B633" s="383">
        <v>35.039716018700005</v>
      </c>
      <c r="C633" s="383">
        <v>17.423542926300001</v>
      </c>
    </row>
    <row r="634" spans="1:3">
      <c r="A634" s="644">
        <v>44392</v>
      </c>
      <c r="B634" s="383">
        <v>35.022051630299998</v>
      </c>
      <c r="C634" s="383">
        <v>17.4149315618</v>
      </c>
    </row>
    <row r="635" spans="1:3">
      <c r="A635" s="644">
        <v>44393</v>
      </c>
      <c r="B635" s="383">
        <v>34.945178261999999</v>
      </c>
      <c r="C635" s="383">
        <v>17.4101099401</v>
      </c>
    </row>
    <row r="636" spans="1:3">
      <c r="A636" s="644">
        <v>44396</v>
      </c>
      <c r="B636" s="383">
        <v>34.945300140100002</v>
      </c>
      <c r="C636" s="383">
        <v>17.4059322174</v>
      </c>
    </row>
    <row r="637" spans="1:3">
      <c r="A637" s="644">
        <v>44397</v>
      </c>
      <c r="B637" s="383">
        <v>34.934350095799999</v>
      </c>
      <c r="C637" s="383">
        <v>17.399015696799999</v>
      </c>
    </row>
    <row r="638" spans="1:3">
      <c r="A638" s="644">
        <v>44398</v>
      </c>
      <c r="B638" s="383">
        <v>34.940138718</v>
      </c>
      <c r="C638" s="383">
        <v>17.4035722773</v>
      </c>
    </row>
    <row r="639" spans="1:3">
      <c r="A639" s="644">
        <v>44399</v>
      </c>
      <c r="B639" s="383">
        <v>34.940554697899998</v>
      </c>
      <c r="C639" s="383">
        <v>17.396878959399999</v>
      </c>
    </row>
    <row r="640" spans="1:3">
      <c r="A640" s="644">
        <v>44400</v>
      </c>
      <c r="B640" s="383">
        <v>34.931792239899998</v>
      </c>
      <c r="C640" s="383">
        <v>17.3953368703</v>
      </c>
    </row>
    <row r="641" spans="1:3">
      <c r="A641" s="644">
        <v>44403</v>
      </c>
      <c r="B641" s="383">
        <v>34.939696917499994</v>
      </c>
      <c r="C641" s="383">
        <v>17.397702834</v>
      </c>
    </row>
    <row r="642" spans="1:3">
      <c r="A642" s="644">
        <v>44404</v>
      </c>
      <c r="B642" s="383">
        <v>34.936180664399998</v>
      </c>
      <c r="C642" s="383">
        <v>17.400136990499998</v>
      </c>
    </row>
    <row r="643" spans="1:3">
      <c r="A643" s="644">
        <v>44405</v>
      </c>
      <c r="B643" s="383">
        <v>34.948396452099999</v>
      </c>
      <c r="C643" s="383">
        <v>17.403454618400001</v>
      </c>
    </row>
    <row r="644" spans="1:3">
      <c r="A644" s="644">
        <v>44406</v>
      </c>
      <c r="B644" s="383">
        <v>35.065707191600005</v>
      </c>
      <c r="C644" s="383">
        <v>17.4165886782</v>
      </c>
    </row>
    <row r="645" spans="1:3">
      <c r="A645" s="644">
        <v>44407</v>
      </c>
      <c r="B645" s="383">
        <v>35.045201105499999</v>
      </c>
      <c r="C645" s="383">
        <v>17.412037147300001</v>
      </c>
    </row>
    <row r="646" spans="1:3">
      <c r="A646" s="644">
        <v>44410</v>
      </c>
      <c r="B646" s="383">
        <v>35.047932289999999</v>
      </c>
      <c r="C646" s="383">
        <v>17.4076538787</v>
      </c>
    </row>
    <row r="647" spans="1:3">
      <c r="A647" s="644">
        <v>44411</v>
      </c>
      <c r="B647" s="383">
        <v>35.022556886299995</v>
      </c>
      <c r="C647" s="383">
        <v>17.397020765800001</v>
      </c>
    </row>
    <row r="648" spans="1:3">
      <c r="A648" s="644">
        <v>44412</v>
      </c>
      <c r="B648" s="383">
        <v>35.022984564400005</v>
      </c>
      <c r="C648" s="383">
        <v>17.396985791700001</v>
      </c>
    </row>
    <row r="649" spans="1:3">
      <c r="A649" s="644">
        <v>44413</v>
      </c>
      <c r="B649" s="383">
        <v>35.027831750099999</v>
      </c>
      <c r="C649" s="383">
        <v>17.397446018599997</v>
      </c>
    </row>
    <row r="650" spans="1:3">
      <c r="A650" s="644">
        <v>44414</v>
      </c>
      <c r="B650" s="383">
        <v>34.981559409599996</v>
      </c>
      <c r="C650" s="383">
        <v>17.3715935894</v>
      </c>
    </row>
    <row r="651" spans="1:3">
      <c r="A651" s="644">
        <v>44417</v>
      </c>
      <c r="B651" s="383">
        <v>34.956047841300006</v>
      </c>
      <c r="C651" s="383">
        <v>17.3687847307</v>
      </c>
    </row>
    <row r="652" spans="1:3">
      <c r="A652" s="644">
        <v>44418</v>
      </c>
      <c r="B652" s="383">
        <v>34.955936362700001</v>
      </c>
      <c r="C652" s="383">
        <v>17.3680801444</v>
      </c>
    </row>
    <row r="653" spans="1:3">
      <c r="A653" s="644">
        <v>44419</v>
      </c>
      <c r="B653" s="383">
        <v>34.982970125200005</v>
      </c>
      <c r="C653" s="383">
        <v>17.378824552800001</v>
      </c>
    </row>
    <row r="654" spans="1:3">
      <c r="A654" s="644">
        <v>44420</v>
      </c>
      <c r="B654" s="383">
        <v>35.037412667700004</v>
      </c>
      <c r="C654" s="383">
        <v>17.377832168099999</v>
      </c>
    </row>
    <row r="655" spans="1:3">
      <c r="A655" s="644">
        <v>44421</v>
      </c>
      <c r="B655" s="383">
        <v>35.064271033600001</v>
      </c>
      <c r="C655" s="383">
        <v>17.386508568500002</v>
      </c>
    </row>
    <row r="656" spans="1:3">
      <c r="A656" s="644">
        <v>44424</v>
      </c>
      <c r="B656" s="383">
        <v>35.059467573399999</v>
      </c>
      <c r="C656" s="383">
        <v>17.3796743455</v>
      </c>
    </row>
    <row r="657" spans="1:3">
      <c r="A657" s="644">
        <v>44425</v>
      </c>
      <c r="B657" s="383">
        <v>35.0276478002</v>
      </c>
      <c r="C657" s="383">
        <v>17.3669228451</v>
      </c>
    </row>
    <row r="658" spans="1:3">
      <c r="A658" s="644">
        <v>44426</v>
      </c>
      <c r="B658" s="383">
        <v>35.028870385099999</v>
      </c>
      <c r="C658" s="383">
        <v>17.3738599257</v>
      </c>
    </row>
    <row r="659" spans="1:3">
      <c r="A659" s="644">
        <v>44427</v>
      </c>
      <c r="B659" s="383">
        <v>35.012138748200002</v>
      </c>
      <c r="C659" s="383">
        <v>17.367960906699999</v>
      </c>
    </row>
    <row r="660" spans="1:3">
      <c r="A660" s="644">
        <v>44428</v>
      </c>
      <c r="B660" s="383">
        <v>35.014248774099997</v>
      </c>
      <c r="C660" s="383">
        <v>17.369706292100002</v>
      </c>
    </row>
    <row r="661" spans="1:3">
      <c r="A661" s="644">
        <v>44431</v>
      </c>
      <c r="B661" s="383">
        <v>35.027704070799999</v>
      </c>
      <c r="C661" s="383">
        <v>17.366477170100001</v>
      </c>
    </row>
    <row r="662" spans="1:3">
      <c r="A662" s="644">
        <v>44432</v>
      </c>
      <c r="B662" s="383">
        <v>35.050934918599999</v>
      </c>
      <c r="C662" s="383">
        <v>17.376006384</v>
      </c>
    </row>
    <row r="663" spans="1:3">
      <c r="A663" s="644">
        <v>44433</v>
      </c>
      <c r="B663" s="383">
        <v>35.074094157899999</v>
      </c>
      <c r="C663" s="383">
        <v>17.387484179099999</v>
      </c>
    </row>
    <row r="664" spans="1:3">
      <c r="A664" s="644">
        <v>44434</v>
      </c>
      <c r="B664" s="383">
        <v>35.0551223127</v>
      </c>
      <c r="C664" s="383">
        <v>17.380490895599998</v>
      </c>
    </row>
    <row r="665" spans="1:3">
      <c r="A665" s="644">
        <v>44435</v>
      </c>
      <c r="B665" s="383">
        <v>35.088721476899998</v>
      </c>
      <c r="C665" s="383">
        <v>17.3837140549</v>
      </c>
    </row>
    <row r="666" spans="1:3">
      <c r="A666" s="644">
        <v>44438</v>
      </c>
      <c r="B666" s="383">
        <v>35.092036117299997</v>
      </c>
      <c r="C666" s="383">
        <v>17.381549824099999</v>
      </c>
    </row>
    <row r="667" spans="1:3">
      <c r="A667" s="644">
        <v>44439</v>
      </c>
      <c r="B667" s="383">
        <v>35.112925162000003</v>
      </c>
      <c r="C667" s="383">
        <v>17.389420204700002</v>
      </c>
    </row>
    <row r="668" spans="1:3">
      <c r="A668" s="644">
        <v>44440</v>
      </c>
      <c r="B668" s="383">
        <v>35.0951763586</v>
      </c>
      <c r="C668" s="383">
        <v>17.395030102499998</v>
      </c>
    </row>
    <row r="669" spans="1:3">
      <c r="A669" s="644">
        <v>44441</v>
      </c>
      <c r="B669" s="383">
        <v>35.114525870099996</v>
      </c>
      <c r="C669" s="383">
        <v>17.3974853848</v>
      </c>
    </row>
    <row r="670" spans="1:3">
      <c r="A670" s="644">
        <v>44442</v>
      </c>
      <c r="B670" s="383">
        <v>35.100916303600002</v>
      </c>
      <c r="C670" s="383">
        <v>17.4018548622</v>
      </c>
    </row>
    <row r="671" spans="1:3">
      <c r="A671" s="644">
        <v>44445</v>
      </c>
      <c r="B671" s="383">
        <v>35.091765141300002</v>
      </c>
      <c r="C671" s="383">
        <v>17.3816050597</v>
      </c>
    </row>
    <row r="672" spans="1:3">
      <c r="A672" s="644">
        <v>44447</v>
      </c>
      <c r="B672" s="383">
        <v>35.070422459900001</v>
      </c>
      <c r="C672" s="383">
        <v>17.666992730099999</v>
      </c>
    </row>
    <row r="673" spans="1:3">
      <c r="A673" s="644">
        <v>44448</v>
      </c>
      <c r="B673" s="383">
        <v>35.073544153</v>
      </c>
      <c r="C673" s="383">
        <v>17.6632899815</v>
      </c>
    </row>
    <row r="674" spans="1:3">
      <c r="A674" s="644">
        <v>44449</v>
      </c>
      <c r="B674" s="383">
        <v>35.085579946999999</v>
      </c>
      <c r="C674" s="383">
        <v>17.666464598400001</v>
      </c>
    </row>
    <row r="675" spans="1:3">
      <c r="A675" s="644">
        <v>44452</v>
      </c>
      <c r="B675" s="383">
        <v>35.084923351</v>
      </c>
      <c r="C675" s="383">
        <v>17.663278736999999</v>
      </c>
    </row>
    <row r="676" spans="1:3">
      <c r="A676" s="644">
        <v>44453</v>
      </c>
      <c r="B676" s="383">
        <v>35.187064441099999</v>
      </c>
      <c r="C676" s="383">
        <v>17.665266634399998</v>
      </c>
    </row>
    <row r="677" spans="1:3">
      <c r="A677" s="644">
        <v>44454</v>
      </c>
      <c r="B677" s="383">
        <v>35.163941169200001</v>
      </c>
      <c r="C677" s="383">
        <v>17.644032212599999</v>
      </c>
    </row>
    <row r="678" spans="1:3">
      <c r="A678" s="644">
        <v>44455</v>
      </c>
      <c r="B678" s="383">
        <v>35.139729038000006</v>
      </c>
      <c r="C678" s="383">
        <v>17.6345111941</v>
      </c>
    </row>
    <row r="679" spans="1:3">
      <c r="A679" s="644">
        <v>44456</v>
      </c>
      <c r="B679" s="383">
        <v>35.159262233900002</v>
      </c>
      <c r="C679" s="383">
        <v>17.645263053100003</v>
      </c>
    </row>
    <row r="680" spans="1:3">
      <c r="A680" s="644">
        <v>44459</v>
      </c>
      <c r="B680" s="383">
        <v>35.122289139899998</v>
      </c>
      <c r="C680" s="383">
        <v>17.630284445500003</v>
      </c>
    </row>
    <row r="681" spans="1:3">
      <c r="A681" s="644">
        <v>44460</v>
      </c>
      <c r="B681" s="383">
        <v>35.100299412199995</v>
      </c>
      <c r="C681" s="383">
        <v>17.643581346799998</v>
      </c>
    </row>
    <row r="682" spans="1:3">
      <c r="A682" s="644">
        <v>44461</v>
      </c>
      <c r="B682" s="383">
        <v>35.138953820600001</v>
      </c>
      <c r="C682" s="383">
        <v>17.664529030099999</v>
      </c>
    </row>
    <row r="683" spans="1:3">
      <c r="A683" s="644">
        <v>44462</v>
      </c>
      <c r="B683" s="383">
        <v>35.114439794399999</v>
      </c>
      <c r="C683" s="383">
        <v>17.661044684</v>
      </c>
    </row>
    <row r="684" spans="1:3">
      <c r="A684" s="644">
        <v>44463</v>
      </c>
      <c r="B684" s="383">
        <v>35.004717080100001</v>
      </c>
      <c r="C684" s="383">
        <v>17.608096956799997</v>
      </c>
    </row>
    <row r="685" spans="1:3">
      <c r="A685" s="644">
        <v>44466</v>
      </c>
      <c r="B685" s="383">
        <v>35.007418505300002</v>
      </c>
      <c r="C685" s="383">
        <v>17.611714264100002</v>
      </c>
    </row>
    <row r="686" spans="1:3">
      <c r="A686" s="644">
        <v>44467</v>
      </c>
      <c r="B686" s="383">
        <v>34.922169451199998</v>
      </c>
      <c r="C686" s="383">
        <v>17.576893586100002</v>
      </c>
    </row>
    <row r="687" spans="1:3">
      <c r="A687" s="644">
        <v>44468</v>
      </c>
      <c r="B687" s="383">
        <v>34.901866573600003</v>
      </c>
      <c r="C687" s="383">
        <v>17.566758126499998</v>
      </c>
    </row>
    <row r="688" spans="1:3">
      <c r="A688" s="644">
        <v>44469</v>
      </c>
      <c r="B688" s="383">
        <v>34.983966498099996</v>
      </c>
      <c r="C688" s="383">
        <v>17.5981638226</v>
      </c>
    </row>
    <row r="689" spans="1:3">
      <c r="A689" s="644">
        <v>44470</v>
      </c>
      <c r="B689" s="383">
        <v>34.949531001800004</v>
      </c>
      <c r="C689" s="383">
        <v>17.603093150400003</v>
      </c>
    </row>
    <row r="690" spans="1:3">
      <c r="A690" s="644">
        <v>44473</v>
      </c>
      <c r="B690" s="383">
        <v>34.958993712899996</v>
      </c>
      <c r="C690" s="383">
        <v>17.608633697999998</v>
      </c>
    </row>
    <row r="691" spans="1:3">
      <c r="A691" s="644">
        <v>44474</v>
      </c>
      <c r="B691" s="383">
        <v>35.324109015499999</v>
      </c>
      <c r="C691" s="383">
        <v>17.786983494899999</v>
      </c>
    </row>
    <row r="692" spans="1:3">
      <c r="A692" s="644">
        <v>44475</v>
      </c>
      <c r="B692" s="383">
        <v>35.345789508300001</v>
      </c>
      <c r="C692" s="383">
        <v>17.7793835218</v>
      </c>
    </row>
    <row r="693" spans="1:3">
      <c r="A693" s="644">
        <v>44476</v>
      </c>
      <c r="B693" s="383">
        <v>35.358408704300004</v>
      </c>
      <c r="C693" s="383">
        <v>17.780714595300001</v>
      </c>
    </row>
    <row r="694" spans="1:3">
      <c r="A694" s="644">
        <v>44477</v>
      </c>
      <c r="B694" s="383">
        <v>35.344265492399998</v>
      </c>
      <c r="C694" s="383">
        <v>17.7792210207</v>
      </c>
    </row>
    <row r="695" spans="1:3">
      <c r="A695" s="644">
        <v>44480</v>
      </c>
      <c r="B695" s="383">
        <v>35.315640336599998</v>
      </c>
      <c r="C695" s="383">
        <v>17.763114769900003</v>
      </c>
    </row>
    <row r="696" spans="1:3">
      <c r="A696" s="644">
        <v>44482</v>
      </c>
      <c r="B696" s="383">
        <v>35.374699154200002</v>
      </c>
      <c r="C696" s="383">
        <v>17.781438661200003</v>
      </c>
    </row>
    <row r="697" spans="1:3">
      <c r="A697" s="644">
        <v>44483</v>
      </c>
      <c r="B697" s="383">
        <v>35.437023058300007</v>
      </c>
      <c r="C697" s="383">
        <v>17.7799947056</v>
      </c>
    </row>
    <row r="698" spans="1:3">
      <c r="A698" s="644">
        <v>44484</v>
      </c>
      <c r="B698" s="383">
        <v>35.4890789062</v>
      </c>
      <c r="C698" s="383">
        <v>17.809165075300001</v>
      </c>
    </row>
    <row r="699" spans="1:3">
      <c r="A699" s="644">
        <v>44487</v>
      </c>
      <c r="B699" s="383">
        <v>35.372832357900002</v>
      </c>
      <c r="C699" s="383">
        <v>17.7888785568</v>
      </c>
    </row>
    <row r="700" spans="1:3">
      <c r="A700" s="644">
        <v>44488</v>
      </c>
      <c r="B700" s="383">
        <v>35.3726924666</v>
      </c>
      <c r="C700" s="383">
        <v>17.7995676526</v>
      </c>
    </row>
    <row r="701" spans="1:3">
      <c r="A701" s="644">
        <v>44489</v>
      </c>
      <c r="B701" s="383">
        <v>35.373446967900001</v>
      </c>
      <c r="C701" s="383">
        <v>17.799122627500001</v>
      </c>
    </row>
    <row r="702" spans="1:3">
      <c r="A702" s="644">
        <v>44490</v>
      </c>
      <c r="B702" s="383">
        <v>35.314280494099997</v>
      </c>
      <c r="C702" s="383">
        <v>17.795204872000003</v>
      </c>
    </row>
    <row r="703" spans="1:3">
      <c r="A703" s="644">
        <v>44491</v>
      </c>
      <c r="B703" s="383">
        <v>35.303391279700001</v>
      </c>
      <c r="C703" s="383">
        <v>17.794196163300001</v>
      </c>
    </row>
    <row r="704" spans="1:3">
      <c r="A704" s="644">
        <v>44494</v>
      </c>
      <c r="B704" s="383">
        <v>33.170731363099996</v>
      </c>
      <c r="C704" s="383">
        <v>16.733751705499998</v>
      </c>
    </row>
    <row r="705" spans="1:3">
      <c r="A705" s="644">
        <v>44497</v>
      </c>
      <c r="B705" s="383">
        <v>35.4384116875</v>
      </c>
      <c r="C705" s="383">
        <v>17.815043391</v>
      </c>
    </row>
    <row r="706" spans="1:3">
      <c r="A706" s="644">
        <v>44498</v>
      </c>
      <c r="B706" s="383">
        <v>35.378162459000002</v>
      </c>
      <c r="C706" s="383">
        <v>17.7879606397</v>
      </c>
    </row>
    <row r="707" spans="1:3">
      <c r="A707" s="644">
        <v>44501</v>
      </c>
      <c r="B707" s="383">
        <v>35.3159817405</v>
      </c>
      <c r="C707" s="383">
        <v>17.796142986499998</v>
      </c>
    </row>
    <row r="708" spans="1:3">
      <c r="A708" s="644">
        <v>44503</v>
      </c>
      <c r="B708" s="383">
        <v>35.484842692199997</v>
      </c>
      <c r="C708" s="383">
        <v>17.872594719999999</v>
      </c>
    </row>
    <row r="709" spans="1:3">
      <c r="A709" s="644">
        <v>44504</v>
      </c>
      <c r="B709" s="383">
        <v>35.503780501199998</v>
      </c>
      <c r="C709" s="383">
        <v>17.872818160399998</v>
      </c>
    </row>
    <row r="710" spans="1:3">
      <c r="A710" s="644">
        <v>44505</v>
      </c>
      <c r="B710" s="383">
        <v>35.524723097900001</v>
      </c>
      <c r="C710" s="383">
        <v>17.873127930500001</v>
      </c>
    </row>
    <row r="711" spans="1:3">
      <c r="A711" s="644">
        <v>44508</v>
      </c>
      <c r="B711" s="383">
        <v>35.571787813500002</v>
      </c>
      <c r="C711" s="383">
        <v>17.888737580800001</v>
      </c>
    </row>
    <row r="712" spans="1:3">
      <c r="A712" s="644">
        <v>44509</v>
      </c>
      <c r="B712" s="383">
        <v>35.626651856000002</v>
      </c>
      <c r="C712" s="383">
        <v>17.906125282800001</v>
      </c>
    </row>
    <row r="713" spans="1:3">
      <c r="A713" s="644">
        <v>44510</v>
      </c>
      <c r="B713" s="383">
        <v>35.606305555100001</v>
      </c>
      <c r="C713" s="383">
        <v>17.879390411699998</v>
      </c>
    </row>
    <row r="714" spans="1:3">
      <c r="A714" s="644">
        <v>44511</v>
      </c>
      <c r="B714" s="383">
        <v>35.630326808600003</v>
      </c>
      <c r="C714" s="383">
        <v>17.866522862700002</v>
      </c>
    </row>
    <row r="715" spans="1:3">
      <c r="A715" s="644">
        <v>44512</v>
      </c>
      <c r="B715" s="383">
        <v>35.5803885897</v>
      </c>
      <c r="C715" s="383">
        <v>17.66220934</v>
      </c>
    </row>
    <row r="716" spans="1:3">
      <c r="A716" s="644">
        <v>44516</v>
      </c>
      <c r="B716" s="383">
        <v>35.9649948271</v>
      </c>
      <c r="C716" s="383">
        <v>17.847261710000002</v>
      </c>
    </row>
    <row r="717" spans="1:3">
      <c r="A717" s="644">
        <v>44517</v>
      </c>
      <c r="B717" s="383">
        <v>35.999793926399995</v>
      </c>
      <c r="C717" s="383">
        <v>17.8307649236</v>
      </c>
    </row>
    <row r="718" spans="1:3">
      <c r="A718" s="644">
        <v>44518</v>
      </c>
      <c r="B718" s="383">
        <v>35.950206354000002</v>
      </c>
      <c r="C718" s="383">
        <v>17.784827942499998</v>
      </c>
    </row>
    <row r="719" spans="1:3">
      <c r="A719" s="644">
        <v>44519</v>
      </c>
      <c r="B719" s="383">
        <v>36.0473455375</v>
      </c>
      <c r="C719" s="383">
        <v>17.824410156900001</v>
      </c>
    </row>
    <row r="720" spans="1:3">
      <c r="A720" s="644">
        <v>44522</v>
      </c>
      <c r="B720" s="383">
        <v>35.803288401000003</v>
      </c>
      <c r="C720" s="383">
        <v>17.7184008117</v>
      </c>
    </row>
    <row r="721" spans="1:3">
      <c r="A721" s="644">
        <v>44523</v>
      </c>
      <c r="B721" s="383">
        <v>35.769464207299997</v>
      </c>
      <c r="C721" s="383">
        <v>17.671913201300001</v>
      </c>
    </row>
    <row r="722" spans="1:3">
      <c r="A722" s="644">
        <v>44524</v>
      </c>
      <c r="B722" s="383">
        <v>35.811219386200001</v>
      </c>
      <c r="C722" s="383">
        <v>17.814214369800002</v>
      </c>
    </row>
    <row r="723" spans="1:3">
      <c r="A723" s="644">
        <v>44525</v>
      </c>
      <c r="B723" s="383">
        <v>35.832562570600004</v>
      </c>
      <c r="C723" s="383">
        <v>17.809570391600001</v>
      </c>
    </row>
    <row r="724" spans="1:3">
      <c r="A724" s="644">
        <v>44526</v>
      </c>
      <c r="B724" s="383">
        <v>35.8790656762</v>
      </c>
      <c r="C724" s="383">
        <v>17.8468671581</v>
      </c>
    </row>
    <row r="725" spans="1:3">
      <c r="A725" s="644">
        <v>44529</v>
      </c>
      <c r="B725" s="383">
        <v>35.913253878500001</v>
      </c>
      <c r="C725" s="383">
        <v>17.833084559700001</v>
      </c>
    </row>
    <row r="726" spans="1:3">
      <c r="A726" s="644">
        <v>44530</v>
      </c>
      <c r="B726" s="383">
        <v>32.731919848899999</v>
      </c>
      <c r="C726" s="383">
        <v>16.017640687100002</v>
      </c>
    </row>
    <row r="727" spans="1:3">
      <c r="A727" s="644">
        <v>44531</v>
      </c>
      <c r="B727" s="383">
        <v>32.724633413500001</v>
      </c>
      <c r="C727" s="383">
        <v>16.0175380417</v>
      </c>
    </row>
    <row r="728" spans="1:3">
      <c r="A728" s="644">
        <v>44532</v>
      </c>
      <c r="B728" s="383">
        <v>32.727634396500001</v>
      </c>
      <c r="C728" s="383">
        <v>16.015480900100002</v>
      </c>
    </row>
    <row r="729" spans="1:3">
      <c r="A729" s="644">
        <v>44533</v>
      </c>
      <c r="B729" s="383">
        <v>32.7268425651</v>
      </c>
      <c r="C729" s="383">
        <v>16.010725778699999</v>
      </c>
    </row>
    <row r="730" spans="1:3">
      <c r="A730" s="644">
        <v>44536</v>
      </c>
      <c r="B730" s="383">
        <v>32.749080964899996</v>
      </c>
      <c r="C730" s="383">
        <v>15.996562209</v>
      </c>
    </row>
    <row r="731" spans="1:3">
      <c r="A731" s="644">
        <v>44537</v>
      </c>
      <c r="B731" s="383">
        <v>32.789608405999999</v>
      </c>
      <c r="C731" s="383">
        <v>16.005234444300001</v>
      </c>
    </row>
    <row r="732" spans="1:3">
      <c r="A732" s="644">
        <v>44538</v>
      </c>
      <c r="B732" s="383">
        <v>32.816699443899999</v>
      </c>
      <c r="C732" s="383">
        <v>16.017524854099999</v>
      </c>
    </row>
    <row r="733" spans="1:3">
      <c r="A733" s="644">
        <v>44539</v>
      </c>
      <c r="B733" s="383">
        <v>32.703592721</v>
      </c>
      <c r="C733" s="383">
        <v>16.082487754300001</v>
      </c>
    </row>
    <row r="734" spans="1:3">
      <c r="A734" s="644">
        <v>44540</v>
      </c>
      <c r="B734" s="383">
        <v>32.803814360200001</v>
      </c>
      <c r="C734" s="383">
        <v>16.0750884787</v>
      </c>
    </row>
    <row r="735" spans="1:3">
      <c r="A735" s="644">
        <v>44543</v>
      </c>
      <c r="B735" s="383">
        <v>32.823116886199998</v>
      </c>
      <c r="C735" s="383">
        <v>16.078583092399999</v>
      </c>
    </row>
    <row r="736" spans="1:3">
      <c r="A736" s="644">
        <v>44544</v>
      </c>
      <c r="B736" s="383">
        <v>32.724649038300001</v>
      </c>
      <c r="C736" s="383">
        <v>16.068548144699999</v>
      </c>
    </row>
    <row r="737" spans="1:3">
      <c r="A737" s="644">
        <v>44545</v>
      </c>
      <c r="B737" s="383">
        <v>32.690158264499999</v>
      </c>
      <c r="C737" s="383">
        <v>16.055216676400001</v>
      </c>
    </row>
    <row r="738" spans="1:3">
      <c r="A738" s="644">
        <v>44546</v>
      </c>
      <c r="B738" s="383">
        <v>32.9161665293</v>
      </c>
      <c r="C738" s="383">
        <v>16.070213817999999</v>
      </c>
    </row>
    <row r="739" spans="1:3">
      <c r="A739" s="644">
        <v>44547</v>
      </c>
      <c r="B739" s="383">
        <v>32.903235679200002</v>
      </c>
      <c r="C739" s="383">
        <v>16.066798251399998</v>
      </c>
    </row>
    <row r="740" spans="1:3">
      <c r="A740" s="644">
        <v>44550</v>
      </c>
      <c r="B740" s="383">
        <v>32.434841046899997</v>
      </c>
      <c r="C740" s="383">
        <v>15.8495351522</v>
      </c>
    </row>
    <row r="741" spans="1:3">
      <c r="A741" s="644">
        <v>44553</v>
      </c>
      <c r="B741" s="383">
        <v>32.505565462600003</v>
      </c>
      <c r="C741" s="383">
        <v>14.985526810900001</v>
      </c>
    </row>
    <row r="742" spans="1:3">
      <c r="A742" s="644">
        <v>44554</v>
      </c>
      <c r="B742" s="383">
        <v>32.487771931399998</v>
      </c>
      <c r="C742" s="383">
        <v>14.990741617699999</v>
      </c>
    </row>
    <row r="743" spans="1:3">
      <c r="A743" s="644">
        <v>44557</v>
      </c>
      <c r="B743" s="383">
        <v>32.482186952599996</v>
      </c>
      <c r="C743" s="383">
        <v>14.9654999077</v>
      </c>
    </row>
    <row r="744" spans="1:3">
      <c r="A744" s="644">
        <v>44558</v>
      </c>
      <c r="B744" s="383">
        <v>32.489193537600002</v>
      </c>
      <c r="C744" s="383">
        <v>14.9686064186</v>
      </c>
    </row>
    <row r="745" spans="1:3">
      <c r="A745" s="644">
        <v>44559</v>
      </c>
      <c r="B745" s="383">
        <v>32.507419919</v>
      </c>
      <c r="C745" s="383">
        <v>14.977658591199999</v>
      </c>
    </row>
    <row r="746" spans="1:3">
      <c r="A746" s="644">
        <v>44560</v>
      </c>
      <c r="B746" s="383">
        <v>32.518440320300002</v>
      </c>
      <c r="C746" s="383">
        <v>10.701036307600001</v>
      </c>
    </row>
    <row r="747" spans="1:3">
      <c r="A747" s="644">
        <v>44561</v>
      </c>
      <c r="B747" s="383">
        <v>32.437341140999997</v>
      </c>
      <c r="C747" s="383">
        <v>3.4848382104000004</v>
      </c>
    </row>
    <row r="748" spans="1:3">
      <c r="A748" s="644">
        <v>44564</v>
      </c>
      <c r="B748" s="383">
        <v>33.353832772099999</v>
      </c>
      <c r="C748" s="383">
        <v>1.5147591325999998</v>
      </c>
    </row>
    <row r="749" spans="1:3">
      <c r="A749" s="644">
        <v>44565</v>
      </c>
      <c r="B749" s="383">
        <v>33.345621292800004</v>
      </c>
      <c r="C749" s="383">
        <v>1.5051901413</v>
      </c>
    </row>
    <row r="750" spans="1:3">
      <c r="A750" s="644">
        <v>44566</v>
      </c>
      <c r="B750" s="383">
        <v>33.3738209017</v>
      </c>
      <c r="C750" s="383">
        <v>1.5071358777000001</v>
      </c>
    </row>
    <row r="751" spans="1:3">
      <c r="A751" s="644">
        <v>44567</v>
      </c>
      <c r="B751" s="383">
        <v>33.5841803637</v>
      </c>
      <c r="C751" s="383">
        <v>1.5062704332999999</v>
      </c>
    </row>
    <row r="752" spans="1:3">
      <c r="A752" s="644">
        <v>44568</v>
      </c>
      <c r="B752" s="383">
        <v>33.608762790200004</v>
      </c>
      <c r="C752" s="383">
        <v>1.5077361988</v>
      </c>
    </row>
    <row r="753" spans="1:3">
      <c r="A753" s="644">
        <v>44571</v>
      </c>
      <c r="B753" s="383">
        <v>33.5756498796</v>
      </c>
      <c r="C753" s="383">
        <v>1.5014340595</v>
      </c>
    </row>
    <row r="754" spans="1:3">
      <c r="A754" s="644">
        <v>44572</v>
      </c>
      <c r="B754" s="383">
        <v>33.6136200268</v>
      </c>
      <c r="C754" s="383">
        <v>1.4962801454000001</v>
      </c>
    </row>
    <row r="755" spans="1:3">
      <c r="A755" s="644">
        <v>44573</v>
      </c>
      <c r="B755" s="383">
        <v>33.650619709700003</v>
      </c>
      <c r="C755" s="383">
        <v>1.4847030000000001</v>
      </c>
    </row>
    <row r="756" spans="1:3">
      <c r="A756" s="644">
        <v>44574</v>
      </c>
      <c r="B756" s="383">
        <v>33.6689567592</v>
      </c>
      <c r="C756" s="383">
        <v>1.4678108076</v>
      </c>
    </row>
    <row r="757" spans="1:3">
      <c r="A757" s="644">
        <v>44575</v>
      </c>
      <c r="B757" s="383">
        <v>33.621415626000001</v>
      </c>
      <c r="C757" s="383">
        <v>1.4567316356</v>
      </c>
    </row>
    <row r="758" spans="1:3">
      <c r="A758" s="644">
        <v>44578</v>
      </c>
      <c r="B758" s="383">
        <v>33.675981515799997</v>
      </c>
      <c r="C758" s="383">
        <v>1.4324422917999999</v>
      </c>
    </row>
    <row r="759" spans="1:3">
      <c r="A759" s="644">
        <v>44579</v>
      </c>
      <c r="B759" s="383">
        <v>33.749138805100003</v>
      </c>
      <c r="C759" s="383">
        <v>1.4739653457999999</v>
      </c>
    </row>
    <row r="760" spans="1:3">
      <c r="A760" s="644">
        <v>44580</v>
      </c>
      <c r="B760" s="383">
        <v>33.751440649599999</v>
      </c>
      <c r="C760" s="383">
        <v>1.4551168414</v>
      </c>
    </row>
    <row r="761" spans="1:3">
      <c r="A761" s="644">
        <v>44581</v>
      </c>
      <c r="B761" s="383">
        <v>33.827362921400002</v>
      </c>
      <c r="C761" s="383">
        <v>1.4683209384</v>
      </c>
    </row>
    <row r="762" spans="1:3">
      <c r="A762" s="644">
        <v>44582</v>
      </c>
      <c r="B762" s="383">
        <v>33.840676587700003</v>
      </c>
      <c r="C762" s="383">
        <v>1.4866416076</v>
      </c>
    </row>
    <row r="763" spans="1:3">
      <c r="A763" s="644">
        <v>44585</v>
      </c>
      <c r="B763" s="383">
        <v>33.770618989299997</v>
      </c>
      <c r="C763" s="383">
        <v>1.4783867904999999</v>
      </c>
    </row>
    <row r="764" spans="1:3">
      <c r="A764" s="644">
        <v>44586</v>
      </c>
      <c r="B764" s="383">
        <v>33.764008834499997</v>
      </c>
      <c r="C764" s="383">
        <v>1.4784396703</v>
      </c>
    </row>
    <row r="765" spans="1:3">
      <c r="A765" s="644">
        <v>44587</v>
      </c>
      <c r="B765" s="383">
        <v>33.768428179099999</v>
      </c>
      <c r="C765" s="383">
        <v>1.4793501324</v>
      </c>
    </row>
    <row r="766" spans="1:3">
      <c r="A766" s="644">
        <v>44588</v>
      </c>
      <c r="B766" s="383">
        <v>33.728278972999995</v>
      </c>
      <c r="C766" s="383">
        <v>1.4742218844000001</v>
      </c>
    </row>
    <row r="767" spans="1:3">
      <c r="A767" s="644">
        <v>44589</v>
      </c>
      <c r="B767" s="383">
        <v>33.7495345731</v>
      </c>
      <c r="C767" s="383">
        <v>1.4745949460000001</v>
      </c>
    </row>
    <row r="768" spans="1:3">
      <c r="A768" s="644">
        <v>44592</v>
      </c>
      <c r="B768" s="383">
        <v>33.780740662199996</v>
      </c>
      <c r="C768" s="383">
        <v>1.4777393694000001</v>
      </c>
    </row>
    <row r="769" spans="1:3">
      <c r="A769" s="644">
        <v>44593</v>
      </c>
      <c r="B769" s="383">
        <v>33.826629830999998</v>
      </c>
      <c r="C769" s="383">
        <v>1.4626859897</v>
      </c>
    </row>
    <row r="770" spans="1:3">
      <c r="A770" s="644">
        <v>44594</v>
      </c>
      <c r="B770" s="383">
        <v>33.870308646700003</v>
      </c>
      <c r="C770" s="383">
        <v>1.4582304586000001</v>
      </c>
    </row>
    <row r="771" spans="1:3">
      <c r="A771" s="644">
        <v>44595</v>
      </c>
      <c r="B771" s="383">
        <v>33.884109745399996</v>
      </c>
      <c r="C771" s="383">
        <v>1.4646527959</v>
      </c>
    </row>
    <row r="772" spans="1:3">
      <c r="A772" s="644">
        <v>44596</v>
      </c>
      <c r="B772" s="383">
        <v>33.844858629299999</v>
      </c>
      <c r="C772" s="383">
        <v>1.4649403152</v>
      </c>
    </row>
    <row r="773" spans="1:3">
      <c r="A773" s="644">
        <v>44599</v>
      </c>
      <c r="B773" s="383">
        <v>33.843783400700005</v>
      </c>
      <c r="C773" s="383">
        <v>1.4630279171</v>
      </c>
    </row>
    <row r="774" spans="1:3">
      <c r="A774" s="644">
        <v>44600</v>
      </c>
      <c r="B774" s="383">
        <v>33.841605133199998</v>
      </c>
      <c r="C774" s="383">
        <v>1.4624450086</v>
      </c>
    </row>
    <row r="775" spans="1:3">
      <c r="A775" s="644">
        <v>44601</v>
      </c>
      <c r="B775" s="383">
        <v>33.893738170299997</v>
      </c>
      <c r="C775" s="383">
        <v>1.4649627666</v>
      </c>
    </row>
    <row r="776" spans="1:3">
      <c r="A776" s="644">
        <v>44602</v>
      </c>
      <c r="B776" s="383">
        <v>33.899759077600002</v>
      </c>
      <c r="C776" s="383">
        <v>1.4673764873999999</v>
      </c>
    </row>
    <row r="777" spans="1:3">
      <c r="A777" s="644">
        <v>44603</v>
      </c>
      <c r="B777" s="383">
        <v>33.8929801994</v>
      </c>
      <c r="C777" s="383">
        <v>1.4671213949999999</v>
      </c>
    </row>
    <row r="778" spans="1:3">
      <c r="A778" s="644">
        <v>44606</v>
      </c>
      <c r="B778" s="383">
        <v>33.807378087099998</v>
      </c>
      <c r="C778" s="383">
        <v>1.4638292483000002</v>
      </c>
    </row>
    <row r="779" spans="1:3">
      <c r="A779" s="644">
        <v>44607</v>
      </c>
      <c r="B779" s="383">
        <v>33.864646724499998</v>
      </c>
      <c r="C779" s="383">
        <v>1.4666616038</v>
      </c>
    </row>
    <row r="780" spans="1:3">
      <c r="A780" s="644">
        <v>44608</v>
      </c>
      <c r="B780" s="383">
        <v>33.962416980699999</v>
      </c>
      <c r="C780" s="383">
        <v>1.4609427175</v>
      </c>
    </row>
    <row r="781" spans="1:3">
      <c r="A781" s="644">
        <v>44609</v>
      </c>
      <c r="B781" s="383">
        <v>33.920998730599997</v>
      </c>
      <c r="C781" s="383">
        <v>1.4595452115000001</v>
      </c>
    </row>
    <row r="782" spans="1:3">
      <c r="A782" s="644">
        <v>44610</v>
      </c>
      <c r="B782" s="383">
        <v>33.948211289200003</v>
      </c>
      <c r="C782" s="383">
        <v>1.4555261388999998</v>
      </c>
    </row>
    <row r="783" spans="1:3">
      <c r="A783" s="644">
        <v>44613</v>
      </c>
      <c r="B783" s="383">
        <v>34.007433303699997</v>
      </c>
      <c r="C783" s="383">
        <v>1.459620248</v>
      </c>
    </row>
    <row r="784" spans="1:3">
      <c r="A784" s="644">
        <v>44614</v>
      </c>
      <c r="B784" s="383">
        <v>33.989852288900003</v>
      </c>
      <c r="C784" s="383">
        <v>1.4620519598999999</v>
      </c>
    </row>
    <row r="785" spans="1:3">
      <c r="A785" s="644">
        <v>44615</v>
      </c>
      <c r="B785" s="383">
        <v>33.9648172586</v>
      </c>
      <c r="C785" s="383">
        <v>1.4685894138</v>
      </c>
    </row>
    <row r="786" spans="1:3">
      <c r="A786" s="644">
        <v>44616</v>
      </c>
      <c r="B786" s="383">
        <v>33.843178597800005</v>
      </c>
      <c r="C786" s="383">
        <v>1.4584940613999999</v>
      </c>
    </row>
    <row r="787" spans="1:3">
      <c r="A787" s="644">
        <v>44617</v>
      </c>
      <c r="B787" s="383">
        <v>33.930712143400001</v>
      </c>
      <c r="C787" s="383">
        <v>1.459443236</v>
      </c>
    </row>
    <row r="788" spans="1:3">
      <c r="A788" s="644">
        <v>44622</v>
      </c>
      <c r="B788" s="383">
        <v>33.833381974799998</v>
      </c>
      <c r="C788" s="383">
        <v>1.4629723049000001</v>
      </c>
    </row>
    <row r="789" spans="1:3">
      <c r="A789" s="644">
        <v>44623</v>
      </c>
      <c r="B789" s="383">
        <v>33.860112570399998</v>
      </c>
      <c r="C789" s="383">
        <v>1.457489357</v>
      </c>
    </row>
    <row r="790" spans="1:3">
      <c r="A790" s="644">
        <v>44624</v>
      </c>
      <c r="B790" s="383">
        <v>33.7965047613</v>
      </c>
      <c r="C790" s="383">
        <v>1.4576856534</v>
      </c>
    </row>
    <row r="791" spans="1:3">
      <c r="A791" s="644">
        <v>44627</v>
      </c>
      <c r="B791" s="383">
        <v>33.785346894900002</v>
      </c>
      <c r="C791" s="383">
        <v>1.4576555382</v>
      </c>
    </row>
    <row r="792" spans="1:3">
      <c r="A792" s="644">
        <v>44628</v>
      </c>
      <c r="B792" s="383">
        <v>33.850773840800002</v>
      </c>
      <c r="C792" s="383">
        <v>1.4543432767</v>
      </c>
    </row>
    <row r="793" spans="1:3">
      <c r="A793" s="644">
        <v>44629</v>
      </c>
      <c r="B793" s="383">
        <v>33.991999225400001</v>
      </c>
      <c r="C793" s="383">
        <v>1.4630213585</v>
      </c>
    </row>
    <row r="794" spans="1:3">
      <c r="A794" s="644">
        <v>44630</v>
      </c>
      <c r="B794" s="383">
        <v>33.820221779000001</v>
      </c>
      <c r="C794" s="383">
        <v>1.4593884565999999</v>
      </c>
    </row>
    <row r="795" spans="1:3">
      <c r="A795" s="644">
        <v>44631</v>
      </c>
      <c r="B795" s="383">
        <v>33.8684469815</v>
      </c>
      <c r="C795" s="383">
        <v>1.4596178302</v>
      </c>
    </row>
    <row r="796" spans="1:3">
      <c r="A796" s="644">
        <v>44634</v>
      </c>
      <c r="B796" s="383">
        <v>33.840722978500004</v>
      </c>
      <c r="C796" s="383">
        <v>1.4589383001</v>
      </c>
    </row>
    <row r="797" spans="1:3">
      <c r="A797" s="644">
        <v>44635</v>
      </c>
      <c r="B797" s="383">
        <v>33.726310704999996</v>
      </c>
      <c r="C797" s="383">
        <v>1.4549015886999999</v>
      </c>
    </row>
    <row r="798" spans="1:3">
      <c r="A798" s="644">
        <v>44636</v>
      </c>
      <c r="B798" s="383">
        <v>33.787348582099995</v>
      </c>
      <c r="C798" s="383">
        <v>1.4579096098</v>
      </c>
    </row>
    <row r="799" spans="1:3">
      <c r="A799" s="644">
        <v>44637</v>
      </c>
      <c r="B799" s="383">
        <v>33.865890179899999</v>
      </c>
      <c r="C799" s="383">
        <v>1.4590905555</v>
      </c>
    </row>
    <row r="800" spans="1:3">
      <c r="A800" s="644">
        <v>44638</v>
      </c>
      <c r="B800" s="383">
        <v>33.8338497222</v>
      </c>
      <c r="C800" s="383">
        <v>1.4549667686000001</v>
      </c>
    </row>
    <row r="801" spans="1:3">
      <c r="A801" s="644">
        <v>44641</v>
      </c>
      <c r="B801" s="383">
        <v>33.857109429300003</v>
      </c>
      <c r="C801" s="383">
        <v>1.4592608751</v>
      </c>
    </row>
    <row r="802" spans="1:3">
      <c r="A802" s="644">
        <v>44642</v>
      </c>
      <c r="B802" s="383">
        <v>33.860126286399996</v>
      </c>
      <c r="C802" s="383">
        <v>1.4539198861</v>
      </c>
    </row>
    <row r="803" spans="1:3">
      <c r="A803" s="644">
        <v>44643</v>
      </c>
      <c r="B803" s="383">
        <v>33.8664832901</v>
      </c>
      <c r="C803" s="383">
        <v>1.4592313118</v>
      </c>
    </row>
    <row r="804" spans="1:3">
      <c r="A804" s="644">
        <v>44644</v>
      </c>
      <c r="B804" s="383">
        <v>33.8768840177</v>
      </c>
      <c r="C804" s="383">
        <v>1.4605874417</v>
      </c>
    </row>
    <row r="805" spans="1:3">
      <c r="A805" s="644">
        <v>44645</v>
      </c>
      <c r="B805" s="383">
        <v>33.906624978299995</v>
      </c>
      <c r="C805" s="383">
        <v>1.4625923231</v>
      </c>
    </row>
    <row r="806" spans="1:3">
      <c r="A806" s="644">
        <v>44648</v>
      </c>
      <c r="B806" s="383">
        <v>33.948876181100005</v>
      </c>
      <c r="C806" s="383">
        <v>1.4595372466000001</v>
      </c>
    </row>
    <row r="807" spans="1:3">
      <c r="A807" s="644">
        <v>44649</v>
      </c>
      <c r="B807" s="383">
        <v>33.979584517899994</v>
      </c>
      <c r="C807" s="383">
        <v>1.4602003916999999</v>
      </c>
    </row>
    <row r="808" spans="1:3">
      <c r="A808" s="644">
        <v>44650</v>
      </c>
      <c r="B808" s="383">
        <v>34.035309869499997</v>
      </c>
      <c r="C808" s="383">
        <v>1.4598979828999998</v>
      </c>
    </row>
    <row r="809" spans="1:3">
      <c r="A809" s="644">
        <v>44651</v>
      </c>
      <c r="B809" s="383">
        <v>34.020117554099997</v>
      </c>
      <c r="C809" s="383">
        <v>1.4591850649000002</v>
      </c>
    </row>
    <row r="810" spans="1:3">
      <c r="A810" s="644">
        <v>44652</v>
      </c>
      <c r="B810" s="383">
        <v>33.954148796600002</v>
      </c>
      <c r="C810" s="383">
        <v>1.4610147031</v>
      </c>
    </row>
    <row r="811" spans="1:3">
      <c r="A811" s="644">
        <v>44655</v>
      </c>
      <c r="B811" s="383">
        <v>33.913017836400002</v>
      </c>
      <c r="C811" s="383">
        <v>1.4609698963</v>
      </c>
    </row>
    <row r="812" spans="1:3">
      <c r="A812" s="644">
        <v>44656</v>
      </c>
      <c r="B812" s="383">
        <v>33.881722890900001</v>
      </c>
      <c r="C812" s="383">
        <v>1.4580659044000002</v>
      </c>
    </row>
    <row r="813" spans="1:3">
      <c r="A813" s="644">
        <v>44657</v>
      </c>
      <c r="B813" s="383">
        <v>33.827038415399997</v>
      </c>
      <c r="C813" s="383">
        <v>1.4564817934999998</v>
      </c>
    </row>
    <row r="814" spans="1:3">
      <c r="A814" s="644">
        <v>44658</v>
      </c>
      <c r="B814" s="383">
        <v>33.792700353100003</v>
      </c>
      <c r="C814" s="383">
        <v>1.4506048162</v>
      </c>
    </row>
    <row r="815" spans="1:3">
      <c r="A815" s="644">
        <v>44659</v>
      </c>
      <c r="B815" s="383">
        <v>33.7526273227</v>
      </c>
      <c r="C815" s="383">
        <v>1.4530645736000001</v>
      </c>
    </row>
    <row r="816" spans="1:3">
      <c r="A816" s="644">
        <v>44662</v>
      </c>
      <c r="B816" s="383">
        <v>33.746081073299997</v>
      </c>
      <c r="C816" s="383">
        <v>1.4469389743999999</v>
      </c>
    </row>
    <row r="817" spans="1:3">
      <c r="A817" s="644">
        <v>44663</v>
      </c>
      <c r="B817" s="383">
        <v>33.770183603200003</v>
      </c>
      <c r="C817" s="383">
        <v>1.4615779275</v>
      </c>
    </row>
    <row r="818" spans="1:3">
      <c r="A818" s="644">
        <v>44664</v>
      </c>
      <c r="B818" s="383">
        <v>33.802501196800002</v>
      </c>
      <c r="C818" s="383">
        <v>1.4620694568000001</v>
      </c>
    </row>
    <row r="819" spans="1:3">
      <c r="A819" s="644">
        <v>44665</v>
      </c>
      <c r="B819" s="383">
        <v>33.715228461599999</v>
      </c>
      <c r="C819" s="383">
        <v>1.4584730276</v>
      </c>
    </row>
    <row r="820" spans="1:3">
      <c r="A820" s="644">
        <v>44669</v>
      </c>
      <c r="B820" s="383">
        <v>33.695087228699997</v>
      </c>
      <c r="C820" s="383">
        <v>1.4594724947</v>
      </c>
    </row>
    <row r="821" spans="1:3">
      <c r="A821" s="644">
        <v>44670</v>
      </c>
      <c r="B821" s="383">
        <v>34.325086385300004</v>
      </c>
      <c r="C821" s="383">
        <v>1.4514737373</v>
      </c>
    </row>
    <row r="822" spans="1:3">
      <c r="A822" s="644">
        <v>44671</v>
      </c>
      <c r="B822" s="383">
        <v>34.327872530400001</v>
      </c>
      <c r="C822" s="383">
        <v>1.4557300064999998</v>
      </c>
    </row>
    <row r="823" spans="1:3">
      <c r="A823" s="644">
        <v>44673</v>
      </c>
      <c r="B823" s="383">
        <v>33.804290824299997</v>
      </c>
      <c r="C823" s="383">
        <v>1.4489216147000001</v>
      </c>
    </row>
    <row r="824" spans="1:3">
      <c r="A824" s="644">
        <v>44676</v>
      </c>
      <c r="B824" s="383">
        <v>33.811760793799998</v>
      </c>
      <c r="C824" s="383">
        <v>1.4451572986999999</v>
      </c>
    </row>
    <row r="825" spans="1:3">
      <c r="A825" s="644">
        <v>44677</v>
      </c>
      <c r="B825" s="383">
        <v>33.743497730499996</v>
      </c>
      <c r="C825" s="383">
        <v>1.4405913379999999</v>
      </c>
    </row>
    <row r="826" spans="1:3">
      <c r="A826" s="644">
        <v>44678</v>
      </c>
      <c r="B826" s="383">
        <v>33.761470342000003</v>
      </c>
      <c r="C826" s="383">
        <v>1.4409735941999999</v>
      </c>
    </row>
    <row r="827" spans="1:3">
      <c r="A827" s="644">
        <v>44679</v>
      </c>
      <c r="B827" s="383">
        <v>33.6722728166</v>
      </c>
      <c r="C827" s="383">
        <v>1.4393623167</v>
      </c>
    </row>
    <row r="828" spans="1:3">
      <c r="A828" s="644">
        <v>44680</v>
      </c>
      <c r="B828" s="383">
        <v>33.754439633599993</v>
      </c>
      <c r="C828" s="383">
        <v>1.4418760542</v>
      </c>
    </row>
    <row r="829" spans="1:3">
      <c r="A829" s="644">
        <v>44683</v>
      </c>
      <c r="B829" s="383">
        <v>33.412343137100002</v>
      </c>
      <c r="C829" s="383">
        <v>1.4274505354</v>
      </c>
    </row>
    <row r="830" spans="1:3">
      <c r="A830" s="644">
        <v>44684</v>
      </c>
      <c r="B830" s="383">
        <v>33.635929789599999</v>
      </c>
      <c r="C830" s="383">
        <v>1.4292968559999999</v>
      </c>
    </row>
    <row r="831" spans="1:3">
      <c r="A831" s="644">
        <v>44685</v>
      </c>
      <c r="B831" s="383">
        <v>33.681367903099996</v>
      </c>
      <c r="C831" s="383">
        <v>1.4409949964000002</v>
      </c>
    </row>
    <row r="832" spans="1:3">
      <c r="A832" s="644">
        <v>44686</v>
      </c>
      <c r="B832" s="383">
        <v>33.630032049199997</v>
      </c>
      <c r="C832" s="383">
        <v>1.4396301942</v>
      </c>
    </row>
    <row r="833" spans="1:3">
      <c r="A833" s="644">
        <v>44687</v>
      </c>
      <c r="B833" s="383">
        <v>33.520537087199997</v>
      </c>
      <c r="C833" s="383">
        <v>1.4348654049</v>
      </c>
    </row>
    <row r="834" spans="1:3">
      <c r="A834" s="644">
        <v>44690</v>
      </c>
      <c r="B834" s="383">
        <v>33.513059933600005</v>
      </c>
      <c r="C834" s="383">
        <v>1.4383047272</v>
      </c>
    </row>
    <row r="835" spans="1:3">
      <c r="A835" s="644">
        <v>44691</v>
      </c>
      <c r="B835" s="383">
        <v>33.535941001899999</v>
      </c>
      <c r="C835" s="383">
        <v>1.4374768848000001</v>
      </c>
    </row>
    <row r="836" spans="1:3">
      <c r="A836" s="644">
        <v>44692</v>
      </c>
      <c r="B836" s="383">
        <v>33.561641571000003</v>
      </c>
      <c r="C836" s="383">
        <v>1.4388963496</v>
      </c>
    </row>
    <row r="837" spans="1:3">
      <c r="A837" s="644">
        <v>44693</v>
      </c>
      <c r="B837" s="383">
        <v>33.596618524299998</v>
      </c>
      <c r="C837" s="383">
        <v>1.4342388809</v>
      </c>
    </row>
    <row r="838" spans="1:3">
      <c r="A838" s="644">
        <v>44694</v>
      </c>
      <c r="B838" s="383">
        <v>33.609988758</v>
      </c>
      <c r="C838" s="383">
        <v>1.4343285796999998</v>
      </c>
    </row>
    <row r="839" spans="1:3">
      <c r="A839" s="644">
        <v>44697</v>
      </c>
      <c r="B839" s="383">
        <v>33.641096253500002</v>
      </c>
      <c r="C839" s="383">
        <v>1.4380594931000001</v>
      </c>
    </row>
    <row r="840" spans="1:3">
      <c r="A840" s="644">
        <v>44698</v>
      </c>
      <c r="B840" s="383">
        <v>33.678882479400002</v>
      </c>
      <c r="C840" s="383">
        <v>1.440756763</v>
      </c>
    </row>
    <row r="841" spans="1:3">
      <c r="A841" s="644">
        <v>44699</v>
      </c>
      <c r="B841" s="383">
        <v>33.6766152613</v>
      </c>
      <c r="C841" s="383">
        <v>1.4405610456</v>
      </c>
    </row>
    <row r="842" spans="1:3">
      <c r="A842" s="644">
        <v>44700</v>
      </c>
      <c r="B842" s="383">
        <v>33.705201283600005</v>
      </c>
      <c r="C842" s="383">
        <v>1.4426236846</v>
      </c>
    </row>
    <row r="843" spans="1:3">
      <c r="A843" s="644">
        <v>44701</v>
      </c>
      <c r="B843" s="383">
        <v>33.760361284299996</v>
      </c>
      <c r="C843" s="383">
        <v>1.4439972025999999</v>
      </c>
    </row>
    <row r="844" spans="1:3">
      <c r="A844" s="644">
        <v>44704</v>
      </c>
      <c r="B844" s="383">
        <v>33.820182090700001</v>
      </c>
      <c r="C844" s="383">
        <v>1.4509264445000001</v>
      </c>
    </row>
    <row r="845" spans="1:3">
      <c r="A845" s="644">
        <v>44705</v>
      </c>
      <c r="B845" s="383">
        <v>33.835190443099997</v>
      </c>
      <c r="C845" s="383">
        <v>1.4492318574</v>
      </c>
    </row>
    <row r="846" spans="1:3">
      <c r="A846" s="644">
        <v>44706</v>
      </c>
      <c r="B846" s="383">
        <v>33.8212016624</v>
      </c>
      <c r="C846" s="383">
        <v>1.4469456592999999</v>
      </c>
    </row>
    <row r="847" spans="1:3">
      <c r="A847" s="644">
        <v>44707</v>
      </c>
      <c r="B847" s="383">
        <v>33.8747948388</v>
      </c>
      <c r="C847" s="383">
        <v>1.4488093578999999</v>
      </c>
    </row>
    <row r="848" spans="1:3">
      <c r="A848" s="644">
        <v>44708</v>
      </c>
      <c r="B848" s="383">
        <v>33.974949369199997</v>
      </c>
      <c r="C848" s="383">
        <v>1.4515692217</v>
      </c>
    </row>
    <row r="849" spans="1:3">
      <c r="A849" s="644">
        <v>44711</v>
      </c>
      <c r="B849" s="383">
        <v>34.0304351383</v>
      </c>
      <c r="C849" s="383">
        <v>1.4527574363</v>
      </c>
    </row>
    <row r="850" spans="1:3">
      <c r="A850" s="644">
        <v>44712</v>
      </c>
      <c r="B850" s="383">
        <v>34.0938987173</v>
      </c>
      <c r="C850" s="383">
        <v>1.4546053987000001</v>
      </c>
    </row>
    <row r="851" spans="1:3">
      <c r="A851" s="644">
        <v>44713</v>
      </c>
      <c r="B851" s="383">
        <v>33.876374613499998</v>
      </c>
      <c r="C851" s="383">
        <v>1.4472524434</v>
      </c>
    </row>
    <row r="852" spans="1:3">
      <c r="A852" s="644">
        <v>44714</v>
      </c>
      <c r="B852" s="383">
        <v>33.963168246599999</v>
      </c>
      <c r="C852" s="383">
        <v>1.4509996815999999</v>
      </c>
    </row>
    <row r="853" spans="1:3">
      <c r="A853" s="644">
        <v>44715</v>
      </c>
      <c r="B853" s="383">
        <v>33.941922523599999</v>
      </c>
      <c r="C853" s="383">
        <v>1.4504055182</v>
      </c>
    </row>
    <row r="854" spans="1:3">
      <c r="A854" s="644">
        <v>44718</v>
      </c>
      <c r="B854" s="383">
        <v>33.9147048305</v>
      </c>
      <c r="C854" s="383">
        <v>1.4500693471999999</v>
      </c>
    </row>
    <row r="855" spans="1:3">
      <c r="A855" s="644">
        <v>44719</v>
      </c>
      <c r="B855" s="383">
        <v>33.909970647100003</v>
      </c>
      <c r="C855" s="383">
        <v>1.4417263311999999</v>
      </c>
    </row>
    <row r="856" spans="1:3">
      <c r="A856" s="644">
        <v>44720</v>
      </c>
      <c r="B856" s="383">
        <v>33.9262554102</v>
      </c>
      <c r="C856" s="383">
        <v>1.4437849512000001</v>
      </c>
    </row>
    <row r="857" spans="1:3">
      <c r="A857" s="644">
        <v>44721</v>
      </c>
      <c r="B857" s="383">
        <v>33.873864040900003</v>
      </c>
      <c r="C857" s="383">
        <v>1.441212516</v>
      </c>
    </row>
    <row r="858" spans="1:3">
      <c r="A858" s="644">
        <v>44722</v>
      </c>
      <c r="B858" s="383">
        <v>33.7071981737</v>
      </c>
      <c r="C858" s="383">
        <v>1.4350607827000001</v>
      </c>
    </row>
    <row r="859" spans="1:3">
      <c r="A859" s="644">
        <v>44725</v>
      </c>
      <c r="B859" s="383">
        <v>33.650939717100002</v>
      </c>
      <c r="C859" s="383">
        <v>1.4329905667999998</v>
      </c>
    </row>
    <row r="860" spans="1:3">
      <c r="A860" s="644">
        <v>44726</v>
      </c>
      <c r="B860" s="383">
        <v>33.691995383399998</v>
      </c>
      <c r="C860" s="383">
        <v>1.431056358</v>
      </c>
    </row>
    <row r="861" spans="1:3">
      <c r="A861" s="644">
        <v>44727</v>
      </c>
      <c r="B861" s="383">
        <v>33.770772014899997</v>
      </c>
      <c r="C861" s="383">
        <v>1.4329431021000001</v>
      </c>
    </row>
    <row r="862" spans="1:3">
      <c r="A862" s="644">
        <v>44729</v>
      </c>
      <c r="B862" s="383">
        <v>33.740150478699995</v>
      </c>
      <c r="C862" s="383">
        <v>1.4318366422</v>
      </c>
    </row>
    <row r="863" spans="1:3">
      <c r="A863" s="644">
        <v>44732</v>
      </c>
      <c r="B863" s="383">
        <v>33.671134287400001</v>
      </c>
      <c r="C863" s="383">
        <v>1.4310121938</v>
      </c>
    </row>
    <row r="864" spans="1:3">
      <c r="A864" s="644">
        <v>44733</v>
      </c>
      <c r="B864" s="383">
        <v>33.705283344599998</v>
      </c>
      <c r="C864" s="383">
        <v>1.4323566285</v>
      </c>
    </row>
    <row r="865" spans="1:3">
      <c r="A865" s="644">
        <v>44734</v>
      </c>
      <c r="B865" s="383">
        <v>33.716321048799998</v>
      </c>
      <c r="C865" s="383">
        <v>1.4322833075999999</v>
      </c>
    </row>
    <row r="866" spans="1:3">
      <c r="A866" s="644">
        <v>44735</v>
      </c>
      <c r="B866" s="383">
        <v>33.659275532099997</v>
      </c>
      <c r="C866" s="383">
        <v>1.4290295998</v>
      </c>
    </row>
    <row r="867" spans="1:3">
      <c r="A867" s="644">
        <v>44736</v>
      </c>
      <c r="B867" s="383">
        <v>33.630907182199998</v>
      </c>
      <c r="C867" s="383">
        <v>1.4272072438000001</v>
      </c>
    </row>
    <row r="868" spans="1:3">
      <c r="A868" s="644">
        <v>44739</v>
      </c>
      <c r="B868" s="383">
        <v>33.643416361500002</v>
      </c>
      <c r="C868" s="383">
        <v>1.4279919339999998</v>
      </c>
    </row>
    <row r="869" spans="1:3">
      <c r="A869" s="644">
        <v>44742</v>
      </c>
      <c r="B869" s="383">
        <v>33.668046886799999</v>
      </c>
      <c r="C869" s="383">
        <v>1.4146667801999999</v>
      </c>
    </row>
    <row r="870" spans="1:3">
      <c r="A870" s="644">
        <v>44743</v>
      </c>
      <c r="B870" s="383">
        <v>33.568958075499999</v>
      </c>
      <c r="C870" s="383">
        <v>1.4094994262</v>
      </c>
    </row>
    <row r="871" spans="1:3">
      <c r="A871" s="644">
        <v>44746</v>
      </c>
      <c r="B871" s="383">
        <v>33.5767203447</v>
      </c>
      <c r="C871" s="383">
        <v>1.4155269410000002</v>
      </c>
    </row>
    <row r="872" spans="1:3">
      <c r="A872" s="644">
        <v>44747</v>
      </c>
      <c r="B872" s="383">
        <v>33.381688254399997</v>
      </c>
      <c r="C872" s="383">
        <v>1.4074626174</v>
      </c>
    </row>
    <row r="873" spans="1:3">
      <c r="A873" s="644">
        <v>44748</v>
      </c>
      <c r="B873" s="383">
        <v>33.310401906300001</v>
      </c>
      <c r="C873" s="383">
        <v>1.4027397183000001</v>
      </c>
    </row>
    <row r="874" spans="1:3">
      <c r="A874" s="644">
        <v>44749</v>
      </c>
      <c r="B874" s="383">
        <v>33.345272551800001</v>
      </c>
      <c r="C874" s="383">
        <v>1.4063444265</v>
      </c>
    </row>
    <row r="875" spans="1:3">
      <c r="A875" s="644">
        <v>44750</v>
      </c>
      <c r="B875" s="383">
        <v>33.279934060099997</v>
      </c>
      <c r="C875" s="383">
        <v>1.4033056254</v>
      </c>
    </row>
    <row r="876" spans="1:3">
      <c r="A876" s="644">
        <v>44753</v>
      </c>
      <c r="B876" s="383">
        <v>33.131926228700003</v>
      </c>
      <c r="C876" s="383">
        <v>1.4066270054999999</v>
      </c>
    </row>
    <row r="877" spans="1:3">
      <c r="A877" s="644">
        <v>44754</v>
      </c>
      <c r="B877" s="383">
        <v>33.125191218600001</v>
      </c>
      <c r="C877" s="383">
        <v>1.4076155113</v>
      </c>
    </row>
    <row r="878" spans="1:3">
      <c r="A878" s="644">
        <v>44755</v>
      </c>
      <c r="B878" s="383">
        <v>33.130032919500003</v>
      </c>
      <c r="C878" s="383">
        <v>1.407971093</v>
      </c>
    </row>
    <row r="879" spans="1:3">
      <c r="A879" s="644">
        <v>44756</v>
      </c>
      <c r="B879" s="383">
        <v>32.956889115199999</v>
      </c>
      <c r="C879" s="383">
        <v>1.4014287899</v>
      </c>
    </row>
    <row r="880" spans="1:3">
      <c r="A880" s="644">
        <v>44757</v>
      </c>
      <c r="B880" s="383">
        <v>33.528171783300003</v>
      </c>
      <c r="C880" s="383">
        <v>1.4217905399999999</v>
      </c>
    </row>
    <row r="881" spans="1:3">
      <c r="A881" s="644">
        <v>44760</v>
      </c>
      <c r="B881" s="383">
        <v>33.647829955600002</v>
      </c>
      <c r="C881" s="383">
        <v>1.4279052916999999</v>
      </c>
    </row>
    <row r="882" spans="1:3">
      <c r="A882" s="644">
        <v>44761</v>
      </c>
      <c r="B882" s="383">
        <v>33.7327378596</v>
      </c>
      <c r="C882" s="383">
        <v>1.4283720720999999</v>
      </c>
    </row>
    <row r="883" spans="1:3">
      <c r="A883" s="644">
        <v>44762</v>
      </c>
      <c r="B883" s="383">
        <v>33.670313668300004</v>
      </c>
      <c r="C883" s="383">
        <v>1.4238744397</v>
      </c>
    </row>
    <row r="884" spans="1:3">
      <c r="A884" s="644">
        <v>44763</v>
      </c>
      <c r="B884" s="383">
        <v>33.7118847415</v>
      </c>
      <c r="C884" s="383">
        <v>1.4247279196</v>
      </c>
    </row>
    <row r="885" spans="1:3">
      <c r="A885" s="644">
        <v>44764</v>
      </c>
      <c r="B885" s="383">
        <v>33.716712628799996</v>
      </c>
      <c r="C885" s="383">
        <v>1.4259569828999998</v>
      </c>
    </row>
    <row r="886" spans="1:3">
      <c r="A886" s="644">
        <v>44767</v>
      </c>
      <c r="B886" s="383">
        <v>33.766772004699995</v>
      </c>
      <c r="C886" s="383">
        <v>1.4287255242999999</v>
      </c>
    </row>
    <row r="887" spans="1:3">
      <c r="A887" s="644">
        <v>44768</v>
      </c>
      <c r="B887" s="383">
        <v>33.790068892599997</v>
      </c>
      <c r="C887" s="383">
        <v>1.4268080525</v>
      </c>
    </row>
    <row r="888" spans="1:3">
      <c r="A888" s="644">
        <v>44769</v>
      </c>
      <c r="B888" s="383">
        <v>33.651760241600002</v>
      </c>
      <c r="C888" s="383">
        <v>1.4198555664999999</v>
      </c>
    </row>
    <row r="889" spans="1:3">
      <c r="A889" s="644">
        <v>44770</v>
      </c>
      <c r="B889" s="383">
        <v>33.998028226999999</v>
      </c>
      <c r="C889" s="383">
        <v>1.4326278879000001</v>
      </c>
    </row>
    <row r="890" spans="1:3">
      <c r="A890" s="644">
        <v>44771</v>
      </c>
      <c r="B890" s="383">
        <v>34.000584439599997</v>
      </c>
      <c r="C890" s="383">
        <v>1.4322259514</v>
      </c>
    </row>
    <row r="891" spans="1:3">
      <c r="A891" s="644">
        <v>44774</v>
      </c>
      <c r="B891" s="383">
        <v>34.021371359899995</v>
      </c>
      <c r="C891" s="383">
        <v>1.4351306259000001</v>
      </c>
    </row>
    <row r="892" spans="1:3">
      <c r="A892" s="644">
        <v>44775</v>
      </c>
      <c r="B892" s="383">
        <v>33.873482857699997</v>
      </c>
      <c r="C892" s="383">
        <v>1.4283735397000001</v>
      </c>
    </row>
    <row r="893" spans="1:3">
      <c r="A893" s="644">
        <v>44776</v>
      </c>
      <c r="B893" s="383">
        <v>33.726914017800006</v>
      </c>
      <c r="C893" s="383">
        <v>1.4208717087</v>
      </c>
    </row>
    <row r="894" spans="1:3">
      <c r="A894" s="644">
        <v>44777</v>
      </c>
      <c r="B894" s="383">
        <v>33.878202955500001</v>
      </c>
      <c r="C894" s="383">
        <v>1.4279194926000001</v>
      </c>
    </row>
    <row r="895" spans="1:3">
      <c r="A895" s="644">
        <v>44778</v>
      </c>
      <c r="B895" s="383">
        <v>33.862427539999999</v>
      </c>
      <c r="C895" s="383">
        <v>1.4279357124999998</v>
      </c>
    </row>
    <row r="896" spans="1:3">
      <c r="A896" s="644">
        <v>44781</v>
      </c>
      <c r="B896" s="383">
        <v>33.9517739753</v>
      </c>
      <c r="C896" s="383">
        <v>1.4329158156000001</v>
      </c>
    </row>
    <row r="897" spans="1:3">
      <c r="A897" s="644">
        <v>44782</v>
      </c>
      <c r="B897" s="383">
        <v>33.908769371200002</v>
      </c>
      <c r="C897" s="383">
        <v>1.4337639087</v>
      </c>
    </row>
    <row r="898" spans="1:3">
      <c r="A898" s="644">
        <v>44783</v>
      </c>
      <c r="B898" s="383">
        <v>34.132060401699995</v>
      </c>
      <c r="C898" s="383">
        <v>1.4427555648000001</v>
      </c>
    </row>
    <row r="899" spans="1:3">
      <c r="A899" s="644">
        <v>44784</v>
      </c>
      <c r="B899" s="383">
        <v>34.076177751100005</v>
      </c>
      <c r="C899" s="383">
        <v>1.4358250764</v>
      </c>
    </row>
    <row r="900" spans="1:3">
      <c r="A900" s="644">
        <v>44785</v>
      </c>
      <c r="B900" s="383">
        <v>34.173103470700006</v>
      </c>
      <c r="C900" s="383">
        <v>1.4333865978</v>
      </c>
    </row>
    <row r="901" spans="1:3">
      <c r="A901" s="644">
        <v>44788</v>
      </c>
      <c r="B901" s="383">
        <v>34.223399339400004</v>
      </c>
      <c r="C901" s="383">
        <v>1.4339906028</v>
      </c>
    </row>
    <row r="902" spans="1:3">
      <c r="A902" s="644">
        <v>44789</v>
      </c>
      <c r="B902" s="383">
        <v>34.169696798499999</v>
      </c>
      <c r="C902" s="383">
        <v>1.4311599757</v>
      </c>
    </row>
    <row r="903" spans="1:3">
      <c r="A903" s="644">
        <v>44790</v>
      </c>
      <c r="B903" s="383">
        <v>34.118546207199998</v>
      </c>
      <c r="C903" s="383">
        <v>1.4296215548</v>
      </c>
    </row>
    <row r="904" spans="1:3">
      <c r="A904" s="644">
        <v>44791</v>
      </c>
      <c r="B904" s="383">
        <v>34.039488669800001</v>
      </c>
      <c r="C904" s="383">
        <v>1.4278320457</v>
      </c>
    </row>
    <row r="905" spans="1:3">
      <c r="A905" s="644">
        <v>44792</v>
      </c>
      <c r="B905" s="383">
        <v>33.962517244099999</v>
      </c>
      <c r="C905" s="383">
        <v>1.4255791684000001</v>
      </c>
    </row>
    <row r="906" spans="1:3">
      <c r="A906" s="644">
        <v>44795</v>
      </c>
      <c r="B906" s="383">
        <v>33.894629809400001</v>
      </c>
      <c r="C906" s="383">
        <v>1.4226495724999999</v>
      </c>
    </row>
    <row r="907" spans="1:3">
      <c r="A907" s="644">
        <v>44796</v>
      </c>
      <c r="B907" s="383">
        <v>34.128950724299997</v>
      </c>
      <c r="C907" s="383">
        <v>1.4100536610999999</v>
      </c>
    </row>
    <row r="908" spans="1:3">
      <c r="A908" s="644">
        <v>44797</v>
      </c>
      <c r="B908" s="383">
        <v>33.990875334200005</v>
      </c>
      <c r="C908" s="383">
        <v>1.4033542149</v>
      </c>
    </row>
    <row r="909" spans="1:3">
      <c r="A909" s="644">
        <v>44798</v>
      </c>
      <c r="B909" s="383">
        <v>34.0450334222</v>
      </c>
      <c r="C909" s="383">
        <v>1.4014442028</v>
      </c>
    </row>
    <row r="910" spans="1:3">
      <c r="A910" s="644">
        <v>44799</v>
      </c>
      <c r="B910" s="383">
        <v>34.0687484973</v>
      </c>
      <c r="C910" s="383">
        <v>1.4021407823999998</v>
      </c>
    </row>
    <row r="911" spans="1:3">
      <c r="A911" s="644">
        <v>44802</v>
      </c>
      <c r="B911" s="383">
        <v>34.226802325000001</v>
      </c>
      <c r="C911" s="383">
        <v>1.4114144119000001</v>
      </c>
    </row>
    <row r="912" spans="1:3">
      <c r="A912" s="644">
        <v>44803</v>
      </c>
      <c r="B912" s="383">
        <v>34.160140110299999</v>
      </c>
      <c r="C912" s="383">
        <v>1.4079953481</v>
      </c>
    </row>
    <row r="913" spans="1:3">
      <c r="A913" s="644">
        <v>44804</v>
      </c>
      <c r="B913" s="383">
        <v>34.122636580600002</v>
      </c>
      <c r="C913" s="383">
        <v>1.408342794</v>
      </c>
    </row>
    <row r="914" spans="1:3">
      <c r="A914" s="644">
        <v>44805</v>
      </c>
      <c r="B914" s="383">
        <v>33.947012908699996</v>
      </c>
      <c r="C914" s="383">
        <v>1.4042906996</v>
      </c>
    </row>
    <row r="915" spans="1:3">
      <c r="A915" s="644">
        <v>44806</v>
      </c>
      <c r="B915" s="383">
        <v>34.028375217600001</v>
      </c>
      <c r="C915" s="383">
        <v>1.4066281976999999</v>
      </c>
    </row>
    <row r="916" spans="1:3">
      <c r="A916" s="644">
        <v>44809</v>
      </c>
      <c r="B916" s="383">
        <v>34.060793151299997</v>
      </c>
      <c r="C916" s="383">
        <v>1.4072037378</v>
      </c>
    </row>
    <row r="917" spans="1:3">
      <c r="A917" s="644">
        <v>44810</v>
      </c>
      <c r="B917" s="383">
        <v>33.973759693400005</v>
      </c>
      <c r="C917" s="383">
        <v>1.4048442757999999</v>
      </c>
    </row>
    <row r="918" spans="1:3">
      <c r="A918" s="644">
        <v>44812</v>
      </c>
      <c r="B918" s="383">
        <v>33.971226035299999</v>
      </c>
      <c r="C918" s="383">
        <v>1.4013534938000001</v>
      </c>
    </row>
    <row r="919" spans="1:3">
      <c r="A919" s="644">
        <v>44813</v>
      </c>
      <c r="B919" s="383">
        <v>34.076085850299997</v>
      </c>
      <c r="C919" s="383">
        <v>1.4074820367999998</v>
      </c>
    </row>
    <row r="920" spans="1:3">
      <c r="A920" s="644">
        <v>44816</v>
      </c>
      <c r="B920" s="383">
        <v>34.154375754699998</v>
      </c>
      <c r="C920" s="383">
        <v>1.4104355126000001</v>
      </c>
    </row>
    <row r="921" spans="1:3">
      <c r="A921" s="644">
        <v>44817</v>
      </c>
      <c r="B921" s="383">
        <v>34.019688986299997</v>
      </c>
      <c r="C921" s="383">
        <v>1.4055746044999999</v>
      </c>
    </row>
    <row r="922" spans="1:3">
      <c r="A922" s="644">
        <v>44818</v>
      </c>
      <c r="B922" s="383">
        <v>34.030317824800001</v>
      </c>
      <c r="C922" s="383">
        <v>1.4058401546000001</v>
      </c>
    </row>
    <row r="923" spans="1:3">
      <c r="A923" s="644">
        <v>44819</v>
      </c>
      <c r="B923" s="383">
        <v>34.022578383100004</v>
      </c>
      <c r="C923" s="383">
        <v>1.4066156884000001</v>
      </c>
    </row>
    <row r="924" spans="1:3">
      <c r="A924" s="644">
        <v>44820</v>
      </c>
      <c r="B924" s="383">
        <v>34.016931225900002</v>
      </c>
      <c r="C924" s="383">
        <v>1.4000251466</v>
      </c>
    </row>
    <row r="925" spans="1:3">
      <c r="A925" s="644">
        <v>44823</v>
      </c>
      <c r="B925" s="383">
        <v>34.102119920599996</v>
      </c>
      <c r="C925" s="383">
        <v>1.4053669872999999</v>
      </c>
    </row>
    <row r="926" spans="1:3">
      <c r="A926" s="644">
        <v>44824</v>
      </c>
      <c r="B926" s="383">
        <v>34.370744285999997</v>
      </c>
      <c r="C926" s="383">
        <v>1.4207538211999999</v>
      </c>
    </row>
    <row r="927" spans="1:3">
      <c r="A927" s="644">
        <v>44825</v>
      </c>
      <c r="B927" s="383">
        <v>34.351061774499996</v>
      </c>
      <c r="C927" s="383">
        <v>1.4196993173000001</v>
      </c>
    </row>
    <row r="928" spans="1:3">
      <c r="A928" s="644">
        <v>44826</v>
      </c>
      <c r="B928" s="383">
        <v>34.28814577</v>
      </c>
      <c r="C928" s="383">
        <v>1.4166433192000001</v>
      </c>
    </row>
    <row r="929" spans="1:3">
      <c r="A929" s="644">
        <v>44827</v>
      </c>
      <c r="B929" s="383">
        <v>34.403614605899996</v>
      </c>
      <c r="C929" s="383">
        <v>1.4215830115000001</v>
      </c>
    </row>
    <row r="930" spans="1:3">
      <c r="A930" s="644">
        <v>44830</v>
      </c>
      <c r="B930" s="383">
        <v>34.052971917099995</v>
      </c>
      <c r="C930" s="383">
        <v>1.4072884165000001</v>
      </c>
    </row>
    <row r="931" spans="1:3">
      <c r="A931" s="644">
        <v>44831</v>
      </c>
      <c r="B931" s="383">
        <v>34.070538509000002</v>
      </c>
      <c r="C931" s="383">
        <v>1.4073181489</v>
      </c>
    </row>
    <row r="932" spans="1:3">
      <c r="A932" s="644">
        <v>44832</v>
      </c>
      <c r="B932" s="383">
        <v>34.183905417999995</v>
      </c>
      <c r="C932" s="383">
        <v>1.4102602</v>
      </c>
    </row>
    <row r="933" spans="1:3">
      <c r="A933" s="644">
        <v>44833</v>
      </c>
      <c r="B933" s="383">
        <v>34.074659409599995</v>
      </c>
      <c r="C933" s="383">
        <v>1.4108764276000001</v>
      </c>
    </row>
    <row r="934" spans="1:3">
      <c r="A934" s="644">
        <v>44834</v>
      </c>
      <c r="B934" s="383">
        <v>33.849704267300005</v>
      </c>
      <c r="C934" s="383">
        <v>1.4124031905000001</v>
      </c>
    </row>
    <row r="935" spans="1:3">
      <c r="A935" s="644">
        <v>44837</v>
      </c>
      <c r="B935" s="383">
        <v>34.279572346000002</v>
      </c>
      <c r="C935" s="383">
        <v>1.4285637262999999</v>
      </c>
    </row>
    <row r="936" spans="1:3">
      <c r="A936" s="644">
        <v>44838</v>
      </c>
      <c r="B936" s="383">
        <v>34.434500519599993</v>
      </c>
      <c r="C936" s="383">
        <v>1.4333405633</v>
      </c>
    </row>
    <row r="937" spans="1:3">
      <c r="A937" s="644">
        <v>44839</v>
      </c>
      <c r="B937" s="383">
        <v>34.235133656599999</v>
      </c>
      <c r="C937" s="383">
        <v>1.4177223836000001</v>
      </c>
    </row>
    <row r="938" spans="1:3">
      <c r="A938" s="644">
        <v>44840</v>
      </c>
      <c r="B938" s="383">
        <v>34.132976431400003</v>
      </c>
      <c r="C938" s="383">
        <v>1.4099509706</v>
      </c>
    </row>
    <row r="939" spans="1:3">
      <c r="A939" s="644">
        <v>44841</v>
      </c>
      <c r="B939" s="383">
        <v>34.107031133100001</v>
      </c>
      <c r="C939" s="383">
        <v>1.4070084970000001</v>
      </c>
    </row>
    <row r="940" spans="1:3">
      <c r="A940" s="644">
        <v>44844</v>
      </c>
      <c r="B940" s="383">
        <v>34.069340866700003</v>
      </c>
      <c r="C940" s="383">
        <v>1.4073186524000001</v>
      </c>
    </row>
    <row r="941" spans="1:3">
      <c r="A941" s="644">
        <v>44845</v>
      </c>
      <c r="B941" s="383">
        <v>34.163759702</v>
      </c>
      <c r="C941" s="383">
        <v>1.4131571699999999</v>
      </c>
    </row>
    <row r="942" spans="1:3">
      <c r="A942" s="644">
        <v>44847</v>
      </c>
      <c r="B942" s="383">
        <v>34.045843528600003</v>
      </c>
      <c r="C942" s="383">
        <v>1.4000453813</v>
      </c>
    </row>
    <row r="943" spans="1:3">
      <c r="A943" s="644">
        <v>44848</v>
      </c>
      <c r="B943" s="383">
        <v>34.031604065899998</v>
      </c>
      <c r="C943" s="383">
        <v>1.4001198718000001</v>
      </c>
    </row>
    <row r="944" spans="1:3">
      <c r="A944" s="644">
        <v>44851</v>
      </c>
      <c r="B944" s="383">
        <v>34.082508223800005</v>
      </c>
      <c r="C944" s="383">
        <v>1.3985328697999999</v>
      </c>
    </row>
    <row r="945" spans="1:3">
      <c r="A945" s="644">
        <v>44852</v>
      </c>
      <c r="B945" s="383">
        <v>34.071027072999996</v>
      </c>
      <c r="C945" s="383">
        <v>1.4009244021999998</v>
      </c>
    </row>
    <row r="946" spans="1:3">
      <c r="A946" s="644">
        <v>44853</v>
      </c>
      <c r="B946" s="383">
        <v>34.0096621199</v>
      </c>
      <c r="C946" s="383">
        <v>1.4016936070999999</v>
      </c>
    </row>
    <row r="947" spans="1:3">
      <c r="A947" s="644">
        <v>44854</v>
      </c>
      <c r="B947" s="383">
        <v>34.045160328100003</v>
      </c>
      <c r="C947" s="383">
        <v>1.4036427747</v>
      </c>
    </row>
    <row r="948" spans="1:3">
      <c r="A948" s="644">
        <v>44855</v>
      </c>
      <c r="B948" s="383">
        <v>34.0752074237</v>
      </c>
      <c r="C948" s="383">
        <v>1.4022322872999999</v>
      </c>
    </row>
    <row r="949" spans="1:3">
      <c r="A949" s="644">
        <v>44858</v>
      </c>
      <c r="B949" s="383">
        <v>34.1779529999</v>
      </c>
      <c r="C949" s="383">
        <v>1.3895207114999999</v>
      </c>
    </row>
    <row r="950" spans="1:3">
      <c r="A950" s="644">
        <v>44859</v>
      </c>
      <c r="B950" s="383">
        <v>34.245572418099997</v>
      </c>
      <c r="C950" s="383">
        <v>1.3991099250000001</v>
      </c>
    </row>
    <row r="951" spans="1:3">
      <c r="A951" s="644">
        <v>44860</v>
      </c>
      <c r="B951" s="383">
        <v>34.378395028499995</v>
      </c>
      <c r="C951" s="383">
        <v>1.4025312821</v>
      </c>
    </row>
    <row r="952" spans="1:3">
      <c r="A952" s="644">
        <v>44861</v>
      </c>
      <c r="B952" s="383">
        <v>34.423758248300004</v>
      </c>
      <c r="C952" s="383">
        <v>1.4051200963000001</v>
      </c>
    </row>
    <row r="953" spans="1:3">
      <c r="A953" s="644">
        <v>44862</v>
      </c>
      <c r="B953" s="383">
        <v>34.356959955400001</v>
      </c>
      <c r="C953" s="383">
        <v>1.4057333289</v>
      </c>
    </row>
    <row r="954" spans="1:3">
      <c r="A954" s="644">
        <v>44865</v>
      </c>
      <c r="B954" s="383">
        <v>34.339438810400004</v>
      </c>
      <c r="C954" s="383">
        <v>1.3902820552999999</v>
      </c>
    </row>
    <row r="955" spans="1:3">
      <c r="A955" s="644">
        <v>44866</v>
      </c>
      <c r="B955" s="383">
        <v>34.578559662199993</v>
      </c>
      <c r="C955" s="383">
        <v>1.4023838933000001</v>
      </c>
    </row>
    <row r="956" spans="1:3">
      <c r="A956" s="644">
        <v>44868</v>
      </c>
      <c r="B956" s="383">
        <v>34.372376864499998</v>
      </c>
      <c r="C956" s="383">
        <v>1.392899409</v>
      </c>
    </row>
    <row r="957" spans="1:3">
      <c r="A957" s="644">
        <v>44869</v>
      </c>
      <c r="B957" s="383">
        <v>34.522173737000003</v>
      </c>
      <c r="C957" s="383">
        <v>1.4024514029999999</v>
      </c>
    </row>
    <row r="958" spans="1:3">
      <c r="A958" s="644">
        <v>44872</v>
      </c>
      <c r="B958" s="383">
        <v>34.585025637900003</v>
      </c>
      <c r="C958" s="383">
        <v>1.3921752897000002</v>
      </c>
    </row>
    <row r="959" spans="1:3">
      <c r="A959" s="644">
        <v>44873</v>
      </c>
      <c r="B959" s="383">
        <v>34.468093749300003</v>
      </c>
      <c r="C959" s="383">
        <v>1.3852567484</v>
      </c>
    </row>
    <row r="960" spans="1:3">
      <c r="A960" s="644">
        <v>44874</v>
      </c>
      <c r="B960" s="383">
        <v>34.443468733099998</v>
      </c>
      <c r="C960" s="383">
        <v>1.3889206697000001</v>
      </c>
    </row>
    <row r="961" spans="1:3">
      <c r="A961" s="644">
        <v>44875</v>
      </c>
      <c r="B961" s="383">
        <v>34.6795077222</v>
      </c>
      <c r="C961" s="383">
        <v>1.3878102763</v>
      </c>
    </row>
    <row r="962" spans="1:3">
      <c r="A962" s="644">
        <v>44876</v>
      </c>
      <c r="B962" s="383">
        <v>34.753967492799994</v>
      </c>
      <c r="C962" s="383">
        <v>1.3976556173000001</v>
      </c>
    </row>
    <row r="963" spans="1:3">
      <c r="A963" s="644">
        <v>44879</v>
      </c>
      <c r="B963" s="383">
        <v>34.866934651500003</v>
      </c>
      <c r="C963" s="383">
        <v>1.4006309998000002</v>
      </c>
    </row>
    <row r="964" spans="1:3">
      <c r="A964" s="644">
        <v>44881</v>
      </c>
      <c r="B964" s="383">
        <v>34.800579162299996</v>
      </c>
      <c r="C964" s="383">
        <v>1.3976334351999999</v>
      </c>
    </row>
    <row r="965" spans="1:3">
      <c r="A965" s="644">
        <v>44882</v>
      </c>
      <c r="B965" s="383">
        <v>34.820873155500003</v>
      </c>
      <c r="C965" s="383">
        <v>1.3970360767000001</v>
      </c>
    </row>
    <row r="966" spans="1:3">
      <c r="A966" s="644">
        <v>44883</v>
      </c>
      <c r="B966" s="383">
        <v>34.931659831899999</v>
      </c>
      <c r="C966" s="383">
        <v>1.3924883367999998</v>
      </c>
    </row>
    <row r="967" spans="1:3">
      <c r="A967" s="644">
        <v>44886</v>
      </c>
      <c r="B967" s="383">
        <v>35.040568854999997</v>
      </c>
      <c r="C967" s="383">
        <v>1.3933268807000001</v>
      </c>
    </row>
    <row r="968" spans="1:3">
      <c r="A968" s="644">
        <v>44887</v>
      </c>
      <c r="B968" s="383">
        <v>35.159448083699999</v>
      </c>
      <c r="C968" s="383">
        <v>1.3893510237</v>
      </c>
    </row>
    <row r="969" spans="1:3">
      <c r="A969" s="644">
        <v>44888</v>
      </c>
      <c r="B969" s="383">
        <v>35.101164612700003</v>
      </c>
      <c r="C969" s="383">
        <v>1.3960544455999999</v>
      </c>
    </row>
    <row r="970" spans="1:3">
      <c r="A970" s="644">
        <v>44889</v>
      </c>
      <c r="B970" s="383">
        <v>35.136856107500002</v>
      </c>
      <c r="C970" s="383">
        <v>1.3957002380999999</v>
      </c>
    </row>
    <row r="971" spans="1:3">
      <c r="A971" s="644">
        <v>44890</v>
      </c>
      <c r="B971" s="383">
        <v>35.038984878799994</v>
      </c>
      <c r="C971" s="383">
        <v>1.3928465313</v>
      </c>
    </row>
    <row r="972" spans="1:3">
      <c r="A972" s="644">
        <v>44893</v>
      </c>
      <c r="B972" s="383">
        <v>35.050937479699996</v>
      </c>
      <c r="C972" s="383">
        <v>1.3748988225000001</v>
      </c>
    </row>
    <row r="973" spans="1:3">
      <c r="A973" s="644">
        <v>44894</v>
      </c>
      <c r="B973" s="383">
        <v>35.160638471699997</v>
      </c>
      <c r="C973" s="383">
        <v>1.3954005443999999</v>
      </c>
    </row>
    <row r="974" spans="1:3">
      <c r="A974" s="644">
        <v>44895</v>
      </c>
      <c r="B974" s="383">
        <v>35.172901639899997</v>
      </c>
      <c r="C974" s="383">
        <v>1.3997961313</v>
      </c>
    </row>
    <row r="975" spans="1:3">
      <c r="A975" s="644">
        <v>44896</v>
      </c>
      <c r="B975" s="383">
        <v>35.410122906000005</v>
      </c>
      <c r="C975" s="383">
        <v>1.412552381</v>
      </c>
    </row>
    <row r="976" spans="1:3">
      <c r="A976" s="644">
        <v>44897</v>
      </c>
      <c r="B976" s="383">
        <v>35.378076834399998</v>
      </c>
      <c r="C976" s="383">
        <v>1.4094278386999999</v>
      </c>
    </row>
    <row r="977" spans="1:3">
      <c r="A977" s="644">
        <v>44900</v>
      </c>
      <c r="B977" s="383">
        <v>35.170294251199998</v>
      </c>
      <c r="C977" s="383">
        <v>1.4009184858999999</v>
      </c>
    </row>
    <row r="978" spans="1:3">
      <c r="A978" s="644">
        <v>44901</v>
      </c>
      <c r="B978" s="383">
        <v>35.194593128000001</v>
      </c>
      <c r="C978" s="383">
        <v>1.4020683617</v>
      </c>
    </row>
    <row r="979" spans="1:3">
      <c r="A979" s="644">
        <v>44902</v>
      </c>
      <c r="B979" s="383">
        <v>35.268496442199996</v>
      </c>
      <c r="C979" s="383">
        <v>1.4016019417000001</v>
      </c>
    </row>
    <row r="980" spans="1:3">
      <c r="A980" s="644">
        <v>44903</v>
      </c>
      <c r="B980" s="383">
        <v>35.3109243488</v>
      </c>
      <c r="C980" s="383">
        <v>1.4144537856000001</v>
      </c>
    </row>
    <row r="981" spans="1:3">
      <c r="A981" s="644">
        <v>44904</v>
      </c>
      <c r="B981" s="383">
        <v>35.3337656096</v>
      </c>
      <c r="C981" s="383">
        <v>1.4116415164999998</v>
      </c>
    </row>
    <row r="982" spans="1:3">
      <c r="A982" s="644">
        <v>44907</v>
      </c>
      <c r="B982" s="383">
        <v>35.271673413800002</v>
      </c>
      <c r="C982" s="383">
        <v>1.4068384169999999</v>
      </c>
    </row>
    <row r="983" spans="1:3">
      <c r="A983" s="644">
        <v>44908</v>
      </c>
      <c r="B983" s="383">
        <v>35.3880689848</v>
      </c>
      <c r="C983" s="383">
        <v>1.4058224295000001</v>
      </c>
    </row>
    <row r="984" spans="1:3">
      <c r="A984" s="644">
        <v>44909</v>
      </c>
      <c r="B984" s="383">
        <v>35.326059959799998</v>
      </c>
      <c r="C984" s="383">
        <v>1.4253195339</v>
      </c>
    </row>
    <row r="985" spans="1:3">
      <c r="A985" s="644">
        <v>44910</v>
      </c>
      <c r="B985" s="383">
        <v>35.301305474599999</v>
      </c>
      <c r="C985" s="383">
        <v>1.4313406474999999</v>
      </c>
    </row>
    <row r="986" spans="1:3">
      <c r="A986" s="644">
        <v>44911</v>
      </c>
      <c r="B986" s="383">
        <v>35.344140236100003</v>
      </c>
      <c r="C986" s="383">
        <v>1.4371455229000001</v>
      </c>
    </row>
    <row r="987" spans="1:3">
      <c r="A987" s="644">
        <v>44914</v>
      </c>
      <c r="B987" s="383">
        <v>35.2182382043</v>
      </c>
      <c r="C987" s="383">
        <v>1.4306629411</v>
      </c>
    </row>
    <row r="988" spans="1:3">
      <c r="A988" s="644">
        <v>44915</v>
      </c>
      <c r="B988" s="383">
        <v>35.329232965999999</v>
      </c>
      <c r="C988" s="383">
        <v>1.4281474654000001</v>
      </c>
    </row>
    <row r="989" spans="1:3">
      <c r="A989" s="644">
        <v>44916</v>
      </c>
      <c r="B989" s="383">
        <v>35.461228270000007</v>
      </c>
      <c r="C989" s="383">
        <v>1.4310285449000002</v>
      </c>
    </row>
    <row r="990" spans="1:3">
      <c r="A990" s="644">
        <v>44917</v>
      </c>
      <c r="B990" s="383">
        <v>35.462442870700002</v>
      </c>
      <c r="C990" s="383">
        <v>1.4165149908000001</v>
      </c>
    </row>
    <row r="991" spans="1:3">
      <c r="A991" s="644">
        <v>44918</v>
      </c>
      <c r="B991" s="383">
        <v>35.468333600900003</v>
      </c>
      <c r="C991" s="383">
        <v>1.4262237939</v>
      </c>
    </row>
    <row r="992" spans="1:3">
      <c r="A992" s="644">
        <v>44921</v>
      </c>
      <c r="B992" s="383">
        <v>35.395047230199999</v>
      </c>
      <c r="C992" s="383">
        <v>1.4278945726000001</v>
      </c>
    </row>
    <row r="993" spans="1:3">
      <c r="A993" s="644">
        <v>44922</v>
      </c>
      <c r="B993" s="383">
        <v>35.441064515699999</v>
      </c>
      <c r="C993" s="383">
        <v>1.4353131528</v>
      </c>
    </row>
    <row r="994" spans="1:3">
      <c r="A994" s="644">
        <v>44923</v>
      </c>
      <c r="B994" s="383">
        <v>35.467391661700006</v>
      </c>
      <c r="C994" s="383">
        <v>1.4304601266999999</v>
      </c>
    </row>
    <row r="995" spans="1:3">
      <c r="A995" s="644">
        <v>44924</v>
      </c>
      <c r="B995" s="383">
        <v>35.585554760999997</v>
      </c>
      <c r="C995" s="383">
        <v>1.4335786014</v>
      </c>
    </row>
    <row r="996" spans="1:3">
      <c r="A996" s="644">
        <v>44925</v>
      </c>
      <c r="B996" s="383">
        <v>35.510123814499998</v>
      </c>
      <c r="C996" s="383">
        <v>1.4367728294</v>
      </c>
    </row>
    <row r="997" spans="1:3">
      <c r="A997" s="644">
        <v>44928</v>
      </c>
      <c r="B997" s="383">
        <v>34.775271361599998</v>
      </c>
      <c r="C997" s="383">
        <v>1.4156996237000001</v>
      </c>
    </row>
    <row r="998" spans="1:3">
      <c r="A998" s="644">
        <v>44929</v>
      </c>
      <c r="B998" s="383">
        <v>35.225531329599995</v>
      </c>
      <c r="C998" s="383">
        <v>1.4279533404</v>
      </c>
    </row>
    <row r="999" spans="1:3">
      <c r="A999" s="644">
        <v>44930</v>
      </c>
      <c r="B999" s="383">
        <v>35.363510060000003</v>
      </c>
      <c r="C999" s="383">
        <v>1.435754129</v>
      </c>
    </row>
    <row r="1000" spans="1:3">
      <c r="A1000" s="644">
        <v>44931</v>
      </c>
      <c r="B1000" s="383">
        <v>35.326831697499998</v>
      </c>
      <c r="C1000" s="383">
        <v>1.4418270873000001</v>
      </c>
    </row>
    <row r="1001" spans="1:3">
      <c r="A1001" s="644">
        <v>44932</v>
      </c>
      <c r="B1001" s="383">
        <v>35.358477990799997</v>
      </c>
      <c r="C1001" s="383">
        <v>1.4440533576000001</v>
      </c>
    </row>
    <row r="1002" spans="1:3">
      <c r="A1002" s="644">
        <v>44935</v>
      </c>
      <c r="B1002" s="383">
        <v>35.3905479469</v>
      </c>
      <c r="C1002" s="383">
        <v>1.4291195298999999</v>
      </c>
    </row>
    <row r="1003" spans="1:3">
      <c r="A1003" s="644">
        <v>44936</v>
      </c>
      <c r="B1003" s="383">
        <v>35.379185515899998</v>
      </c>
      <c r="C1003" s="383">
        <v>1.4230436794000001</v>
      </c>
    </row>
    <row r="1004" spans="1:3">
      <c r="A1004" s="644">
        <v>44937</v>
      </c>
      <c r="B1004" s="383">
        <v>35.4258716091</v>
      </c>
      <c r="C1004" s="383">
        <v>1.4247036214</v>
      </c>
    </row>
    <row r="1005" spans="1:3">
      <c r="A1005" s="644">
        <v>44938</v>
      </c>
      <c r="B1005" s="383">
        <v>35.621297387299997</v>
      </c>
      <c r="C1005" s="383">
        <v>1.4330658378000001</v>
      </c>
    </row>
    <row r="1006" spans="1:3">
      <c r="A1006" s="644">
        <v>44939</v>
      </c>
      <c r="B1006" s="383">
        <v>35.589786826599997</v>
      </c>
      <c r="C1006" s="383">
        <v>1.4370490093000001</v>
      </c>
    </row>
    <row r="1007" spans="1:3">
      <c r="A1007" s="644">
        <v>44942</v>
      </c>
      <c r="B1007" s="383">
        <v>35.643493708299999</v>
      </c>
      <c r="C1007" s="383">
        <v>1.4378877287999998</v>
      </c>
    </row>
    <row r="1008" spans="1:3">
      <c r="A1008" s="644">
        <v>44943</v>
      </c>
      <c r="B1008" s="383">
        <v>35.6547838989</v>
      </c>
      <c r="C1008" s="383">
        <v>1.4380310079</v>
      </c>
    </row>
    <row r="1009" spans="1:3">
      <c r="A1009" s="644">
        <v>44944</v>
      </c>
      <c r="B1009" s="383">
        <v>35.739229017600003</v>
      </c>
      <c r="C1009" s="383">
        <v>1.4424495375999999</v>
      </c>
    </row>
    <row r="1010" spans="1:3">
      <c r="A1010" s="644">
        <v>44945</v>
      </c>
      <c r="B1010" s="383">
        <v>35.742994482900002</v>
      </c>
      <c r="C1010" s="383">
        <v>1.4229832169999999</v>
      </c>
    </row>
    <row r="1011" spans="1:3">
      <c r="A1011" s="644">
        <v>44946</v>
      </c>
      <c r="B1011" s="383">
        <v>35.796566981399998</v>
      </c>
      <c r="C1011" s="383">
        <v>1.4218444118</v>
      </c>
    </row>
    <row r="1012" spans="1:3">
      <c r="A1012" s="644">
        <v>44949</v>
      </c>
      <c r="B1012" s="383">
        <v>35.823471953900004</v>
      </c>
      <c r="C1012" s="383">
        <v>1.4212957050000001</v>
      </c>
    </row>
    <row r="1013" spans="1:3">
      <c r="A1013" s="644">
        <v>44950</v>
      </c>
      <c r="B1013" s="383">
        <v>35.913908297500001</v>
      </c>
      <c r="C1013" s="383">
        <v>1.4158868765000001</v>
      </c>
    </row>
    <row r="1014" spans="1:3">
      <c r="A1014" s="644">
        <v>44951</v>
      </c>
      <c r="B1014" s="383">
        <v>36.014603563900003</v>
      </c>
      <c r="C1014" s="383">
        <v>1.4220098414</v>
      </c>
    </row>
    <row r="1015" spans="1:3">
      <c r="A1015" s="644">
        <v>44952</v>
      </c>
      <c r="B1015" s="383">
        <v>36.010241735500003</v>
      </c>
      <c r="C1015" s="383">
        <v>1.4210396137000001</v>
      </c>
    </row>
    <row r="1016" spans="1:3">
      <c r="A1016" s="644">
        <v>44953</v>
      </c>
      <c r="B1016" s="383">
        <v>36.043068509099996</v>
      </c>
      <c r="C1016" s="383">
        <v>1.4265423622000002</v>
      </c>
    </row>
    <row r="1017" spans="1:3">
      <c r="A1017" s="644">
        <v>44956</v>
      </c>
      <c r="B1017" s="383">
        <v>35.989140812000002</v>
      </c>
      <c r="C1017" s="383">
        <v>1.4384365342000001</v>
      </c>
    </row>
    <row r="1018" spans="1:3">
      <c r="A1018" s="644">
        <v>44957</v>
      </c>
      <c r="B1018" s="383">
        <v>35.8715596232</v>
      </c>
      <c r="C1018" s="383">
        <v>1.4572587704</v>
      </c>
    </row>
    <row r="1019" spans="1:3">
      <c r="A1019" s="644">
        <v>44958</v>
      </c>
      <c r="B1019" s="383">
        <v>35.954727894800001</v>
      </c>
      <c r="C1019" s="383">
        <v>1.4608414716</v>
      </c>
    </row>
    <row r="1020" spans="1:3">
      <c r="A1020" s="644">
        <v>44959</v>
      </c>
      <c r="B1020" s="383">
        <v>36.134889172499996</v>
      </c>
      <c r="C1020" s="383">
        <v>1.46655698</v>
      </c>
    </row>
    <row r="1021" spans="1:3">
      <c r="A1021" s="644">
        <v>44960</v>
      </c>
      <c r="B1021" s="383">
        <v>35.847649377300002</v>
      </c>
      <c r="C1021" s="383">
        <v>1.4660188687</v>
      </c>
    </row>
    <row r="1022" spans="1:3">
      <c r="A1022" s="644">
        <v>44963</v>
      </c>
      <c r="B1022" s="383">
        <v>35.6522740188</v>
      </c>
      <c r="C1022" s="383">
        <v>1.4566719891</v>
      </c>
    </row>
    <row r="1023" spans="1:3">
      <c r="A1023" s="644">
        <v>44964</v>
      </c>
      <c r="B1023" s="383">
        <v>35.698191859300003</v>
      </c>
      <c r="C1023" s="383">
        <v>1.4506291318000002</v>
      </c>
    </row>
    <row r="1024" spans="1:3">
      <c r="A1024" s="644">
        <v>44965</v>
      </c>
      <c r="B1024" s="383">
        <v>35.653396285599996</v>
      </c>
      <c r="C1024" s="383">
        <v>1.4413111738</v>
      </c>
    </row>
    <row r="1025" spans="1:3">
      <c r="A1025" s="644">
        <v>44966</v>
      </c>
      <c r="B1025" s="383">
        <v>35.582574954000002</v>
      </c>
      <c r="C1025" s="383">
        <v>1.4153770076999999</v>
      </c>
    </row>
    <row r="1026" spans="1:3">
      <c r="A1026" s="644">
        <v>44967</v>
      </c>
      <c r="B1026" s="383">
        <v>35.501430927800001</v>
      </c>
      <c r="C1026" s="383">
        <v>1.4377955339999999</v>
      </c>
    </row>
    <row r="1027" spans="1:3">
      <c r="A1027" s="644">
        <v>44970</v>
      </c>
      <c r="B1027" s="383">
        <v>35.658270426100003</v>
      </c>
      <c r="C1027" s="383">
        <v>1.4431624643000001</v>
      </c>
    </row>
    <row r="1028" spans="1:3">
      <c r="A1028" s="644">
        <v>44971</v>
      </c>
      <c r="B1028" s="383">
        <v>35.735038520400003</v>
      </c>
      <c r="C1028" s="383">
        <v>1.4460085694</v>
      </c>
    </row>
    <row r="1029" spans="1:3">
      <c r="A1029" s="644">
        <v>44972</v>
      </c>
      <c r="B1029" s="383">
        <v>35.712559006800007</v>
      </c>
      <c r="C1029" s="383">
        <v>1.4384069632999998</v>
      </c>
    </row>
    <row r="1030" spans="1:3">
      <c r="A1030" s="644">
        <v>44973</v>
      </c>
      <c r="B1030" s="383">
        <v>35.676844318299999</v>
      </c>
      <c r="C1030" s="383">
        <v>1.4373322816</v>
      </c>
    </row>
    <row r="1031" spans="1:3">
      <c r="A1031" s="644">
        <v>44974</v>
      </c>
      <c r="B1031" s="383">
        <v>35.791975659400002</v>
      </c>
      <c r="C1031" s="383">
        <v>1.4252858406</v>
      </c>
    </row>
    <row r="1032" spans="1:3">
      <c r="A1032" s="644">
        <v>44979</v>
      </c>
      <c r="B1032" s="383">
        <v>35.732898235100002</v>
      </c>
      <c r="C1032" s="383">
        <v>1.4433522560000001</v>
      </c>
    </row>
    <row r="1033" spans="1:3">
      <c r="A1033" s="644">
        <v>44980</v>
      </c>
      <c r="B1033" s="383">
        <v>35.993079751500005</v>
      </c>
      <c r="C1033" s="383">
        <v>1.4451913291</v>
      </c>
    </row>
    <row r="1034" spans="1:3">
      <c r="A1034" s="644">
        <v>44981</v>
      </c>
      <c r="B1034" s="383">
        <v>35.5312434537</v>
      </c>
      <c r="C1034" s="383">
        <v>1.4402833603999998</v>
      </c>
    </row>
    <row r="1035" spans="1:3">
      <c r="A1035" s="644">
        <v>44984</v>
      </c>
      <c r="B1035" s="383">
        <v>35.500747964599995</v>
      </c>
      <c r="C1035" s="383">
        <v>1.4379839379000001</v>
      </c>
    </row>
    <row r="1036" spans="1:3">
      <c r="A1036" s="644">
        <v>44985</v>
      </c>
      <c r="B1036" s="383">
        <v>35.698625173899998</v>
      </c>
      <c r="C1036" s="383">
        <v>1.4457013799999998</v>
      </c>
    </row>
    <row r="1037" spans="1:3">
      <c r="A1037" s="644">
        <v>44986</v>
      </c>
      <c r="B1037" s="383">
        <v>35.960848461600001</v>
      </c>
      <c r="C1037" s="383">
        <v>1.4464178245999999</v>
      </c>
    </row>
    <row r="1038" spans="1:3">
      <c r="A1038" s="644">
        <v>44987</v>
      </c>
      <c r="B1038" s="383">
        <v>35.914455459299994</v>
      </c>
      <c r="C1038" s="383">
        <v>1.4466703189000001</v>
      </c>
    </row>
    <row r="1039" spans="1:3">
      <c r="A1039" s="644">
        <v>44988</v>
      </c>
      <c r="B1039" s="383">
        <v>35.987502029700003</v>
      </c>
      <c r="C1039" s="383">
        <v>1.447310876</v>
      </c>
    </row>
    <row r="1040" spans="1:3">
      <c r="A1040" s="644">
        <v>44991</v>
      </c>
      <c r="B1040" s="383">
        <v>36.042374766400002</v>
      </c>
      <c r="C1040" s="383">
        <v>1.4482803397999999</v>
      </c>
    </row>
    <row r="1041" spans="1:3">
      <c r="A1041" s="644">
        <v>44992</v>
      </c>
      <c r="B1041" s="383">
        <v>36.0265119313</v>
      </c>
      <c r="C1041" s="383">
        <v>1.4497162946</v>
      </c>
    </row>
    <row r="1042" spans="1:3">
      <c r="A1042" s="644">
        <v>44993</v>
      </c>
      <c r="B1042" s="383">
        <v>36.105860681100005</v>
      </c>
      <c r="C1042" s="383">
        <v>1.4686515963000002</v>
      </c>
    </row>
    <row r="1043" spans="1:3">
      <c r="A1043" s="644">
        <v>44994</v>
      </c>
      <c r="B1043" s="383">
        <v>36.072430050399994</v>
      </c>
      <c r="C1043" s="383">
        <v>1.4634585463000001</v>
      </c>
    </row>
    <row r="1044" spans="1:3">
      <c r="A1044" s="644">
        <v>44995</v>
      </c>
      <c r="B1044" s="383">
        <v>36.0780677232</v>
      </c>
      <c r="C1044" s="383">
        <v>1.4679279779999999</v>
      </c>
    </row>
    <row r="1045" spans="1:3">
      <c r="A1045" s="644">
        <v>44998</v>
      </c>
      <c r="B1045" s="383">
        <v>36.002248507399997</v>
      </c>
      <c r="C1045" s="383">
        <v>1.4705792113999998</v>
      </c>
    </row>
    <row r="1046" spans="1:3">
      <c r="A1046" s="644">
        <v>44999</v>
      </c>
      <c r="B1046" s="383">
        <v>36.174295704999999</v>
      </c>
      <c r="C1046" s="383">
        <v>1.4800706445</v>
      </c>
    </row>
    <row r="1047" spans="1:3">
      <c r="A1047" s="644">
        <v>45000</v>
      </c>
      <c r="B1047" s="383">
        <v>36.013217172799997</v>
      </c>
      <c r="C1047" s="383">
        <v>1.4261173004000001</v>
      </c>
    </row>
    <row r="1048" spans="1:3">
      <c r="A1048" s="644">
        <v>45001</v>
      </c>
      <c r="B1048" s="383">
        <v>36.121776128300006</v>
      </c>
      <c r="C1048" s="383">
        <v>1.4351484114000002</v>
      </c>
    </row>
    <row r="1049" spans="1:3">
      <c r="A1049" s="644">
        <v>45002</v>
      </c>
      <c r="B1049" s="383">
        <v>36.212094960199998</v>
      </c>
      <c r="C1049" s="383">
        <v>1.4430576195</v>
      </c>
    </row>
    <row r="1050" spans="1:3">
      <c r="A1050" s="644">
        <v>45005</v>
      </c>
      <c r="B1050" s="383">
        <v>36.230736093600001</v>
      </c>
      <c r="C1050" s="383">
        <v>1.4550932329999999</v>
      </c>
    </row>
    <row r="1051" spans="1:3">
      <c r="A1051" s="644">
        <v>45006</v>
      </c>
      <c r="B1051" s="383">
        <v>35.954058499300004</v>
      </c>
      <c r="C1051" s="383">
        <v>1.4397543032</v>
      </c>
    </row>
    <row r="1052" spans="1:3">
      <c r="A1052" s="644">
        <v>45007</v>
      </c>
      <c r="B1052" s="383">
        <v>35.987167876100003</v>
      </c>
      <c r="C1052" s="383">
        <v>1.3903763958000002</v>
      </c>
    </row>
    <row r="1053" spans="1:3">
      <c r="A1053" s="644">
        <v>45008</v>
      </c>
      <c r="B1053" s="383">
        <v>36.3435682474</v>
      </c>
      <c r="C1053" s="383">
        <v>1.4373919409</v>
      </c>
    </row>
    <row r="1054" spans="1:3">
      <c r="A1054" s="644">
        <v>45012</v>
      </c>
      <c r="B1054" s="383">
        <v>36.4251135584</v>
      </c>
      <c r="C1054" s="383">
        <v>1.4450104061</v>
      </c>
    </row>
    <row r="1055" spans="1:3">
      <c r="A1055" s="644">
        <v>45013</v>
      </c>
      <c r="B1055" s="383">
        <v>36.475529861299997</v>
      </c>
      <c r="C1055" s="383">
        <v>1.4577872331000001</v>
      </c>
    </row>
    <row r="1056" spans="1:3">
      <c r="A1056" s="644">
        <v>45014</v>
      </c>
      <c r="B1056" s="383">
        <v>36.544787872299999</v>
      </c>
      <c r="C1056" s="383">
        <v>1.4369626118000001</v>
      </c>
    </row>
    <row r="1057" spans="1:3">
      <c r="A1057" s="644">
        <v>45015</v>
      </c>
      <c r="B1057" s="383">
        <v>36.4956277645</v>
      </c>
      <c r="C1057" s="383">
        <v>1.436724815</v>
      </c>
    </row>
    <row r="1058" spans="1:3">
      <c r="A1058" s="644">
        <v>45016</v>
      </c>
      <c r="B1058" s="383">
        <v>36.624206136299996</v>
      </c>
      <c r="C1058" s="383">
        <v>1.4627959369000001</v>
      </c>
    </row>
    <row r="1059" spans="1:3">
      <c r="A1059" s="644">
        <v>45019</v>
      </c>
      <c r="B1059" s="383">
        <v>36.420589462899997</v>
      </c>
      <c r="C1059" s="383">
        <v>1.4598518733000001</v>
      </c>
    </row>
    <row r="1060" spans="1:3">
      <c r="A1060" s="644">
        <v>45020</v>
      </c>
      <c r="B1060" s="383">
        <v>36.455304464199997</v>
      </c>
      <c r="C1060" s="383">
        <v>1.4574373189000001</v>
      </c>
    </row>
    <row r="1061" spans="1:3">
      <c r="A1061" s="644">
        <v>45021</v>
      </c>
      <c r="B1061" s="383">
        <v>36.488234910899997</v>
      </c>
      <c r="C1061" s="383">
        <v>1.4633604043000001</v>
      </c>
    </row>
    <row r="1062" spans="1:3">
      <c r="A1062" s="644">
        <v>45026</v>
      </c>
      <c r="B1062" s="383">
        <v>36.341842274999998</v>
      </c>
      <c r="C1062" s="383">
        <v>1.4628928077000001</v>
      </c>
    </row>
    <row r="1063" spans="1:3">
      <c r="A1063" s="644">
        <v>45027</v>
      </c>
      <c r="B1063" s="383">
        <v>36.542942370300004</v>
      </c>
      <c r="C1063" s="383">
        <v>1.4617915771999999</v>
      </c>
    </row>
    <row r="1064" spans="1:3">
      <c r="A1064" s="644">
        <v>45028</v>
      </c>
      <c r="B1064" s="383">
        <v>36.651241027200001</v>
      </c>
      <c r="C1064" s="383">
        <v>1.4721532605999998</v>
      </c>
    </row>
    <row r="1065" spans="1:3">
      <c r="A1065" s="644">
        <v>45029</v>
      </c>
      <c r="B1065" s="383">
        <v>36.668331937600001</v>
      </c>
      <c r="C1065" s="383">
        <v>1.4771795977</v>
      </c>
    </row>
    <row r="1066" spans="1:3">
      <c r="A1066" s="644">
        <v>45030</v>
      </c>
      <c r="B1066" s="383">
        <v>36.481397587899998</v>
      </c>
      <c r="C1066" s="383">
        <v>1.4763867539</v>
      </c>
    </row>
    <row r="1067" spans="1:3">
      <c r="A1067" s="644">
        <v>45033</v>
      </c>
      <c r="B1067" s="383">
        <v>36.717235199500003</v>
      </c>
      <c r="C1067" s="383">
        <v>1.4703885737</v>
      </c>
    </row>
    <row r="1068" spans="1:3">
      <c r="A1068" s="644">
        <v>45034</v>
      </c>
      <c r="B1068" s="383">
        <v>36.690765542599998</v>
      </c>
      <c r="C1068" s="383">
        <v>1.4442365552999998</v>
      </c>
    </row>
    <row r="1069" spans="1:3">
      <c r="A1069" s="644">
        <v>45035</v>
      </c>
      <c r="B1069" s="383">
        <v>36.644665951699999</v>
      </c>
      <c r="C1069" s="383">
        <v>1.3855415170000001</v>
      </c>
    </row>
    <row r="1070" spans="1:3">
      <c r="A1070" s="644">
        <v>45036</v>
      </c>
      <c r="B1070" s="383">
        <v>36.7916146118</v>
      </c>
      <c r="C1070" s="383">
        <v>1.4640897427000001</v>
      </c>
    </row>
    <row r="1071" spans="1:3">
      <c r="A1071" s="644">
        <v>45040</v>
      </c>
      <c r="B1071" s="383">
        <v>36.724806039000001</v>
      </c>
      <c r="C1071" s="383">
        <v>1.4630488738</v>
      </c>
    </row>
    <row r="1072" spans="1:3">
      <c r="A1072" s="644">
        <v>45041</v>
      </c>
      <c r="B1072" s="383">
        <v>36.708712974100003</v>
      </c>
      <c r="C1072" s="383">
        <v>1.4482016498000001</v>
      </c>
    </row>
    <row r="1073" spans="1:3">
      <c r="A1073" s="644">
        <v>45042</v>
      </c>
      <c r="B1073" s="383">
        <v>36.774657661700004</v>
      </c>
      <c r="C1073" s="383">
        <v>1.4675420271000001</v>
      </c>
    </row>
    <row r="1074" spans="1:3">
      <c r="A1074" s="644">
        <v>45043</v>
      </c>
      <c r="B1074" s="383">
        <v>36.849383022299996</v>
      </c>
      <c r="C1074" s="383">
        <v>1.4691869065000001</v>
      </c>
    </row>
    <row r="1075" spans="1:3">
      <c r="A1075" s="644">
        <v>45044</v>
      </c>
      <c r="B1075" s="383">
        <v>36.793653812799995</v>
      </c>
      <c r="C1075" s="383">
        <v>1.4669205496</v>
      </c>
    </row>
    <row r="1076" spans="1:3">
      <c r="A1076" s="644">
        <v>45048</v>
      </c>
      <c r="B1076" s="383">
        <v>36.779338179600003</v>
      </c>
      <c r="C1076" s="383">
        <v>1.4696204201</v>
      </c>
    </row>
    <row r="1077" spans="1:3">
      <c r="A1077" s="644">
        <v>45049</v>
      </c>
      <c r="B1077" s="383">
        <v>36.837505035200003</v>
      </c>
      <c r="C1077" s="383">
        <v>1.4723346946</v>
      </c>
    </row>
    <row r="1078" spans="1:3">
      <c r="A1078" s="644">
        <v>45050</v>
      </c>
      <c r="B1078" s="383">
        <v>36.846938917300001</v>
      </c>
      <c r="C1078" s="383">
        <v>1.4740467446000001</v>
      </c>
    </row>
    <row r="1079" spans="1:3">
      <c r="A1079" s="644">
        <v>45051</v>
      </c>
      <c r="B1079" s="383">
        <v>36.926475277599998</v>
      </c>
      <c r="C1079" s="383">
        <v>1.4800816788000002</v>
      </c>
    </row>
    <row r="1080" spans="1:3">
      <c r="A1080" s="644">
        <v>45054</v>
      </c>
      <c r="B1080" s="383">
        <v>36.8625703509</v>
      </c>
      <c r="C1080" s="383">
        <v>1.4742215852</v>
      </c>
    </row>
    <row r="1081" spans="1:3">
      <c r="A1081" s="644">
        <v>45055</v>
      </c>
      <c r="B1081" s="383">
        <v>36.812616265300001</v>
      </c>
      <c r="C1081" s="383">
        <v>1.4693335721</v>
      </c>
    </row>
    <row r="1082" spans="1:3">
      <c r="A1082" s="644">
        <v>45056</v>
      </c>
      <c r="B1082" s="383">
        <v>36.942345571000004</v>
      </c>
      <c r="C1082" s="383">
        <v>1.4732626939</v>
      </c>
    </row>
    <row r="1083" spans="1:3">
      <c r="A1083" s="644">
        <v>45057</v>
      </c>
      <c r="B1083" s="383">
        <v>36.822336127699998</v>
      </c>
      <c r="C1083" s="383">
        <v>1.4860631528000001</v>
      </c>
    </row>
    <row r="1084" spans="1:3">
      <c r="A1084" s="644">
        <v>45058</v>
      </c>
      <c r="B1084" s="383">
        <v>36.940439988200005</v>
      </c>
      <c r="C1084" s="383">
        <v>1.4919378455000001</v>
      </c>
    </row>
    <row r="1085" spans="1:3">
      <c r="A1085" s="644">
        <v>45061</v>
      </c>
      <c r="B1085" s="383">
        <v>36.9028705355</v>
      </c>
      <c r="C1085" s="383">
        <v>1.4870188542</v>
      </c>
    </row>
    <row r="1086" spans="1:3">
      <c r="A1086" s="644">
        <v>45062</v>
      </c>
      <c r="B1086" s="383">
        <v>36.828175510000001</v>
      </c>
      <c r="C1086" s="383">
        <v>1.4315215764</v>
      </c>
    </row>
    <row r="1087" spans="1:3">
      <c r="A1087" s="644">
        <v>45063</v>
      </c>
      <c r="B1087" s="383">
        <v>36.837957358499999</v>
      </c>
      <c r="C1087" s="383">
        <v>1.4614916976000001</v>
      </c>
    </row>
    <row r="1088" spans="1:3">
      <c r="A1088" s="644">
        <v>45064</v>
      </c>
      <c r="B1088" s="383">
        <v>36.839266459299999</v>
      </c>
      <c r="C1088" s="383">
        <v>1.4746035714000001</v>
      </c>
    </row>
    <row r="1089" spans="1:3">
      <c r="A1089" s="644">
        <v>45065</v>
      </c>
      <c r="B1089" s="383">
        <v>36.849174270799999</v>
      </c>
      <c r="C1089" s="383">
        <v>1.4810386602000001</v>
      </c>
    </row>
    <row r="1090" spans="1:3">
      <c r="A1090" s="644">
        <v>45068</v>
      </c>
      <c r="B1090" s="383">
        <v>36.884852029200005</v>
      </c>
      <c r="C1090" s="383">
        <v>1.4641814066000001</v>
      </c>
    </row>
    <row r="1091" spans="1:3">
      <c r="A1091" s="644">
        <v>45069</v>
      </c>
      <c r="B1091" s="383">
        <v>36.823878029900001</v>
      </c>
      <c r="C1091" s="383">
        <v>1.4579595613</v>
      </c>
    </row>
    <row r="1092" spans="1:3">
      <c r="A1092" s="644">
        <v>45070</v>
      </c>
      <c r="B1092" s="383">
        <v>36.839077620499999</v>
      </c>
      <c r="C1092" s="383">
        <v>1.4556603830999999</v>
      </c>
    </row>
    <row r="1093" spans="1:3">
      <c r="A1093" s="644">
        <v>45071</v>
      </c>
      <c r="B1093" s="383">
        <v>36.699804519699995</v>
      </c>
      <c r="C1093" s="383">
        <v>1.4142714865999999</v>
      </c>
    </row>
    <row r="1094" spans="1:3">
      <c r="A1094" s="644">
        <v>45072</v>
      </c>
      <c r="B1094" s="383">
        <v>36.811363223499995</v>
      </c>
      <c r="C1094" s="383">
        <v>1.405408032</v>
      </c>
    </row>
    <row r="1095" spans="1:3">
      <c r="A1095" s="644">
        <v>45075</v>
      </c>
      <c r="B1095" s="383">
        <v>36.868743940199998</v>
      </c>
      <c r="C1095" s="383">
        <v>1.4142842264</v>
      </c>
    </row>
    <row r="1096" spans="1:3">
      <c r="A1096" s="644">
        <v>45076</v>
      </c>
      <c r="B1096" s="383">
        <v>36.503497152900003</v>
      </c>
      <c r="C1096" s="383">
        <v>1.3817055069999999</v>
      </c>
    </row>
    <row r="1097" spans="1:3">
      <c r="A1097" s="644">
        <v>45077</v>
      </c>
      <c r="B1097" s="383">
        <v>36.578251456799997</v>
      </c>
      <c r="C1097" s="383">
        <v>1.4741851644999999</v>
      </c>
    </row>
    <row r="1098" spans="1:3">
      <c r="A1098" s="644">
        <v>45078</v>
      </c>
      <c r="B1098" s="383">
        <v>36.938438878100001</v>
      </c>
      <c r="C1098" s="383">
        <v>1.4693600367999999</v>
      </c>
    </row>
    <row r="1099" spans="1:3">
      <c r="A1099" s="644">
        <v>45079</v>
      </c>
      <c r="B1099" s="383">
        <v>37.071671741899998</v>
      </c>
      <c r="C1099" s="383">
        <v>1.4862254481999999</v>
      </c>
    </row>
    <row r="1100" spans="1:3">
      <c r="A1100" s="644">
        <v>45082</v>
      </c>
      <c r="B1100" s="383">
        <v>36.685875113399995</v>
      </c>
      <c r="C1100" s="383">
        <v>1.4583962120999998</v>
      </c>
    </row>
    <row r="1101" spans="1:3">
      <c r="A1101" s="644">
        <v>45083</v>
      </c>
      <c r="B1101" s="383">
        <v>36.681239772600001</v>
      </c>
      <c r="C1101" s="383">
        <v>1.4559848589000002</v>
      </c>
    </row>
    <row r="1102" spans="1:3">
      <c r="A1102" s="644">
        <v>45084</v>
      </c>
      <c r="B1102" s="383">
        <v>36.729352082999995</v>
      </c>
      <c r="C1102" s="383">
        <v>1.4559183753</v>
      </c>
    </row>
    <row r="1103" spans="1:3">
      <c r="A1103" s="644">
        <v>45086</v>
      </c>
      <c r="B1103" s="383">
        <v>36.876793625600001</v>
      </c>
      <c r="C1103" s="383">
        <v>1.4662834650000001</v>
      </c>
    </row>
    <row r="1104" spans="1:3">
      <c r="A1104" s="644">
        <v>45089</v>
      </c>
      <c r="B1104" s="383">
        <v>36.775367026799998</v>
      </c>
      <c r="C1104" s="383">
        <v>1.4367529774000001</v>
      </c>
    </row>
    <row r="1105" spans="1:3">
      <c r="A1105" s="644">
        <v>45090</v>
      </c>
      <c r="B1105" s="383">
        <v>36.855052008599998</v>
      </c>
      <c r="C1105" s="383">
        <v>1.4421708593</v>
      </c>
    </row>
    <row r="1106" spans="1:3">
      <c r="A1106" s="644">
        <v>45091</v>
      </c>
      <c r="B1106" s="383">
        <v>37.079634153099995</v>
      </c>
      <c r="C1106" s="383">
        <v>1.4309418946000001</v>
      </c>
    </row>
    <row r="1107" spans="1:3">
      <c r="A1107" s="644">
        <v>45092</v>
      </c>
      <c r="B1107" s="383">
        <v>37.106613744000001</v>
      </c>
      <c r="C1107" s="383">
        <v>1.4626353559</v>
      </c>
    </row>
    <row r="1108" spans="1:3">
      <c r="A1108" s="644">
        <v>45093</v>
      </c>
      <c r="B1108" s="383">
        <v>37.083743911500001</v>
      </c>
      <c r="C1108" s="383">
        <v>1.4405306186</v>
      </c>
    </row>
    <row r="1109" spans="1:3">
      <c r="A1109" s="644">
        <v>45096</v>
      </c>
      <c r="B1109" s="383">
        <v>37.2282806503</v>
      </c>
      <c r="C1109" s="383">
        <v>1.4523597974</v>
      </c>
    </row>
    <row r="1110" spans="1:3">
      <c r="A1110" s="644">
        <v>45097</v>
      </c>
      <c r="B1110" s="383">
        <v>37.055973501500006</v>
      </c>
      <c r="C1110" s="383">
        <v>1.4116960601999999</v>
      </c>
    </row>
    <row r="1111" spans="1:3">
      <c r="A1111" s="644">
        <v>45098</v>
      </c>
      <c r="B1111" s="383">
        <v>37.091363898899999</v>
      </c>
      <c r="C1111" s="383">
        <v>1.4292384693</v>
      </c>
    </row>
    <row r="1112" spans="1:3">
      <c r="A1112" s="644">
        <v>45099</v>
      </c>
      <c r="B1112" s="383">
        <v>37.111364989600006</v>
      </c>
      <c r="C1112" s="383">
        <v>1.3883843861</v>
      </c>
    </row>
    <row r="1113" spans="1:3">
      <c r="A1113" s="644">
        <v>45100</v>
      </c>
      <c r="B1113" s="383">
        <v>37.061667118100004</v>
      </c>
      <c r="C1113" s="383">
        <v>1.3639495364000001</v>
      </c>
    </row>
    <row r="1114" spans="1:3">
      <c r="A1114" s="644">
        <v>45103</v>
      </c>
      <c r="B1114" s="383">
        <v>37.094083015700001</v>
      </c>
      <c r="C1114" s="383">
        <v>1.3817103663000001</v>
      </c>
    </row>
    <row r="1115" spans="1:3">
      <c r="A1115" s="644">
        <v>45104</v>
      </c>
      <c r="B1115" s="383">
        <v>37.091471377600001</v>
      </c>
      <c r="C1115" s="383">
        <v>1.3802123504999999</v>
      </c>
    </row>
    <row r="1116" spans="1:3">
      <c r="A1116" s="644">
        <v>45105</v>
      </c>
      <c r="B1116" s="383">
        <v>37.104811923600003</v>
      </c>
      <c r="C1116" s="383">
        <v>1.3660041427</v>
      </c>
    </row>
    <row r="1117" spans="1:3">
      <c r="A1117" s="644">
        <v>45106</v>
      </c>
      <c r="B1117" s="383">
        <v>37.069971435099994</v>
      </c>
      <c r="C1117" s="383">
        <v>1.4117371278999999</v>
      </c>
    </row>
    <row r="1118" spans="1:3">
      <c r="A1118" s="644">
        <v>45107</v>
      </c>
      <c r="B1118" s="383">
        <v>37.3992552813</v>
      </c>
      <c r="C1118" s="383">
        <v>1.4589098940999998</v>
      </c>
    </row>
    <row r="1119" spans="1:3">
      <c r="A1119" s="644">
        <v>45110</v>
      </c>
      <c r="B1119" s="383">
        <v>37.412543410800005</v>
      </c>
      <c r="C1119" s="383">
        <v>1.4213036366</v>
      </c>
    </row>
    <row r="1120" spans="1:3">
      <c r="A1120" s="644">
        <v>45111</v>
      </c>
      <c r="B1120" s="383">
        <v>37.308567005599997</v>
      </c>
      <c r="C1120" s="383">
        <v>1.4003554465999999</v>
      </c>
    </row>
    <row r="1121" spans="1:3">
      <c r="A1121" s="644">
        <v>45112</v>
      </c>
      <c r="B1121" s="383">
        <v>37.278050606700006</v>
      </c>
      <c r="C1121" s="383">
        <v>1.4076763866999999</v>
      </c>
    </row>
    <row r="1122" spans="1:3">
      <c r="A1122" s="644">
        <v>45113</v>
      </c>
      <c r="B1122" s="383">
        <v>37.0223911223</v>
      </c>
      <c r="C1122" s="383">
        <v>1.4684065568</v>
      </c>
    </row>
    <row r="1123" spans="1:3">
      <c r="A1123" s="644">
        <v>45114</v>
      </c>
      <c r="B1123" s="383">
        <v>37.276740954800005</v>
      </c>
      <c r="C1123" s="383">
        <v>1.4769439731</v>
      </c>
    </row>
    <row r="1124" spans="1:3">
      <c r="A1124" s="644">
        <v>45117</v>
      </c>
      <c r="B1124" s="383">
        <v>37.292758390100005</v>
      </c>
      <c r="C1124" s="383">
        <v>1.4771986738</v>
      </c>
    </row>
    <row r="1125" spans="1:3">
      <c r="A1125" s="644">
        <v>45118</v>
      </c>
      <c r="B1125" s="383">
        <v>37.191638673500002</v>
      </c>
      <c r="C1125" s="383">
        <v>1.4754132816000001</v>
      </c>
    </row>
    <row r="1126" spans="1:3">
      <c r="A1126" s="644">
        <v>45119</v>
      </c>
      <c r="B1126" s="383">
        <v>37.428738091200003</v>
      </c>
      <c r="C1126" s="383">
        <v>1.4831326265</v>
      </c>
    </row>
    <row r="1127" spans="1:3">
      <c r="A1127" s="644">
        <v>45120</v>
      </c>
      <c r="B1127" s="383">
        <v>37.431528244900001</v>
      </c>
      <c r="C1127" s="383">
        <v>1.4856139559999999</v>
      </c>
    </row>
    <row r="1128" spans="1:3">
      <c r="A1128" s="644">
        <v>45124</v>
      </c>
      <c r="B1128" s="383">
        <v>37.873270788399999</v>
      </c>
      <c r="C1128" s="383">
        <v>1.434895547</v>
      </c>
    </row>
    <row r="1129" spans="1:3">
      <c r="A1129" s="644">
        <v>45125</v>
      </c>
      <c r="B1129" s="383">
        <v>37.966883534200001</v>
      </c>
      <c r="C1129" s="383">
        <v>1.404965268</v>
      </c>
    </row>
    <row r="1130" spans="1:3">
      <c r="A1130" s="644">
        <v>45126</v>
      </c>
      <c r="B1130" s="383">
        <v>37.907741807699999</v>
      </c>
      <c r="C1130" s="383">
        <v>1.4005183345000001</v>
      </c>
    </row>
    <row r="1131" spans="1:3">
      <c r="A1131" s="644">
        <v>45127</v>
      </c>
      <c r="B1131" s="383">
        <v>37.899356731899999</v>
      </c>
      <c r="C1131" s="383">
        <v>1.4195179729</v>
      </c>
    </row>
    <row r="1132" spans="1:3">
      <c r="A1132" s="644">
        <v>45128</v>
      </c>
      <c r="B1132" s="383">
        <v>37.898929731299994</v>
      </c>
      <c r="C1132" s="383">
        <v>1.3933128203</v>
      </c>
    </row>
    <row r="1133" spans="1:3">
      <c r="A1133" s="644">
        <v>45131</v>
      </c>
      <c r="B1133" s="383">
        <v>37.898559957000003</v>
      </c>
      <c r="C1133" s="383">
        <v>1.3764219611999999</v>
      </c>
    </row>
    <row r="1134" spans="1:3">
      <c r="A1134" s="644">
        <v>45132</v>
      </c>
      <c r="B1134" s="383">
        <v>37.8263483912</v>
      </c>
      <c r="C1134" s="383">
        <v>1.3564592073999999</v>
      </c>
    </row>
    <row r="1135" spans="1:3">
      <c r="A1135" s="644">
        <v>45133</v>
      </c>
      <c r="B1135" s="383">
        <v>37.915865078000003</v>
      </c>
      <c r="C1135" s="383">
        <v>1.3573657555</v>
      </c>
    </row>
    <row r="1136" spans="1:3">
      <c r="A1136" s="644">
        <v>45134</v>
      </c>
      <c r="B1136" s="383">
        <v>37.874361110699994</v>
      </c>
      <c r="C1136" s="383">
        <v>1.3645751284000001</v>
      </c>
    </row>
    <row r="1137" spans="1:3">
      <c r="A1137" s="644">
        <v>45135</v>
      </c>
      <c r="B1137" s="383">
        <v>37.868598235200004</v>
      </c>
      <c r="C1137" s="383">
        <v>1.3229474206</v>
      </c>
    </row>
    <row r="1138" spans="1:3">
      <c r="A1138" s="644">
        <v>45138</v>
      </c>
      <c r="B1138" s="383">
        <v>37.899898056000005</v>
      </c>
      <c r="C1138" s="383">
        <v>1.3562552495</v>
      </c>
    </row>
    <row r="1139" spans="1:3">
      <c r="A1139" s="644">
        <v>45139</v>
      </c>
      <c r="B1139" s="383">
        <v>37.781651246899997</v>
      </c>
      <c r="C1139" s="383">
        <v>1.420950341</v>
      </c>
    </row>
    <row r="1140" spans="1:3">
      <c r="A1140" s="644">
        <v>45140</v>
      </c>
      <c r="B1140" s="383">
        <v>37.686322592899998</v>
      </c>
      <c r="C1140" s="383">
        <v>1.3597085146000001</v>
      </c>
    </row>
    <row r="1141" spans="1:3">
      <c r="A1141" s="644">
        <v>45141</v>
      </c>
      <c r="B1141" s="383">
        <v>37.570600625200001</v>
      </c>
      <c r="C1141" s="383">
        <v>1.3758488980000001</v>
      </c>
    </row>
    <row r="1142" spans="1:3">
      <c r="A1142" s="644">
        <v>45142</v>
      </c>
      <c r="B1142" s="383">
        <v>37.8006481476</v>
      </c>
      <c r="C1142" s="383">
        <v>1.3595153354</v>
      </c>
    </row>
    <row r="1143" spans="1:3">
      <c r="A1143" s="644">
        <v>45145</v>
      </c>
      <c r="B1143" s="383">
        <v>37.675448517999996</v>
      </c>
      <c r="C1143" s="383">
        <v>1.3767140625000001</v>
      </c>
    </row>
    <row r="1144" spans="1:3">
      <c r="A1144" s="644">
        <v>45146</v>
      </c>
      <c r="B1144" s="383">
        <v>37.682353115200002</v>
      </c>
      <c r="C1144" s="383">
        <v>1.3842254796</v>
      </c>
    </row>
    <row r="1145" spans="1:3">
      <c r="A1145" s="644">
        <v>45147</v>
      </c>
      <c r="B1145" s="383">
        <v>37.805412775300006</v>
      </c>
      <c r="C1145" s="383">
        <v>1.4004301278</v>
      </c>
    </row>
    <row r="1146" spans="1:3">
      <c r="A1146" s="644">
        <v>45148</v>
      </c>
      <c r="B1146" s="383">
        <v>37.728007474400002</v>
      </c>
      <c r="C1146" s="383">
        <v>1.3798083351000001</v>
      </c>
    </row>
    <row r="1147" spans="1:3">
      <c r="A1147" s="644">
        <v>45149</v>
      </c>
      <c r="B1147" s="383">
        <v>37.721839930000002</v>
      </c>
      <c r="C1147" s="383">
        <v>1.3690787909</v>
      </c>
    </row>
    <row r="1148" spans="1:3">
      <c r="A1148" s="644">
        <v>45152</v>
      </c>
      <c r="B1148" s="383">
        <v>37.617445088699995</v>
      </c>
      <c r="C1148" s="383">
        <v>1.3503453833999999</v>
      </c>
    </row>
    <row r="1149" spans="1:3">
      <c r="A1149" s="644">
        <v>45153</v>
      </c>
      <c r="B1149" s="383">
        <v>37.712156089699995</v>
      </c>
      <c r="C1149" s="383">
        <v>1.3090418279</v>
      </c>
    </row>
    <row r="1150" spans="1:3">
      <c r="A1150" s="644">
        <v>45154</v>
      </c>
      <c r="B1150" s="383">
        <v>37.816908414899999</v>
      </c>
      <c r="C1150" s="383">
        <v>1.3283128075999999</v>
      </c>
    </row>
    <row r="1151" spans="1:3">
      <c r="A1151" s="644">
        <v>45155</v>
      </c>
      <c r="B1151" s="383">
        <v>37.832375343800003</v>
      </c>
      <c r="C1151" s="383">
        <v>1.3398727476999999</v>
      </c>
    </row>
    <row r="1152" spans="1:3">
      <c r="A1152" s="644">
        <v>45156</v>
      </c>
      <c r="B1152" s="383">
        <v>37.863643809300001</v>
      </c>
      <c r="C1152" s="383">
        <v>1.3371854493999999</v>
      </c>
    </row>
    <row r="1153" spans="1:3">
      <c r="A1153" s="644">
        <v>45159</v>
      </c>
      <c r="B1153" s="383">
        <v>37.835224062999998</v>
      </c>
      <c r="C1153" s="383">
        <v>1.3509700653999999</v>
      </c>
    </row>
    <row r="1154" spans="1:3">
      <c r="A1154" s="644">
        <v>45160</v>
      </c>
      <c r="B1154" s="383">
        <v>37.837805686099998</v>
      </c>
      <c r="C1154" s="383">
        <v>1.2833712124000001</v>
      </c>
    </row>
    <row r="1155" spans="1:3">
      <c r="A1155" s="644">
        <v>45161</v>
      </c>
      <c r="B1155" s="383">
        <v>38.032406816200002</v>
      </c>
      <c r="C1155" s="383">
        <v>1.2729535810000001</v>
      </c>
    </row>
    <row r="1156" spans="1:3">
      <c r="A1156" s="644">
        <v>45162</v>
      </c>
      <c r="B1156" s="383">
        <v>37.985835312799999</v>
      </c>
      <c r="C1156" s="383">
        <v>1.3661229258000001</v>
      </c>
    </row>
    <row r="1157" spans="1:3">
      <c r="A1157" s="644">
        <v>45163</v>
      </c>
      <c r="B1157" s="383">
        <v>37.981924181400004</v>
      </c>
      <c r="C1157" s="383">
        <v>1.3432780978000001</v>
      </c>
    </row>
    <row r="1158" spans="1:3">
      <c r="A1158" s="644">
        <v>45166</v>
      </c>
      <c r="B1158" s="383">
        <v>37.965847237400006</v>
      </c>
      <c r="C1158" s="383">
        <v>1.2515407283000002</v>
      </c>
    </row>
    <row r="1159" spans="1:3">
      <c r="A1159" s="644">
        <v>45167</v>
      </c>
      <c r="B1159" s="383">
        <v>37.993481736900002</v>
      </c>
      <c r="C1159" s="383">
        <v>1.2567387694000001</v>
      </c>
    </row>
    <row r="1160" spans="1:3">
      <c r="A1160" s="644">
        <v>45168</v>
      </c>
      <c r="B1160" s="383">
        <v>38.037121752200001</v>
      </c>
      <c r="C1160" s="383">
        <v>1.3195287823000001</v>
      </c>
    </row>
    <row r="1161" spans="1:3">
      <c r="A1161" s="644">
        <v>45169</v>
      </c>
      <c r="B1161" s="383">
        <v>37.969470922200003</v>
      </c>
      <c r="C1161" s="383">
        <v>1.3137962096</v>
      </c>
    </row>
    <row r="1162" spans="1:3">
      <c r="A1162" s="644">
        <v>45170</v>
      </c>
      <c r="B1162" s="383">
        <v>38.035350754299998</v>
      </c>
      <c r="C1162" s="383">
        <v>1.4381177954</v>
      </c>
    </row>
    <row r="1163" spans="1:3">
      <c r="A1163" s="644">
        <v>45173</v>
      </c>
      <c r="B1163" s="383">
        <v>38.077063670199998</v>
      </c>
      <c r="C1163" s="383">
        <v>1.4409427458999999</v>
      </c>
    </row>
    <row r="1164" spans="1:3">
      <c r="A1164" s="644">
        <v>45174</v>
      </c>
      <c r="B1164" s="383">
        <v>37.8869245916</v>
      </c>
      <c r="C1164" s="383">
        <v>1.4355335767999999</v>
      </c>
    </row>
    <row r="1165" spans="1:3">
      <c r="A1165" s="644">
        <v>45175</v>
      </c>
      <c r="B1165" s="383">
        <v>37.933671337899995</v>
      </c>
      <c r="C1165" s="383">
        <v>1.3870380952000001</v>
      </c>
    </row>
    <row r="1166" spans="1:3">
      <c r="A1166" s="644">
        <v>45177</v>
      </c>
      <c r="B1166" s="383">
        <v>37.8911084139</v>
      </c>
      <c r="C1166" s="383">
        <v>1.4995577325</v>
      </c>
    </row>
    <row r="1167" spans="1:3">
      <c r="A1167" s="644">
        <v>45180</v>
      </c>
      <c r="B1167" s="383">
        <v>37.999137274700004</v>
      </c>
      <c r="C1167" s="383">
        <v>1.4607421066000001</v>
      </c>
    </row>
    <row r="1168" spans="1:3">
      <c r="A1168" s="644">
        <v>45181</v>
      </c>
      <c r="B1168" s="383">
        <v>37.886983521700003</v>
      </c>
      <c r="C1168" s="383">
        <v>1.5091880754</v>
      </c>
    </row>
    <row r="1169" spans="1:3">
      <c r="A1169" s="644">
        <v>45182</v>
      </c>
      <c r="B1169" s="383">
        <v>38.000241026399998</v>
      </c>
      <c r="C1169" s="383">
        <v>1.4646153152999999</v>
      </c>
    </row>
    <row r="1170" spans="1:3">
      <c r="A1170" s="644">
        <v>45183</v>
      </c>
      <c r="B1170" s="383">
        <v>37.992356089799998</v>
      </c>
      <c r="C1170" s="383">
        <v>1.4157159699999999</v>
      </c>
    </row>
    <row r="1171" spans="1:3">
      <c r="A1171" s="644">
        <v>45184</v>
      </c>
      <c r="B1171" s="383">
        <v>37.828865642099998</v>
      </c>
      <c r="C1171" s="383">
        <v>1.4302434164</v>
      </c>
    </row>
    <row r="1172" spans="1:3">
      <c r="A1172" s="644">
        <v>45187</v>
      </c>
      <c r="B1172" s="383">
        <v>37.86831145</v>
      </c>
      <c r="C1172" s="383">
        <v>1.4344587867999998</v>
      </c>
    </row>
    <row r="1173" spans="1:3">
      <c r="A1173" s="644">
        <v>45188</v>
      </c>
      <c r="B1173" s="383">
        <v>37.825887948899997</v>
      </c>
      <c r="C1173" s="383">
        <v>1.4491894207</v>
      </c>
    </row>
    <row r="1174" spans="1:3">
      <c r="A1174" s="644">
        <v>45189</v>
      </c>
      <c r="B1174" s="383">
        <v>37.858647697199999</v>
      </c>
      <c r="C1174" s="383">
        <v>1.4075007811</v>
      </c>
    </row>
    <row r="1175" spans="1:3">
      <c r="A1175" s="644">
        <v>45190</v>
      </c>
      <c r="B1175" s="383">
        <v>37.796389494800003</v>
      </c>
      <c r="C1175" s="383">
        <v>1.4497858357</v>
      </c>
    </row>
    <row r="1176" spans="1:3">
      <c r="A1176" s="644">
        <v>45191</v>
      </c>
      <c r="B1176" s="383">
        <v>37.7908714549</v>
      </c>
      <c r="C1176" s="383">
        <v>1.4345859383000001</v>
      </c>
    </row>
    <row r="1177" spans="1:3">
      <c r="A1177" s="644">
        <v>45194</v>
      </c>
      <c r="B1177" s="383">
        <v>37.592251757600003</v>
      </c>
      <c r="C1177" s="383">
        <v>1.4494059901</v>
      </c>
    </row>
    <row r="1178" spans="1:3">
      <c r="A1178" s="644">
        <v>45195</v>
      </c>
      <c r="B1178" s="383">
        <v>37.584684622699996</v>
      </c>
      <c r="C1178" s="383">
        <v>1.4480214074</v>
      </c>
    </row>
    <row r="1179" spans="1:3">
      <c r="A1179" s="644">
        <v>45196</v>
      </c>
      <c r="B1179" s="383">
        <v>37.5032598616</v>
      </c>
      <c r="C1179" s="383">
        <v>1.4437666303999999</v>
      </c>
    </row>
    <row r="1180" spans="1:3">
      <c r="A1180" s="644">
        <v>45197</v>
      </c>
      <c r="B1180" s="383">
        <v>37.589254682899998</v>
      </c>
      <c r="C1180" s="383">
        <v>1.356959123</v>
      </c>
    </row>
    <row r="1181" spans="1:3">
      <c r="A1181" s="644">
        <v>45198</v>
      </c>
      <c r="B1181" s="383">
        <v>37.786218809299996</v>
      </c>
      <c r="C1181" s="383">
        <v>1.4095440713</v>
      </c>
    </row>
    <row r="1182" spans="1:3">
      <c r="A1182" s="644">
        <v>45201</v>
      </c>
      <c r="B1182" s="383">
        <v>37.5763192378</v>
      </c>
      <c r="C1182" s="383">
        <v>1.4901398429000001</v>
      </c>
    </row>
    <row r="1183" spans="1:3">
      <c r="A1183" s="644">
        <v>45202</v>
      </c>
      <c r="B1183" s="383">
        <v>37.504488389499997</v>
      </c>
      <c r="C1183" s="383">
        <v>1.4912974106000001</v>
      </c>
    </row>
    <row r="1184" spans="1:3">
      <c r="A1184" s="644">
        <v>45203</v>
      </c>
      <c r="B1184" s="383">
        <v>37.511566892899999</v>
      </c>
      <c r="C1184" s="383">
        <v>1.4891129702000001</v>
      </c>
    </row>
    <row r="1185" spans="1:3">
      <c r="A1185" s="644">
        <v>45204</v>
      </c>
      <c r="B1185" s="383">
        <v>37.552391123699998</v>
      </c>
      <c r="C1185" s="383">
        <v>1.4914405501000001</v>
      </c>
    </row>
    <row r="1186" spans="1:3">
      <c r="A1186" s="644">
        <v>45205</v>
      </c>
      <c r="B1186" s="383">
        <v>37.550025128899996</v>
      </c>
      <c r="C1186" s="383">
        <v>1.4629330220999999</v>
      </c>
    </row>
    <row r="1187" spans="1:3">
      <c r="A1187" s="644">
        <v>45208</v>
      </c>
      <c r="B1187" s="383">
        <v>37.6342197787</v>
      </c>
      <c r="C1187" s="383">
        <v>1.5024914937</v>
      </c>
    </row>
    <row r="1188" spans="1:3">
      <c r="A1188" s="644">
        <v>45209</v>
      </c>
      <c r="B1188" s="383">
        <v>39.313082038000005</v>
      </c>
      <c r="C1188" s="383">
        <v>1.4749227504</v>
      </c>
    </row>
    <row r="1189" spans="1:3">
      <c r="A1189" s="644">
        <v>45210</v>
      </c>
      <c r="B1189" s="383">
        <v>39.220318110500003</v>
      </c>
      <c r="C1189" s="383">
        <v>1.4690912246000001</v>
      </c>
    </row>
    <row r="1190" spans="1:3">
      <c r="A1190" s="644">
        <v>45212</v>
      </c>
      <c r="B1190" s="383">
        <v>37.783415940600001</v>
      </c>
      <c r="C1190" s="383">
        <v>1.4059556683000001</v>
      </c>
    </row>
    <row r="1191" spans="1:3">
      <c r="A1191" s="644">
        <v>45215</v>
      </c>
      <c r="B1191" s="383">
        <v>39.079249465400004</v>
      </c>
      <c r="C1191" s="383">
        <v>1.4739403743000001</v>
      </c>
    </row>
    <row r="1192" spans="1:3">
      <c r="A1192" s="644">
        <v>45216</v>
      </c>
      <c r="B1192" s="383">
        <v>39.136072201099999</v>
      </c>
      <c r="C1192" s="383">
        <v>1.4721310873</v>
      </c>
    </row>
    <row r="1193" spans="1:3">
      <c r="A1193" s="644">
        <v>45217</v>
      </c>
      <c r="B1193" s="383">
        <v>39.2748999744</v>
      </c>
      <c r="C1193" s="383">
        <v>1.4803713001999999</v>
      </c>
    </row>
    <row r="1194" spans="1:3">
      <c r="A1194" s="644">
        <v>45218</v>
      </c>
      <c r="B1194" s="383">
        <v>37.998845068400001</v>
      </c>
      <c r="C1194" s="383">
        <v>1.4148900384</v>
      </c>
    </row>
    <row r="1195" spans="1:3">
      <c r="A1195" s="644">
        <v>45219</v>
      </c>
      <c r="B1195" s="383">
        <v>39.326055529600005</v>
      </c>
      <c r="C1195" s="383">
        <v>1.4803431857</v>
      </c>
    </row>
    <row r="1196" spans="1:3">
      <c r="A1196" s="644">
        <v>45222</v>
      </c>
      <c r="B1196" s="383">
        <v>39.456747043700005</v>
      </c>
      <c r="C1196" s="383">
        <v>1.4819232066999999</v>
      </c>
    </row>
    <row r="1197" spans="1:3">
      <c r="A1197" s="644">
        <v>45223</v>
      </c>
      <c r="B1197" s="383">
        <v>39.478410844899997</v>
      </c>
      <c r="C1197" s="383">
        <v>1.4792280277000001</v>
      </c>
    </row>
    <row r="1198" spans="1:3">
      <c r="A1198" s="644">
        <v>45224</v>
      </c>
      <c r="B1198" s="383">
        <v>39.296272202899999</v>
      </c>
      <c r="C1198" s="383">
        <v>1.4742864596</v>
      </c>
    </row>
    <row r="1199" spans="1:3">
      <c r="A1199" s="644">
        <v>45225</v>
      </c>
      <c r="B1199" s="383">
        <v>39.368939061800006</v>
      </c>
      <c r="C1199" s="383">
        <v>1.4763982867999998</v>
      </c>
    </row>
    <row r="1200" spans="1:3">
      <c r="A1200" s="644">
        <v>45226</v>
      </c>
      <c r="B1200" s="383">
        <v>39.5619531786</v>
      </c>
      <c r="C1200" s="383">
        <v>1.4741678200000001</v>
      </c>
    </row>
    <row r="1201" spans="1:3">
      <c r="A1201" s="644">
        <v>45229</v>
      </c>
      <c r="B1201" s="383">
        <v>39.371712628499999</v>
      </c>
      <c r="C1201" s="383">
        <v>1.4621005094999999</v>
      </c>
    </row>
    <row r="1202" spans="1:3">
      <c r="A1202" s="644">
        <v>45230</v>
      </c>
      <c r="B1202" s="383">
        <v>39.3744328358</v>
      </c>
      <c r="C1202" s="383">
        <v>1.4451765637999998</v>
      </c>
    </row>
    <row r="1203" spans="1:3">
      <c r="A1203" s="644">
        <v>45231</v>
      </c>
      <c r="B1203" s="383">
        <v>39.486713267800006</v>
      </c>
      <c r="C1203" s="383">
        <v>1.4504980691</v>
      </c>
    </row>
    <row r="1204" spans="1:3">
      <c r="A1204" s="644">
        <v>45233</v>
      </c>
      <c r="B1204" s="383">
        <v>39.943430009800004</v>
      </c>
      <c r="C1204" s="383">
        <v>1.5217737990000002</v>
      </c>
    </row>
    <row r="1205" spans="1:3">
      <c r="A1205" s="644">
        <v>45236</v>
      </c>
      <c r="B1205" s="383">
        <v>39.896275953199996</v>
      </c>
      <c r="C1205" s="383">
        <v>1.4558661285999999</v>
      </c>
    </row>
    <row r="1206" spans="1:3">
      <c r="A1206" s="644">
        <v>45237</v>
      </c>
      <c r="B1206" s="383">
        <v>40.1493302469</v>
      </c>
      <c r="C1206" s="383">
        <v>1.4225462229999999</v>
      </c>
    </row>
    <row r="1207" spans="1:3">
      <c r="A1207" s="644">
        <v>45238</v>
      </c>
      <c r="B1207" s="383">
        <v>39.795678109800001</v>
      </c>
      <c r="C1207" s="383">
        <v>1.4052287679000002</v>
      </c>
    </row>
    <row r="1208" spans="1:3">
      <c r="A1208" s="644">
        <v>45239</v>
      </c>
      <c r="B1208" s="383">
        <v>39.762567808300005</v>
      </c>
      <c r="C1208" s="383">
        <v>1.4106204251000001</v>
      </c>
    </row>
    <row r="1209" spans="1:3">
      <c r="A1209" s="644">
        <v>45240</v>
      </c>
      <c r="B1209" s="383">
        <v>39.710104369699998</v>
      </c>
      <c r="C1209" s="383">
        <v>1.4083231531</v>
      </c>
    </row>
    <row r="1210" spans="1:3">
      <c r="A1210" s="644">
        <v>45243</v>
      </c>
      <c r="B1210" s="383">
        <v>39.677195315399999</v>
      </c>
      <c r="C1210" s="383">
        <v>1.4142381931000001</v>
      </c>
    </row>
    <row r="1211" spans="1:3">
      <c r="A1211" s="644">
        <v>45244</v>
      </c>
      <c r="B1211" s="383">
        <v>39.951672472300004</v>
      </c>
      <c r="C1211" s="383">
        <v>1.4009168651000001</v>
      </c>
    </row>
    <row r="1212" spans="1:3">
      <c r="A1212" s="644">
        <v>45246</v>
      </c>
      <c r="B1212" s="383">
        <v>39.9173659394</v>
      </c>
      <c r="C1212" s="383">
        <v>1.4300119310000001</v>
      </c>
    </row>
    <row r="1213" spans="1:3">
      <c r="A1213" s="644">
        <v>45247</v>
      </c>
      <c r="B1213" s="383">
        <v>39.849205188399999</v>
      </c>
      <c r="C1213" s="383">
        <v>1.4413208204000001</v>
      </c>
    </row>
    <row r="1214" spans="1:3">
      <c r="A1214" s="644">
        <v>45250</v>
      </c>
      <c r="B1214" s="383">
        <v>40.004309508299997</v>
      </c>
      <c r="C1214" s="383">
        <v>1.4399308312999999</v>
      </c>
    </row>
    <row r="1215" spans="1:3">
      <c r="A1215" s="644">
        <v>45251</v>
      </c>
      <c r="B1215" s="383">
        <v>39.949254196799998</v>
      </c>
      <c r="C1215" s="383">
        <v>1.4361069707</v>
      </c>
    </row>
    <row r="1216" spans="1:3">
      <c r="A1216" s="644">
        <v>45252</v>
      </c>
      <c r="B1216" s="383">
        <v>39.874410598600001</v>
      </c>
      <c r="C1216" s="383">
        <v>1.4364609946</v>
      </c>
    </row>
    <row r="1217" spans="1:3">
      <c r="A1217" s="644">
        <v>45253</v>
      </c>
      <c r="B1217" s="383">
        <v>39.891984240999996</v>
      </c>
      <c r="C1217" s="383">
        <v>1.4384044099000002</v>
      </c>
    </row>
    <row r="1218" spans="1:3">
      <c r="A1218" s="644">
        <v>45254</v>
      </c>
      <c r="B1218" s="383">
        <v>39.938174952799997</v>
      </c>
      <c r="C1218" s="383">
        <v>1.4349642674</v>
      </c>
    </row>
    <row r="1219" spans="1:3">
      <c r="A1219" s="644">
        <v>45257</v>
      </c>
      <c r="B1219" s="383">
        <v>39.951858697600002</v>
      </c>
      <c r="C1219" s="383">
        <v>1.4396439410999999</v>
      </c>
    </row>
    <row r="1220" spans="1:3">
      <c r="A1220" s="644">
        <v>45258</v>
      </c>
      <c r="B1220" s="383">
        <v>40.021924689599999</v>
      </c>
      <c r="C1220" s="383">
        <v>1.4339059802</v>
      </c>
    </row>
    <row r="1221" spans="1:3">
      <c r="A1221" s="644">
        <v>45259</v>
      </c>
      <c r="B1221" s="383">
        <v>39.996628320600003</v>
      </c>
      <c r="C1221" s="383">
        <v>1.4335308779</v>
      </c>
    </row>
    <row r="1222" spans="1:3">
      <c r="A1222" s="644">
        <v>45260</v>
      </c>
      <c r="B1222" s="383">
        <v>39.903097600800002</v>
      </c>
      <c r="C1222" s="383">
        <v>1.4315881029000002</v>
      </c>
    </row>
    <row r="1223" spans="1:3">
      <c r="A1223" s="644">
        <v>45261</v>
      </c>
      <c r="B1223" s="383">
        <v>40.146328675899994</v>
      </c>
      <c r="C1223" s="383">
        <v>1.4351837461999999</v>
      </c>
    </row>
    <row r="1224" spans="1:3">
      <c r="A1224" s="644">
        <v>45264</v>
      </c>
      <c r="B1224" s="383">
        <v>40.065147997300002</v>
      </c>
      <c r="C1224" s="383">
        <v>1.4432668007</v>
      </c>
    </row>
    <row r="1225" spans="1:3">
      <c r="A1225" s="644">
        <v>45265</v>
      </c>
      <c r="B1225" s="383">
        <v>39.932902308599999</v>
      </c>
      <c r="C1225" s="383">
        <v>1.4397315767999999</v>
      </c>
    </row>
    <row r="1226" spans="1:3">
      <c r="A1226" s="644">
        <v>45266</v>
      </c>
      <c r="B1226" s="383">
        <v>40.077471246100004</v>
      </c>
      <c r="C1226" s="383">
        <v>1.4427698984000001</v>
      </c>
    </row>
    <row r="1227" spans="1:3">
      <c r="A1227" s="644">
        <v>45267</v>
      </c>
      <c r="B1227" s="383">
        <v>40.122914810500006</v>
      </c>
      <c r="C1227" s="383">
        <v>1.4420688178000001</v>
      </c>
    </row>
    <row r="1228" spans="1:3">
      <c r="A1228" s="644">
        <v>45268</v>
      </c>
      <c r="B1228" s="383">
        <v>40.025949740400002</v>
      </c>
      <c r="C1228" s="383">
        <v>1.4397773502</v>
      </c>
    </row>
    <row r="1229" spans="1:3">
      <c r="A1229" s="644">
        <v>45271</v>
      </c>
      <c r="B1229" s="383">
        <v>39.991395282100001</v>
      </c>
      <c r="C1229" s="383">
        <v>1.4441191548999999</v>
      </c>
    </row>
    <row r="1230" spans="1:3">
      <c r="A1230" s="644">
        <v>45272</v>
      </c>
      <c r="B1230" s="383">
        <v>40.083399715300004</v>
      </c>
      <c r="C1230" s="383">
        <v>1.4443679295999998</v>
      </c>
    </row>
    <row r="1231" spans="1:3">
      <c r="A1231" s="644">
        <v>45273</v>
      </c>
      <c r="B1231" s="383">
        <v>40.098935211900006</v>
      </c>
      <c r="C1231" s="383">
        <v>1.4434192338</v>
      </c>
    </row>
    <row r="1232" spans="1:3">
      <c r="A1232" s="644">
        <v>45274</v>
      </c>
      <c r="B1232" s="383">
        <v>40.376194906900004</v>
      </c>
      <c r="C1232" s="383">
        <v>1.4442058671</v>
      </c>
    </row>
    <row r="1233" spans="1:3">
      <c r="A1233" s="644">
        <v>45275</v>
      </c>
      <c r="B1233" s="383">
        <v>40.127069283200001</v>
      </c>
      <c r="C1233" s="383">
        <v>1.4346693260999999</v>
      </c>
    </row>
    <row r="1234" spans="1:3">
      <c r="A1234" s="644">
        <v>45278</v>
      </c>
      <c r="B1234" s="383">
        <v>40.725244181800001</v>
      </c>
      <c r="C1234" s="383">
        <v>1.4644536444</v>
      </c>
    </row>
    <row r="1235" spans="1:3">
      <c r="A1235" s="644">
        <v>45279</v>
      </c>
      <c r="B1235" s="383">
        <v>40.934407661499996</v>
      </c>
      <c r="C1235" s="383">
        <v>1.4449583160000001</v>
      </c>
    </row>
    <row r="1236" spans="1:3">
      <c r="A1236" s="644">
        <v>45280</v>
      </c>
      <c r="B1236" s="383">
        <v>40.710300840000002</v>
      </c>
      <c r="C1236" s="383">
        <v>1.4458144772999999</v>
      </c>
    </row>
    <row r="1237" spans="1:3">
      <c r="A1237" s="644">
        <v>45281</v>
      </c>
      <c r="B1237" s="383">
        <v>40.835998901299995</v>
      </c>
      <c r="C1237" s="383">
        <v>1.3916897458999999</v>
      </c>
    </row>
    <row r="1238" spans="1:3">
      <c r="A1238" s="644">
        <v>45282</v>
      </c>
      <c r="B1238" s="383">
        <v>40.775010751000003</v>
      </c>
      <c r="C1238" s="383">
        <v>1.3789607535999999</v>
      </c>
    </row>
    <row r="1239" spans="1:3">
      <c r="A1239" s="644">
        <v>45286</v>
      </c>
      <c r="B1239" s="383">
        <v>40.7536920107</v>
      </c>
      <c r="C1239" s="383">
        <v>1.3837553961</v>
      </c>
    </row>
    <row r="1240" spans="1:3">
      <c r="A1240" s="644">
        <v>45287</v>
      </c>
      <c r="B1240" s="383">
        <v>40.8518554837</v>
      </c>
      <c r="C1240" s="383">
        <v>1.3760131403</v>
      </c>
    </row>
    <row r="1241" spans="1:3">
      <c r="A1241" s="644">
        <v>45288</v>
      </c>
      <c r="B1241" s="383">
        <v>40.796976731700006</v>
      </c>
      <c r="C1241" s="383">
        <v>1.3342276450000001</v>
      </c>
    </row>
    <row r="1242" spans="1:3">
      <c r="A1242" s="644">
        <v>45289</v>
      </c>
      <c r="B1242" s="383">
        <v>41.087020004300001</v>
      </c>
      <c r="C1242" s="383">
        <v>1.3142017641000001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E67A8-0B6A-46FE-B313-72655B9763CE}">
  <sheetPr>
    <tabColor theme="2" tint="-0.249977111117893"/>
  </sheetPr>
  <dimension ref="A1:D1734"/>
  <sheetViews>
    <sheetView showGridLines="0" workbookViewId="0">
      <selection activeCell="A7" sqref="A7"/>
    </sheetView>
  </sheetViews>
  <sheetFormatPr defaultColWidth="9" defaultRowHeight="15.5"/>
  <cols>
    <col min="1" max="1" width="10.36328125" style="644" customWidth="1"/>
    <col min="2" max="2" width="14.90625" style="383" bestFit="1" customWidth="1"/>
    <col min="3" max="3" width="20.90625" style="383" bestFit="1" customWidth="1"/>
    <col min="4" max="4" width="15.453125" style="383" bestFit="1" customWidth="1"/>
    <col min="5" max="5" width="22.453125" style="383" customWidth="1"/>
    <col min="6" max="12" width="18.36328125" style="383" bestFit="1" customWidth="1"/>
    <col min="13" max="13" width="22.08984375" style="383" customWidth="1"/>
    <col min="14" max="16384" width="9" style="383"/>
  </cols>
  <sheetData>
    <row r="1" spans="1:4">
      <c r="A1" s="639" t="s">
        <v>126</v>
      </c>
      <c r="B1" s="3"/>
    </row>
    <row r="2" spans="1:4">
      <c r="A2" s="639"/>
      <c r="B2" s="3"/>
    </row>
    <row r="3" spans="1:4">
      <c r="A3" s="640" t="s">
        <v>170</v>
      </c>
      <c r="B3" s="385"/>
    </row>
    <row r="4" spans="1:4">
      <c r="A4" s="641" t="s">
        <v>485</v>
      </c>
      <c r="B4" s="385"/>
    </row>
    <row r="5" spans="1:4">
      <c r="A5" s="642"/>
      <c r="B5" s="384"/>
    </row>
    <row r="6" spans="1:4">
      <c r="A6" s="643"/>
      <c r="B6" s="515"/>
    </row>
    <row r="7" spans="1:4">
      <c r="A7" s="383" t="s">
        <v>1581</v>
      </c>
      <c r="B7" s="383" t="s">
        <v>1582</v>
      </c>
      <c r="C7" s="383" t="s">
        <v>1583</v>
      </c>
      <c r="D7" s="383" t="s">
        <v>1584</v>
      </c>
    </row>
    <row r="8" spans="1:4">
      <c r="A8" s="644">
        <v>43102</v>
      </c>
      <c r="B8" s="383">
        <v>10.121803877323901</v>
      </c>
      <c r="C8" s="383">
        <v>9.9189903026295507</v>
      </c>
      <c r="D8" s="383">
        <v>0.20281357469435499</v>
      </c>
    </row>
    <row r="9" spans="1:4">
      <c r="A9" s="644">
        <v>43103</v>
      </c>
      <c r="B9" s="383">
        <v>10.142488017226</v>
      </c>
      <c r="C9" s="383">
        <v>10.4481581027707</v>
      </c>
      <c r="D9" s="383">
        <v>-0.305670085544759</v>
      </c>
    </row>
    <row r="10" spans="1:4">
      <c r="A10" s="644">
        <v>43105</v>
      </c>
      <c r="B10" s="383">
        <v>9.6797187512710305</v>
      </c>
      <c r="C10" s="383">
        <v>9.9304081861595801</v>
      </c>
      <c r="D10" s="383">
        <v>-0.25068943488855</v>
      </c>
    </row>
    <row r="11" spans="1:4">
      <c r="A11" s="644">
        <v>43108</v>
      </c>
      <c r="B11" s="383">
        <v>9.7375386872399208</v>
      </c>
      <c r="C11" s="383">
        <v>10.107206003107899</v>
      </c>
      <c r="D11" s="383">
        <v>-0.36966731586799401</v>
      </c>
    </row>
    <row r="12" spans="1:4">
      <c r="A12" s="644">
        <v>43109</v>
      </c>
      <c r="B12" s="383">
        <v>9.7500725657845209</v>
      </c>
      <c r="C12" s="383">
        <v>10.4294906204328</v>
      </c>
      <c r="D12" s="383">
        <v>-0.67941805464828597</v>
      </c>
    </row>
    <row r="13" spans="1:4">
      <c r="A13" s="644">
        <v>43110</v>
      </c>
      <c r="B13" s="383">
        <v>9.8996909649096203</v>
      </c>
      <c r="C13" s="383">
        <v>10.4813502978297</v>
      </c>
      <c r="D13" s="383">
        <v>-0.58165933292009397</v>
      </c>
    </row>
    <row r="14" spans="1:4">
      <c r="A14" s="644">
        <v>43111</v>
      </c>
      <c r="B14" s="383">
        <v>9.47424470437862</v>
      </c>
      <c r="C14" s="383">
        <v>10.1034378183678</v>
      </c>
      <c r="D14" s="383">
        <v>-0.62919311398918398</v>
      </c>
    </row>
    <row r="15" spans="1:4">
      <c r="A15" s="644">
        <v>43116</v>
      </c>
      <c r="B15" s="383">
        <v>9.6156106069632798</v>
      </c>
      <c r="C15" s="383">
        <v>10.4946394423859</v>
      </c>
      <c r="D15" s="383">
        <v>-0.87902883542258503</v>
      </c>
    </row>
    <row r="16" spans="1:4">
      <c r="A16" s="644">
        <v>43117</v>
      </c>
      <c r="B16" s="383">
        <v>9.9685835107548293</v>
      </c>
      <c r="C16" s="383">
        <v>10.2319125484075</v>
      </c>
      <c r="D16" s="383">
        <v>-0.26332903765265703</v>
      </c>
    </row>
    <row r="17" spans="1:4">
      <c r="A17" s="644">
        <v>43118</v>
      </c>
      <c r="B17" s="383">
        <v>10.4179043497357</v>
      </c>
      <c r="C17" s="383">
        <v>10.1173927214095</v>
      </c>
      <c r="D17" s="383">
        <v>0.300511628326184</v>
      </c>
    </row>
    <row r="18" spans="1:4">
      <c r="A18" s="644">
        <v>43119</v>
      </c>
      <c r="B18" s="383">
        <v>10.623945104620899</v>
      </c>
      <c r="C18" s="383">
        <v>10.089034148584</v>
      </c>
      <c r="D18" s="383">
        <v>0.53491095603692995</v>
      </c>
    </row>
    <row r="19" spans="1:4">
      <c r="A19" s="644">
        <v>43122</v>
      </c>
      <c r="B19" s="383">
        <v>10.7356415098384</v>
      </c>
      <c r="C19" s="383">
        <v>10.5842258124175</v>
      </c>
      <c r="D19" s="383">
        <v>0.15141569742088201</v>
      </c>
    </row>
    <row r="20" spans="1:4">
      <c r="A20" s="644">
        <v>43124</v>
      </c>
      <c r="B20" s="383">
        <v>10.8562060345724</v>
      </c>
      <c r="C20" s="383">
        <v>11.112206845884</v>
      </c>
      <c r="D20" s="383">
        <v>-0.25600081131165497</v>
      </c>
    </row>
    <row r="21" spans="1:4">
      <c r="A21" s="644">
        <v>43125</v>
      </c>
      <c r="B21" s="383">
        <v>10.7525802028591</v>
      </c>
      <c r="C21" s="383">
        <v>11.0209345249558</v>
      </c>
      <c r="D21" s="383">
        <v>-0.26835432209674498</v>
      </c>
    </row>
    <row r="22" spans="1:4">
      <c r="A22" s="644">
        <v>43126</v>
      </c>
      <c r="B22" s="383">
        <v>10.357702665240801</v>
      </c>
      <c r="C22" s="383">
        <v>10.9582170322529</v>
      </c>
      <c r="D22" s="383">
        <v>-0.60051436701204397</v>
      </c>
    </row>
    <row r="23" spans="1:4">
      <c r="A23" s="644">
        <v>43129</v>
      </c>
      <c r="B23" s="383">
        <v>10.560404119626501</v>
      </c>
      <c r="C23" s="383">
        <v>10.5861862195167</v>
      </c>
      <c r="D23" s="383">
        <v>-2.57820998901633E-2</v>
      </c>
    </row>
    <row r="24" spans="1:4">
      <c r="A24" s="644">
        <v>43130</v>
      </c>
      <c r="B24" s="383">
        <v>10.252658277164</v>
      </c>
      <c r="C24" s="383">
        <v>10.776588250589199</v>
      </c>
      <c r="D24" s="383">
        <v>-0.52392997342512904</v>
      </c>
    </row>
    <row r="25" spans="1:4">
      <c r="A25" s="644">
        <v>43131</v>
      </c>
      <c r="B25" s="383">
        <v>10.1678474481604</v>
      </c>
      <c r="C25" s="383">
        <v>10.8408064631294</v>
      </c>
      <c r="D25" s="383">
        <v>-0.67295901496897903</v>
      </c>
    </row>
    <row r="26" spans="1:4">
      <c r="A26" s="644">
        <v>43132</v>
      </c>
      <c r="B26" s="383">
        <v>10.228738150111701</v>
      </c>
      <c r="C26" s="383">
        <v>10.614543231665399</v>
      </c>
      <c r="D26" s="383">
        <v>-0.385805081553664</v>
      </c>
    </row>
    <row r="27" spans="1:4">
      <c r="A27" s="644">
        <v>43133</v>
      </c>
      <c r="B27" s="383">
        <v>10.135627280461</v>
      </c>
      <c r="C27" s="383">
        <v>10.8293280670693</v>
      </c>
      <c r="D27" s="383">
        <v>-0.693700786608342</v>
      </c>
    </row>
    <row r="28" spans="1:4">
      <c r="A28" s="644">
        <v>43137</v>
      </c>
      <c r="B28" s="383">
        <v>10.7450548616013</v>
      </c>
      <c r="C28" s="383">
        <v>11.1949614437197</v>
      </c>
      <c r="D28" s="383">
        <v>-0.449906582118409</v>
      </c>
    </row>
    <row r="29" spans="1:4">
      <c r="A29" s="644">
        <v>43138</v>
      </c>
      <c r="B29" s="383">
        <v>10.538783743755101</v>
      </c>
      <c r="C29" s="383">
        <v>10.9213418556</v>
      </c>
      <c r="D29" s="383">
        <v>-0.382558111844917</v>
      </c>
    </row>
    <row r="30" spans="1:4">
      <c r="A30" s="644">
        <v>43139</v>
      </c>
      <c r="B30" s="383">
        <v>10.7939907974412</v>
      </c>
      <c r="C30" s="383">
        <v>11.236881242325399</v>
      </c>
      <c r="D30" s="383">
        <v>-0.44289044488426998</v>
      </c>
    </row>
    <row r="31" spans="1:4">
      <c r="A31" s="644">
        <v>43140</v>
      </c>
      <c r="B31" s="383">
        <v>11.0748627492247</v>
      </c>
      <c r="C31" s="383">
        <v>12.1287389074002</v>
      </c>
      <c r="D31" s="383">
        <v>-1.0538761581754801</v>
      </c>
    </row>
    <row r="32" spans="1:4">
      <c r="A32" s="644">
        <v>43145</v>
      </c>
      <c r="B32" s="383">
        <v>10.1643847397589</v>
      </c>
      <c r="C32" s="383">
        <v>11.478456159727299</v>
      </c>
      <c r="D32" s="383">
        <v>-1.3140714199683201</v>
      </c>
    </row>
    <row r="33" spans="1:4">
      <c r="A33" s="644">
        <v>43146</v>
      </c>
      <c r="B33" s="383">
        <v>10.0172420830033</v>
      </c>
      <c r="C33" s="383">
        <v>11.855573537142901</v>
      </c>
      <c r="D33" s="383">
        <v>-1.8383314541396201</v>
      </c>
    </row>
    <row r="34" spans="1:4">
      <c r="A34" s="644">
        <v>43147</v>
      </c>
      <c r="B34" s="383">
        <v>9.7925527698082693</v>
      </c>
      <c r="C34" s="383">
        <v>11.8050922564793</v>
      </c>
      <c r="D34" s="383">
        <v>-2.01253948667107</v>
      </c>
    </row>
    <row r="35" spans="1:4">
      <c r="A35" s="644">
        <v>43151</v>
      </c>
      <c r="B35" s="383">
        <v>9.6665931619478105</v>
      </c>
      <c r="C35" s="383">
        <v>11.543166398064599</v>
      </c>
      <c r="D35" s="383">
        <v>-1.8765732361167999</v>
      </c>
    </row>
    <row r="36" spans="1:4">
      <c r="A36" s="644">
        <v>43152</v>
      </c>
      <c r="B36" s="383">
        <v>9.5392765638188202</v>
      </c>
      <c r="C36" s="383">
        <v>11.3920402528711</v>
      </c>
      <c r="D36" s="383">
        <v>-1.8527636890522701</v>
      </c>
    </row>
    <row r="37" spans="1:4">
      <c r="A37" s="644">
        <v>43153</v>
      </c>
      <c r="B37" s="383">
        <v>9.4370119469843896</v>
      </c>
      <c r="C37" s="383">
        <v>11.7016599079377</v>
      </c>
      <c r="D37" s="383">
        <v>-2.2646479609533099</v>
      </c>
    </row>
    <row r="38" spans="1:4">
      <c r="A38" s="644">
        <v>43154</v>
      </c>
      <c r="B38" s="383">
        <v>9.0863720185695893</v>
      </c>
      <c r="C38" s="383">
        <v>11.027653973328</v>
      </c>
      <c r="D38" s="383">
        <v>-1.9412819547584299</v>
      </c>
    </row>
    <row r="39" spans="1:4">
      <c r="A39" s="644">
        <v>43157</v>
      </c>
      <c r="B39" s="383">
        <v>9.0426790626094906</v>
      </c>
      <c r="C39" s="383">
        <v>10.934222048484701</v>
      </c>
      <c r="D39" s="383">
        <v>-1.89154298587523</v>
      </c>
    </row>
    <row r="40" spans="1:4">
      <c r="A40" s="644">
        <v>43158</v>
      </c>
      <c r="B40" s="383">
        <v>8.9495983557229604</v>
      </c>
      <c r="C40" s="383">
        <v>10.7677983492579</v>
      </c>
      <c r="D40" s="383">
        <v>-1.81819999353492</v>
      </c>
    </row>
    <row r="41" spans="1:4">
      <c r="A41" s="644">
        <v>43159</v>
      </c>
      <c r="B41" s="383">
        <v>8.6369927079526008</v>
      </c>
      <c r="C41" s="383">
        <v>10.3844839049617</v>
      </c>
      <c r="D41" s="383">
        <v>-1.74749119700913</v>
      </c>
    </row>
    <row r="42" spans="1:4">
      <c r="A42" s="644">
        <v>43160</v>
      </c>
      <c r="B42" s="383">
        <v>8.8130914348398406</v>
      </c>
      <c r="C42" s="383">
        <v>10.659200754488401</v>
      </c>
      <c r="D42" s="383">
        <v>-1.8461093196485601</v>
      </c>
    </row>
    <row r="43" spans="1:4">
      <c r="A43" s="644">
        <v>43161</v>
      </c>
      <c r="B43" s="383">
        <v>8.5520218847393394</v>
      </c>
      <c r="C43" s="383">
        <v>10.281460523873999</v>
      </c>
      <c r="D43" s="383">
        <v>-1.7294386391347101</v>
      </c>
    </row>
    <row r="44" spans="1:4">
      <c r="A44" s="644">
        <v>43164</v>
      </c>
      <c r="B44" s="383">
        <v>8.3346907689754808</v>
      </c>
      <c r="C44" s="383">
        <v>10.089330877002901</v>
      </c>
      <c r="D44" s="383">
        <v>-1.7546401080274701</v>
      </c>
    </row>
    <row r="45" spans="1:4">
      <c r="A45" s="644">
        <v>43165</v>
      </c>
      <c r="B45" s="383">
        <v>8.8686433924369794</v>
      </c>
      <c r="C45" s="383">
        <v>10.2512068479253</v>
      </c>
      <c r="D45" s="383">
        <v>-1.3825634554883399</v>
      </c>
    </row>
    <row r="46" spans="1:4">
      <c r="A46" s="644">
        <v>43166</v>
      </c>
      <c r="B46" s="383">
        <v>9.0198522814698805</v>
      </c>
      <c r="C46" s="383">
        <v>9.9922208826392307</v>
      </c>
      <c r="D46" s="383">
        <v>-0.97236860116935298</v>
      </c>
    </row>
    <row r="47" spans="1:4">
      <c r="A47" s="644">
        <v>43167</v>
      </c>
      <c r="B47" s="383">
        <v>8.7208566066082192</v>
      </c>
      <c r="C47" s="383">
        <v>10.108072302011699</v>
      </c>
      <c r="D47" s="383">
        <v>-1.38721569540349</v>
      </c>
    </row>
    <row r="48" spans="1:4">
      <c r="A48" s="644">
        <v>43168</v>
      </c>
      <c r="B48" s="383">
        <v>8.0886305369739002</v>
      </c>
      <c r="C48" s="383">
        <v>9.9225742141238698</v>
      </c>
      <c r="D48" s="383">
        <v>-1.83394367714997</v>
      </c>
    </row>
    <row r="49" spans="1:4">
      <c r="A49" s="644">
        <v>43171</v>
      </c>
      <c r="B49" s="383">
        <v>8.3379737377609207</v>
      </c>
      <c r="C49" s="383">
        <v>9.5373692130536494</v>
      </c>
      <c r="D49" s="383">
        <v>-1.1993954752927301</v>
      </c>
    </row>
    <row r="50" spans="1:4">
      <c r="A50" s="644">
        <v>43172</v>
      </c>
      <c r="B50" s="383">
        <v>8.2003315524669098</v>
      </c>
      <c r="C50" s="383">
        <v>9.72617302513558</v>
      </c>
      <c r="D50" s="383">
        <v>-1.52584147266867</v>
      </c>
    </row>
    <row r="51" spans="1:4">
      <c r="A51" s="644">
        <v>43173</v>
      </c>
      <c r="B51" s="383">
        <v>8.1859261205382907</v>
      </c>
      <c r="C51" s="383">
        <v>9.0273187892396898</v>
      </c>
      <c r="D51" s="383">
        <v>-0.84139266870139895</v>
      </c>
    </row>
    <row r="52" spans="1:4">
      <c r="A52" s="644">
        <v>43174</v>
      </c>
      <c r="B52" s="383">
        <v>8.2194057791559292</v>
      </c>
      <c r="C52" s="383">
        <v>9.4219109191212294</v>
      </c>
      <c r="D52" s="383">
        <v>-1.2025051399653</v>
      </c>
    </row>
    <row r="53" spans="1:4">
      <c r="A53" s="644">
        <v>43175</v>
      </c>
      <c r="B53" s="383">
        <v>8.0978768885576695</v>
      </c>
      <c r="C53" s="383">
        <v>9.5498643578845606</v>
      </c>
      <c r="D53" s="383">
        <v>-1.4519874693268899</v>
      </c>
    </row>
    <row r="54" spans="1:4">
      <c r="A54" s="644">
        <v>43178</v>
      </c>
      <c r="B54" s="383">
        <v>8.2930936339735908</v>
      </c>
      <c r="C54" s="383">
        <v>9.8379090203316899</v>
      </c>
      <c r="D54" s="383">
        <v>-1.5448153863581</v>
      </c>
    </row>
    <row r="55" spans="1:4">
      <c r="A55" s="644">
        <v>43179</v>
      </c>
      <c r="B55" s="383">
        <v>8.2247465486967108</v>
      </c>
      <c r="C55" s="383">
        <v>9.9993944976268203</v>
      </c>
      <c r="D55" s="383">
        <v>-1.7746479489301099</v>
      </c>
    </row>
    <row r="56" spans="1:4">
      <c r="A56" s="644">
        <v>43180</v>
      </c>
      <c r="B56" s="383">
        <v>8.4153397238960697</v>
      </c>
      <c r="C56" s="383">
        <v>9.9393805349036999</v>
      </c>
      <c r="D56" s="383">
        <v>-1.52404081100762</v>
      </c>
    </row>
    <row r="57" spans="1:4">
      <c r="A57" s="644">
        <v>43181</v>
      </c>
      <c r="B57" s="383">
        <v>8.3318900790315205</v>
      </c>
      <c r="C57" s="383">
        <v>8.9573002961019004</v>
      </c>
      <c r="D57" s="383">
        <v>-0.62541021707038802</v>
      </c>
    </row>
    <row r="58" spans="1:4">
      <c r="A58" s="644">
        <v>43182</v>
      </c>
      <c r="B58" s="383">
        <v>8.3433518634225603</v>
      </c>
      <c r="C58" s="383">
        <v>8.4994698608494801</v>
      </c>
      <c r="D58" s="383">
        <v>-0.156117997426925</v>
      </c>
    </row>
    <row r="59" spans="1:4">
      <c r="A59" s="644">
        <v>43185</v>
      </c>
      <c r="B59" s="383">
        <v>8.5204172361126194</v>
      </c>
      <c r="C59" s="383">
        <v>8.9803220595419209</v>
      </c>
      <c r="D59" s="383">
        <v>-0.459904823429309</v>
      </c>
    </row>
    <row r="60" spans="1:4">
      <c r="A60" s="644">
        <v>43186</v>
      </c>
      <c r="B60" s="383">
        <v>8.1936704764779194</v>
      </c>
      <c r="C60" s="383">
        <v>9.1670872238036605</v>
      </c>
      <c r="D60" s="383">
        <v>-0.97341674732574202</v>
      </c>
    </row>
    <row r="61" spans="1:4">
      <c r="A61" s="644">
        <v>43187</v>
      </c>
      <c r="B61" s="383">
        <v>8.5744865759957296</v>
      </c>
      <c r="C61" s="383">
        <v>9.3028319684052594</v>
      </c>
      <c r="D61" s="383">
        <v>-0.728345392409526</v>
      </c>
    </row>
    <row r="62" spans="1:4">
      <c r="A62" s="644">
        <v>43188</v>
      </c>
      <c r="B62" s="383">
        <v>7.6897766506586596</v>
      </c>
      <c r="C62" s="383">
        <v>9.0299176494627407</v>
      </c>
      <c r="D62" s="383">
        <v>-1.34014099880408</v>
      </c>
    </row>
    <row r="63" spans="1:4">
      <c r="A63" s="644">
        <v>43192</v>
      </c>
      <c r="B63" s="383">
        <v>8.0228840967100599</v>
      </c>
      <c r="C63" s="383">
        <v>8.7665147814473308</v>
      </c>
      <c r="D63" s="383">
        <v>-0.74363068473727301</v>
      </c>
    </row>
    <row r="64" spans="1:4">
      <c r="A64" s="644">
        <v>43193</v>
      </c>
      <c r="B64" s="383">
        <v>8.6387654720746401</v>
      </c>
      <c r="C64" s="383">
        <v>9.2824081415533293</v>
      </c>
      <c r="D64" s="383">
        <v>-0.64364266947869497</v>
      </c>
    </row>
    <row r="65" spans="1:4">
      <c r="A65" s="644">
        <v>43194</v>
      </c>
      <c r="B65" s="383">
        <v>8.7371945575648198</v>
      </c>
      <c r="C65" s="383">
        <v>9.5645100883260596</v>
      </c>
      <c r="D65" s="383">
        <v>-0.82731553076123798</v>
      </c>
    </row>
    <row r="66" spans="1:4">
      <c r="A66" s="644">
        <v>43195</v>
      </c>
      <c r="B66" s="383">
        <v>7.9572602149090299</v>
      </c>
      <c r="C66" s="383">
        <v>9.2307940134560909</v>
      </c>
      <c r="D66" s="383">
        <v>-1.2735337985470601</v>
      </c>
    </row>
    <row r="67" spans="1:4">
      <c r="A67" s="644">
        <v>43196</v>
      </c>
      <c r="B67" s="383">
        <v>8.2387181860656806</v>
      </c>
      <c r="C67" s="383">
        <v>9.1418657228706</v>
      </c>
      <c r="D67" s="383">
        <v>-0.90314753680492099</v>
      </c>
    </row>
    <row r="68" spans="1:4">
      <c r="A68" s="644">
        <v>43199</v>
      </c>
      <c r="B68" s="383">
        <v>10.0215423328334</v>
      </c>
      <c r="C68" s="383">
        <v>9.4430653097300503</v>
      </c>
      <c r="D68" s="383">
        <v>0.57847702310334703</v>
      </c>
    </row>
    <row r="69" spans="1:4">
      <c r="A69" s="644">
        <v>43200</v>
      </c>
      <c r="B69" s="383">
        <v>10.1533621274155</v>
      </c>
      <c r="C69" s="383">
        <v>9.9595503562743595</v>
      </c>
      <c r="D69" s="383">
        <v>0.19381177114110801</v>
      </c>
    </row>
    <row r="70" spans="1:4">
      <c r="A70" s="644">
        <v>43201</v>
      </c>
      <c r="B70" s="383">
        <v>9.2962749090172494</v>
      </c>
      <c r="C70" s="383">
        <v>9.5459047600934195</v>
      </c>
      <c r="D70" s="383">
        <v>-0.249629851076177</v>
      </c>
    </row>
    <row r="71" spans="1:4">
      <c r="A71" s="644">
        <v>43202</v>
      </c>
      <c r="B71" s="383">
        <v>9.2133690101202106</v>
      </c>
      <c r="C71" s="383">
        <v>9.2966734428675402</v>
      </c>
      <c r="D71" s="383">
        <v>-8.3304432747327906E-2</v>
      </c>
    </row>
    <row r="72" spans="1:4">
      <c r="A72" s="644">
        <v>43203</v>
      </c>
      <c r="B72" s="383">
        <v>9.37651461328106</v>
      </c>
      <c r="C72" s="383">
        <v>9.0909299491670694</v>
      </c>
      <c r="D72" s="383">
        <v>0.28558466411399203</v>
      </c>
    </row>
    <row r="73" spans="1:4">
      <c r="A73" s="644">
        <v>43206</v>
      </c>
      <c r="B73" s="383">
        <v>9.5463888901382301</v>
      </c>
      <c r="C73" s="383">
        <v>9.2856716323962001</v>
      </c>
      <c r="D73" s="383">
        <v>0.26071725774202997</v>
      </c>
    </row>
    <row r="74" spans="1:4">
      <c r="A74" s="644">
        <v>43207</v>
      </c>
      <c r="B74" s="383">
        <v>9.1741205270019694</v>
      </c>
      <c r="C74" s="383">
        <v>9.2187546597159002</v>
      </c>
      <c r="D74" s="383">
        <v>-4.4634132713932101E-2</v>
      </c>
    </row>
    <row r="75" spans="1:4">
      <c r="A75" s="644">
        <v>43208</v>
      </c>
      <c r="B75" s="383">
        <v>9.0075632061406896</v>
      </c>
      <c r="C75" s="383">
        <v>9.0847021476021705</v>
      </c>
      <c r="D75" s="383">
        <v>-7.7138941461481494E-2</v>
      </c>
    </row>
    <row r="76" spans="1:4">
      <c r="A76" s="644">
        <v>43209</v>
      </c>
      <c r="B76" s="383">
        <v>9.1798644642495901</v>
      </c>
      <c r="C76" s="383">
        <v>9.2021888620067802</v>
      </c>
      <c r="D76" s="383">
        <v>-2.2324397757195798E-2</v>
      </c>
    </row>
    <row r="77" spans="1:4">
      <c r="A77" s="644">
        <v>43210</v>
      </c>
      <c r="B77" s="383">
        <v>9.3991810154928501</v>
      </c>
      <c r="C77" s="383">
        <v>8.8461757942156307</v>
      </c>
      <c r="D77" s="383">
        <v>0.55300522127721896</v>
      </c>
    </row>
    <row r="78" spans="1:4">
      <c r="A78" s="644">
        <v>43213</v>
      </c>
      <c r="B78" s="383">
        <v>10.5827803936069</v>
      </c>
      <c r="C78" s="383">
        <v>10.081621438906099</v>
      </c>
      <c r="D78" s="383">
        <v>0.50115895470083804</v>
      </c>
    </row>
    <row r="79" spans="1:4">
      <c r="A79" s="644">
        <v>43214</v>
      </c>
      <c r="B79" s="383">
        <v>11.1511508756327</v>
      </c>
      <c r="C79" s="383">
        <v>10.3665075294298</v>
      </c>
      <c r="D79" s="383">
        <v>0.78464334620286802</v>
      </c>
    </row>
    <row r="80" spans="1:4">
      <c r="A80" s="644">
        <v>43215</v>
      </c>
      <c r="B80" s="383">
        <v>11.812185328784899</v>
      </c>
      <c r="C80" s="383">
        <v>10.7996671759687</v>
      </c>
      <c r="D80" s="383">
        <v>1.0125181528162399</v>
      </c>
    </row>
    <row r="81" spans="1:4">
      <c r="A81" s="644">
        <v>43216</v>
      </c>
      <c r="B81" s="383">
        <v>11.282751271333201</v>
      </c>
      <c r="C81" s="383">
        <v>10.824599753620401</v>
      </c>
      <c r="D81" s="383">
        <v>0.45815151771274598</v>
      </c>
    </row>
    <row r="82" spans="1:4">
      <c r="A82" s="644">
        <v>43217</v>
      </c>
      <c r="B82" s="383">
        <v>10.256021514715799</v>
      </c>
      <c r="C82" s="383">
        <v>10.3703083764079</v>
      </c>
      <c r="D82" s="383">
        <v>-0.114286861692054</v>
      </c>
    </row>
    <row r="83" spans="1:4">
      <c r="A83" s="644">
        <v>43220</v>
      </c>
      <c r="B83" s="383">
        <v>10.977215202250701</v>
      </c>
      <c r="C83" s="383">
        <v>10.518576998304299</v>
      </c>
      <c r="D83" s="383">
        <v>0.458638203946373</v>
      </c>
    </row>
    <row r="84" spans="1:4">
      <c r="A84" s="644">
        <v>43222</v>
      </c>
      <c r="B84" s="383">
        <v>11.1362829306909</v>
      </c>
      <c r="C84" s="383">
        <v>11.6746953330001</v>
      </c>
      <c r="D84" s="383">
        <v>-0.53841240230920795</v>
      </c>
    </row>
    <row r="85" spans="1:4">
      <c r="A85" s="644">
        <v>43223</v>
      </c>
      <c r="B85" s="383">
        <v>10.8989032465614</v>
      </c>
      <c r="C85" s="383">
        <v>11.5041485986614</v>
      </c>
      <c r="D85" s="383">
        <v>-0.60524535209999797</v>
      </c>
    </row>
    <row r="86" spans="1:4">
      <c r="A86" s="644">
        <v>43224</v>
      </c>
      <c r="B86" s="383">
        <v>10.7168691450655</v>
      </c>
      <c r="C86" s="383">
        <v>11.299233709997001</v>
      </c>
      <c r="D86" s="383">
        <v>-0.58236456493148303</v>
      </c>
    </row>
    <row r="87" spans="1:4">
      <c r="A87" s="644">
        <v>43227</v>
      </c>
      <c r="B87" s="383">
        <v>10.5531475037752</v>
      </c>
      <c r="C87" s="383">
        <v>11.4012145407603</v>
      </c>
      <c r="D87" s="383">
        <v>-0.848067036985099</v>
      </c>
    </row>
    <row r="88" spans="1:4">
      <c r="A88" s="644">
        <v>43228</v>
      </c>
      <c r="B88" s="383">
        <v>10.7233584082758</v>
      </c>
      <c r="C88" s="383">
        <v>12.1003045101669</v>
      </c>
      <c r="D88" s="383">
        <v>-1.37694610189108</v>
      </c>
    </row>
    <row r="89" spans="1:4">
      <c r="A89" s="644">
        <v>43229</v>
      </c>
      <c r="B89" s="383">
        <v>10.7874138041766</v>
      </c>
      <c r="C89" s="383">
        <v>12.433388395103499</v>
      </c>
      <c r="D89" s="383">
        <v>-1.6459745909269401</v>
      </c>
    </row>
    <row r="90" spans="1:4">
      <c r="A90" s="644">
        <v>43230</v>
      </c>
      <c r="B90" s="383">
        <v>10.523114730486901</v>
      </c>
      <c r="C90" s="383">
        <v>12.0378797008365</v>
      </c>
      <c r="D90" s="383">
        <v>-1.51476497034957</v>
      </c>
    </row>
    <row r="91" spans="1:4">
      <c r="A91" s="644">
        <v>43231</v>
      </c>
      <c r="B91" s="383">
        <v>10.6093072667386</v>
      </c>
      <c r="C91" s="383">
        <v>12.2197508592704</v>
      </c>
      <c r="D91" s="383">
        <v>-1.6104435925318299</v>
      </c>
    </row>
    <row r="92" spans="1:4">
      <c r="A92" s="644">
        <v>43234</v>
      </c>
      <c r="B92" s="383">
        <v>11.149096510028301</v>
      </c>
      <c r="C92" s="383">
        <v>12.4659208861829</v>
      </c>
      <c r="D92" s="383">
        <v>-1.3168243761545699</v>
      </c>
    </row>
    <row r="93" spans="1:4">
      <c r="A93" s="644">
        <v>43235</v>
      </c>
      <c r="B93" s="383">
        <v>11.6808456210105</v>
      </c>
      <c r="C93" s="383">
        <v>13.499686829138399</v>
      </c>
      <c r="D93" s="383">
        <v>-1.8188412081279299</v>
      </c>
    </row>
    <row r="94" spans="1:4">
      <c r="A94" s="644">
        <v>43236</v>
      </c>
      <c r="B94" s="383">
        <v>11.733237429189399</v>
      </c>
      <c r="C94" s="383">
        <v>13.354196822512399</v>
      </c>
      <c r="D94" s="383">
        <v>-1.62095939332293</v>
      </c>
    </row>
    <row r="95" spans="1:4">
      <c r="A95" s="644">
        <v>43237</v>
      </c>
      <c r="B95" s="383">
        <v>11.8594376270213</v>
      </c>
      <c r="C95" s="383">
        <v>13.6065584328223</v>
      </c>
      <c r="D95" s="383">
        <v>-1.7471208058010099</v>
      </c>
    </row>
    <row r="96" spans="1:4">
      <c r="A96" s="644">
        <v>43238</v>
      </c>
      <c r="B96" s="383">
        <v>12.2544631656097</v>
      </c>
      <c r="C96" s="383">
        <v>13.945822958456899</v>
      </c>
      <c r="D96" s="383">
        <v>-1.69135979284717</v>
      </c>
    </row>
    <row r="97" spans="1:4">
      <c r="A97" s="644">
        <v>43241</v>
      </c>
      <c r="B97" s="383">
        <v>11.8870787967799</v>
      </c>
      <c r="C97" s="383">
        <v>14.0671649165375</v>
      </c>
      <c r="D97" s="383">
        <v>-2.1800861197575698</v>
      </c>
    </row>
    <row r="98" spans="1:4">
      <c r="A98" s="644">
        <v>43242</v>
      </c>
      <c r="B98" s="383">
        <v>11.031808460570099</v>
      </c>
      <c r="C98" s="383">
        <v>13.4478634328502</v>
      </c>
      <c r="D98" s="383">
        <v>-2.4160549722800702</v>
      </c>
    </row>
    <row r="99" spans="1:4">
      <c r="A99" s="644">
        <v>43243</v>
      </c>
      <c r="B99" s="383">
        <v>11.0930157305202</v>
      </c>
      <c r="C99" s="383">
        <v>13.8938012388542</v>
      </c>
      <c r="D99" s="383">
        <v>-2.8007855083339499</v>
      </c>
    </row>
    <row r="100" spans="1:4">
      <c r="A100" s="644">
        <v>43244</v>
      </c>
      <c r="B100" s="383">
        <v>11.235613265756401</v>
      </c>
      <c r="C100" s="383">
        <v>13.365695469206599</v>
      </c>
      <c r="D100" s="383">
        <v>-2.13008220345022</v>
      </c>
    </row>
    <row r="101" spans="1:4">
      <c r="A101" s="644">
        <v>43245</v>
      </c>
      <c r="B101" s="383">
        <v>11.160401243131</v>
      </c>
      <c r="C101" s="383">
        <v>13.245623783893</v>
      </c>
      <c r="D101" s="383">
        <v>-2.0852225407620599</v>
      </c>
    </row>
    <row r="102" spans="1:4">
      <c r="A102" s="644">
        <v>43249</v>
      </c>
      <c r="B102" s="383">
        <v>13.3765467334793</v>
      </c>
      <c r="C102" s="383">
        <v>14.157803106364</v>
      </c>
      <c r="D102" s="383">
        <v>-0.78125637288477601</v>
      </c>
    </row>
    <row r="103" spans="1:4">
      <c r="A103" s="644">
        <v>43250</v>
      </c>
      <c r="B103" s="383">
        <v>12.6496888606661</v>
      </c>
      <c r="C103" s="383">
        <v>14.2678151508924</v>
      </c>
      <c r="D103" s="383">
        <v>-1.6181262902262701</v>
      </c>
    </row>
    <row r="104" spans="1:4">
      <c r="A104" s="644">
        <v>43252</v>
      </c>
      <c r="B104" s="383">
        <v>13.2310694618395</v>
      </c>
      <c r="C104" s="383">
        <v>13.6533259295083</v>
      </c>
      <c r="D104" s="383">
        <v>-0.42225646766882602</v>
      </c>
    </row>
    <row r="105" spans="1:4">
      <c r="A105" s="644">
        <v>43255</v>
      </c>
      <c r="B105" s="383">
        <v>12.6154605497664</v>
      </c>
      <c r="C105" s="383">
        <v>13.5503565871172</v>
      </c>
      <c r="D105" s="383">
        <v>-0.93489603735078097</v>
      </c>
    </row>
    <row r="106" spans="1:4">
      <c r="A106" s="644">
        <v>43256</v>
      </c>
      <c r="B106" s="383">
        <v>13.7838750598976</v>
      </c>
      <c r="C106" s="383">
        <v>14.768024989604299</v>
      </c>
      <c r="D106" s="383">
        <v>-0.98414992970675297</v>
      </c>
    </row>
    <row r="107" spans="1:4">
      <c r="A107" s="644">
        <v>43257</v>
      </c>
      <c r="B107" s="383">
        <v>14.1462450623259</v>
      </c>
      <c r="C107" s="383">
        <v>14.806064471135</v>
      </c>
      <c r="D107" s="383">
        <v>-0.65981940880912304</v>
      </c>
    </row>
    <row r="108" spans="1:4">
      <c r="A108" s="644">
        <v>43258</v>
      </c>
      <c r="B108" s="383">
        <v>15.718642439948299</v>
      </c>
      <c r="C108" s="383">
        <v>16.179743034632398</v>
      </c>
      <c r="D108" s="383">
        <v>-0.46110059468403902</v>
      </c>
    </row>
    <row r="109" spans="1:4">
      <c r="A109" s="644">
        <v>43259</v>
      </c>
      <c r="B109" s="383">
        <v>15.006347707410001</v>
      </c>
      <c r="C109" s="383">
        <v>16.771027164267199</v>
      </c>
      <c r="D109" s="383">
        <v>-1.76467945685719</v>
      </c>
    </row>
    <row r="110" spans="1:4">
      <c r="A110" s="644">
        <v>43262</v>
      </c>
      <c r="B110" s="383">
        <v>15.0441712079787</v>
      </c>
      <c r="C110" s="383">
        <v>15.8421804851203</v>
      </c>
      <c r="D110" s="383">
        <v>-0.79800927714159697</v>
      </c>
    </row>
    <row r="111" spans="1:4">
      <c r="A111" s="644">
        <v>43263</v>
      </c>
      <c r="B111" s="383">
        <v>14.7144909434321</v>
      </c>
      <c r="C111" s="383">
        <v>15.5935693597536</v>
      </c>
      <c r="D111" s="383">
        <v>-0.87907841632144401</v>
      </c>
    </row>
    <row r="112" spans="1:4">
      <c r="A112" s="644">
        <v>43264</v>
      </c>
      <c r="B112" s="383">
        <v>13.9620126286156</v>
      </c>
      <c r="C112" s="383">
        <v>15.022330641354699</v>
      </c>
      <c r="D112" s="383">
        <v>-1.0603180127391401</v>
      </c>
    </row>
    <row r="113" spans="1:4">
      <c r="A113" s="644">
        <v>43265</v>
      </c>
      <c r="B113" s="383">
        <v>16.318316272552899</v>
      </c>
      <c r="C113" s="383">
        <v>15.4793295345844</v>
      </c>
      <c r="D113" s="383">
        <v>0.83898673796845902</v>
      </c>
    </row>
    <row r="114" spans="1:4">
      <c r="A114" s="644">
        <v>43266</v>
      </c>
      <c r="B114" s="383">
        <v>15.2792704743628</v>
      </c>
      <c r="C114" s="383">
        <v>15.2789200365455</v>
      </c>
      <c r="D114" s="383">
        <v>3.5043781728593001E-4</v>
      </c>
    </row>
    <row r="115" spans="1:4">
      <c r="A115" s="644">
        <v>43269</v>
      </c>
      <c r="B115" s="383">
        <v>15.216494563327</v>
      </c>
      <c r="C115" s="383">
        <v>15.0601982101575</v>
      </c>
      <c r="D115" s="383">
        <v>0.15629635316952001</v>
      </c>
    </row>
    <row r="116" spans="1:4">
      <c r="A116" s="644">
        <v>43270</v>
      </c>
      <c r="B116" s="383">
        <v>14.5146631092832</v>
      </c>
      <c r="C116" s="383">
        <v>15.687027551563199</v>
      </c>
      <c r="D116" s="383">
        <v>-1.17236444227995</v>
      </c>
    </row>
    <row r="117" spans="1:4">
      <c r="A117" s="644">
        <v>43271</v>
      </c>
      <c r="B117" s="383">
        <v>14.959629289515</v>
      </c>
      <c r="C117" s="383">
        <v>15.540671815119</v>
      </c>
      <c r="D117" s="383">
        <v>-0.58104252560390901</v>
      </c>
    </row>
    <row r="118" spans="1:4">
      <c r="A118" s="644">
        <v>43272</v>
      </c>
      <c r="B118" s="383">
        <v>14.117507005023199</v>
      </c>
      <c r="C118" s="383">
        <v>15.208081856586499</v>
      </c>
      <c r="D118" s="383">
        <v>-1.0905748515633</v>
      </c>
    </row>
    <row r="119" spans="1:4">
      <c r="A119" s="644">
        <v>43273</v>
      </c>
      <c r="B119" s="383">
        <v>14.310476488067</v>
      </c>
      <c r="C119" s="383">
        <v>14.3658366918435</v>
      </c>
      <c r="D119" s="383">
        <v>-5.53602037765012E-2</v>
      </c>
    </row>
    <row r="120" spans="1:4">
      <c r="A120" s="644">
        <v>43276</v>
      </c>
      <c r="B120" s="383">
        <v>13.5090258429209</v>
      </c>
      <c r="C120" s="383">
        <v>14.4321966755397</v>
      </c>
      <c r="D120" s="383">
        <v>-0.92317083261883204</v>
      </c>
    </row>
    <row r="121" spans="1:4">
      <c r="A121" s="644">
        <v>43277</v>
      </c>
      <c r="B121" s="383">
        <v>12.9988154447172</v>
      </c>
      <c r="C121" s="383">
        <v>14.4102363881891</v>
      </c>
      <c r="D121" s="383">
        <v>-1.41142094347191</v>
      </c>
    </row>
    <row r="122" spans="1:4">
      <c r="A122" s="644">
        <v>43278</v>
      </c>
      <c r="B122" s="383">
        <v>14.7879901051705</v>
      </c>
      <c r="C122" s="383">
        <v>14.722620118582499</v>
      </c>
      <c r="D122" s="383">
        <v>6.5369986588047102E-2</v>
      </c>
    </row>
    <row r="123" spans="1:4">
      <c r="A123" s="644">
        <v>43279</v>
      </c>
      <c r="B123" s="383">
        <v>14.311761420917801</v>
      </c>
      <c r="C123" s="383">
        <v>14.660167722239301</v>
      </c>
      <c r="D123" s="383">
        <v>-0.34840630132151501</v>
      </c>
    </row>
    <row r="124" spans="1:4">
      <c r="A124" s="644">
        <v>43280</v>
      </c>
      <c r="B124" s="383">
        <v>14.171378554577601</v>
      </c>
      <c r="C124" s="383">
        <v>14.3247131231978</v>
      </c>
      <c r="D124" s="383">
        <v>-0.15333456862019099</v>
      </c>
    </row>
    <row r="125" spans="1:4">
      <c r="A125" s="644">
        <v>43283</v>
      </c>
      <c r="B125" s="383">
        <v>14.5721095089724</v>
      </c>
      <c r="C125" s="383">
        <v>14.430151582780599</v>
      </c>
      <c r="D125" s="383">
        <v>0.141957926191811</v>
      </c>
    </row>
    <row r="126" spans="1:4">
      <c r="A126" s="644">
        <v>43284</v>
      </c>
      <c r="B126" s="383">
        <v>13.420076469168301</v>
      </c>
      <c r="C126" s="383">
        <v>13.8358744740814</v>
      </c>
      <c r="D126" s="383">
        <v>-0.41579800491307101</v>
      </c>
    </row>
    <row r="127" spans="1:4">
      <c r="A127" s="644">
        <v>43286</v>
      </c>
      <c r="B127" s="383">
        <v>13.247529237676501</v>
      </c>
      <c r="C127" s="383">
        <v>13.7603120790688</v>
      </c>
      <c r="D127" s="383">
        <v>-0.51278284139226005</v>
      </c>
    </row>
    <row r="128" spans="1:4">
      <c r="A128" s="644">
        <v>43287</v>
      </c>
      <c r="B128" s="383">
        <v>13.0131331429557</v>
      </c>
      <c r="C128" s="383">
        <v>13.6302792807911</v>
      </c>
      <c r="D128" s="383">
        <v>-0.61714613783540595</v>
      </c>
    </row>
    <row r="129" spans="1:4">
      <c r="A129" s="644">
        <v>43290</v>
      </c>
      <c r="B129" s="383">
        <v>13.147536116777999</v>
      </c>
      <c r="C129" s="383">
        <v>13.8098670621205</v>
      </c>
      <c r="D129" s="383">
        <v>-0.66233094534257397</v>
      </c>
    </row>
    <row r="130" spans="1:4">
      <c r="A130" s="644">
        <v>43291</v>
      </c>
      <c r="B130" s="383">
        <v>13.079639361179201</v>
      </c>
      <c r="C130" s="383">
        <v>13.7170585211193</v>
      </c>
      <c r="D130" s="383">
        <v>-0.63741915994014298</v>
      </c>
    </row>
    <row r="131" spans="1:4">
      <c r="A131" s="644">
        <v>43292</v>
      </c>
      <c r="B131" s="383">
        <v>13.702804278073501</v>
      </c>
      <c r="C131" s="383">
        <v>13.9557956411647</v>
      </c>
      <c r="D131" s="383">
        <v>-0.25299136309120301</v>
      </c>
    </row>
    <row r="132" spans="1:4">
      <c r="A132" s="644">
        <v>43293</v>
      </c>
      <c r="B132" s="383">
        <v>13.9029719970759</v>
      </c>
      <c r="C132" s="383">
        <v>14.409179747798101</v>
      </c>
      <c r="D132" s="383">
        <v>-0.50620775072226298</v>
      </c>
    </row>
    <row r="133" spans="1:4">
      <c r="A133" s="644">
        <v>43294</v>
      </c>
      <c r="B133" s="383">
        <v>13.557590736136801</v>
      </c>
      <c r="C133" s="383">
        <v>14.009799762858901</v>
      </c>
      <c r="D133" s="383">
        <v>-0.45220902672207203</v>
      </c>
    </row>
    <row r="134" spans="1:4">
      <c r="A134" s="644">
        <v>43297</v>
      </c>
      <c r="B134" s="383">
        <v>13.510937816785701</v>
      </c>
      <c r="C134" s="383">
        <v>13.8687893772058</v>
      </c>
      <c r="D134" s="383">
        <v>-0.35785156042003102</v>
      </c>
    </row>
    <row r="135" spans="1:4">
      <c r="A135" s="644">
        <v>43298</v>
      </c>
      <c r="B135" s="383">
        <v>13.3026223196913</v>
      </c>
      <c r="C135" s="383">
        <v>13.7802514055856</v>
      </c>
      <c r="D135" s="383">
        <v>-0.47762908589422098</v>
      </c>
    </row>
    <row r="136" spans="1:4">
      <c r="A136" s="644">
        <v>43299</v>
      </c>
      <c r="B136" s="383">
        <v>13.120036541885501</v>
      </c>
      <c r="C136" s="383">
        <v>13.623969342516199</v>
      </c>
      <c r="D136" s="383">
        <v>-0.503932800630708</v>
      </c>
    </row>
    <row r="137" spans="1:4">
      <c r="A137" s="644">
        <v>43300</v>
      </c>
      <c r="B137" s="383">
        <v>13.006927372149899</v>
      </c>
      <c r="C137" s="383">
        <v>14.2189655131475</v>
      </c>
      <c r="D137" s="383">
        <v>-1.21203814099755</v>
      </c>
    </row>
    <row r="138" spans="1:4">
      <c r="A138" s="644">
        <v>43301</v>
      </c>
      <c r="B138" s="383">
        <v>12.497297735349299</v>
      </c>
      <c r="C138" s="383">
        <v>13.559174602252799</v>
      </c>
      <c r="D138" s="383">
        <v>-1.0618768669034899</v>
      </c>
    </row>
    <row r="139" spans="1:4">
      <c r="A139" s="644">
        <v>43304</v>
      </c>
      <c r="B139" s="383">
        <v>12.794536016740899</v>
      </c>
      <c r="C139" s="383">
        <v>13.270687924146101</v>
      </c>
      <c r="D139" s="383">
        <v>-0.47615190740521102</v>
      </c>
    </row>
    <row r="140" spans="1:4">
      <c r="A140" s="644">
        <v>43305</v>
      </c>
      <c r="B140" s="383">
        <v>12.5811849231927</v>
      </c>
      <c r="C140" s="383">
        <v>13.556062690931199</v>
      </c>
      <c r="D140" s="383">
        <v>-0.97487776773850698</v>
      </c>
    </row>
    <row r="141" spans="1:4">
      <c r="A141" s="644">
        <v>43306</v>
      </c>
      <c r="B141" s="383">
        <v>12.091724868019901</v>
      </c>
      <c r="C141" s="383">
        <v>13.366640209352401</v>
      </c>
      <c r="D141" s="383">
        <v>-1.2749153413324601</v>
      </c>
    </row>
    <row r="142" spans="1:4">
      <c r="A142" s="644">
        <v>43307</v>
      </c>
      <c r="B142" s="383">
        <v>12.218283565596501</v>
      </c>
      <c r="C142" s="383">
        <v>12.8510104609295</v>
      </c>
      <c r="D142" s="383">
        <v>-0.63272689533295501</v>
      </c>
    </row>
    <row r="143" spans="1:4">
      <c r="A143" s="644">
        <v>43308</v>
      </c>
      <c r="B143" s="383">
        <v>11.7166552683442</v>
      </c>
      <c r="C143" s="383">
        <v>12.4154032416891</v>
      </c>
      <c r="D143" s="383">
        <v>-0.69874797334489702</v>
      </c>
    </row>
    <row r="144" spans="1:4">
      <c r="A144" s="644">
        <v>43311</v>
      </c>
      <c r="B144" s="383">
        <v>12.0234417954916</v>
      </c>
      <c r="C144" s="383">
        <v>12.296546447728799</v>
      </c>
      <c r="D144" s="383">
        <v>-0.27310465223712299</v>
      </c>
    </row>
    <row r="145" spans="1:4">
      <c r="A145" s="644">
        <v>43312</v>
      </c>
      <c r="B145" s="383">
        <v>12.373469201389099</v>
      </c>
      <c r="C145" s="383">
        <v>12.4307617732717</v>
      </c>
      <c r="D145" s="383">
        <v>-5.7292571882619499E-2</v>
      </c>
    </row>
    <row r="146" spans="1:4">
      <c r="A146" s="644">
        <v>43313</v>
      </c>
      <c r="B146" s="383">
        <v>11.740502546997099</v>
      </c>
      <c r="C146" s="383">
        <v>12.271543146792199</v>
      </c>
      <c r="D146" s="383">
        <v>-0.53104059979509199</v>
      </c>
    </row>
    <row r="147" spans="1:4">
      <c r="A147" s="644">
        <v>43314</v>
      </c>
      <c r="B147" s="383">
        <v>11.644900591049799</v>
      </c>
      <c r="C147" s="383">
        <v>12.2321890793978</v>
      </c>
      <c r="D147" s="383">
        <v>-0.587288488347954</v>
      </c>
    </row>
    <row r="148" spans="1:4">
      <c r="A148" s="644">
        <v>43315</v>
      </c>
      <c r="B148" s="383">
        <v>11.5756129309</v>
      </c>
      <c r="C148" s="383">
        <v>12.4125869753423</v>
      </c>
      <c r="D148" s="383">
        <v>-0.83697404444225898</v>
      </c>
    </row>
    <row r="149" spans="1:4">
      <c r="A149" s="644">
        <v>43318</v>
      </c>
      <c r="B149" s="383">
        <v>12.1266686758427</v>
      </c>
      <c r="C149" s="383">
        <v>12.309180341043399</v>
      </c>
      <c r="D149" s="383">
        <v>-0.18251166520071899</v>
      </c>
    </row>
    <row r="150" spans="1:4">
      <c r="A150" s="644">
        <v>43319</v>
      </c>
      <c r="B150" s="383">
        <v>12.9185927825375</v>
      </c>
      <c r="C150" s="383">
        <v>12.901242605843899</v>
      </c>
      <c r="D150" s="383">
        <v>1.7350176693558102E-2</v>
      </c>
    </row>
    <row r="151" spans="1:4">
      <c r="A151" s="644">
        <v>43320</v>
      </c>
      <c r="B151" s="383">
        <v>13.061323762426801</v>
      </c>
      <c r="C151" s="383">
        <v>12.9116101571879</v>
      </c>
      <c r="D151" s="383">
        <v>0.149713605238916</v>
      </c>
    </row>
    <row r="152" spans="1:4">
      <c r="A152" s="644">
        <v>43321</v>
      </c>
      <c r="B152" s="383">
        <v>14.100891508435099</v>
      </c>
      <c r="C152" s="383">
        <v>13.1066986361089</v>
      </c>
      <c r="D152" s="383">
        <v>0.99419287232624898</v>
      </c>
    </row>
    <row r="153" spans="1:4">
      <c r="A153" s="644">
        <v>43322</v>
      </c>
      <c r="B153" s="383">
        <v>15.5695196450264</v>
      </c>
      <c r="C153" s="383">
        <v>15.109453463745499</v>
      </c>
      <c r="D153" s="383">
        <v>0.46006618128087601</v>
      </c>
    </row>
    <row r="154" spans="1:4">
      <c r="A154" s="644">
        <v>43325</v>
      </c>
      <c r="B154" s="383">
        <v>16.2908161177644</v>
      </c>
      <c r="C154" s="383">
        <v>17.245280937964001</v>
      </c>
      <c r="D154" s="383">
        <v>-0.95446482019958201</v>
      </c>
    </row>
    <row r="155" spans="1:4">
      <c r="A155" s="644">
        <v>43326</v>
      </c>
      <c r="B155" s="383">
        <v>15.7575990363858</v>
      </c>
      <c r="C155" s="383">
        <v>16.3998181596953</v>
      </c>
      <c r="D155" s="383">
        <v>-0.64221912330944697</v>
      </c>
    </row>
    <row r="156" spans="1:4">
      <c r="A156" s="644">
        <v>43327</v>
      </c>
      <c r="B156" s="383">
        <v>16.770131172607201</v>
      </c>
      <c r="C156" s="383">
        <v>17.932910991209699</v>
      </c>
      <c r="D156" s="383">
        <v>-1.16277981860254</v>
      </c>
    </row>
    <row r="157" spans="1:4">
      <c r="A157" s="644">
        <v>43328</v>
      </c>
      <c r="B157" s="383">
        <v>17.0580983770332</v>
      </c>
      <c r="C157" s="383">
        <v>16.9824896225999</v>
      </c>
      <c r="D157" s="383">
        <v>7.5608754433304601E-2</v>
      </c>
    </row>
    <row r="158" spans="1:4">
      <c r="A158" s="644">
        <v>43329</v>
      </c>
      <c r="B158" s="383">
        <v>17.632017821428299</v>
      </c>
      <c r="C158" s="383">
        <v>17.201821965465498</v>
      </c>
      <c r="D158" s="383">
        <v>0.43019585596274401</v>
      </c>
    </row>
    <row r="159" spans="1:4">
      <c r="A159" s="644">
        <v>43332</v>
      </c>
      <c r="B159" s="383">
        <v>18.458307773571299</v>
      </c>
      <c r="C159" s="383">
        <v>17.014297441390202</v>
      </c>
      <c r="D159" s="383">
        <v>1.44401033218111</v>
      </c>
    </row>
    <row r="160" spans="1:4">
      <c r="A160" s="644">
        <v>43333</v>
      </c>
      <c r="B160" s="383">
        <v>19.010301129921501</v>
      </c>
      <c r="C160" s="383">
        <v>17.151407476330501</v>
      </c>
      <c r="D160" s="383">
        <v>1.8588936535909399</v>
      </c>
    </row>
    <row r="161" spans="1:4">
      <c r="A161" s="644">
        <v>43334</v>
      </c>
      <c r="B161" s="383">
        <v>18.867746826356498</v>
      </c>
      <c r="C161" s="383">
        <v>17.2563370017549</v>
      </c>
      <c r="D161" s="383">
        <v>1.6114098246016799</v>
      </c>
    </row>
    <row r="162" spans="1:4">
      <c r="A162" s="644">
        <v>43335</v>
      </c>
      <c r="B162" s="383">
        <v>19.839685962543001</v>
      </c>
      <c r="C162" s="383">
        <v>17.0275918684031</v>
      </c>
      <c r="D162" s="383">
        <v>2.81209409413988</v>
      </c>
    </row>
    <row r="163" spans="1:4">
      <c r="A163" s="644">
        <v>43336</v>
      </c>
      <c r="B163" s="383">
        <v>19.9933867607193</v>
      </c>
      <c r="C163" s="383">
        <v>16.547446971356699</v>
      </c>
      <c r="D163" s="383">
        <v>3.4459397893625701</v>
      </c>
    </row>
    <row r="164" spans="1:4">
      <c r="A164" s="644">
        <v>43339</v>
      </c>
      <c r="B164" s="383">
        <v>19.8940185436071</v>
      </c>
      <c r="C164" s="383">
        <v>16.256427502766599</v>
      </c>
      <c r="D164" s="383">
        <v>3.6375910408404799</v>
      </c>
    </row>
    <row r="165" spans="1:4">
      <c r="A165" s="644">
        <v>43340</v>
      </c>
      <c r="B165" s="383">
        <v>20.4374407790663</v>
      </c>
      <c r="C165" s="383">
        <v>16.456890875477001</v>
      </c>
      <c r="D165" s="383">
        <v>3.98054990358927</v>
      </c>
    </row>
    <row r="166" spans="1:4">
      <c r="A166" s="644">
        <v>43341</v>
      </c>
      <c r="B166" s="383">
        <v>18.759827481145798</v>
      </c>
      <c r="C166" s="383">
        <v>16.371620173901398</v>
      </c>
      <c r="D166" s="383">
        <v>2.3882073072443899</v>
      </c>
    </row>
    <row r="167" spans="1:4">
      <c r="A167" s="644">
        <v>43342</v>
      </c>
      <c r="B167" s="383">
        <v>20.140530938004702</v>
      </c>
      <c r="C167" s="383">
        <v>17.693485873233701</v>
      </c>
      <c r="D167" s="383">
        <v>2.44704506477103</v>
      </c>
    </row>
    <row r="168" spans="1:4">
      <c r="A168" s="644">
        <v>43343</v>
      </c>
      <c r="B168" s="383">
        <v>19.01588081697</v>
      </c>
      <c r="C168" s="383">
        <v>17.4812086757643</v>
      </c>
      <c r="D168" s="383">
        <v>1.5346721412056801</v>
      </c>
    </row>
    <row r="169" spans="1:4">
      <c r="A169" s="644">
        <v>43347</v>
      </c>
      <c r="B169" s="383">
        <v>20.740703321102199</v>
      </c>
      <c r="C169" s="383">
        <v>18.940390319853499</v>
      </c>
      <c r="D169" s="383">
        <v>1.80031300124877</v>
      </c>
    </row>
    <row r="170" spans="1:4">
      <c r="A170" s="644">
        <v>43348</v>
      </c>
      <c r="B170" s="383">
        <v>20.840527665234902</v>
      </c>
      <c r="C170" s="383">
        <v>19.461585219903601</v>
      </c>
      <c r="D170" s="383">
        <v>1.37894244533129</v>
      </c>
    </row>
    <row r="171" spans="1:4">
      <c r="A171" s="644">
        <v>43349</v>
      </c>
      <c r="B171" s="383">
        <v>26.252297093498399</v>
      </c>
      <c r="C171" s="383">
        <v>19.318900705165699</v>
      </c>
      <c r="D171" s="383">
        <v>6.9333963883327199</v>
      </c>
    </row>
    <row r="172" spans="1:4">
      <c r="A172" s="644">
        <v>43353</v>
      </c>
      <c r="B172" s="383">
        <v>28.175304277713</v>
      </c>
      <c r="C172" s="383">
        <v>19.087730318668999</v>
      </c>
      <c r="D172" s="383">
        <v>9.0875739590440006</v>
      </c>
    </row>
    <row r="173" spans="1:4">
      <c r="A173" s="644">
        <v>43354</v>
      </c>
      <c r="B173" s="383">
        <v>29.2864817917871</v>
      </c>
      <c r="C173" s="383">
        <v>19.341588705233701</v>
      </c>
      <c r="D173" s="383">
        <v>9.9448930865534706</v>
      </c>
    </row>
    <row r="174" spans="1:4">
      <c r="A174" s="644">
        <v>43355</v>
      </c>
      <c r="B174" s="383">
        <v>27.5447547417062</v>
      </c>
      <c r="C174" s="383">
        <v>18.803972994609001</v>
      </c>
      <c r="D174" s="383">
        <v>8.7407817470971807</v>
      </c>
    </row>
    <row r="175" spans="1:4">
      <c r="A175" s="644">
        <v>43356</v>
      </c>
      <c r="B175" s="383">
        <v>26.831086721698</v>
      </c>
      <c r="C175" s="383">
        <v>18.660989769587299</v>
      </c>
      <c r="D175" s="383">
        <v>8.1700969521106508</v>
      </c>
    </row>
    <row r="176" spans="1:4">
      <c r="A176" s="644">
        <v>43357</v>
      </c>
      <c r="B176" s="383">
        <v>26.135750146507402</v>
      </c>
      <c r="C176" s="383">
        <v>17.920708194506201</v>
      </c>
      <c r="D176" s="383">
        <v>8.2150419520012008</v>
      </c>
    </row>
    <row r="177" spans="1:4">
      <c r="A177" s="644">
        <v>43360</v>
      </c>
      <c r="B177" s="383">
        <v>26.626870717455699</v>
      </c>
      <c r="C177" s="383">
        <v>18.164025098297301</v>
      </c>
      <c r="D177" s="383">
        <v>8.4628456191584096</v>
      </c>
    </row>
    <row r="178" spans="1:4">
      <c r="A178" s="644">
        <v>43361</v>
      </c>
      <c r="B178" s="383">
        <v>25.176651032334298</v>
      </c>
      <c r="C178" s="383">
        <v>17.617763113994901</v>
      </c>
      <c r="D178" s="383">
        <v>7.55888791833934</v>
      </c>
    </row>
    <row r="179" spans="1:4">
      <c r="A179" s="644">
        <v>43362</v>
      </c>
      <c r="B179" s="383">
        <v>23.150520530678101</v>
      </c>
      <c r="C179" s="383">
        <v>17.044484282035601</v>
      </c>
      <c r="D179" s="383">
        <v>6.1060362486425204</v>
      </c>
    </row>
    <row r="180" spans="1:4">
      <c r="A180" s="644">
        <v>43363</v>
      </c>
      <c r="B180" s="383">
        <v>21.981871898029699</v>
      </c>
      <c r="C180" s="383">
        <v>16.542915807259199</v>
      </c>
      <c r="D180" s="383">
        <v>5.4389560907705503</v>
      </c>
    </row>
    <row r="181" spans="1:4">
      <c r="A181" s="644">
        <v>43364</v>
      </c>
      <c r="B181" s="383">
        <v>20.991332440052201</v>
      </c>
      <c r="C181" s="383">
        <v>16.507339503263001</v>
      </c>
      <c r="D181" s="383">
        <v>4.4839929367891802</v>
      </c>
    </row>
    <row r="182" spans="1:4">
      <c r="A182" s="644">
        <v>43367</v>
      </c>
      <c r="B182" s="383">
        <v>22.2892004018771</v>
      </c>
      <c r="C182" s="383">
        <v>16.735328369206499</v>
      </c>
      <c r="D182" s="383">
        <v>5.5538720326705704</v>
      </c>
    </row>
    <row r="183" spans="1:4">
      <c r="A183" s="644">
        <v>43368</v>
      </c>
      <c r="B183" s="383">
        <v>22.4999843278936</v>
      </c>
      <c r="C183" s="383">
        <v>17.018839654965099</v>
      </c>
      <c r="D183" s="383">
        <v>5.4811446729284796</v>
      </c>
    </row>
    <row r="184" spans="1:4">
      <c r="A184" s="644">
        <v>43369</v>
      </c>
      <c r="B184" s="383">
        <v>28.105435061605199</v>
      </c>
      <c r="C184" s="383">
        <v>17.274332511699299</v>
      </c>
      <c r="D184" s="383">
        <v>10.8311025499059</v>
      </c>
    </row>
    <row r="185" spans="1:4">
      <c r="A185" s="644">
        <v>43370</v>
      </c>
      <c r="B185" s="383">
        <v>26.107001477400399</v>
      </c>
      <c r="C185" s="383">
        <v>16.361593272081301</v>
      </c>
      <c r="D185" s="383">
        <v>9.7454082053190998</v>
      </c>
    </row>
    <row r="186" spans="1:4">
      <c r="A186" s="644">
        <v>43371</v>
      </c>
      <c r="B186" s="383">
        <v>24.822211727195601</v>
      </c>
      <c r="C186" s="383">
        <v>16.223226842302399</v>
      </c>
      <c r="D186" s="383">
        <v>8.5989848848931807</v>
      </c>
    </row>
    <row r="187" spans="1:4">
      <c r="A187" s="644">
        <v>43374</v>
      </c>
      <c r="B187" s="383">
        <v>25.221741720856201</v>
      </c>
      <c r="C187" s="383">
        <v>16.1309914545899</v>
      </c>
      <c r="D187" s="383">
        <v>9.0907502662662996</v>
      </c>
    </row>
    <row r="188" spans="1:4">
      <c r="A188" s="644">
        <v>43375</v>
      </c>
      <c r="B188" s="383">
        <v>25.439330866956201</v>
      </c>
      <c r="C188" s="383">
        <v>16.775060491347698</v>
      </c>
      <c r="D188" s="383">
        <v>8.6642703756085098</v>
      </c>
    </row>
    <row r="189" spans="1:4">
      <c r="A189" s="644">
        <v>43376</v>
      </c>
      <c r="B189" s="383">
        <v>26.096197079273701</v>
      </c>
      <c r="C189" s="383">
        <v>17.4796791727995</v>
      </c>
      <c r="D189" s="383">
        <v>8.6165179064741295</v>
      </c>
    </row>
    <row r="190" spans="1:4">
      <c r="A190" s="644">
        <v>43377</v>
      </c>
      <c r="B190" s="383">
        <v>25.417409962548</v>
      </c>
      <c r="C190" s="383">
        <v>17.688016039490002</v>
      </c>
      <c r="D190" s="383">
        <v>7.7293939230580397</v>
      </c>
    </row>
    <row r="191" spans="1:4">
      <c r="A191" s="644">
        <v>43378</v>
      </c>
      <c r="B191" s="383">
        <v>25.8154942484184</v>
      </c>
      <c r="C191" s="383">
        <v>16.915512062409402</v>
      </c>
      <c r="D191" s="383">
        <v>8.8999821860089501</v>
      </c>
    </row>
    <row r="192" spans="1:4">
      <c r="A192" s="644">
        <v>43381</v>
      </c>
      <c r="B192" s="383">
        <v>20.711886857177301</v>
      </c>
      <c r="C192" s="383">
        <v>17.3307233072128</v>
      </c>
      <c r="D192" s="383">
        <v>3.3811635499644601</v>
      </c>
    </row>
    <row r="193" spans="1:4">
      <c r="A193" s="644">
        <v>43382</v>
      </c>
      <c r="B193" s="383">
        <v>20.4861210947773</v>
      </c>
      <c r="C193" s="383">
        <v>17.3902826748118</v>
      </c>
      <c r="D193" s="383">
        <v>3.09583841996547</v>
      </c>
    </row>
    <row r="194" spans="1:4">
      <c r="A194" s="644">
        <v>43383</v>
      </c>
      <c r="B194" s="383">
        <v>21.001841556122798</v>
      </c>
      <c r="C194" s="383">
        <v>16.301496859390401</v>
      </c>
      <c r="D194" s="383">
        <v>4.7003446967323299</v>
      </c>
    </row>
    <row r="195" spans="1:4">
      <c r="A195" s="644">
        <v>43384</v>
      </c>
      <c r="B195" s="383">
        <v>20.578798911626301</v>
      </c>
      <c r="C195" s="383">
        <v>16.220420815708898</v>
      </c>
      <c r="D195" s="383">
        <v>4.3583780959174003</v>
      </c>
    </row>
    <row r="196" spans="1:4">
      <c r="A196" s="644">
        <v>43388</v>
      </c>
      <c r="B196" s="383">
        <v>18.2017463236593</v>
      </c>
      <c r="C196" s="383">
        <v>15.205659347805801</v>
      </c>
      <c r="D196" s="383">
        <v>2.9960869758534798</v>
      </c>
    </row>
    <row r="197" spans="1:4">
      <c r="A197" s="644">
        <v>43389</v>
      </c>
      <c r="B197" s="383">
        <v>15.7407642239542</v>
      </c>
      <c r="C197" s="383">
        <v>15.150665499401599</v>
      </c>
      <c r="D197" s="383">
        <v>0.59009872455261703</v>
      </c>
    </row>
    <row r="198" spans="1:4">
      <c r="A198" s="644">
        <v>43390</v>
      </c>
      <c r="B198" s="383">
        <v>15.0964561205575</v>
      </c>
      <c r="C198" s="383">
        <v>15.218592887895699</v>
      </c>
      <c r="D198" s="383">
        <v>-0.122136767338165</v>
      </c>
    </row>
    <row r="199" spans="1:4">
      <c r="A199" s="644">
        <v>43391</v>
      </c>
      <c r="B199" s="383">
        <v>15.4561227255776</v>
      </c>
      <c r="C199" s="383">
        <v>14.998896372005699</v>
      </c>
      <c r="D199" s="383">
        <v>0.45722635357186198</v>
      </c>
    </row>
    <row r="200" spans="1:4">
      <c r="A200" s="644">
        <v>43392</v>
      </c>
      <c r="B200" s="383">
        <v>15.1097352103943</v>
      </c>
      <c r="C200" s="383">
        <v>14.5942152722029</v>
      </c>
      <c r="D200" s="383">
        <v>0.51551993819140995</v>
      </c>
    </row>
    <row r="201" spans="1:4">
      <c r="A201" s="644">
        <v>43395</v>
      </c>
      <c r="B201" s="383">
        <v>14.4314941289008</v>
      </c>
      <c r="C201" s="383">
        <v>14.361302068269699</v>
      </c>
      <c r="D201" s="383">
        <v>7.0192060631152894E-2</v>
      </c>
    </row>
    <row r="202" spans="1:4">
      <c r="A202" s="644">
        <v>43396</v>
      </c>
      <c r="B202" s="383">
        <v>14.2517513781996</v>
      </c>
      <c r="C202" s="383">
        <v>14.954862752177901</v>
      </c>
      <c r="D202" s="383">
        <v>-0.70311137397825696</v>
      </c>
    </row>
    <row r="203" spans="1:4">
      <c r="A203" s="644">
        <v>43397</v>
      </c>
      <c r="B203" s="383">
        <v>15.1056296663224</v>
      </c>
      <c r="C203" s="383">
        <v>14.606891653811401</v>
      </c>
      <c r="D203" s="383">
        <v>0.49873801251099797</v>
      </c>
    </row>
    <row r="204" spans="1:4">
      <c r="A204" s="644">
        <v>43398</v>
      </c>
      <c r="B204" s="383">
        <v>14.543491751169899</v>
      </c>
      <c r="C204" s="383">
        <v>14.237967293395201</v>
      </c>
      <c r="D204" s="383">
        <v>0.30552445777465798</v>
      </c>
    </row>
    <row r="205" spans="1:4">
      <c r="A205" s="644">
        <v>43399</v>
      </c>
      <c r="B205" s="383">
        <v>14.5621938708982</v>
      </c>
      <c r="C205" s="383">
        <v>14.8403593934028</v>
      </c>
      <c r="D205" s="383">
        <v>-0.27816552250457599</v>
      </c>
    </row>
    <row r="206" spans="1:4">
      <c r="A206" s="644">
        <v>43402</v>
      </c>
      <c r="B206" s="383">
        <v>13.4156668607892</v>
      </c>
      <c r="C206" s="383">
        <v>16.0820160940482</v>
      </c>
      <c r="D206" s="383">
        <v>-2.66634923325894</v>
      </c>
    </row>
    <row r="207" spans="1:4">
      <c r="A207" s="644">
        <v>43403</v>
      </c>
      <c r="B207" s="383">
        <v>12.602898327244301</v>
      </c>
      <c r="C207" s="383">
        <v>15.4697578900747</v>
      </c>
      <c r="D207" s="383">
        <v>-2.8668595628304101</v>
      </c>
    </row>
    <row r="208" spans="1:4">
      <c r="A208" s="644">
        <v>43404</v>
      </c>
      <c r="B208" s="383">
        <v>12.7698174662755</v>
      </c>
      <c r="C208" s="383">
        <v>15.5047200652659</v>
      </c>
      <c r="D208" s="383">
        <v>-2.7349025989903799</v>
      </c>
    </row>
    <row r="209" spans="1:4">
      <c r="A209" s="644">
        <v>43405</v>
      </c>
      <c r="B209" s="383">
        <v>12.518280533807999</v>
      </c>
      <c r="C209" s="383">
        <v>14.785134470271601</v>
      </c>
      <c r="D209" s="383">
        <v>-2.2668539364636402</v>
      </c>
    </row>
    <row r="210" spans="1:4">
      <c r="A210" s="644">
        <v>43409</v>
      </c>
      <c r="B210" s="383">
        <v>12.6162759737415</v>
      </c>
      <c r="C210" s="383">
        <v>14.645132147002199</v>
      </c>
      <c r="D210" s="383">
        <v>-2.0288561732606798</v>
      </c>
    </row>
    <row r="211" spans="1:4">
      <c r="A211" s="644">
        <v>43410</v>
      </c>
      <c r="B211" s="383">
        <v>13.396889243515799</v>
      </c>
      <c r="C211" s="383">
        <v>14.8286736066764</v>
      </c>
      <c r="D211" s="383">
        <v>-1.4317843631606799</v>
      </c>
    </row>
    <row r="212" spans="1:4">
      <c r="A212" s="644">
        <v>43411</v>
      </c>
      <c r="B212" s="383">
        <v>13.025765657706501</v>
      </c>
      <c r="C212" s="383">
        <v>15.2166786927313</v>
      </c>
      <c r="D212" s="383">
        <v>-2.19091303502486</v>
      </c>
    </row>
    <row r="213" spans="1:4">
      <c r="A213" s="644">
        <v>43412</v>
      </c>
      <c r="B213" s="383">
        <v>12.769155776984</v>
      </c>
      <c r="C213" s="383">
        <v>14.7812879345783</v>
      </c>
      <c r="D213" s="383">
        <v>-2.0121321575943201</v>
      </c>
    </row>
    <row r="214" spans="1:4">
      <c r="A214" s="644">
        <v>43413</v>
      </c>
      <c r="B214" s="383">
        <v>12.2490281103466</v>
      </c>
      <c r="C214" s="383">
        <v>14.986636606930601</v>
      </c>
      <c r="D214" s="383">
        <v>-2.7376084965840102</v>
      </c>
    </row>
    <row r="215" spans="1:4">
      <c r="A215" s="644">
        <v>43416</v>
      </c>
      <c r="B215" s="383">
        <v>12.7010883515097</v>
      </c>
      <c r="C215" s="383">
        <v>14.585091577566001</v>
      </c>
      <c r="D215" s="383">
        <v>-1.88400322605631</v>
      </c>
    </row>
    <row r="216" spans="1:4">
      <c r="A216" s="644">
        <v>43417</v>
      </c>
      <c r="B216" s="383">
        <v>13.450503778124199</v>
      </c>
      <c r="C216" s="383">
        <v>16.035364620187099</v>
      </c>
      <c r="D216" s="383">
        <v>-2.58486084206293</v>
      </c>
    </row>
    <row r="217" spans="1:4">
      <c r="A217" s="644">
        <v>43418</v>
      </c>
      <c r="B217" s="383">
        <v>12.849040120216401</v>
      </c>
      <c r="C217" s="383">
        <v>15.677307150414</v>
      </c>
      <c r="D217" s="383">
        <v>-2.8282670301975599</v>
      </c>
    </row>
    <row r="218" spans="1:4">
      <c r="A218" s="644">
        <v>43420</v>
      </c>
      <c r="B218" s="383">
        <v>12.1574964609782</v>
      </c>
      <c r="C218" s="383">
        <v>14.757522244412099</v>
      </c>
      <c r="D218" s="383">
        <v>-2.6000257834339102</v>
      </c>
    </row>
    <row r="219" spans="1:4">
      <c r="A219" s="644">
        <v>43423</v>
      </c>
      <c r="B219" s="383">
        <v>12.298446345333399</v>
      </c>
      <c r="C219" s="383">
        <v>14.5658439755994</v>
      </c>
      <c r="D219" s="383">
        <v>-2.26739763026597</v>
      </c>
    </row>
    <row r="220" spans="1:4">
      <c r="A220" s="644">
        <v>43424</v>
      </c>
      <c r="B220" s="383">
        <v>12.335311368769</v>
      </c>
      <c r="C220" s="383">
        <v>14.5076339849658</v>
      </c>
      <c r="D220" s="383">
        <v>-2.1723226161967402</v>
      </c>
    </row>
    <row r="221" spans="1:4">
      <c r="A221" s="644">
        <v>43425</v>
      </c>
      <c r="B221" s="383">
        <v>12.995067054262099</v>
      </c>
      <c r="C221" s="383">
        <v>14.8605393025372</v>
      </c>
      <c r="D221" s="383">
        <v>-1.8654722482750701</v>
      </c>
    </row>
    <row r="222" spans="1:4">
      <c r="A222" s="644">
        <v>43427</v>
      </c>
      <c r="B222" s="383">
        <v>13.1850691571757</v>
      </c>
      <c r="C222" s="383">
        <v>13.9147139679592</v>
      </c>
      <c r="D222" s="383">
        <v>-0.72964481078346199</v>
      </c>
    </row>
    <row r="223" spans="1:4">
      <c r="A223" s="644">
        <v>43430</v>
      </c>
      <c r="B223" s="383">
        <v>14.3705228188478</v>
      </c>
      <c r="C223" s="383">
        <v>15.523251788021399</v>
      </c>
      <c r="D223" s="383">
        <v>-1.15272896917359</v>
      </c>
    </row>
    <row r="224" spans="1:4">
      <c r="A224" s="644">
        <v>43431</v>
      </c>
      <c r="B224" s="383">
        <v>13.8928762196946</v>
      </c>
      <c r="C224" s="383">
        <v>15.088104145194601</v>
      </c>
      <c r="D224" s="383">
        <v>-1.1952279254999501</v>
      </c>
    </row>
    <row r="225" spans="1:4">
      <c r="A225" s="644">
        <v>43432</v>
      </c>
      <c r="B225" s="383">
        <v>13.7483540252491</v>
      </c>
      <c r="C225" s="383">
        <v>15.3299322441061</v>
      </c>
      <c r="D225" s="383">
        <v>-1.581578218857</v>
      </c>
    </row>
    <row r="226" spans="1:4">
      <c r="A226" s="644">
        <v>43433</v>
      </c>
      <c r="B226" s="383">
        <v>12.8759033689327</v>
      </c>
      <c r="C226" s="383">
        <v>14.116600193982899</v>
      </c>
      <c r="D226" s="383">
        <v>-1.24069682505018</v>
      </c>
    </row>
    <row r="227" spans="1:4">
      <c r="A227" s="644">
        <v>43434</v>
      </c>
      <c r="B227" s="383">
        <v>12.879773219544299</v>
      </c>
      <c r="C227" s="383">
        <v>14.217505445812099</v>
      </c>
      <c r="D227" s="383">
        <v>-1.33773222626781</v>
      </c>
    </row>
    <row r="228" spans="1:4">
      <c r="A228" s="644">
        <v>43437</v>
      </c>
      <c r="B228" s="383">
        <v>13.1201147224912</v>
      </c>
      <c r="C228" s="383">
        <v>13.8270849569797</v>
      </c>
      <c r="D228" s="383">
        <v>-0.70697023448850804</v>
      </c>
    </row>
    <row r="229" spans="1:4">
      <c r="A229" s="644">
        <v>43438</v>
      </c>
      <c r="B229" s="383">
        <v>12.805463493794701</v>
      </c>
      <c r="C229" s="383">
        <v>13.3939507376009</v>
      </c>
      <c r="D229" s="383">
        <v>-0.58848724380613804</v>
      </c>
    </row>
    <row r="230" spans="1:4">
      <c r="A230" s="644">
        <v>43440</v>
      </c>
      <c r="B230" s="383">
        <v>13.084866720167399</v>
      </c>
      <c r="C230" s="383">
        <v>14.567455079996</v>
      </c>
      <c r="D230" s="383">
        <v>-1.4825883598285501</v>
      </c>
    </row>
    <row r="231" spans="1:4">
      <c r="A231" s="644">
        <v>43441</v>
      </c>
      <c r="B231" s="383">
        <v>13.07114006206</v>
      </c>
      <c r="C231" s="383">
        <v>13.8664174184301</v>
      </c>
      <c r="D231" s="383">
        <v>-0.79527735637012598</v>
      </c>
    </row>
    <row r="232" spans="1:4">
      <c r="A232" s="644">
        <v>43444</v>
      </c>
      <c r="B232" s="383">
        <v>13.366961992574</v>
      </c>
      <c r="C232" s="383">
        <v>14.6805470152752</v>
      </c>
      <c r="D232" s="383">
        <v>-1.31358502270123</v>
      </c>
    </row>
    <row r="233" spans="1:4">
      <c r="A233" s="644">
        <v>43445</v>
      </c>
      <c r="B233" s="383">
        <v>12.9464135969293</v>
      </c>
      <c r="C233" s="383">
        <v>14.346133070934901</v>
      </c>
      <c r="D233" s="383">
        <v>-1.39971947400559</v>
      </c>
    </row>
    <row r="234" spans="1:4">
      <c r="A234" s="644">
        <v>43446</v>
      </c>
      <c r="B234" s="383">
        <v>13.2315241143754</v>
      </c>
      <c r="C234" s="383">
        <v>14.1431322542108</v>
      </c>
      <c r="D234" s="383">
        <v>-0.91160813983538103</v>
      </c>
    </row>
    <row r="235" spans="1:4">
      <c r="A235" s="644">
        <v>43447</v>
      </c>
      <c r="B235" s="383">
        <v>12.984073068461599</v>
      </c>
      <c r="C235" s="383">
        <v>13.504161946861799</v>
      </c>
      <c r="D235" s="383">
        <v>-0.52008887840017803</v>
      </c>
    </row>
    <row r="236" spans="1:4">
      <c r="A236" s="644">
        <v>43448</v>
      </c>
      <c r="B236" s="383">
        <v>12.504795432191401</v>
      </c>
      <c r="C236" s="383">
        <v>13.2150467479133</v>
      </c>
      <c r="D236" s="383">
        <v>-0.71025131572191902</v>
      </c>
    </row>
    <row r="237" spans="1:4">
      <c r="A237" s="644">
        <v>43451</v>
      </c>
      <c r="B237" s="383">
        <v>12.5808857800528</v>
      </c>
      <c r="C237" s="383">
        <v>13.009734760671201</v>
      </c>
      <c r="D237" s="383">
        <v>-0.42884898061841698</v>
      </c>
    </row>
    <row r="238" spans="1:4">
      <c r="A238" s="644">
        <v>43452</v>
      </c>
      <c r="B238" s="383">
        <v>12.412308948634101</v>
      </c>
      <c r="C238" s="383">
        <v>12.535733908983</v>
      </c>
      <c r="D238" s="383">
        <v>-0.12342496034893</v>
      </c>
    </row>
    <row r="239" spans="1:4">
      <c r="A239" s="644">
        <v>43453</v>
      </c>
      <c r="B239" s="383">
        <v>11.722992061992199</v>
      </c>
      <c r="C239" s="383">
        <v>12.207924692646101</v>
      </c>
      <c r="D239" s="383">
        <v>-0.48493263065382602</v>
      </c>
    </row>
    <row r="240" spans="1:4">
      <c r="A240" s="644">
        <v>43454</v>
      </c>
      <c r="B240" s="383">
        <v>11.8782757484092</v>
      </c>
      <c r="C240" s="383">
        <v>11.4782954025218</v>
      </c>
      <c r="D240" s="383">
        <v>0.39998034588734699</v>
      </c>
    </row>
    <row r="241" spans="1:4">
      <c r="A241" s="644">
        <v>43455</v>
      </c>
      <c r="B241" s="383">
        <v>11.254513103529</v>
      </c>
      <c r="C241" s="383">
        <v>11.421817176064501</v>
      </c>
      <c r="D241" s="383">
        <v>-0.16730407253551899</v>
      </c>
    </row>
    <row r="242" spans="1:4">
      <c r="A242" s="644">
        <v>43458</v>
      </c>
      <c r="B242" s="383">
        <v>11.617075534430001</v>
      </c>
      <c r="C242" s="383">
        <v>11.0943710912582</v>
      </c>
      <c r="D242" s="383">
        <v>0.52270444317173104</v>
      </c>
    </row>
    <row r="243" spans="1:4">
      <c r="A243" s="644">
        <v>43460</v>
      </c>
      <c r="B243" s="383">
        <v>12.5613415331088</v>
      </c>
      <c r="C243" s="383">
        <v>11.4652287901779</v>
      </c>
      <c r="D243" s="383">
        <v>1.0961127429308499</v>
      </c>
    </row>
    <row r="244" spans="1:4">
      <c r="A244" s="644">
        <v>43461</v>
      </c>
      <c r="B244" s="383">
        <v>12.840384648505999</v>
      </c>
      <c r="C244" s="383">
        <v>11.743293530915</v>
      </c>
      <c r="D244" s="383">
        <v>1.0970911175910301</v>
      </c>
    </row>
    <row r="245" spans="1:4">
      <c r="A245" s="644">
        <v>43462</v>
      </c>
      <c r="B245" s="383">
        <v>12.9304356227029</v>
      </c>
      <c r="C245" s="383">
        <v>11.652976389111201</v>
      </c>
      <c r="D245" s="383">
        <v>1.2774592335916599</v>
      </c>
    </row>
    <row r="246" spans="1:4">
      <c r="A246" s="644">
        <v>43465</v>
      </c>
      <c r="B246" s="383">
        <v>13.078733193942799</v>
      </c>
      <c r="C246" s="383">
        <v>12.1496167564753</v>
      </c>
      <c r="D246" s="383">
        <v>0.92911643746748995</v>
      </c>
    </row>
    <row r="247" spans="1:4">
      <c r="A247" s="644">
        <v>43467</v>
      </c>
      <c r="B247" s="383">
        <v>12.627158283740499</v>
      </c>
      <c r="C247" s="383">
        <v>12.757320200687801</v>
      </c>
      <c r="D247" s="383">
        <v>-0.130161916947372</v>
      </c>
    </row>
    <row r="248" spans="1:4">
      <c r="A248" s="644">
        <v>43468</v>
      </c>
      <c r="B248" s="383">
        <v>12.549900135673701</v>
      </c>
      <c r="C248" s="383">
        <v>12.747879645729199</v>
      </c>
      <c r="D248" s="383">
        <v>-0.19797951005550299</v>
      </c>
    </row>
    <row r="249" spans="1:4">
      <c r="A249" s="644">
        <v>43469</v>
      </c>
      <c r="B249" s="383">
        <v>11.620560370300201</v>
      </c>
      <c r="C249" s="383">
        <v>12.8393325177121</v>
      </c>
      <c r="D249" s="383">
        <v>-1.21877214741194</v>
      </c>
    </row>
    <row r="250" spans="1:4">
      <c r="A250" s="644">
        <v>43472</v>
      </c>
      <c r="B250" s="383">
        <v>11.9424471380787</v>
      </c>
      <c r="C250" s="383">
        <v>12.5973684847851</v>
      </c>
      <c r="D250" s="383">
        <v>-0.654921346706416</v>
      </c>
    </row>
    <row r="251" spans="1:4">
      <c r="A251" s="644">
        <v>43473</v>
      </c>
      <c r="B251" s="383">
        <v>11.6526308265942</v>
      </c>
      <c r="C251" s="383">
        <v>12.4908421929314</v>
      </c>
      <c r="D251" s="383">
        <v>-0.83821136633719795</v>
      </c>
    </row>
    <row r="252" spans="1:4">
      <c r="A252" s="644">
        <v>43474</v>
      </c>
      <c r="B252" s="383">
        <v>11.5172618401111</v>
      </c>
      <c r="C252" s="383">
        <v>12.176743185879401</v>
      </c>
      <c r="D252" s="383">
        <v>-0.65948134576827</v>
      </c>
    </row>
    <row r="253" spans="1:4">
      <c r="A253" s="644">
        <v>43475</v>
      </c>
      <c r="B253" s="383">
        <v>11.773670175506499</v>
      </c>
      <c r="C253" s="383">
        <v>12.1986824331651</v>
      </c>
      <c r="D253" s="383">
        <v>-0.42501225765860401</v>
      </c>
    </row>
    <row r="254" spans="1:4">
      <c r="A254" s="644">
        <v>43476</v>
      </c>
      <c r="B254" s="383">
        <v>11.4659501053762</v>
      </c>
      <c r="C254" s="383">
        <v>11.9671997964379</v>
      </c>
      <c r="D254" s="383">
        <v>-0.50124969106172401</v>
      </c>
    </row>
    <row r="255" spans="1:4">
      <c r="A255" s="644">
        <v>43479</v>
      </c>
      <c r="B255" s="383">
        <v>11.501586164848399</v>
      </c>
      <c r="C255" s="383">
        <v>12.350366381951099</v>
      </c>
      <c r="D255" s="383">
        <v>-0.84878021710267704</v>
      </c>
    </row>
    <row r="256" spans="1:4">
      <c r="A256" s="644">
        <v>43480</v>
      </c>
      <c r="B256" s="383">
        <v>11.589045166436801</v>
      </c>
      <c r="C256" s="383">
        <v>12.5067688003996</v>
      </c>
      <c r="D256" s="383">
        <v>-0.91772363396289203</v>
      </c>
    </row>
    <row r="257" spans="1:4">
      <c r="A257" s="644">
        <v>43481</v>
      </c>
      <c r="B257" s="383">
        <v>11.6486947951229</v>
      </c>
      <c r="C257" s="383">
        <v>11.945655743181099</v>
      </c>
      <c r="D257" s="383">
        <v>-0.29696094805814399</v>
      </c>
    </row>
    <row r="258" spans="1:4">
      <c r="A258" s="644">
        <v>43482</v>
      </c>
      <c r="B258" s="383">
        <v>11.536946253107301</v>
      </c>
      <c r="C258" s="383">
        <v>12.5249593235208</v>
      </c>
      <c r="D258" s="383">
        <v>-0.98801307041349895</v>
      </c>
    </row>
    <row r="259" spans="1:4">
      <c r="A259" s="644">
        <v>43483</v>
      </c>
      <c r="B259" s="383">
        <v>11.272386016510399</v>
      </c>
      <c r="C259" s="383">
        <v>12.276459111943099</v>
      </c>
      <c r="D259" s="383">
        <v>-1.00407309543267</v>
      </c>
    </row>
    <row r="260" spans="1:4">
      <c r="A260" s="644">
        <v>43487</v>
      </c>
      <c r="B260" s="383">
        <v>12.250417320075201</v>
      </c>
      <c r="C260" s="383">
        <v>12.119993382555799</v>
      </c>
      <c r="D260" s="383">
        <v>0.13042393751942299</v>
      </c>
    </row>
    <row r="261" spans="1:4">
      <c r="A261" s="644">
        <v>43488</v>
      </c>
      <c r="B261" s="383">
        <v>11.453799459570099</v>
      </c>
      <c r="C261" s="383">
        <v>12.101297903624101</v>
      </c>
      <c r="D261" s="383">
        <v>-0.647498444054045</v>
      </c>
    </row>
    <row r="262" spans="1:4">
      <c r="A262" s="644">
        <v>43489</v>
      </c>
      <c r="B262" s="383">
        <v>11.658610620408</v>
      </c>
      <c r="C262" s="383">
        <v>11.8450985480093</v>
      </c>
      <c r="D262" s="383">
        <v>-0.186487927601246</v>
      </c>
    </row>
    <row r="263" spans="1:4">
      <c r="A263" s="644">
        <v>43490</v>
      </c>
      <c r="B263" s="383">
        <v>11.694814848244601</v>
      </c>
      <c r="C263" s="383">
        <v>11.6177196731814</v>
      </c>
      <c r="D263" s="383">
        <v>7.7095175063164503E-2</v>
      </c>
    </row>
    <row r="264" spans="1:4">
      <c r="A264" s="644">
        <v>43493</v>
      </c>
      <c r="B264" s="383">
        <v>11.761521313331601</v>
      </c>
      <c r="C264" s="383">
        <v>11.260248471638301</v>
      </c>
      <c r="D264" s="383">
        <v>0.501272841693295</v>
      </c>
    </row>
    <row r="265" spans="1:4">
      <c r="A265" s="644">
        <v>43494</v>
      </c>
      <c r="B265" s="383">
        <v>11.3630315763174</v>
      </c>
      <c r="C265" s="383">
        <v>10.9533645905206</v>
      </c>
      <c r="D265" s="383">
        <v>0.40966698579679001</v>
      </c>
    </row>
    <row r="266" spans="1:4">
      <c r="A266" s="644">
        <v>43495</v>
      </c>
      <c r="B266" s="383">
        <v>10.8744540491628</v>
      </c>
      <c r="C266" s="383">
        <v>11.3672457302354</v>
      </c>
      <c r="D266" s="383">
        <v>-0.49279168107260202</v>
      </c>
    </row>
    <row r="267" spans="1:4">
      <c r="A267" s="644">
        <v>43496</v>
      </c>
      <c r="B267" s="383">
        <v>10.771680565867999</v>
      </c>
      <c r="C267" s="383">
        <v>11.5139837746952</v>
      </c>
      <c r="D267" s="383">
        <v>-0.74230320882728296</v>
      </c>
    </row>
    <row r="268" spans="1:4">
      <c r="A268" s="644">
        <v>43497</v>
      </c>
      <c r="B268" s="383">
        <v>10.8610776686801</v>
      </c>
      <c r="C268" s="383">
        <v>11.209891992249601</v>
      </c>
      <c r="D268" s="383">
        <v>-0.34881432356943898</v>
      </c>
    </row>
    <row r="269" spans="1:4">
      <c r="A269" s="644">
        <v>43500</v>
      </c>
      <c r="B269" s="383">
        <v>11.332500551442299</v>
      </c>
      <c r="C269" s="383">
        <v>10.910521439436</v>
      </c>
      <c r="D269" s="383">
        <v>0.42197911200626198</v>
      </c>
    </row>
    <row r="270" spans="1:4">
      <c r="A270" s="644">
        <v>43501</v>
      </c>
      <c r="B270" s="383">
        <v>10.8449849438377</v>
      </c>
      <c r="C270" s="383">
        <v>10.826656129022799</v>
      </c>
      <c r="D270" s="383">
        <v>1.83288148149723E-2</v>
      </c>
    </row>
    <row r="271" spans="1:4">
      <c r="A271" s="644">
        <v>43502</v>
      </c>
      <c r="B271" s="383">
        <v>10.8878434469143</v>
      </c>
      <c r="C271" s="383">
        <v>11.3657539258776</v>
      </c>
      <c r="D271" s="383">
        <v>-0.477910478963263</v>
      </c>
    </row>
    <row r="272" spans="1:4">
      <c r="A272" s="644">
        <v>43503</v>
      </c>
      <c r="B272" s="383">
        <v>10.937560059731799</v>
      </c>
      <c r="C272" s="383">
        <v>11.696322017562199</v>
      </c>
      <c r="D272" s="383">
        <v>-0.75876195783036904</v>
      </c>
    </row>
    <row r="273" spans="1:4">
      <c r="A273" s="644">
        <v>43504</v>
      </c>
      <c r="B273" s="383">
        <v>10.9278732071419</v>
      </c>
      <c r="C273" s="383">
        <v>11.3578701673755</v>
      </c>
      <c r="D273" s="383">
        <v>-0.42999696023352202</v>
      </c>
    </row>
    <row r="274" spans="1:4">
      <c r="A274" s="644">
        <v>43507</v>
      </c>
      <c r="B274" s="383">
        <v>11.3540706843352</v>
      </c>
      <c r="C274" s="383">
        <v>11.442992487344</v>
      </c>
      <c r="D274" s="383">
        <v>-8.8921803008813499E-2</v>
      </c>
    </row>
    <row r="275" spans="1:4">
      <c r="A275" s="644">
        <v>43508</v>
      </c>
      <c r="B275" s="383">
        <v>10.946564507414401</v>
      </c>
      <c r="C275" s="383">
        <v>11.2316561667571</v>
      </c>
      <c r="D275" s="383">
        <v>-0.28509165934264902</v>
      </c>
    </row>
    <row r="276" spans="1:4">
      <c r="A276" s="644">
        <v>43509</v>
      </c>
      <c r="B276" s="383">
        <v>11.5615543076314</v>
      </c>
      <c r="C276" s="383">
        <v>11.3694114682328</v>
      </c>
      <c r="D276" s="383">
        <v>0.19214283939858001</v>
      </c>
    </row>
    <row r="277" spans="1:4">
      <c r="A277" s="644">
        <v>43510</v>
      </c>
      <c r="B277" s="383">
        <v>11.351516598013401</v>
      </c>
      <c r="C277" s="383">
        <v>12.225818562370399</v>
      </c>
      <c r="D277" s="383">
        <v>-0.87430196435704099</v>
      </c>
    </row>
    <row r="278" spans="1:4">
      <c r="A278" s="644">
        <v>43511</v>
      </c>
      <c r="B278" s="383">
        <v>11.040953813192999</v>
      </c>
      <c r="C278" s="383">
        <v>11.506245329135499</v>
      </c>
      <c r="D278" s="383">
        <v>-0.46529151594255902</v>
      </c>
    </row>
    <row r="279" spans="1:4">
      <c r="A279" s="644">
        <v>43515</v>
      </c>
      <c r="B279" s="383">
        <v>11.506561196417399</v>
      </c>
      <c r="C279" s="383">
        <v>11.375586945093501</v>
      </c>
      <c r="D279" s="383">
        <v>0.130974251323875</v>
      </c>
    </row>
    <row r="280" spans="1:4">
      <c r="A280" s="644">
        <v>43516</v>
      </c>
      <c r="B280" s="383">
        <v>11.3773262821451</v>
      </c>
      <c r="C280" s="383">
        <v>11.5800112150686</v>
      </c>
      <c r="D280" s="383">
        <v>-0.20268493292355799</v>
      </c>
    </row>
    <row r="281" spans="1:4">
      <c r="A281" s="644">
        <v>43517</v>
      </c>
      <c r="B281" s="383">
        <v>11.7245147207349</v>
      </c>
      <c r="C281" s="383">
        <v>11.6413284367842</v>
      </c>
      <c r="D281" s="383">
        <v>8.31862839507055E-2</v>
      </c>
    </row>
    <row r="282" spans="1:4">
      <c r="A282" s="644">
        <v>43518</v>
      </c>
      <c r="B282" s="383">
        <v>10.876151094051</v>
      </c>
      <c r="C282" s="383">
        <v>10.8153638635312</v>
      </c>
      <c r="D282" s="383">
        <v>6.0787230519730499E-2</v>
      </c>
    </row>
    <row r="283" spans="1:4">
      <c r="A283" s="644">
        <v>43521</v>
      </c>
      <c r="B283" s="383">
        <v>10.3223736954958</v>
      </c>
      <c r="C283" s="383">
        <v>10.5246367212166</v>
      </c>
      <c r="D283" s="383">
        <v>-0.20226302572077101</v>
      </c>
    </row>
    <row r="284" spans="1:4">
      <c r="A284" s="644">
        <v>43522</v>
      </c>
      <c r="B284" s="383">
        <v>10.332021893233501</v>
      </c>
      <c r="C284" s="383">
        <v>10.7841482314826</v>
      </c>
      <c r="D284" s="383">
        <v>-0.45212633824910298</v>
      </c>
    </row>
    <row r="285" spans="1:4">
      <c r="A285" s="644">
        <v>43523</v>
      </c>
      <c r="B285" s="383">
        <v>10.0062922599732</v>
      </c>
      <c r="C285" s="383">
        <v>10.6755923396332</v>
      </c>
      <c r="D285" s="383">
        <v>-0.66930007966000005</v>
      </c>
    </row>
    <row r="286" spans="1:4">
      <c r="A286" s="644">
        <v>43524</v>
      </c>
      <c r="B286" s="383">
        <v>9.9399969598692302</v>
      </c>
      <c r="C286" s="383">
        <v>11.031960503340899</v>
      </c>
      <c r="D286" s="383">
        <v>-1.0919635434716799</v>
      </c>
    </row>
    <row r="287" spans="1:4">
      <c r="A287" s="644">
        <v>43525</v>
      </c>
      <c r="B287" s="383">
        <v>10.3352366507506</v>
      </c>
      <c r="C287" s="383">
        <v>10.8362289168873</v>
      </c>
      <c r="D287" s="383">
        <v>-0.50099226613672798</v>
      </c>
    </row>
    <row r="288" spans="1:4">
      <c r="A288" s="644">
        <v>43530</v>
      </c>
      <c r="B288" s="383">
        <v>11.1408120278511</v>
      </c>
      <c r="C288" s="383">
        <v>9.3842227082230796</v>
      </c>
      <c r="D288" s="383">
        <v>1.75658931962798</v>
      </c>
    </row>
    <row r="289" spans="1:4">
      <c r="A289" s="644">
        <v>43531</v>
      </c>
      <c r="B289" s="383">
        <v>11.3838387102901</v>
      </c>
      <c r="C289" s="383">
        <v>11.145829712938401</v>
      </c>
      <c r="D289" s="383">
        <v>0.23800899735167499</v>
      </c>
    </row>
    <row r="290" spans="1:4">
      <c r="A290" s="644">
        <v>43532</v>
      </c>
      <c r="B290" s="383">
        <v>11.3784304933857</v>
      </c>
      <c r="C290" s="383">
        <v>10.6014416106617</v>
      </c>
      <c r="D290" s="383">
        <v>0.776988882724018</v>
      </c>
    </row>
    <row r="291" spans="1:4">
      <c r="A291" s="644">
        <v>43535</v>
      </c>
      <c r="B291" s="383">
        <v>11.2946832327768</v>
      </c>
      <c r="C291" s="383">
        <v>10.5108947123048</v>
      </c>
      <c r="D291" s="383">
        <v>0.78378852047206105</v>
      </c>
    </row>
    <row r="292" spans="1:4">
      <c r="A292" s="644">
        <v>43536</v>
      </c>
      <c r="B292" s="383">
        <v>10.812951569701401</v>
      </c>
      <c r="C292" s="383">
        <v>10.900977654896201</v>
      </c>
      <c r="D292" s="383">
        <v>-8.8026085194839801E-2</v>
      </c>
    </row>
    <row r="293" spans="1:4">
      <c r="A293" s="644">
        <v>43537</v>
      </c>
      <c r="B293" s="383">
        <v>10.999111612275</v>
      </c>
      <c r="C293" s="383">
        <v>11.032837485214801</v>
      </c>
      <c r="D293" s="383">
        <v>-3.3725872939846697E-2</v>
      </c>
    </row>
    <row r="294" spans="1:4">
      <c r="A294" s="644">
        <v>43538</v>
      </c>
      <c r="B294" s="383">
        <v>11.2707532096804</v>
      </c>
      <c r="C294" s="383">
        <v>10.4379922489713</v>
      </c>
      <c r="D294" s="383">
        <v>0.83276096070909</v>
      </c>
    </row>
    <row r="295" spans="1:4">
      <c r="A295" s="644">
        <v>43539</v>
      </c>
      <c r="B295" s="383">
        <v>10.918787537651401</v>
      </c>
      <c r="C295" s="383">
        <v>10.4678337419365</v>
      </c>
      <c r="D295" s="383">
        <v>0.45095379571494199</v>
      </c>
    </row>
    <row r="296" spans="1:4">
      <c r="A296" s="644">
        <v>43542</v>
      </c>
      <c r="B296" s="383">
        <v>10.558699886535701</v>
      </c>
      <c r="C296" s="383">
        <v>10.3760172109692</v>
      </c>
      <c r="D296" s="383">
        <v>0.18268267556644199</v>
      </c>
    </row>
    <row r="297" spans="1:4">
      <c r="A297" s="644">
        <v>43543</v>
      </c>
      <c r="B297" s="383">
        <v>10.8219433596564</v>
      </c>
      <c r="C297" s="383">
        <v>10.463044926444899</v>
      </c>
      <c r="D297" s="383">
        <v>0.358898433211495</v>
      </c>
    </row>
    <row r="298" spans="1:4">
      <c r="A298" s="644">
        <v>43544</v>
      </c>
      <c r="B298" s="383">
        <v>10.824512020071699</v>
      </c>
      <c r="C298" s="383">
        <v>10.5737471842413</v>
      </c>
      <c r="D298" s="383">
        <v>0.25076483583044801</v>
      </c>
    </row>
    <row r="299" spans="1:4">
      <c r="A299" s="644">
        <v>43545</v>
      </c>
      <c r="B299" s="383">
        <v>11.4668926823616</v>
      </c>
      <c r="C299" s="383">
        <v>11.023841222904499</v>
      </c>
      <c r="D299" s="383">
        <v>0.44305145945712598</v>
      </c>
    </row>
    <row r="300" spans="1:4">
      <c r="A300" s="644">
        <v>43546</v>
      </c>
      <c r="B300" s="383">
        <v>12.9089396368908</v>
      </c>
      <c r="C300" s="383">
        <v>11.925838653404201</v>
      </c>
      <c r="D300" s="383">
        <v>0.98310098348657904</v>
      </c>
    </row>
    <row r="301" spans="1:4">
      <c r="A301" s="644">
        <v>43549</v>
      </c>
      <c r="B301" s="383">
        <v>12.856142068741599</v>
      </c>
      <c r="C301" s="383">
        <v>11.614539073809899</v>
      </c>
      <c r="D301" s="383">
        <v>1.24160299493174</v>
      </c>
    </row>
    <row r="302" spans="1:4">
      <c r="A302" s="644">
        <v>43550</v>
      </c>
      <c r="B302" s="383">
        <v>12.6768611023932</v>
      </c>
      <c r="C302" s="383">
        <v>11.393574720228999</v>
      </c>
      <c r="D302" s="383">
        <v>1.28328638216418</v>
      </c>
    </row>
    <row r="303" spans="1:4">
      <c r="A303" s="644">
        <v>43551</v>
      </c>
      <c r="B303" s="383">
        <v>14.032929721308999</v>
      </c>
      <c r="C303" s="383">
        <v>12.9188343843587</v>
      </c>
      <c r="D303" s="383">
        <v>1.1140953369503701</v>
      </c>
    </row>
    <row r="304" spans="1:4">
      <c r="A304" s="644">
        <v>43552</v>
      </c>
      <c r="B304" s="383">
        <v>13.195400117414099</v>
      </c>
      <c r="C304" s="383">
        <v>12.781254485003901</v>
      </c>
      <c r="D304" s="383">
        <v>0.41414563241022101</v>
      </c>
    </row>
    <row r="305" spans="1:4">
      <c r="A305" s="644">
        <v>43553</v>
      </c>
      <c r="B305" s="383">
        <v>12.6129398019257</v>
      </c>
      <c r="C305" s="383">
        <v>11.6810818873939</v>
      </c>
      <c r="D305" s="383">
        <v>0.93185791453184497</v>
      </c>
    </row>
    <row r="306" spans="1:4">
      <c r="A306" s="644">
        <v>43556</v>
      </c>
      <c r="B306" s="383">
        <v>12.450266402223001</v>
      </c>
      <c r="C306" s="383">
        <v>10.3215177955597</v>
      </c>
      <c r="D306" s="383">
        <v>2.1287486066632799</v>
      </c>
    </row>
    <row r="307" spans="1:4">
      <c r="A307" s="644">
        <v>43557</v>
      </c>
      <c r="B307" s="383">
        <v>12.2752032707235</v>
      </c>
      <c r="C307" s="383">
        <v>11.038695950682399</v>
      </c>
      <c r="D307" s="383">
        <v>1.2365073200410399</v>
      </c>
    </row>
    <row r="308" spans="1:4">
      <c r="A308" s="644">
        <v>43558</v>
      </c>
      <c r="B308" s="383">
        <v>12.3694366157508</v>
      </c>
      <c r="C308" s="383">
        <v>10.661125675500999</v>
      </c>
      <c r="D308" s="383">
        <v>1.70831094024983</v>
      </c>
    </row>
    <row r="309" spans="1:4">
      <c r="A309" s="644">
        <v>43559</v>
      </c>
      <c r="B309" s="383">
        <v>12.126592093072899</v>
      </c>
      <c r="C309" s="383">
        <v>10.4383930317106</v>
      </c>
      <c r="D309" s="383">
        <v>1.6881990613623601</v>
      </c>
    </row>
    <row r="310" spans="1:4">
      <c r="A310" s="644">
        <v>43560</v>
      </c>
      <c r="B310" s="383">
        <v>11.642910918965001</v>
      </c>
      <c r="C310" s="383">
        <v>10.2418241239191</v>
      </c>
      <c r="D310" s="383">
        <v>1.40108679504594</v>
      </c>
    </row>
    <row r="311" spans="1:4">
      <c r="A311" s="644">
        <v>43563</v>
      </c>
      <c r="B311" s="383">
        <v>12.044852410133901</v>
      </c>
      <c r="C311" s="383">
        <v>10.25954237709</v>
      </c>
      <c r="D311" s="383">
        <v>1.7853100330439799</v>
      </c>
    </row>
    <row r="312" spans="1:4">
      <c r="A312" s="644">
        <v>43564</v>
      </c>
      <c r="B312" s="383">
        <v>11.636573732626699</v>
      </c>
      <c r="C312" s="383">
        <v>10.209725275066999</v>
      </c>
      <c r="D312" s="383">
        <v>1.42684845755974</v>
      </c>
    </row>
    <row r="313" spans="1:4">
      <c r="A313" s="644">
        <v>43565</v>
      </c>
      <c r="B313" s="383">
        <v>11.1959599227136</v>
      </c>
      <c r="C313" s="383">
        <v>10.279371013418199</v>
      </c>
      <c r="D313" s="383">
        <v>0.91658890929540404</v>
      </c>
    </row>
    <row r="314" spans="1:4">
      <c r="A314" s="644">
        <v>43566</v>
      </c>
      <c r="B314" s="383">
        <v>11.151075857571801</v>
      </c>
      <c r="C314" s="383">
        <v>9.8508660826782499</v>
      </c>
      <c r="D314" s="383">
        <v>1.30020977489352</v>
      </c>
    </row>
    <row r="315" spans="1:4">
      <c r="A315" s="644">
        <v>43567</v>
      </c>
      <c r="B315" s="383">
        <v>11.2334274859522</v>
      </c>
      <c r="C315" s="383">
        <v>10.297328488607601</v>
      </c>
      <c r="D315" s="383">
        <v>0.93609899734462898</v>
      </c>
    </row>
    <row r="316" spans="1:4">
      <c r="A316" s="644">
        <v>43570</v>
      </c>
      <c r="B316" s="383">
        <v>11.551261450058901</v>
      </c>
      <c r="C316" s="383">
        <v>10.3198393191536</v>
      </c>
      <c r="D316" s="383">
        <v>1.2314221309053699</v>
      </c>
    </row>
    <row r="317" spans="1:4">
      <c r="A317" s="644">
        <v>43571</v>
      </c>
      <c r="B317" s="383">
        <v>11.626062144997499</v>
      </c>
      <c r="C317" s="383">
        <v>10.2710858775731</v>
      </c>
      <c r="D317" s="383">
        <v>1.3549762674244199</v>
      </c>
    </row>
    <row r="318" spans="1:4">
      <c r="A318" s="644">
        <v>43572</v>
      </c>
      <c r="B318" s="383">
        <v>11.791465371684801</v>
      </c>
      <c r="C318" s="383">
        <v>10.5065560161182</v>
      </c>
      <c r="D318" s="383">
        <v>1.28490935556667</v>
      </c>
    </row>
    <row r="319" spans="1:4">
      <c r="A319" s="644">
        <v>43573</v>
      </c>
      <c r="B319" s="383">
        <v>11.6677625985064</v>
      </c>
      <c r="C319" s="383">
        <v>9.8526867938086191</v>
      </c>
      <c r="D319" s="383">
        <v>1.8150758046978299</v>
      </c>
    </row>
    <row r="320" spans="1:4">
      <c r="A320" s="644">
        <v>43577</v>
      </c>
      <c r="B320" s="383">
        <v>11.8419092493662</v>
      </c>
      <c r="C320" s="383">
        <v>9.6311923725819</v>
      </c>
      <c r="D320" s="383">
        <v>2.2107168767842902</v>
      </c>
    </row>
    <row r="321" spans="1:4">
      <c r="A321" s="644">
        <v>43578</v>
      </c>
      <c r="B321" s="383">
        <v>11.9199921888791</v>
      </c>
      <c r="C321" s="383">
        <v>10.2681016962841</v>
      </c>
      <c r="D321" s="383">
        <v>1.65189049259498</v>
      </c>
    </row>
    <row r="322" spans="1:4">
      <c r="A322" s="644">
        <v>43579</v>
      </c>
      <c r="B322" s="383">
        <v>11.913450127447099</v>
      </c>
      <c r="C322" s="383">
        <v>10.992944445389099</v>
      </c>
      <c r="D322" s="383">
        <v>0.92050568205803596</v>
      </c>
    </row>
    <row r="323" spans="1:4">
      <c r="A323" s="644">
        <v>43580</v>
      </c>
      <c r="B323" s="383">
        <v>11.6557342765544</v>
      </c>
      <c r="C323" s="383">
        <v>10.8324856766127</v>
      </c>
      <c r="D323" s="383">
        <v>0.82324859994169997</v>
      </c>
    </row>
    <row r="324" spans="1:4">
      <c r="A324" s="644">
        <v>43581</v>
      </c>
      <c r="B324" s="383">
        <v>11.2424769675475</v>
      </c>
      <c r="C324" s="383">
        <v>10.2042796341038</v>
      </c>
      <c r="D324" s="383">
        <v>1.03819733344372</v>
      </c>
    </row>
    <row r="325" spans="1:4">
      <c r="A325" s="644">
        <v>43584</v>
      </c>
      <c r="B325" s="383">
        <v>11.302335712294701</v>
      </c>
      <c r="C325" s="383">
        <v>9.8819044016959907</v>
      </c>
      <c r="D325" s="383">
        <v>1.4204313105986699</v>
      </c>
    </row>
    <row r="326" spans="1:4">
      <c r="A326" s="644">
        <v>43585</v>
      </c>
      <c r="B326" s="383">
        <v>10.8662029930105</v>
      </c>
      <c r="C326" s="383">
        <v>10.056601144677501</v>
      </c>
      <c r="D326" s="383">
        <v>0.80960184833293602</v>
      </c>
    </row>
    <row r="327" spans="1:4">
      <c r="A327" s="644">
        <v>43587</v>
      </c>
      <c r="B327" s="383">
        <v>10.846499444540999</v>
      </c>
      <c r="C327" s="383">
        <v>9.9053013224374702</v>
      </c>
      <c r="D327" s="383">
        <v>0.94119812210350395</v>
      </c>
    </row>
    <row r="328" spans="1:4">
      <c r="A328" s="644">
        <v>43588</v>
      </c>
      <c r="B328" s="383">
        <v>10.51946583354</v>
      </c>
      <c r="C328" s="383">
        <v>9.8495325630848605</v>
      </c>
      <c r="D328" s="383">
        <v>0.66993327045517803</v>
      </c>
    </row>
    <row r="329" spans="1:4">
      <c r="A329" s="644">
        <v>43591</v>
      </c>
      <c r="B329" s="383">
        <v>11.044243082019401</v>
      </c>
      <c r="C329" s="383">
        <v>9.9939056724676494</v>
      </c>
      <c r="D329" s="383">
        <v>1.0503374095517699</v>
      </c>
    </row>
    <row r="330" spans="1:4">
      <c r="A330" s="644">
        <v>43592</v>
      </c>
      <c r="B330" s="383">
        <v>11.2257798784975</v>
      </c>
      <c r="C330" s="383">
        <v>10.1961827193971</v>
      </c>
      <c r="D330" s="383">
        <v>1.02959715910043</v>
      </c>
    </row>
    <row r="331" spans="1:4">
      <c r="A331" s="644">
        <v>43593</v>
      </c>
      <c r="B331" s="383">
        <v>11.3427774664033</v>
      </c>
      <c r="C331" s="383">
        <v>10.388747531826199</v>
      </c>
      <c r="D331" s="383">
        <v>0.95402993457714302</v>
      </c>
    </row>
    <row r="332" spans="1:4">
      <c r="A332" s="644">
        <v>43594</v>
      </c>
      <c r="B332" s="383">
        <v>11.631204692503299</v>
      </c>
      <c r="C332" s="383">
        <v>11.277026839417699</v>
      </c>
      <c r="D332" s="383">
        <v>0.35417785308556099</v>
      </c>
    </row>
    <row r="333" spans="1:4">
      <c r="A333" s="644">
        <v>43595</v>
      </c>
      <c r="B333" s="383">
        <v>11.2003664108002</v>
      </c>
      <c r="C333" s="383">
        <v>11.0616369420224</v>
      </c>
      <c r="D333" s="383">
        <v>0.13872946877779699</v>
      </c>
    </row>
    <row r="334" spans="1:4">
      <c r="A334" s="644">
        <v>43598</v>
      </c>
      <c r="B334" s="383">
        <v>11.8571566086922</v>
      </c>
      <c r="C334" s="383">
        <v>11.6973646622688</v>
      </c>
      <c r="D334" s="383">
        <v>0.1597919464234</v>
      </c>
    </row>
    <row r="335" spans="1:4">
      <c r="A335" s="644">
        <v>43599</v>
      </c>
      <c r="B335" s="383">
        <v>11.4265821993983</v>
      </c>
      <c r="C335" s="383">
        <v>11.304880388743699</v>
      </c>
      <c r="D335" s="383">
        <v>0.121701810654579</v>
      </c>
    </row>
    <row r="336" spans="1:4">
      <c r="A336" s="644">
        <v>43600</v>
      </c>
      <c r="B336" s="383">
        <v>11.5940637700102</v>
      </c>
      <c r="C336" s="383">
        <v>11.801733136150199</v>
      </c>
      <c r="D336" s="383">
        <v>-0.20766936614002199</v>
      </c>
    </row>
    <row r="337" spans="1:4">
      <c r="A337" s="644">
        <v>43601</v>
      </c>
      <c r="B337" s="383">
        <v>11.8719112326082</v>
      </c>
      <c r="C337" s="383">
        <v>11.4445797738131</v>
      </c>
      <c r="D337" s="383">
        <v>0.42733145879509399</v>
      </c>
    </row>
    <row r="338" spans="1:4">
      <c r="A338" s="644">
        <v>43602</v>
      </c>
      <c r="B338" s="383">
        <v>12.663109296995501</v>
      </c>
      <c r="C338" s="383">
        <v>12.594567365101801</v>
      </c>
      <c r="D338" s="383">
        <v>6.8541931893723596E-2</v>
      </c>
    </row>
    <row r="339" spans="1:4">
      <c r="A339" s="644">
        <v>43605</v>
      </c>
      <c r="B339" s="383">
        <v>12.5559513028093</v>
      </c>
      <c r="C339" s="383">
        <v>12.0920565147249</v>
      </c>
      <c r="D339" s="383">
        <v>0.46389478808440898</v>
      </c>
    </row>
    <row r="340" spans="1:4">
      <c r="A340" s="644">
        <v>43606</v>
      </c>
      <c r="B340" s="383">
        <v>11.691644240475901</v>
      </c>
      <c r="C340" s="383">
        <v>11.942249094027099</v>
      </c>
      <c r="D340" s="383">
        <v>-0.25060485355126999</v>
      </c>
    </row>
    <row r="341" spans="1:4">
      <c r="A341" s="644">
        <v>43607</v>
      </c>
      <c r="B341" s="383">
        <v>11.3175110120781</v>
      </c>
      <c r="C341" s="383">
        <v>11.5067302914516</v>
      </c>
      <c r="D341" s="383">
        <v>-0.18921927937344499</v>
      </c>
    </row>
    <row r="342" spans="1:4">
      <c r="A342" s="644">
        <v>43608</v>
      </c>
      <c r="B342" s="383">
        <v>11.2546584185994</v>
      </c>
      <c r="C342" s="383">
        <v>11.3162299109195</v>
      </c>
      <c r="D342" s="383">
        <v>-6.1571492320080697E-2</v>
      </c>
    </row>
    <row r="343" spans="1:4">
      <c r="A343" s="644">
        <v>43609</v>
      </c>
      <c r="B343" s="383">
        <v>10.9961031696715</v>
      </c>
      <c r="C343" s="383">
        <v>10.974847072045399</v>
      </c>
      <c r="D343" s="383">
        <v>2.1256097626129601E-2</v>
      </c>
    </row>
    <row r="344" spans="1:4">
      <c r="A344" s="644">
        <v>43613</v>
      </c>
      <c r="B344" s="383">
        <v>11.0715776521452</v>
      </c>
      <c r="C344" s="383">
        <v>11.2390218257299</v>
      </c>
      <c r="D344" s="383">
        <v>-0.167444173584754</v>
      </c>
    </row>
    <row r="345" spans="1:4">
      <c r="A345" s="644">
        <v>43614</v>
      </c>
      <c r="B345" s="383">
        <v>10.9533918916184</v>
      </c>
      <c r="C345" s="383">
        <v>11.433267684176901</v>
      </c>
      <c r="D345" s="383">
        <v>-0.47987579255857399</v>
      </c>
    </row>
    <row r="346" spans="1:4">
      <c r="A346" s="644">
        <v>43615</v>
      </c>
      <c r="B346" s="383">
        <v>10.8603514701257</v>
      </c>
      <c r="C346" s="383">
        <v>11.157725366772601</v>
      </c>
      <c r="D346" s="383">
        <v>-0.297373896646842</v>
      </c>
    </row>
    <row r="347" spans="1:4">
      <c r="A347" s="644">
        <v>43616</v>
      </c>
      <c r="B347" s="383">
        <v>11.1093459231623</v>
      </c>
      <c r="C347" s="383">
        <v>11.8862773680702</v>
      </c>
      <c r="D347" s="383">
        <v>-0.77693144490792698</v>
      </c>
    </row>
    <row r="348" spans="1:4">
      <c r="A348" s="644">
        <v>43619</v>
      </c>
      <c r="B348" s="383">
        <v>11.5966409131379</v>
      </c>
      <c r="C348" s="383">
        <v>11.122470904238099</v>
      </c>
      <c r="D348" s="383">
        <v>0.47417000889982402</v>
      </c>
    </row>
    <row r="349" spans="1:4">
      <c r="A349" s="644">
        <v>43620</v>
      </c>
      <c r="B349" s="383">
        <v>11.8521078446682</v>
      </c>
      <c r="C349" s="383">
        <v>11.722108179829799</v>
      </c>
      <c r="D349" s="383">
        <v>0.12999966483838199</v>
      </c>
    </row>
    <row r="350" spans="1:4">
      <c r="A350" s="644">
        <v>43621</v>
      </c>
      <c r="B350" s="383">
        <v>11.9667499376722</v>
      </c>
      <c r="C350" s="383">
        <v>12.3872651926002</v>
      </c>
      <c r="D350" s="383">
        <v>-0.42051525492802799</v>
      </c>
    </row>
    <row r="351" spans="1:4">
      <c r="A351" s="644">
        <v>43622</v>
      </c>
      <c r="B351" s="383">
        <v>11.6421101583924</v>
      </c>
      <c r="C351" s="383">
        <v>11.932082294451</v>
      </c>
      <c r="D351" s="383">
        <v>-0.289972136058541</v>
      </c>
    </row>
    <row r="352" spans="1:4">
      <c r="A352" s="644">
        <v>43623</v>
      </c>
      <c r="B352" s="383">
        <v>11.4299228908265</v>
      </c>
      <c r="C352" s="383">
        <v>12.022319443415199</v>
      </c>
      <c r="D352" s="383">
        <v>-0.59239655258873003</v>
      </c>
    </row>
    <row r="353" spans="1:4">
      <c r="A353" s="644">
        <v>43626</v>
      </c>
      <c r="B353" s="383">
        <v>11.5897226771097</v>
      </c>
      <c r="C353" s="383">
        <v>11.7942125990125</v>
      </c>
      <c r="D353" s="383">
        <v>-0.20448992190276499</v>
      </c>
    </row>
    <row r="354" spans="1:4">
      <c r="A354" s="644">
        <v>43627</v>
      </c>
      <c r="B354" s="383">
        <v>11.8382147338945</v>
      </c>
      <c r="C354" s="383">
        <v>11.6726692756957</v>
      </c>
      <c r="D354" s="383">
        <v>0.16554545819880401</v>
      </c>
    </row>
    <row r="355" spans="1:4">
      <c r="A355" s="644">
        <v>43628</v>
      </c>
      <c r="B355" s="383">
        <v>11.928938654541399</v>
      </c>
      <c r="C355" s="383">
        <v>11.9384600418886</v>
      </c>
      <c r="D355" s="383">
        <v>-9.5213873472701892E-3</v>
      </c>
    </row>
    <row r="356" spans="1:4">
      <c r="A356" s="644">
        <v>43629</v>
      </c>
      <c r="B356" s="383">
        <v>12.1748990843484</v>
      </c>
      <c r="C356" s="383">
        <v>11.4431528976574</v>
      </c>
      <c r="D356" s="383">
        <v>0.73174618669106795</v>
      </c>
    </row>
    <row r="357" spans="1:4">
      <c r="A357" s="644">
        <v>43630</v>
      </c>
      <c r="B357" s="383">
        <v>11.9353329290799</v>
      </c>
      <c r="C357" s="383">
        <v>11.996710843587</v>
      </c>
      <c r="D357" s="383">
        <v>-6.1377914507105398E-2</v>
      </c>
    </row>
    <row r="358" spans="1:4">
      <c r="A358" s="644">
        <v>43633</v>
      </c>
      <c r="B358" s="383">
        <v>12.0879749738633</v>
      </c>
      <c r="C358" s="383">
        <v>11.721431588296101</v>
      </c>
      <c r="D358" s="383">
        <v>0.366543385567216</v>
      </c>
    </row>
    <row r="359" spans="1:4">
      <c r="A359" s="644">
        <v>43634</v>
      </c>
      <c r="B359" s="383">
        <v>12.4157612194688</v>
      </c>
      <c r="C359" s="383">
        <v>11.224456497626401</v>
      </c>
      <c r="D359" s="383">
        <v>1.19130472184237</v>
      </c>
    </row>
    <row r="360" spans="1:4">
      <c r="A360" s="644">
        <v>43635</v>
      </c>
      <c r="B360" s="383">
        <v>11.922407897838401</v>
      </c>
      <c r="C360" s="383">
        <v>11.312317934386099</v>
      </c>
      <c r="D360" s="383">
        <v>0.61008996345233302</v>
      </c>
    </row>
    <row r="361" spans="1:4">
      <c r="A361" s="644">
        <v>43637</v>
      </c>
      <c r="B361" s="383">
        <v>11.3666923511819</v>
      </c>
      <c r="C361" s="383">
        <v>10.3957028324195</v>
      </c>
      <c r="D361" s="383">
        <v>0.97098951876248196</v>
      </c>
    </row>
    <row r="362" spans="1:4">
      <c r="A362" s="644">
        <v>43640</v>
      </c>
      <c r="B362" s="383">
        <v>11.703811777298601</v>
      </c>
      <c r="C362" s="383">
        <v>10.565900238167499</v>
      </c>
      <c r="D362" s="383">
        <v>1.1379115391311001</v>
      </c>
    </row>
    <row r="363" spans="1:4">
      <c r="A363" s="644">
        <v>43641</v>
      </c>
      <c r="B363" s="383">
        <v>11.9062643456076</v>
      </c>
      <c r="C363" s="383">
        <v>10.8964847668343</v>
      </c>
      <c r="D363" s="383">
        <v>1.00977957877324</v>
      </c>
    </row>
    <row r="364" spans="1:4">
      <c r="A364" s="644">
        <v>43642</v>
      </c>
      <c r="B364" s="383">
        <v>11.6182248071516</v>
      </c>
      <c r="C364" s="383">
        <v>10.3600425296795</v>
      </c>
      <c r="D364" s="383">
        <v>1.2581822774721401</v>
      </c>
    </row>
    <row r="365" spans="1:4">
      <c r="A365" s="644">
        <v>43643</v>
      </c>
      <c r="B365" s="383">
        <v>11.5440531914792</v>
      </c>
      <c r="C365" s="383">
        <v>10.454667023950201</v>
      </c>
      <c r="D365" s="383">
        <v>1.08938616752901</v>
      </c>
    </row>
    <row r="366" spans="1:4">
      <c r="A366" s="644">
        <v>43644</v>
      </c>
      <c r="B366" s="383">
        <v>11.7719561514002</v>
      </c>
      <c r="C366" s="383">
        <v>10.2284103874604</v>
      </c>
      <c r="D366" s="383">
        <v>1.54354576393981</v>
      </c>
    </row>
    <row r="367" spans="1:4">
      <c r="A367" s="644">
        <v>43647</v>
      </c>
      <c r="B367" s="383">
        <v>12.1438512943242</v>
      </c>
      <c r="C367" s="383">
        <v>10.282459329829001</v>
      </c>
      <c r="D367" s="383">
        <v>1.8613919644952699</v>
      </c>
    </row>
    <row r="368" spans="1:4">
      <c r="A368" s="644">
        <v>43648</v>
      </c>
      <c r="B368" s="383">
        <v>12.214215888506599</v>
      </c>
      <c r="C368" s="383">
        <v>11.424661528584201</v>
      </c>
      <c r="D368" s="383">
        <v>0.789554359922367</v>
      </c>
    </row>
    <row r="369" spans="1:4">
      <c r="A369" s="644">
        <v>43649</v>
      </c>
      <c r="B369" s="383">
        <v>11.8209176221287</v>
      </c>
      <c r="C369" s="383">
        <v>10.8192947666161</v>
      </c>
      <c r="D369" s="383">
        <v>1.0016228555126001</v>
      </c>
    </row>
    <row r="370" spans="1:4">
      <c r="A370" s="644">
        <v>43651</v>
      </c>
      <c r="B370" s="383">
        <v>11.688517635096099</v>
      </c>
      <c r="C370" s="383">
        <v>10.093901866036701</v>
      </c>
      <c r="D370" s="383">
        <v>1.59461576905946</v>
      </c>
    </row>
    <row r="371" spans="1:4">
      <c r="A371" s="644">
        <v>43654</v>
      </c>
      <c r="B371" s="383">
        <v>11.8356048318979</v>
      </c>
      <c r="C371" s="383">
        <v>9.7158870627329108</v>
      </c>
      <c r="D371" s="383">
        <v>2.11971776916501</v>
      </c>
    </row>
    <row r="372" spans="1:4">
      <c r="A372" s="644">
        <v>43655</v>
      </c>
      <c r="B372" s="383">
        <v>11.679722905053101</v>
      </c>
      <c r="C372" s="383">
        <v>9.6334087795728696</v>
      </c>
      <c r="D372" s="383">
        <v>2.0463141254801802</v>
      </c>
    </row>
    <row r="373" spans="1:4">
      <c r="A373" s="644">
        <v>43656</v>
      </c>
      <c r="B373" s="383">
        <v>11.0437960025668</v>
      </c>
      <c r="C373" s="383">
        <v>10.350240906837801</v>
      </c>
      <c r="D373" s="383">
        <v>0.69355509572896301</v>
      </c>
    </row>
    <row r="374" spans="1:4">
      <c r="A374" s="644">
        <v>43657</v>
      </c>
      <c r="B374" s="383">
        <v>9.8970867646618697</v>
      </c>
      <c r="C374" s="383">
        <v>9.73041678771677</v>
      </c>
      <c r="D374" s="383">
        <v>0.16666997694510599</v>
      </c>
    </row>
    <row r="375" spans="1:4">
      <c r="A375" s="644">
        <v>43658</v>
      </c>
      <c r="B375" s="383">
        <v>9.2414425270711895</v>
      </c>
      <c r="C375" s="383">
        <v>9.5712539902961797</v>
      </c>
      <c r="D375" s="383">
        <v>-0.329811463224983</v>
      </c>
    </row>
    <row r="376" spans="1:4">
      <c r="A376" s="644">
        <v>43661</v>
      </c>
      <c r="B376" s="383">
        <v>9.0946098745950597</v>
      </c>
      <c r="C376" s="383">
        <v>9.1031089260398694</v>
      </c>
      <c r="D376" s="383">
        <v>-8.4990514448186703E-3</v>
      </c>
    </row>
    <row r="377" spans="1:4">
      <c r="A377" s="644">
        <v>43662</v>
      </c>
      <c r="B377" s="383">
        <v>9.0532856912293198</v>
      </c>
      <c r="C377" s="383">
        <v>9.2673487577522806</v>
      </c>
      <c r="D377" s="383">
        <v>-0.21406306652295801</v>
      </c>
    </row>
    <row r="378" spans="1:4">
      <c r="A378" s="644">
        <v>43663</v>
      </c>
      <c r="B378" s="383">
        <v>8.7445861281602308</v>
      </c>
      <c r="C378" s="383">
        <v>8.7230241750080495</v>
      </c>
      <c r="D378" s="383">
        <v>2.1561953152178001E-2</v>
      </c>
    </row>
    <row r="379" spans="1:4">
      <c r="A379" s="644">
        <v>43664</v>
      </c>
      <c r="B379" s="383">
        <v>8.1402644136424396</v>
      </c>
      <c r="C379" s="383">
        <v>8.8062494636839901</v>
      </c>
      <c r="D379" s="383">
        <v>-0.66598505004155595</v>
      </c>
    </row>
    <row r="380" spans="1:4">
      <c r="A380" s="644">
        <v>43665</v>
      </c>
      <c r="B380" s="383">
        <v>8.30462414276891</v>
      </c>
      <c r="C380" s="383">
        <v>8.70124414494631</v>
      </c>
      <c r="D380" s="383">
        <v>-0.39662000217739302</v>
      </c>
    </row>
    <row r="381" spans="1:4">
      <c r="A381" s="644">
        <v>43668</v>
      </c>
      <c r="B381" s="383">
        <v>8.3175517710717806</v>
      </c>
      <c r="C381" s="383">
        <v>8.6913556144065307</v>
      </c>
      <c r="D381" s="383">
        <v>-0.37380384333474898</v>
      </c>
    </row>
    <row r="382" spans="1:4">
      <c r="A382" s="644">
        <v>43669</v>
      </c>
      <c r="B382" s="383">
        <v>8.9441584790711008</v>
      </c>
      <c r="C382" s="383">
        <v>9.3603238550829193</v>
      </c>
      <c r="D382" s="383">
        <v>-0.41616537601182602</v>
      </c>
    </row>
    <row r="383" spans="1:4">
      <c r="A383" s="644">
        <v>43670</v>
      </c>
      <c r="B383" s="383">
        <v>8.7708032540556804</v>
      </c>
      <c r="C383" s="383">
        <v>8.9986501937655898</v>
      </c>
      <c r="D383" s="383">
        <v>-0.22784693970991499</v>
      </c>
    </row>
    <row r="384" spans="1:4">
      <c r="A384" s="644">
        <v>43671</v>
      </c>
      <c r="B384" s="383">
        <v>8.9383029666536498</v>
      </c>
      <c r="C384" s="383">
        <v>9.4740344595699302</v>
      </c>
      <c r="D384" s="383">
        <v>-0.53573149291628197</v>
      </c>
    </row>
    <row r="385" spans="1:4">
      <c r="A385" s="644">
        <v>43672</v>
      </c>
      <c r="B385" s="383">
        <v>8.7088446033243994</v>
      </c>
      <c r="C385" s="383">
        <v>9.2111070980083696</v>
      </c>
      <c r="D385" s="383">
        <v>-0.50226249468397099</v>
      </c>
    </row>
    <row r="386" spans="1:4">
      <c r="A386" s="644">
        <v>43675</v>
      </c>
      <c r="B386" s="383">
        <v>8.9782694085635697</v>
      </c>
      <c r="C386" s="383">
        <v>9.2200406900423406</v>
      </c>
      <c r="D386" s="383">
        <v>-0.241771281478768</v>
      </c>
    </row>
    <row r="387" spans="1:4">
      <c r="A387" s="644">
        <v>43676</v>
      </c>
      <c r="B387" s="383">
        <v>9.3216552764767595</v>
      </c>
      <c r="C387" s="383">
        <v>9.4475967156323595</v>
      </c>
      <c r="D387" s="383">
        <v>-0.12594143915560399</v>
      </c>
    </row>
    <row r="388" spans="1:4">
      <c r="A388" s="644">
        <v>43677</v>
      </c>
      <c r="B388" s="383">
        <v>9.3703239922832804</v>
      </c>
      <c r="C388" s="383">
        <v>10.509995892910601</v>
      </c>
      <c r="D388" s="383">
        <v>-1.1396719006273199</v>
      </c>
    </row>
    <row r="389" spans="1:4">
      <c r="A389" s="644">
        <v>43678</v>
      </c>
      <c r="B389" s="383">
        <v>9.7790678542063993</v>
      </c>
      <c r="C389" s="383">
        <v>10.357195593525599</v>
      </c>
      <c r="D389" s="383">
        <v>-0.57812773931916395</v>
      </c>
    </row>
    <row r="390" spans="1:4">
      <c r="A390" s="644">
        <v>43679</v>
      </c>
      <c r="B390" s="383">
        <v>9.8910511528051295</v>
      </c>
      <c r="C390" s="383">
        <v>10.7419600799099</v>
      </c>
      <c r="D390" s="383">
        <v>-0.85090892710472998</v>
      </c>
    </row>
    <row r="391" spans="1:4">
      <c r="A391" s="644">
        <v>43682</v>
      </c>
      <c r="B391" s="383">
        <v>10.797553307312301</v>
      </c>
      <c r="C391" s="383">
        <v>11.8446080002984</v>
      </c>
      <c r="D391" s="383">
        <v>-1.04705469298606</v>
      </c>
    </row>
    <row r="392" spans="1:4">
      <c r="A392" s="644">
        <v>43683</v>
      </c>
      <c r="B392" s="383">
        <v>10.4704511543243</v>
      </c>
      <c r="C392" s="383">
        <v>11.882380696621199</v>
      </c>
      <c r="D392" s="383">
        <v>-1.4119295422968801</v>
      </c>
    </row>
    <row r="393" spans="1:4">
      <c r="A393" s="644">
        <v>43684</v>
      </c>
      <c r="B393" s="383">
        <v>10.6231718574941</v>
      </c>
      <c r="C393" s="383">
        <v>12.1103837822738</v>
      </c>
      <c r="D393" s="383">
        <v>-1.48721192477966</v>
      </c>
    </row>
    <row r="394" spans="1:4">
      <c r="A394" s="644">
        <v>43685</v>
      </c>
      <c r="B394" s="383">
        <v>10.288874566838</v>
      </c>
      <c r="C394" s="383">
        <v>12.3443194660987</v>
      </c>
      <c r="D394" s="383">
        <v>-2.0554448992607002</v>
      </c>
    </row>
    <row r="395" spans="1:4">
      <c r="A395" s="644">
        <v>43686</v>
      </c>
      <c r="B395" s="383">
        <v>10.401344063502201</v>
      </c>
      <c r="C395" s="383">
        <v>12.061946424882001</v>
      </c>
      <c r="D395" s="383">
        <v>-1.6606023613798</v>
      </c>
    </row>
    <row r="396" spans="1:4">
      <c r="A396" s="644">
        <v>43689</v>
      </c>
      <c r="B396" s="383">
        <v>11.144617060126301</v>
      </c>
      <c r="C396" s="383">
        <v>12.670456179021899</v>
      </c>
      <c r="D396" s="383">
        <v>-1.52583911889555</v>
      </c>
    </row>
    <row r="397" spans="1:4">
      <c r="A397" s="644">
        <v>43690</v>
      </c>
      <c r="B397" s="383">
        <v>10.9195108022399</v>
      </c>
      <c r="C397" s="383">
        <v>13.5885664472779</v>
      </c>
      <c r="D397" s="383">
        <v>-2.6690556450379401</v>
      </c>
    </row>
    <row r="398" spans="1:4">
      <c r="A398" s="644">
        <v>43691</v>
      </c>
      <c r="B398" s="383">
        <v>11.9165431027143</v>
      </c>
      <c r="C398" s="383">
        <v>13.404832874452101</v>
      </c>
      <c r="D398" s="383">
        <v>-1.4882897717378301</v>
      </c>
    </row>
    <row r="399" spans="1:4">
      <c r="A399" s="644">
        <v>43692</v>
      </c>
      <c r="B399" s="383">
        <v>11.5424273366934</v>
      </c>
      <c r="C399" s="383">
        <v>13.520358207007099</v>
      </c>
      <c r="D399" s="383">
        <v>-1.97793087031369</v>
      </c>
    </row>
    <row r="400" spans="1:4">
      <c r="A400" s="644">
        <v>43693</v>
      </c>
      <c r="B400" s="383">
        <v>11.065690234211599</v>
      </c>
      <c r="C400" s="383">
        <v>12.4256782305103</v>
      </c>
      <c r="D400" s="383">
        <v>-1.3599879962986701</v>
      </c>
    </row>
    <row r="401" spans="1:4">
      <c r="A401" s="644">
        <v>43696</v>
      </c>
      <c r="B401" s="383">
        <v>12.0269640468891</v>
      </c>
      <c r="C401" s="383">
        <v>14.1041909274073</v>
      </c>
      <c r="D401" s="383">
        <v>-2.0772268805182099</v>
      </c>
    </row>
    <row r="402" spans="1:4">
      <c r="A402" s="644">
        <v>43697</v>
      </c>
      <c r="B402" s="383">
        <v>11.849793039792999</v>
      </c>
      <c r="C402" s="383">
        <v>13.8365991322546</v>
      </c>
      <c r="D402" s="383">
        <v>-1.98680609246158</v>
      </c>
    </row>
    <row r="403" spans="1:4">
      <c r="A403" s="644">
        <v>43698</v>
      </c>
      <c r="B403" s="383">
        <v>11.5197702827948</v>
      </c>
      <c r="C403" s="383">
        <v>13.231347160059601</v>
      </c>
      <c r="D403" s="383">
        <v>-1.71157687726473</v>
      </c>
    </row>
    <row r="404" spans="1:4">
      <c r="A404" s="644">
        <v>43699</v>
      </c>
      <c r="B404" s="383">
        <v>11.828370960730799</v>
      </c>
      <c r="C404" s="383">
        <v>13.368343711531301</v>
      </c>
      <c r="D404" s="383">
        <v>-1.5399727508005401</v>
      </c>
    </row>
    <row r="405" spans="1:4">
      <c r="A405" s="644">
        <v>43700</v>
      </c>
      <c r="B405" s="383">
        <v>13.271159863250899</v>
      </c>
      <c r="C405" s="383">
        <v>14.201299719275299</v>
      </c>
      <c r="D405" s="383">
        <v>-0.93013985602436799</v>
      </c>
    </row>
    <row r="406" spans="1:4">
      <c r="A406" s="644">
        <v>43703</v>
      </c>
      <c r="B406" s="383">
        <v>14.0855154966439</v>
      </c>
      <c r="C406" s="383">
        <v>14.047305786952</v>
      </c>
      <c r="D406" s="383">
        <v>3.8209709691906797E-2</v>
      </c>
    </row>
    <row r="407" spans="1:4">
      <c r="A407" s="644">
        <v>43704</v>
      </c>
      <c r="B407" s="383">
        <v>13.195900438909501</v>
      </c>
      <c r="C407" s="383">
        <v>14.5207476596135</v>
      </c>
      <c r="D407" s="383">
        <v>-1.3248472207040101</v>
      </c>
    </row>
    <row r="408" spans="1:4">
      <c r="A408" s="644">
        <v>43705</v>
      </c>
      <c r="B408" s="383">
        <v>12.808368675707801</v>
      </c>
      <c r="C408" s="383">
        <v>13.273837461863</v>
      </c>
      <c r="D408" s="383">
        <v>-0.465468786155182</v>
      </c>
    </row>
    <row r="409" spans="1:4">
      <c r="A409" s="644">
        <v>43706</v>
      </c>
      <c r="B409" s="383">
        <v>12.5182563438779</v>
      </c>
      <c r="C409" s="383">
        <v>13.2041744530482</v>
      </c>
      <c r="D409" s="383">
        <v>-0.68591810917023499</v>
      </c>
    </row>
    <row r="410" spans="1:4">
      <c r="A410" s="644">
        <v>43707</v>
      </c>
      <c r="B410" s="383">
        <v>11.9173818255878</v>
      </c>
      <c r="C410" s="383">
        <v>12.7866187750764</v>
      </c>
      <c r="D410" s="383">
        <v>-0.86923694948854902</v>
      </c>
    </row>
    <row r="411" spans="1:4">
      <c r="A411" s="644">
        <v>43711</v>
      </c>
      <c r="B411" s="383">
        <v>12.4523174045336</v>
      </c>
      <c r="C411" s="383">
        <v>12.465368957590201</v>
      </c>
      <c r="D411" s="383">
        <v>-1.3051553056627601E-2</v>
      </c>
    </row>
    <row r="412" spans="1:4">
      <c r="A412" s="644">
        <v>43712</v>
      </c>
      <c r="B412" s="383">
        <v>11.8387123543658</v>
      </c>
      <c r="C412" s="383">
        <v>12.1134429637886</v>
      </c>
      <c r="D412" s="383">
        <v>-0.274730609422835</v>
      </c>
    </row>
    <row r="413" spans="1:4">
      <c r="A413" s="644">
        <v>43713</v>
      </c>
      <c r="B413" s="383">
        <v>11.6474712011383</v>
      </c>
      <c r="C413" s="383">
        <v>12.065032071576301</v>
      </c>
      <c r="D413" s="383">
        <v>-0.417560870437994</v>
      </c>
    </row>
    <row r="414" spans="1:4">
      <c r="A414" s="644">
        <v>43714</v>
      </c>
      <c r="B414" s="383">
        <v>11.4320224065399</v>
      </c>
      <c r="C414" s="383">
        <v>11.564589174176399</v>
      </c>
      <c r="D414" s="383">
        <v>-0.132566767636495</v>
      </c>
    </row>
    <row r="415" spans="1:4">
      <c r="A415" s="644">
        <v>43717</v>
      </c>
      <c r="B415" s="383">
        <v>11.7059205501044</v>
      </c>
      <c r="C415" s="383">
        <v>11.876249929075399</v>
      </c>
      <c r="D415" s="383">
        <v>-0.17032937897099401</v>
      </c>
    </row>
    <row r="416" spans="1:4">
      <c r="A416" s="644">
        <v>43718</v>
      </c>
      <c r="B416" s="383">
        <v>11.7439321172143</v>
      </c>
      <c r="C416" s="383">
        <v>12.389219282110201</v>
      </c>
      <c r="D416" s="383">
        <v>-0.64528716489594495</v>
      </c>
    </row>
    <row r="417" spans="1:4">
      <c r="A417" s="644">
        <v>43719</v>
      </c>
      <c r="B417" s="383">
        <v>11.627930472443399</v>
      </c>
      <c r="C417" s="383">
        <v>12.092721642940299</v>
      </c>
      <c r="D417" s="383">
        <v>-0.46479117049686602</v>
      </c>
    </row>
    <row r="418" spans="1:4">
      <c r="A418" s="644">
        <v>43720</v>
      </c>
      <c r="B418" s="383">
        <v>11.370631364677299</v>
      </c>
      <c r="C418" s="383">
        <v>12.0115482710712</v>
      </c>
      <c r="D418" s="383">
        <v>-0.64091690639383903</v>
      </c>
    </row>
    <row r="419" spans="1:4">
      <c r="A419" s="644">
        <v>43721</v>
      </c>
      <c r="B419" s="383">
        <v>11.1301246157041</v>
      </c>
      <c r="C419" s="383">
        <v>11.4047187468269</v>
      </c>
      <c r="D419" s="383">
        <v>-0.27459413112278203</v>
      </c>
    </row>
    <row r="420" spans="1:4">
      <c r="A420" s="644">
        <v>43724</v>
      </c>
      <c r="B420" s="383">
        <v>11.271974358691899</v>
      </c>
      <c r="C420" s="383">
        <v>11.3594027034258</v>
      </c>
      <c r="D420" s="383">
        <v>-8.7428344733848196E-2</v>
      </c>
    </row>
    <row r="421" spans="1:4">
      <c r="A421" s="644">
        <v>43725</v>
      </c>
      <c r="B421" s="383">
        <v>11.235373240321699</v>
      </c>
      <c r="C421" s="383">
        <v>11.800531173241</v>
      </c>
      <c r="D421" s="383">
        <v>-0.56515793291925298</v>
      </c>
    </row>
    <row r="422" spans="1:4">
      <c r="A422" s="644">
        <v>43726</v>
      </c>
      <c r="B422" s="383">
        <v>11.2397173004778</v>
      </c>
      <c r="C422" s="383">
        <v>11.860659303278499</v>
      </c>
      <c r="D422" s="383">
        <v>-0.62094200280071998</v>
      </c>
    </row>
    <row r="423" spans="1:4">
      <c r="A423" s="644">
        <v>43727</v>
      </c>
      <c r="B423" s="383">
        <v>11.5287192922492</v>
      </c>
      <c r="C423" s="383">
        <v>11.486023304736699</v>
      </c>
      <c r="D423" s="383">
        <v>4.2695987512590898E-2</v>
      </c>
    </row>
    <row r="424" spans="1:4">
      <c r="A424" s="644">
        <v>43728</v>
      </c>
      <c r="B424" s="383">
        <v>11.302915888872899</v>
      </c>
      <c r="C424" s="383">
        <v>11.0389119314287</v>
      </c>
      <c r="D424" s="383">
        <v>0.26400395744412802</v>
      </c>
    </row>
    <row r="425" spans="1:4">
      <c r="A425" s="644">
        <v>43731</v>
      </c>
      <c r="B425" s="383">
        <v>11.5522298015724</v>
      </c>
      <c r="C425" s="383">
        <v>10.9343001236441</v>
      </c>
      <c r="D425" s="383">
        <v>0.61792967792824305</v>
      </c>
    </row>
    <row r="426" spans="1:4">
      <c r="A426" s="644">
        <v>43732</v>
      </c>
      <c r="B426" s="383">
        <v>11.5142495183416</v>
      </c>
      <c r="C426" s="383">
        <v>10.996154433966201</v>
      </c>
      <c r="D426" s="383">
        <v>0.51809508437541496</v>
      </c>
    </row>
    <row r="427" spans="1:4">
      <c r="A427" s="644">
        <v>43733</v>
      </c>
      <c r="B427" s="383">
        <v>11.469014368828899</v>
      </c>
      <c r="C427" s="383">
        <v>11.300048323678901</v>
      </c>
      <c r="D427" s="383">
        <v>0.16896604514998501</v>
      </c>
    </row>
    <row r="428" spans="1:4">
      <c r="A428" s="644">
        <v>43734</v>
      </c>
      <c r="B428" s="383">
        <v>11.489617896082301</v>
      </c>
      <c r="C428" s="383">
        <v>11.1617947115771</v>
      </c>
      <c r="D428" s="383">
        <v>0.32782318450518699</v>
      </c>
    </row>
    <row r="429" spans="1:4">
      <c r="A429" s="644">
        <v>43735</v>
      </c>
      <c r="B429" s="383">
        <v>11.462856322399899</v>
      </c>
      <c r="C429" s="383">
        <v>10.4638687845811</v>
      </c>
      <c r="D429" s="383">
        <v>0.99898753781876704</v>
      </c>
    </row>
    <row r="430" spans="1:4">
      <c r="A430" s="644">
        <v>43738</v>
      </c>
      <c r="B430" s="383">
        <v>11.7940537412755</v>
      </c>
      <c r="C430" s="383">
        <v>10.9319081947549</v>
      </c>
      <c r="D430" s="383">
        <v>0.86214554652067898</v>
      </c>
    </row>
    <row r="431" spans="1:4">
      <c r="A431" s="644">
        <v>43739</v>
      </c>
      <c r="B431" s="383">
        <v>11.520078199119499</v>
      </c>
      <c r="C431" s="383">
        <v>11.083665558529701</v>
      </c>
      <c r="D431" s="383">
        <v>0.43641264058975698</v>
      </c>
    </row>
    <row r="432" spans="1:4">
      <c r="A432" s="644">
        <v>43740</v>
      </c>
      <c r="B432" s="383">
        <v>11.3287972030767</v>
      </c>
      <c r="C432" s="383">
        <v>10.992233814783001</v>
      </c>
      <c r="D432" s="383">
        <v>0.33656338829360599</v>
      </c>
    </row>
    <row r="433" spans="1:4">
      <c r="A433" s="644">
        <v>43741</v>
      </c>
      <c r="B433" s="383">
        <v>11.013757229364501</v>
      </c>
      <c r="C433" s="383">
        <v>10.938367800849599</v>
      </c>
      <c r="D433" s="383">
        <v>7.5389428514920004E-2</v>
      </c>
    </row>
    <row r="434" spans="1:4">
      <c r="A434" s="644">
        <v>43742</v>
      </c>
      <c r="B434" s="383">
        <v>10.750268609637599</v>
      </c>
      <c r="C434" s="383">
        <v>10.557549144507901</v>
      </c>
      <c r="D434" s="383">
        <v>0.19271946512969201</v>
      </c>
    </row>
    <row r="435" spans="1:4">
      <c r="A435" s="644">
        <v>43745</v>
      </c>
      <c r="B435" s="383">
        <v>11.5333888960321</v>
      </c>
      <c r="C435" s="383">
        <v>11.360478907387201</v>
      </c>
      <c r="D435" s="383">
        <v>0.17290998864489099</v>
      </c>
    </row>
    <row r="436" spans="1:4">
      <c r="A436" s="644">
        <v>43746</v>
      </c>
      <c r="B436" s="383">
        <v>11.305215545969901</v>
      </c>
      <c r="C436" s="383">
        <v>11.340537334065299</v>
      </c>
      <c r="D436" s="383">
        <v>-3.5321788095336003E-2</v>
      </c>
    </row>
    <row r="437" spans="1:4">
      <c r="A437" s="644">
        <v>43747</v>
      </c>
      <c r="B437" s="383">
        <v>11.257591019780399</v>
      </c>
      <c r="C437" s="383">
        <v>11.047639178076</v>
      </c>
      <c r="D437" s="383">
        <v>0.20995184170435699</v>
      </c>
    </row>
    <row r="438" spans="1:4">
      <c r="A438" s="644">
        <v>43748</v>
      </c>
      <c r="B438" s="383">
        <v>11.123032468138099</v>
      </c>
      <c r="C438" s="383">
        <v>11.541094224718901</v>
      </c>
      <c r="D438" s="383">
        <v>-0.41806175658079597</v>
      </c>
    </row>
    <row r="439" spans="1:4">
      <c r="A439" s="644">
        <v>43749</v>
      </c>
      <c r="B439" s="383">
        <v>11.1999656502683</v>
      </c>
      <c r="C439" s="383">
        <v>11.6205461181854</v>
      </c>
      <c r="D439" s="383">
        <v>-0.42058046791704501</v>
      </c>
    </row>
    <row r="440" spans="1:4">
      <c r="A440" s="644">
        <v>43752</v>
      </c>
      <c r="B440" s="383">
        <v>11.490037212045999</v>
      </c>
      <c r="C440" s="383">
        <v>10.969545383185899</v>
      </c>
      <c r="D440" s="383">
        <v>0.52049182886010403</v>
      </c>
    </row>
    <row r="441" spans="1:4">
      <c r="A441" s="644">
        <v>43753</v>
      </c>
      <c r="B441" s="383">
        <v>12.0791487610182</v>
      </c>
      <c r="C441" s="383">
        <v>11.320807526050899</v>
      </c>
      <c r="D441" s="383">
        <v>0.75834123496724604</v>
      </c>
    </row>
    <row r="442" spans="1:4">
      <c r="A442" s="644">
        <v>43754</v>
      </c>
      <c r="B442" s="383">
        <v>11.7387982956802</v>
      </c>
      <c r="C442" s="383">
        <v>11.3552162057802</v>
      </c>
      <c r="D442" s="383">
        <v>0.38358208989999698</v>
      </c>
    </row>
    <row r="443" spans="1:4">
      <c r="A443" s="644">
        <v>43755</v>
      </c>
      <c r="B443" s="383">
        <v>11.6957872317432</v>
      </c>
      <c r="C443" s="383">
        <v>11.3868473124144</v>
      </c>
      <c r="D443" s="383">
        <v>0.30893991932874498</v>
      </c>
    </row>
    <row r="444" spans="1:4">
      <c r="A444" s="644">
        <v>43756</v>
      </c>
      <c r="B444" s="383">
        <v>11.3993245493989</v>
      </c>
      <c r="C444" s="383">
        <v>11.0593019032863</v>
      </c>
      <c r="D444" s="383">
        <v>0.34002264611261901</v>
      </c>
    </row>
    <row r="445" spans="1:4">
      <c r="A445" s="644">
        <v>43759</v>
      </c>
      <c r="B445" s="383">
        <v>11.8198945002088</v>
      </c>
      <c r="C445" s="383">
        <v>11.172501787551001</v>
      </c>
      <c r="D445" s="383">
        <v>0.647392712657751</v>
      </c>
    </row>
    <row r="446" spans="1:4">
      <c r="A446" s="644">
        <v>43760</v>
      </c>
      <c r="B446" s="383">
        <v>11.512959327784801</v>
      </c>
      <c r="C446" s="383">
        <v>11.5177713114204</v>
      </c>
      <c r="D446" s="383">
        <v>-4.8119836356462298E-3</v>
      </c>
    </row>
    <row r="447" spans="1:4">
      <c r="A447" s="644">
        <v>43761</v>
      </c>
      <c r="B447" s="383">
        <v>11.243553628908</v>
      </c>
      <c r="C447" s="383">
        <v>11.2877814622031</v>
      </c>
      <c r="D447" s="383">
        <v>-4.4227833295158898E-2</v>
      </c>
    </row>
    <row r="448" spans="1:4">
      <c r="A448" s="644">
        <v>43762</v>
      </c>
      <c r="B448" s="383">
        <v>10.877965785792799</v>
      </c>
      <c r="C448" s="383">
        <v>11.1903118612312</v>
      </c>
      <c r="D448" s="383">
        <v>-0.31234607543841297</v>
      </c>
    </row>
    <row r="449" spans="1:4">
      <c r="A449" s="644">
        <v>43763</v>
      </c>
      <c r="B449" s="383">
        <v>10.5098613933552</v>
      </c>
      <c r="C449" s="383">
        <v>10.411231743484199</v>
      </c>
      <c r="D449" s="383">
        <v>9.8629649870953295E-2</v>
      </c>
    </row>
    <row r="450" spans="1:4">
      <c r="A450" s="644">
        <v>43766</v>
      </c>
      <c r="B450" s="383">
        <v>10.6631313756812</v>
      </c>
      <c r="C450" s="383">
        <v>10.431096860606599</v>
      </c>
      <c r="D450" s="383">
        <v>0.23203451507463899</v>
      </c>
    </row>
    <row r="451" spans="1:4">
      <c r="A451" s="644">
        <v>43767</v>
      </c>
      <c r="B451" s="383">
        <v>10.6068308447802</v>
      </c>
      <c r="C451" s="383">
        <v>10.601052391447</v>
      </c>
      <c r="D451" s="383">
        <v>5.7784533332063404E-3</v>
      </c>
    </row>
    <row r="452" spans="1:4">
      <c r="A452" s="644">
        <v>43768</v>
      </c>
      <c r="B452" s="383">
        <v>10.500139860442999</v>
      </c>
      <c r="C452" s="383">
        <v>11.3155380318446</v>
      </c>
      <c r="D452" s="383">
        <v>-0.81539817140166004</v>
      </c>
    </row>
    <row r="453" spans="1:4">
      <c r="A453" s="644">
        <v>43769</v>
      </c>
      <c r="B453" s="383">
        <v>10.489456592735699</v>
      </c>
      <c r="C453" s="383">
        <v>11.3927146231851</v>
      </c>
      <c r="D453" s="383">
        <v>-0.90325803044935704</v>
      </c>
    </row>
    <row r="454" spans="1:4">
      <c r="A454" s="644">
        <v>43770</v>
      </c>
      <c r="B454" s="383">
        <v>10.431039556174399</v>
      </c>
      <c r="C454" s="383">
        <v>10.5354906935292</v>
      </c>
      <c r="D454" s="383">
        <v>-0.10445113735473099</v>
      </c>
    </row>
    <row r="455" spans="1:4">
      <c r="A455" s="644">
        <v>43773</v>
      </c>
      <c r="B455" s="383">
        <v>10.8638698565198</v>
      </c>
      <c r="C455" s="383">
        <v>10.1999958053883</v>
      </c>
      <c r="D455" s="383">
        <v>0.66387405113152698</v>
      </c>
    </row>
    <row r="456" spans="1:4">
      <c r="A456" s="644">
        <v>43774</v>
      </c>
      <c r="B456" s="383">
        <v>10.9307693064343</v>
      </c>
      <c r="C456" s="383">
        <v>10.9505434447941</v>
      </c>
      <c r="D456" s="383">
        <v>-1.97741383597753E-2</v>
      </c>
    </row>
    <row r="457" spans="1:4">
      <c r="A457" s="644">
        <v>43775</v>
      </c>
      <c r="B457" s="383">
        <v>10.878272165701601</v>
      </c>
      <c r="C457" s="383">
        <v>11.0172617341149</v>
      </c>
      <c r="D457" s="383">
        <v>-0.13898956841332299</v>
      </c>
    </row>
    <row r="458" spans="1:4">
      <c r="A458" s="644">
        <v>43776</v>
      </c>
      <c r="B458" s="383">
        <v>10.487057284440199</v>
      </c>
      <c r="C458" s="383">
        <v>10.996628961450501</v>
      </c>
      <c r="D458" s="383">
        <v>-0.50957167701027595</v>
      </c>
    </row>
    <row r="459" spans="1:4">
      <c r="A459" s="644">
        <v>43777</v>
      </c>
      <c r="B459" s="383">
        <v>11.0955610217091</v>
      </c>
      <c r="C459" s="383">
        <v>10.405201931279301</v>
      </c>
      <c r="D459" s="383">
        <v>0.69035909042978705</v>
      </c>
    </row>
    <row r="460" spans="1:4">
      <c r="A460" s="644">
        <v>43780</v>
      </c>
      <c r="B460" s="383">
        <v>11.4662380298487</v>
      </c>
      <c r="C460" s="383">
        <v>10.380404231181</v>
      </c>
      <c r="D460" s="383">
        <v>1.08583379866771</v>
      </c>
    </row>
    <row r="461" spans="1:4">
      <c r="A461" s="644">
        <v>43781</v>
      </c>
      <c r="B461" s="383">
        <v>11.607507791587199</v>
      </c>
      <c r="C461" s="383">
        <v>11.628387137431901</v>
      </c>
      <c r="D461" s="383">
        <v>-2.0879345844750399E-2</v>
      </c>
    </row>
    <row r="462" spans="1:4">
      <c r="A462" s="644">
        <v>43782</v>
      </c>
      <c r="B462" s="383">
        <v>11.572694235108401</v>
      </c>
      <c r="C462" s="383">
        <v>12.520688447662</v>
      </c>
      <c r="D462" s="383">
        <v>-0.94799421255357597</v>
      </c>
    </row>
    <row r="463" spans="1:4">
      <c r="A463" s="644">
        <v>43783</v>
      </c>
      <c r="B463" s="383">
        <v>11.536741486459301</v>
      </c>
      <c r="C463" s="383">
        <v>11.8587238600819</v>
      </c>
      <c r="D463" s="383">
        <v>-0.32198237362253901</v>
      </c>
    </row>
    <row r="464" spans="1:4">
      <c r="A464" s="644">
        <v>43787</v>
      </c>
      <c r="B464" s="383">
        <v>11.4697657186546</v>
      </c>
      <c r="C464" s="383">
        <v>10.575107191205401</v>
      </c>
      <c r="D464" s="383">
        <v>0.89465852744926</v>
      </c>
    </row>
    <row r="465" spans="1:4">
      <c r="A465" s="644">
        <v>43788</v>
      </c>
      <c r="B465" s="383">
        <v>11.6653419199535</v>
      </c>
      <c r="C465" s="383">
        <v>11.1886084342703</v>
      </c>
      <c r="D465" s="383">
        <v>0.47673348568318102</v>
      </c>
    </row>
    <row r="466" spans="1:4">
      <c r="A466" s="644">
        <v>43789</v>
      </c>
      <c r="B466" s="383">
        <v>11.6213350928914</v>
      </c>
      <c r="C466" s="383">
        <v>11.622517641946001</v>
      </c>
      <c r="D466" s="383">
        <v>-1.18254905458993E-3</v>
      </c>
    </row>
    <row r="467" spans="1:4">
      <c r="A467" s="644">
        <v>43790</v>
      </c>
      <c r="B467" s="383">
        <v>11.2827427382278</v>
      </c>
      <c r="C467" s="383">
        <v>11.4280638568244</v>
      </c>
      <c r="D467" s="383">
        <v>-0.145321118596587</v>
      </c>
    </row>
    <row r="468" spans="1:4">
      <c r="A468" s="644">
        <v>43791</v>
      </c>
      <c r="B468" s="383">
        <v>10.849234313477099</v>
      </c>
      <c r="C468" s="383">
        <v>10.6560019176524</v>
      </c>
      <c r="D468" s="383">
        <v>0.193232395824738</v>
      </c>
    </row>
    <row r="469" spans="1:4">
      <c r="A469" s="644">
        <v>43794</v>
      </c>
      <c r="B469" s="383">
        <v>10.5778127836053</v>
      </c>
      <c r="C469" s="383">
        <v>10.743715662738801</v>
      </c>
      <c r="D469" s="383">
        <v>-0.165902879133562</v>
      </c>
    </row>
    <row r="470" spans="1:4">
      <c r="A470" s="644">
        <v>43795</v>
      </c>
      <c r="B470" s="383">
        <v>10.5924840362891</v>
      </c>
      <c r="C470" s="383">
        <v>11.9791068346559</v>
      </c>
      <c r="D470" s="383">
        <v>-1.38662279836684</v>
      </c>
    </row>
    <row r="471" spans="1:4">
      <c r="A471" s="644">
        <v>43796</v>
      </c>
      <c r="B471" s="383">
        <v>10.011525618156501</v>
      </c>
      <c r="C471" s="383">
        <v>11.236086754790501</v>
      </c>
      <c r="D471" s="383">
        <v>-1.2245611366340301</v>
      </c>
    </row>
    <row r="472" spans="1:4">
      <c r="A472" s="644">
        <v>43798</v>
      </c>
      <c r="B472" s="383">
        <v>10.054543988108801</v>
      </c>
      <c r="C472" s="383">
        <v>11.3171793654586</v>
      </c>
      <c r="D472" s="383">
        <v>-1.2626353773498</v>
      </c>
    </row>
    <row r="473" spans="1:4">
      <c r="A473" s="644">
        <v>43801</v>
      </c>
      <c r="B473" s="383">
        <v>10.205299013183399</v>
      </c>
      <c r="C473" s="383">
        <v>11.3921551652208</v>
      </c>
      <c r="D473" s="383">
        <v>-1.1868561520373799</v>
      </c>
    </row>
    <row r="474" spans="1:4">
      <c r="A474" s="644">
        <v>43802</v>
      </c>
      <c r="B474" s="383">
        <v>10.023812517481</v>
      </c>
      <c r="C474" s="383">
        <v>11.0907817327345</v>
      </c>
      <c r="D474" s="383">
        <v>-1.06696921525343</v>
      </c>
    </row>
    <row r="475" spans="1:4">
      <c r="A475" s="644">
        <v>43803</v>
      </c>
      <c r="B475" s="383">
        <v>9.6468542737794607</v>
      </c>
      <c r="C475" s="383">
        <v>10.5636145719116</v>
      </c>
      <c r="D475" s="383">
        <v>-0.91676029813212201</v>
      </c>
    </row>
    <row r="476" spans="1:4">
      <c r="A476" s="644">
        <v>43804</v>
      </c>
      <c r="B476" s="383">
        <v>9.1161012676297197</v>
      </c>
      <c r="C476" s="383">
        <v>10.3249833723393</v>
      </c>
      <c r="D476" s="383">
        <v>-1.2088821047095399</v>
      </c>
    </row>
    <row r="477" spans="1:4">
      <c r="A477" s="644">
        <v>43805</v>
      </c>
      <c r="B477" s="383">
        <v>8.7229407308790492</v>
      </c>
      <c r="C477" s="383">
        <v>10.478439211458801</v>
      </c>
      <c r="D477" s="383">
        <v>-1.75549848057978</v>
      </c>
    </row>
    <row r="478" spans="1:4">
      <c r="A478" s="644">
        <v>43808</v>
      </c>
      <c r="B478" s="383">
        <v>9.3475383253830095</v>
      </c>
      <c r="C478" s="383">
        <v>10.2168708497171</v>
      </c>
      <c r="D478" s="383">
        <v>-0.86933252433408803</v>
      </c>
    </row>
    <row r="479" spans="1:4">
      <c r="A479" s="644">
        <v>43809</v>
      </c>
      <c r="B479" s="383">
        <v>9.18604206053136</v>
      </c>
      <c r="C479" s="383">
        <v>9.9929536894675692</v>
      </c>
      <c r="D479" s="383">
        <v>-0.80691162893621604</v>
      </c>
    </row>
    <row r="480" spans="1:4">
      <c r="A480" s="644">
        <v>43810</v>
      </c>
      <c r="B480" s="383">
        <v>8.7700001234613207</v>
      </c>
      <c r="C480" s="383">
        <v>10.586427564693</v>
      </c>
      <c r="D480" s="383">
        <v>-1.8164274412317201</v>
      </c>
    </row>
    <row r="481" spans="1:4">
      <c r="A481" s="644">
        <v>43811</v>
      </c>
      <c r="B481" s="383">
        <v>8.2486674126481407</v>
      </c>
      <c r="C481" s="383">
        <v>10.913534438409</v>
      </c>
      <c r="D481" s="383">
        <v>-2.66486702576089</v>
      </c>
    </row>
    <row r="482" spans="1:4">
      <c r="A482" s="644">
        <v>43812</v>
      </c>
      <c r="B482" s="383">
        <v>8.3513898604874903</v>
      </c>
      <c r="C482" s="383">
        <v>10.0578970106945</v>
      </c>
      <c r="D482" s="383">
        <v>-1.70650715020698</v>
      </c>
    </row>
    <row r="483" spans="1:4">
      <c r="A483" s="644">
        <v>43815</v>
      </c>
      <c r="B483" s="383">
        <v>8.4439463617284503</v>
      </c>
      <c r="C483" s="383">
        <v>9.8837532812892608</v>
      </c>
      <c r="D483" s="383">
        <v>-1.4398069195608101</v>
      </c>
    </row>
    <row r="484" spans="1:4">
      <c r="A484" s="644">
        <v>43816</v>
      </c>
      <c r="B484" s="383">
        <v>8.2768846807250203</v>
      </c>
      <c r="C484" s="383">
        <v>9.4945742768919494</v>
      </c>
      <c r="D484" s="383">
        <v>-1.2176895961669201</v>
      </c>
    </row>
    <row r="485" spans="1:4">
      <c r="A485" s="644">
        <v>43817</v>
      </c>
      <c r="B485" s="383">
        <v>7.9189041017783302</v>
      </c>
      <c r="C485" s="383">
        <v>9.0441518697255496</v>
      </c>
      <c r="D485" s="383">
        <v>-1.1252477679472199</v>
      </c>
    </row>
    <row r="486" spans="1:4">
      <c r="A486" s="644">
        <v>43818</v>
      </c>
      <c r="B486" s="383">
        <v>7.6544001031488902</v>
      </c>
      <c r="C486" s="383">
        <v>8.4134624601517505</v>
      </c>
      <c r="D486" s="383">
        <v>-0.75906235700286195</v>
      </c>
    </row>
    <row r="487" spans="1:4">
      <c r="A487" s="644">
        <v>43819</v>
      </c>
      <c r="B487" s="383">
        <v>8.0036783769652793</v>
      </c>
      <c r="C487" s="383">
        <v>8.48920059848124</v>
      </c>
      <c r="D487" s="383">
        <v>-0.48552222151595398</v>
      </c>
    </row>
    <row r="488" spans="1:4">
      <c r="A488" s="644">
        <v>43822</v>
      </c>
      <c r="B488" s="383">
        <v>8.2782293728756802</v>
      </c>
      <c r="C488" s="383">
        <v>8.3728292610318302</v>
      </c>
      <c r="D488" s="383">
        <v>-9.4599888156157899E-2</v>
      </c>
    </row>
    <row r="489" spans="1:4">
      <c r="A489" s="644">
        <v>43823</v>
      </c>
      <c r="B489" s="383">
        <v>8.3109573643693508</v>
      </c>
      <c r="C489" s="383">
        <v>8.4130313857589698</v>
      </c>
      <c r="D489" s="383">
        <v>-0.10207402138961599</v>
      </c>
    </row>
    <row r="490" spans="1:4">
      <c r="A490" s="644">
        <v>43825</v>
      </c>
      <c r="B490" s="383">
        <v>8.2863414433320095</v>
      </c>
      <c r="C490" s="383">
        <v>8.1963900309560493</v>
      </c>
      <c r="D490" s="383">
        <v>8.9951412375960701E-2</v>
      </c>
    </row>
    <row r="491" spans="1:4">
      <c r="A491" s="644">
        <v>43826</v>
      </c>
      <c r="B491" s="383">
        <v>8.4599395618075803</v>
      </c>
      <c r="C491" s="383">
        <v>8.15562470758457</v>
      </c>
      <c r="D491" s="383">
        <v>0.30431485422301502</v>
      </c>
    </row>
    <row r="492" spans="1:4">
      <c r="A492" s="644">
        <v>43829</v>
      </c>
      <c r="B492" s="383">
        <v>8.7205517198274691</v>
      </c>
      <c r="C492" s="383">
        <v>8.0983019831374694</v>
      </c>
      <c r="D492" s="383">
        <v>0.62224973669000205</v>
      </c>
    </row>
    <row r="493" spans="1:4">
      <c r="A493" s="644">
        <v>43830</v>
      </c>
      <c r="B493" s="383">
        <v>8.8250761611254998</v>
      </c>
      <c r="C493" s="383">
        <v>8.2764061040730201</v>
      </c>
      <c r="D493" s="383">
        <v>0.54867005705248095</v>
      </c>
    </row>
    <row r="494" spans="1:4">
      <c r="A494" s="644">
        <v>43832</v>
      </c>
      <c r="B494" s="383">
        <v>8.7329944462788909</v>
      </c>
      <c r="C494" s="383">
        <v>8.8139196247179399</v>
      </c>
      <c r="D494" s="383">
        <v>-8.0925178439052406E-2</v>
      </c>
    </row>
    <row r="495" spans="1:4">
      <c r="A495" s="644">
        <v>43833</v>
      </c>
      <c r="B495" s="383">
        <v>9.2644107779117508</v>
      </c>
      <c r="C495" s="383">
        <v>9.7064383858652192</v>
      </c>
      <c r="D495" s="383">
        <v>-0.44202760795347601</v>
      </c>
    </row>
    <row r="496" spans="1:4">
      <c r="A496" s="644">
        <v>43836</v>
      </c>
      <c r="B496" s="383">
        <v>9.5596964784720093</v>
      </c>
      <c r="C496" s="383">
        <v>10.0738496217473</v>
      </c>
      <c r="D496" s="383">
        <v>-0.51415314327531703</v>
      </c>
    </row>
    <row r="497" spans="1:4">
      <c r="A497" s="644">
        <v>43837</v>
      </c>
      <c r="B497" s="383">
        <v>9.3056023904389598</v>
      </c>
      <c r="C497" s="383">
        <v>10.1145325362042</v>
      </c>
      <c r="D497" s="383">
        <v>-0.808930145765277</v>
      </c>
    </row>
    <row r="498" spans="1:4">
      <c r="A498" s="644">
        <v>43838</v>
      </c>
      <c r="B498" s="383">
        <v>9.1566495316804506</v>
      </c>
      <c r="C498" s="383">
        <v>10.1550951018859</v>
      </c>
      <c r="D498" s="383">
        <v>-0.99844557020545399</v>
      </c>
    </row>
    <row r="499" spans="1:4">
      <c r="A499" s="644">
        <v>43839</v>
      </c>
      <c r="B499" s="383">
        <v>8.92779281011439</v>
      </c>
      <c r="C499" s="383">
        <v>10.4906228730237</v>
      </c>
      <c r="D499" s="383">
        <v>-1.5628300629093499</v>
      </c>
    </row>
    <row r="500" spans="1:4">
      <c r="A500" s="644">
        <v>43840</v>
      </c>
      <c r="B500" s="383">
        <v>8.5095587378626192</v>
      </c>
      <c r="C500" s="383">
        <v>10.0789424347258</v>
      </c>
      <c r="D500" s="383">
        <v>-1.56938369686318</v>
      </c>
    </row>
    <row r="501" spans="1:4">
      <c r="A501" s="644">
        <v>43843</v>
      </c>
      <c r="B501" s="383">
        <v>9.2152091671354697</v>
      </c>
      <c r="C501" s="383">
        <v>10.6472017578721</v>
      </c>
      <c r="D501" s="383">
        <v>-1.43199259073665</v>
      </c>
    </row>
    <row r="502" spans="1:4">
      <c r="A502" s="644">
        <v>43844</v>
      </c>
      <c r="B502" s="383">
        <v>8.8679843278326</v>
      </c>
      <c r="C502" s="383">
        <v>10.501518077174101</v>
      </c>
      <c r="D502" s="383">
        <v>-1.6335337493415001</v>
      </c>
    </row>
    <row r="503" spans="1:4">
      <c r="A503" s="644">
        <v>43845</v>
      </c>
      <c r="B503" s="383">
        <v>9.2917821183623293</v>
      </c>
      <c r="C503" s="383">
        <v>10.449753748367399</v>
      </c>
      <c r="D503" s="383">
        <v>-1.15797163000506</v>
      </c>
    </row>
    <row r="504" spans="1:4">
      <c r="A504" s="644">
        <v>43846</v>
      </c>
      <c r="B504" s="383">
        <v>8.9630309221228899</v>
      </c>
      <c r="C504" s="383">
        <v>9.6698374616887399</v>
      </c>
      <c r="D504" s="383">
        <v>-0.70680653956585004</v>
      </c>
    </row>
    <row r="505" spans="1:4">
      <c r="A505" s="644">
        <v>43847</v>
      </c>
      <c r="B505" s="383">
        <v>8.5067948270174991</v>
      </c>
      <c r="C505" s="383">
        <v>9.2459998288791692</v>
      </c>
      <c r="D505" s="383">
        <v>-0.73920500186166604</v>
      </c>
    </row>
    <row r="506" spans="1:4">
      <c r="A506" s="644">
        <v>43851</v>
      </c>
      <c r="B506" s="383">
        <v>8.73913754963705</v>
      </c>
      <c r="C506" s="383">
        <v>9.6122531772324198</v>
      </c>
      <c r="D506" s="383">
        <v>-0.87311562759536798</v>
      </c>
    </row>
    <row r="507" spans="1:4">
      <c r="A507" s="644">
        <v>43852</v>
      </c>
      <c r="B507" s="383">
        <v>8.6677479808099296</v>
      </c>
      <c r="C507" s="383">
        <v>8.7091508036651906</v>
      </c>
      <c r="D507" s="383">
        <v>-4.1402822855261603E-2</v>
      </c>
    </row>
    <row r="508" spans="1:4">
      <c r="A508" s="644">
        <v>43853</v>
      </c>
      <c r="B508" s="383">
        <v>8.6499261506021092</v>
      </c>
      <c r="C508" s="383">
        <v>9.0398843362066099</v>
      </c>
      <c r="D508" s="383">
        <v>-0.38995818560450302</v>
      </c>
    </row>
    <row r="509" spans="1:4">
      <c r="A509" s="644">
        <v>43854</v>
      </c>
      <c r="B509" s="383">
        <v>8.3379115271017703</v>
      </c>
      <c r="C509" s="383">
        <v>8.5563940436514798</v>
      </c>
      <c r="D509" s="383">
        <v>-0.21848251654970899</v>
      </c>
    </row>
    <row r="510" spans="1:4">
      <c r="A510" s="644">
        <v>43857</v>
      </c>
      <c r="B510" s="383">
        <v>9.0699923055746794</v>
      </c>
      <c r="C510" s="383">
        <v>9.4877377372174099</v>
      </c>
      <c r="D510" s="383">
        <v>-0.41774543164272998</v>
      </c>
    </row>
    <row r="511" spans="1:4">
      <c r="A511" s="644">
        <v>43858</v>
      </c>
      <c r="B511" s="383">
        <v>8.8111238927171396</v>
      </c>
      <c r="C511" s="383">
        <v>9.9404643575926297</v>
      </c>
      <c r="D511" s="383">
        <v>-1.1293404648755001</v>
      </c>
    </row>
    <row r="512" spans="1:4">
      <c r="A512" s="644">
        <v>43859</v>
      </c>
      <c r="B512" s="383">
        <v>8.3819923048910301</v>
      </c>
      <c r="C512" s="383">
        <v>9.7496429712580301</v>
      </c>
      <c r="D512" s="383">
        <v>-1.36765066636701</v>
      </c>
    </row>
    <row r="513" spans="1:4">
      <c r="A513" s="644">
        <v>43860</v>
      </c>
      <c r="B513" s="383">
        <v>8.7710594862985101</v>
      </c>
      <c r="C513" s="383">
        <v>10.78483749263</v>
      </c>
      <c r="D513" s="383">
        <v>-2.0137780063315098</v>
      </c>
    </row>
    <row r="514" spans="1:4">
      <c r="A514" s="644">
        <v>43861</v>
      </c>
      <c r="B514" s="383">
        <v>9.0495987882195497</v>
      </c>
      <c r="C514" s="383">
        <v>10.3681413464088</v>
      </c>
      <c r="D514" s="383">
        <v>-1.31854255818928</v>
      </c>
    </row>
    <row r="515" spans="1:4">
      <c r="A515" s="644">
        <v>43864</v>
      </c>
      <c r="B515" s="383">
        <v>9.46915594082739</v>
      </c>
      <c r="C515" s="383">
        <v>10.073426581146601</v>
      </c>
      <c r="D515" s="383">
        <v>-0.60427064031923805</v>
      </c>
    </row>
    <row r="516" spans="1:4">
      <c r="A516" s="644">
        <v>43865</v>
      </c>
      <c r="B516" s="383">
        <v>9.1605135228369292</v>
      </c>
      <c r="C516" s="383">
        <v>10.163396284385801</v>
      </c>
      <c r="D516" s="383">
        <v>-1.00288276154886</v>
      </c>
    </row>
    <row r="517" spans="1:4">
      <c r="A517" s="644">
        <v>43866</v>
      </c>
      <c r="B517" s="383">
        <v>9.2410483863343398</v>
      </c>
      <c r="C517" s="383">
        <v>10.343971686725901</v>
      </c>
      <c r="D517" s="383">
        <v>-1.1029233003915899</v>
      </c>
    </row>
    <row r="518" spans="1:4">
      <c r="A518" s="644">
        <v>43867</v>
      </c>
      <c r="B518" s="383">
        <v>9.13603005067705</v>
      </c>
      <c r="C518" s="383">
        <v>11.2817141249951</v>
      </c>
      <c r="D518" s="383">
        <v>-2.1456840743180901</v>
      </c>
    </row>
    <row r="519" spans="1:4">
      <c r="A519" s="644">
        <v>43868</v>
      </c>
      <c r="B519" s="383">
        <v>9.2990375843654807</v>
      </c>
      <c r="C519" s="383">
        <v>11.346943135616</v>
      </c>
      <c r="D519" s="383">
        <v>-2.0479055512505102</v>
      </c>
    </row>
    <row r="520" spans="1:4">
      <c r="A520" s="644">
        <v>43871</v>
      </c>
      <c r="B520" s="383">
        <v>9.5328458039769899</v>
      </c>
      <c r="C520" s="383">
        <v>11.224274686808</v>
      </c>
      <c r="D520" s="383">
        <v>-1.691428882831</v>
      </c>
    </row>
    <row r="521" spans="1:4">
      <c r="A521" s="644">
        <v>43872</v>
      </c>
      <c r="B521" s="383">
        <v>9.34385707753205</v>
      </c>
      <c r="C521" s="383">
        <v>11.325993355429899</v>
      </c>
      <c r="D521" s="383">
        <v>-1.98213627789784</v>
      </c>
    </row>
    <row r="522" spans="1:4">
      <c r="A522" s="644">
        <v>43873</v>
      </c>
      <c r="B522" s="383">
        <v>9.1191100610857596</v>
      </c>
      <c r="C522" s="383">
        <v>11.062752841721901</v>
      </c>
      <c r="D522" s="383">
        <v>-1.94364278063617</v>
      </c>
    </row>
    <row r="523" spans="1:4">
      <c r="A523" s="644">
        <v>43874</v>
      </c>
      <c r="B523" s="383">
        <v>8.9459870596301698</v>
      </c>
      <c r="C523" s="383">
        <v>11.5047877700346</v>
      </c>
      <c r="D523" s="383">
        <v>-2.5588007104043902</v>
      </c>
    </row>
    <row r="524" spans="1:4">
      <c r="A524" s="644">
        <v>43875</v>
      </c>
      <c r="B524" s="383">
        <v>8.8484768641310296</v>
      </c>
      <c r="C524" s="383">
        <v>10.6642081871258</v>
      </c>
      <c r="D524" s="383">
        <v>-1.81573132299482</v>
      </c>
    </row>
    <row r="525" spans="1:4">
      <c r="A525" s="644">
        <v>43879</v>
      </c>
      <c r="B525" s="383">
        <v>8.7589438892394504</v>
      </c>
      <c r="C525" s="383">
        <v>10.517679456650701</v>
      </c>
      <c r="D525" s="383">
        <v>-1.7587355674112499</v>
      </c>
    </row>
    <row r="526" spans="1:4">
      <c r="A526" s="644">
        <v>43880</v>
      </c>
      <c r="B526" s="383">
        <v>8.3615495036190293</v>
      </c>
      <c r="C526" s="383">
        <v>10.1742462461103</v>
      </c>
      <c r="D526" s="383">
        <v>-1.8126967424912901</v>
      </c>
    </row>
    <row r="527" spans="1:4">
      <c r="A527" s="644">
        <v>43881</v>
      </c>
      <c r="B527" s="383">
        <v>8.2903050334869892</v>
      </c>
      <c r="C527" s="383">
        <v>11.2487648484839</v>
      </c>
      <c r="D527" s="383">
        <v>-2.9584598149969099</v>
      </c>
    </row>
    <row r="528" spans="1:4">
      <c r="A528" s="644">
        <v>43882</v>
      </c>
      <c r="B528" s="383">
        <v>8.4650889255718607</v>
      </c>
      <c r="C528" s="383">
        <v>11.0533354561985</v>
      </c>
      <c r="D528" s="383">
        <v>-2.5882465306266802</v>
      </c>
    </row>
    <row r="529" spans="1:4">
      <c r="A529" s="644">
        <v>43887</v>
      </c>
      <c r="B529" s="383">
        <v>10.069109714601</v>
      </c>
      <c r="C529" s="383">
        <v>10.818326828270401</v>
      </c>
      <c r="D529" s="383">
        <v>-0.74921711366947197</v>
      </c>
    </row>
    <row r="530" spans="1:4">
      <c r="A530" s="644">
        <v>43888</v>
      </c>
      <c r="B530" s="383">
        <v>10.9832810074665</v>
      </c>
      <c r="C530" s="383">
        <v>11.7669707470508</v>
      </c>
      <c r="D530" s="383">
        <v>-0.78368973958424104</v>
      </c>
    </row>
    <row r="531" spans="1:4">
      <c r="A531" s="644">
        <v>43889</v>
      </c>
      <c r="B531" s="383">
        <v>11.5722140518139</v>
      </c>
      <c r="C531" s="383">
        <v>12.897557275517601</v>
      </c>
      <c r="D531" s="383">
        <v>-1.32534322370368</v>
      </c>
    </row>
    <row r="532" spans="1:4">
      <c r="A532" s="644">
        <v>43892</v>
      </c>
      <c r="B532" s="383">
        <v>12.265099041706501</v>
      </c>
      <c r="C532" s="383">
        <v>14.028886235529701</v>
      </c>
      <c r="D532" s="383">
        <v>-1.7637871938232399</v>
      </c>
    </row>
    <row r="533" spans="1:4">
      <c r="A533" s="644">
        <v>43893</v>
      </c>
      <c r="B533" s="383">
        <v>11.865639340428899</v>
      </c>
      <c r="C533" s="383">
        <v>13.786310600955799</v>
      </c>
      <c r="D533" s="383">
        <v>-1.9206712605268801</v>
      </c>
    </row>
    <row r="534" spans="1:4">
      <c r="A534" s="644">
        <v>43894</v>
      </c>
      <c r="B534" s="383">
        <v>11.868269972238799</v>
      </c>
      <c r="C534" s="383">
        <v>13.3225148271123</v>
      </c>
      <c r="D534" s="383">
        <v>-1.4542448548735101</v>
      </c>
    </row>
    <row r="535" spans="1:4">
      <c r="A535" s="644">
        <v>43895</v>
      </c>
      <c r="B535" s="383">
        <v>12.5676143429802</v>
      </c>
      <c r="C535" s="383">
        <v>13.6337340603252</v>
      </c>
      <c r="D535" s="383">
        <v>-1.0661197173450001</v>
      </c>
    </row>
    <row r="536" spans="1:4">
      <c r="A536" s="644">
        <v>43896</v>
      </c>
      <c r="B536" s="383">
        <v>13.568691715244</v>
      </c>
      <c r="C536" s="383">
        <v>14.2747660490285</v>
      </c>
      <c r="D536" s="383">
        <v>-0.706074333784526</v>
      </c>
    </row>
    <row r="537" spans="1:4">
      <c r="A537" s="644">
        <v>43899</v>
      </c>
      <c r="B537" s="383">
        <v>18.560484112514999</v>
      </c>
      <c r="C537" s="383">
        <v>19.747265549816198</v>
      </c>
      <c r="D537" s="383">
        <v>-1.18678143730118</v>
      </c>
    </row>
    <row r="538" spans="1:4">
      <c r="A538" s="644">
        <v>43900</v>
      </c>
      <c r="B538" s="383">
        <v>16.888622235144901</v>
      </c>
      <c r="C538" s="383">
        <v>18.899271130136</v>
      </c>
      <c r="D538" s="383">
        <v>-2.0106488949911001</v>
      </c>
    </row>
    <row r="539" spans="1:4">
      <c r="A539" s="644">
        <v>43901</v>
      </c>
      <c r="B539" s="383">
        <v>17.661401561829202</v>
      </c>
      <c r="C539" s="383">
        <v>20.0783775686124</v>
      </c>
      <c r="D539" s="383">
        <v>-2.4169760067831598</v>
      </c>
    </row>
    <row r="540" spans="1:4">
      <c r="A540" s="644">
        <v>43902</v>
      </c>
      <c r="B540" s="383">
        <v>26.313980495390201</v>
      </c>
      <c r="C540" s="383">
        <v>21.8502621100494</v>
      </c>
      <c r="D540" s="383">
        <v>4.4637183853408002</v>
      </c>
    </row>
    <row r="541" spans="1:4">
      <c r="A541" s="644">
        <v>43903</v>
      </c>
      <c r="B541" s="383">
        <v>27.578952232873402</v>
      </c>
      <c r="C541" s="383">
        <v>25.194101448969299</v>
      </c>
      <c r="D541" s="383">
        <v>2.3848507839040201</v>
      </c>
    </row>
    <row r="542" spans="1:4">
      <c r="A542" s="644">
        <v>43906</v>
      </c>
      <c r="B542" s="383">
        <v>29.9640578969302</v>
      </c>
      <c r="C542" s="383">
        <v>25.524613828374399</v>
      </c>
      <c r="D542" s="383">
        <v>4.4394440685558196</v>
      </c>
    </row>
    <row r="543" spans="1:4">
      <c r="A543" s="644">
        <v>43907</v>
      </c>
      <c r="B543" s="383">
        <v>30.158505596137701</v>
      </c>
      <c r="C543" s="383">
        <v>26.737730961813899</v>
      </c>
      <c r="D543" s="383">
        <v>3.4207746343237999</v>
      </c>
    </row>
    <row r="544" spans="1:4">
      <c r="A544" s="644">
        <v>43908</v>
      </c>
      <c r="B544" s="383">
        <v>32.447569627961997</v>
      </c>
      <c r="C544" s="383">
        <v>31.958008523909701</v>
      </c>
      <c r="D544" s="383">
        <v>0.48956110405237702</v>
      </c>
    </row>
    <row r="545" spans="1:4">
      <c r="A545" s="644">
        <v>43909</v>
      </c>
      <c r="B545" s="383">
        <v>30.450774475617401</v>
      </c>
      <c r="C545" s="383">
        <v>31.690325654750701</v>
      </c>
      <c r="D545" s="383">
        <v>-1.23955117913331</v>
      </c>
    </row>
    <row r="546" spans="1:4">
      <c r="A546" s="644">
        <v>43910</v>
      </c>
      <c r="B546" s="383">
        <v>28.369026090829099</v>
      </c>
      <c r="C546" s="383">
        <v>30.287734037298598</v>
      </c>
      <c r="D546" s="383">
        <v>-1.9187079464694601</v>
      </c>
    </row>
    <row r="547" spans="1:4">
      <c r="A547" s="644">
        <v>43913</v>
      </c>
      <c r="B547" s="383">
        <v>29.680346159268399</v>
      </c>
      <c r="C547" s="383">
        <v>31.393700805680201</v>
      </c>
      <c r="D547" s="383">
        <v>-1.7133546464117699</v>
      </c>
    </row>
    <row r="548" spans="1:4">
      <c r="A548" s="644">
        <v>43914</v>
      </c>
      <c r="B548" s="383">
        <v>25.8129209490757</v>
      </c>
      <c r="C548" s="383">
        <v>29.000442631228999</v>
      </c>
      <c r="D548" s="383">
        <v>-3.1875216821532302</v>
      </c>
    </row>
    <row r="549" spans="1:4">
      <c r="A549" s="644">
        <v>43915</v>
      </c>
      <c r="B549" s="383">
        <v>23.543099370691301</v>
      </c>
      <c r="C549" s="383">
        <v>26.028153081444799</v>
      </c>
      <c r="D549" s="383">
        <v>-2.4850537107534398</v>
      </c>
    </row>
    <row r="550" spans="1:4">
      <c r="A550" s="644">
        <v>43916</v>
      </c>
      <c r="B550" s="383">
        <v>22.190287310741599</v>
      </c>
      <c r="C550" s="383">
        <v>25.4623680099978</v>
      </c>
      <c r="D550" s="383">
        <v>-3.2720806992562599</v>
      </c>
    </row>
    <row r="551" spans="1:4">
      <c r="A551" s="644">
        <v>43917</v>
      </c>
      <c r="B551" s="383">
        <v>21.814108771925198</v>
      </c>
      <c r="C551" s="383">
        <v>25.122070147145799</v>
      </c>
      <c r="D551" s="383">
        <v>-3.3079613752206098</v>
      </c>
    </row>
    <row r="552" spans="1:4">
      <c r="A552" s="644">
        <v>43920</v>
      </c>
      <c r="B552" s="383">
        <v>23.095225651063799</v>
      </c>
      <c r="C552" s="383">
        <v>25.594945888444599</v>
      </c>
      <c r="D552" s="383">
        <v>-2.4997202373807199</v>
      </c>
    </row>
    <row r="553" spans="1:4">
      <c r="A553" s="644">
        <v>43921</v>
      </c>
      <c r="B553" s="383">
        <v>22.518627251297701</v>
      </c>
      <c r="C553" s="383">
        <v>25.5703010203204</v>
      </c>
      <c r="D553" s="383">
        <v>-3.0516737690227602</v>
      </c>
    </row>
    <row r="554" spans="1:4">
      <c r="A554" s="644">
        <v>43922</v>
      </c>
      <c r="B554" s="383">
        <v>22.9238418998542</v>
      </c>
      <c r="C554" s="383">
        <v>25.2134436834308</v>
      </c>
      <c r="D554" s="383">
        <v>-2.28960178357661</v>
      </c>
    </row>
    <row r="555" spans="1:4">
      <c r="A555" s="644">
        <v>43923</v>
      </c>
      <c r="B555" s="383">
        <v>21.4229454474061</v>
      </c>
      <c r="C555" s="383">
        <v>25.2888549232533</v>
      </c>
      <c r="D555" s="383">
        <v>-3.86590947584713</v>
      </c>
    </row>
    <row r="556" spans="1:4">
      <c r="A556" s="644">
        <v>43924</v>
      </c>
      <c r="B556" s="383">
        <v>20.875515438042299</v>
      </c>
      <c r="C556" s="383">
        <v>24.796822444613799</v>
      </c>
      <c r="D556" s="383">
        <v>-3.9213070065714999</v>
      </c>
    </row>
    <row r="557" spans="1:4">
      <c r="A557" s="644">
        <v>43927</v>
      </c>
      <c r="B557" s="383">
        <v>21.7599632395202</v>
      </c>
      <c r="C557" s="383">
        <v>26.1824382365524</v>
      </c>
      <c r="D557" s="383">
        <v>-4.4224749970321202</v>
      </c>
    </row>
    <row r="558" spans="1:4">
      <c r="A558" s="644">
        <v>43928</v>
      </c>
      <c r="B558" s="383">
        <v>20.6961610286669</v>
      </c>
      <c r="C558" s="383">
        <v>24.816247328362699</v>
      </c>
      <c r="D558" s="383">
        <v>-4.1200862996957897</v>
      </c>
    </row>
    <row r="559" spans="1:4">
      <c r="A559" s="644">
        <v>43929</v>
      </c>
      <c r="B559" s="383">
        <v>19.980757436441198</v>
      </c>
      <c r="C559" s="383">
        <v>23.655482284739801</v>
      </c>
      <c r="D559" s="383">
        <v>-3.6747248482986201</v>
      </c>
    </row>
    <row r="560" spans="1:4">
      <c r="A560" s="644">
        <v>43930</v>
      </c>
      <c r="B560" s="383">
        <v>19.5337906093981</v>
      </c>
      <c r="C560" s="383">
        <v>22.790093206579002</v>
      </c>
      <c r="D560" s="383">
        <v>-3.2563025971809099</v>
      </c>
    </row>
    <row r="561" spans="1:4">
      <c r="A561" s="644">
        <v>43934</v>
      </c>
      <c r="B561" s="383">
        <v>20.352102791490701</v>
      </c>
      <c r="C561" s="383">
        <v>23.5308573159632</v>
      </c>
      <c r="D561" s="383">
        <v>-3.1787545244725801</v>
      </c>
    </row>
    <row r="562" spans="1:4">
      <c r="A562" s="644">
        <v>43935</v>
      </c>
      <c r="B562" s="383">
        <v>19.007623265252299</v>
      </c>
      <c r="C562" s="383">
        <v>22.536972551579399</v>
      </c>
      <c r="D562" s="383">
        <v>-3.5293492863270601</v>
      </c>
    </row>
    <row r="563" spans="1:4">
      <c r="A563" s="644">
        <v>43936</v>
      </c>
      <c r="B563" s="383">
        <v>19.284554818572602</v>
      </c>
      <c r="C563" s="383">
        <v>22.2815923425492</v>
      </c>
      <c r="D563" s="383">
        <v>-2.99703752397666</v>
      </c>
    </row>
    <row r="564" spans="1:4">
      <c r="A564" s="644">
        <v>43937</v>
      </c>
      <c r="B564" s="383">
        <v>18.8704545255749</v>
      </c>
      <c r="C564" s="383">
        <v>22.163475495880601</v>
      </c>
      <c r="D564" s="383">
        <v>-3.2930209703057698</v>
      </c>
    </row>
    <row r="565" spans="1:4">
      <c r="A565" s="644">
        <v>43938</v>
      </c>
      <c r="B565" s="383">
        <v>18.973518425317099</v>
      </c>
      <c r="C565" s="383">
        <v>21.459030394337798</v>
      </c>
      <c r="D565" s="383">
        <v>-2.4855119690206702</v>
      </c>
    </row>
    <row r="566" spans="1:4">
      <c r="A566" s="644">
        <v>43941</v>
      </c>
      <c r="B566" s="383">
        <v>19.335441630351301</v>
      </c>
      <c r="C566" s="383">
        <v>21.305091085947399</v>
      </c>
      <c r="D566" s="383">
        <v>-1.9696494555961199</v>
      </c>
    </row>
    <row r="567" spans="1:4">
      <c r="A567" s="644">
        <v>43943</v>
      </c>
      <c r="B567" s="383">
        <v>19.834902391810999</v>
      </c>
      <c r="C567" s="383">
        <v>21.852944626313199</v>
      </c>
      <c r="D567" s="383">
        <v>-2.0180422345022402</v>
      </c>
    </row>
    <row r="568" spans="1:4">
      <c r="A568" s="644">
        <v>43944</v>
      </c>
      <c r="B568" s="383">
        <v>21.1737540669487</v>
      </c>
      <c r="C568" s="383">
        <v>23.381280217866799</v>
      </c>
      <c r="D568" s="383">
        <v>-2.2075261509181101</v>
      </c>
    </row>
    <row r="569" spans="1:4">
      <c r="A569" s="644">
        <v>43945</v>
      </c>
      <c r="B569" s="383">
        <v>23.951718162197398</v>
      </c>
      <c r="C569" s="383">
        <v>26.381426612028999</v>
      </c>
      <c r="D569" s="383">
        <v>-2.4297084498316202</v>
      </c>
    </row>
    <row r="570" spans="1:4">
      <c r="A570" s="644">
        <v>43948</v>
      </c>
      <c r="B570" s="383">
        <v>26.896831181435399</v>
      </c>
      <c r="C570" s="383">
        <v>25.090223313199001</v>
      </c>
      <c r="D570" s="383">
        <v>1.8066078682364199</v>
      </c>
    </row>
    <row r="571" spans="1:4">
      <c r="A571" s="644">
        <v>43949</v>
      </c>
      <c r="B571" s="383">
        <v>26.551165723594298</v>
      </c>
      <c r="C571" s="383">
        <v>25.649512522435501</v>
      </c>
      <c r="D571" s="383">
        <v>0.90165320115874203</v>
      </c>
    </row>
    <row r="572" spans="1:4">
      <c r="A572" s="644">
        <v>43950</v>
      </c>
      <c r="B572" s="383">
        <v>23.976291877800801</v>
      </c>
      <c r="C572" s="383">
        <v>24.986325222706402</v>
      </c>
      <c r="D572" s="383">
        <v>-1.01003334490562</v>
      </c>
    </row>
    <row r="573" spans="1:4">
      <c r="A573" s="644">
        <v>43951</v>
      </c>
      <c r="B573" s="383">
        <v>22.588438643466599</v>
      </c>
      <c r="C573" s="383">
        <v>22.529468906516001</v>
      </c>
      <c r="D573" s="383">
        <v>5.8969736950592003E-2</v>
      </c>
    </row>
    <row r="574" spans="1:4">
      <c r="A574" s="644">
        <v>43955</v>
      </c>
      <c r="B574" s="383">
        <v>23.3053309496451</v>
      </c>
      <c r="C574" s="383">
        <v>23.011874132267501</v>
      </c>
      <c r="D574" s="383">
        <v>0.293456817377659</v>
      </c>
    </row>
    <row r="575" spans="1:4">
      <c r="A575" s="644">
        <v>43956</v>
      </c>
      <c r="B575" s="383">
        <v>23.437375615436999</v>
      </c>
      <c r="C575" s="383">
        <v>23.069863779849101</v>
      </c>
      <c r="D575" s="383">
        <v>0.36751183558785699</v>
      </c>
    </row>
    <row r="576" spans="1:4">
      <c r="A576" s="644">
        <v>43957</v>
      </c>
      <c r="B576" s="383">
        <v>24.374974248462902</v>
      </c>
      <c r="C576" s="383">
        <v>21.8128867668708</v>
      </c>
      <c r="D576" s="383">
        <v>2.5620874815921</v>
      </c>
    </row>
    <row r="577" spans="1:4">
      <c r="A577" s="644">
        <v>43958</v>
      </c>
      <c r="B577" s="383">
        <v>24.956692765783099</v>
      </c>
      <c r="C577" s="383">
        <v>24.1131904372617</v>
      </c>
      <c r="D577" s="383">
        <v>0.84350232852137996</v>
      </c>
    </row>
    <row r="578" spans="1:4">
      <c r="A578" s="644">
        <v>43959</v>
      </c>
      <c r="B578" s="383">
        <v>24.7673393282912</v>
      </c>
      <c r="C578" s="383">
        <v>24.4146521909508</v>
      </c>
      <c r="D578" s="383">
        <v>0.35268713734044199</v>
      </c>
    </row>
    <row r="579" spans="1:4">
      <c r="A579" s="644">
        <v>43962</v>
      </c>
      <c r="B579" s="383">
        <v>24.724942007753199</v>
      </c>
      <c r="C579" s="383">
        <v>23.2669769017051</v>
      </c>
      <c r="D579" s="383">
        <v>1.45796510604815</v>
      </c>
    </row>
    <row r="580" spans="1:4">
      <c r="A580" s="644">
        <v>43963</v>
      </c>
      <c r="B580" s="383">
        <v>24.1431986801691</v>
      </c>
      <c r="C580" s="383">
        <v>23.3808178163553</v>
      </c>
      <c r="D580" s="383">
        <v>0.76238086381380399</v>
      </c>
    </row>
    <row r="581" spans="1:4">
      <c r="A581" s="644">
        <v>43964</v>
      </c>
      <c r="B581" s="383">
        <v>24.967738879040802</v>
      </c>
      <c r="C581" s="383">
        <v>23.100533769591198</v>
      </c>
      <c r="D581" s="383">
        <v>1.86720510944968</v>
      </c>
    </row>
    <row r="582" spans="1:4">
      <c r="A582" s="644">
        <v>43965</v>
      </c>
      <c r="B582" s="383">
        <v>24.233033974331999</v>
      </c>
      <c r="C582" s="383">
        <v>23.690907845509599</v>
      </c>
      <c r="D582" s="383">
        <v>0.54212612882237599</v>
      </c>
    </row>
    <row r="583" spans="1:4">
      <c r="A583" s="644">
        <v>43966</v>
      </c>
      <c r="B583" s="383">
        <v>23.848471944544301</v>
      </c>
      <c r="C583" s="383">
        <v>23.294669751639599</v>
      </c>
      <c r="D583" s="383">
        <v>0.55380219290473198</v>
      </c>
    </row>
    <row r="584" spans="1:4">
      <c r="A584" s="644">
        <v>43969</v>
      </c>
      <c r="B584" s="383">
        <v>24.130073465835299</v>
      </c>
      <c r="C584" s="383">
        <v>22.892484631493399</v>
      </c>
      <c r="D584" s="383">
        <v>1.2375888343418799</v>
      </c>
    </row>
    <row r="585" spans="1:4">
      <c r="A585" s="644">
        <v>43970</v>
      </c>
      <c r="B585" s="383">
        <v>23.4388210818753</v>
      </c>
      <c r="C585" s="383">
        <v>22.827765433887802</v>
      </c>
      <c r="D585" s="383">
        <v>0.61105564798747802</v>
      </c>
    </row>
    <row r="586" spans="1:4">
      <c r="A586" s="644">
        <v>43971</v>
      </c>
      <c r="B586" s="383">
        <v>22.465795574038399</v>
      </c>
      <c r="C586" s="383">
        <v>21.855109242115098</v>
      </c>
      <c r="D586" s="383">
        <v>0.61068633192331001</v>
      </c>
    </row>
    <row r="587" spans="1:4">
      <c r="A587" s="644">
        <v>43972</v>
      </c>
      <c r="B587" s="383">
        <v>21.6245223563898</v>
      </c>
      <c r="C587" s="383">
        <v>21.820577520552</v>
      </c>
      <c r="D587" s="383">
        <v>-0.19605516416216701</v>
      </c>
    </row>
    <row r="588" spans="1:4">
      <c r="A588" s="644">
        <v>43973</v>
      </c>
      <c r="B588" s="383">
        <v>21.458624097281199</v>
      </c>
      <c r="C588" s="383">
        <v>22.321225323583299</v>
      </c>
      <c r="D588" s="383">
        <v>-0.86260122630209402</v>
      </c>
    </row>
    <row r="589" spans="1:4">
      <c r="A589" s="644">
        <v>43977</v>
      </c>
      <c r="B589" s="383">
        <v>20.9094188350061</v>
      </c>
      <c r="C589" s="383">
        <v>21.683710368823899</v>
      </c>
      <c r="D589" s="383">
        <v>-0.77429153381784199</v>
      </c>
    </row>
    <row r="590" spans="1:4">
      <c r="A590" s="644">
        <v>43978</v>
      </c>
      <c r="B590" s="383">
        <v>21.0566343858514</v>
      </c>
      <c r="C590" s="383">
        <v>22.3303951270378</v>
      </c>
      <c r="D590" s="383">
        <v>-1.27376074118641</v>
      </c>
    </row>
    <row r="591" spans="1:4">
      <c r="A591" s="644">
        <v>43979</v>
      </c>
      <c r="B591" s="383">
        <v>20.704234195859399</v>
      </c>
      <c r="C591" s="383">
        <v>21.595437318435501</v>
      </c>
      <c r="D591" s="383">
        <v>-0.89120312257600798</v>
      </c>
    </row>
    <row r="592" spans="1:4">
      <c r="A592" s="644">
        <v>43980</v>
      </c>
      <c r="B592" s="383">
        <v>21.450206634272099</v>
      </c>
      <c r="C592" s="383">
        <v>22.774592938719</v>
      </c>
      <c r="D592" s="383">
        <v>-1.32438630444685</v>
      </c>
    </row>
    <row r="593" spans="1:4">
      <c r="A593" s="644">
        <v>43983</v>
      </c>
      <c r="B593" s="383">
        <v>22.109230983726</v>
      </c>
      <c r="C593" s="383">
        <v>22.560765859411202</v>
      </c>
      <c r="D593" s="383">
        <v>-0.451534875685212</v>
      </c>
    </row>
    <row r="594" spans="1:4">
      <c r="A594" s="644">
        <v>43984</v>
      </c>
      <c r="B594" s="383">
        <v>22.091557887549499</v>
      </c>
      <c r="C594" s="383">
        <v>22.035365428155899</v>
      </c>
      <c r="D594" s="383">
        <v>5.61924593936248E-2</v>
      </c>
    </row>
    <row r="595" spans="1:4">
      <c r="A595" s="644">
        <v>43985</v>
      </c>
      <c r="B595" s="383">
        <v>21.193576488745201</v>
      </c>
      <c r="C595" s="383">
        <v>22.8948349615032</v>
      </c>
      <c r="D595" s="383">
        <v>-1.70125847275798</v>
      </c>
    </row>
    <row r="596" spans="1:4">
      <c r="A596" s="644">
        <v>43986</v>
      </c>
      <c r="B596" s="383">
        <v>19.6312188951945</v>
      </c>
      <c r="C596" s="383">
        <v>23.688024578286502</v>
      </c>
      <c r="D596" s="383">
        <v>-4.0568056830919499</v>
      </c>
    </row>
    <row r="597" spans="1:4">
      <c r="A597" s="644">
        <v>43987</v>
      </c>
      <c r="B597" s="383">
        <v>19.186428911283699</v>
      </c>
      <c r="C597" s="383">
        <v>22.529504880296901</v>
      </c>
      <c r="D597" s="383">
        <v>-3.3430759690131202</v>
      </c>
    </row>
    <row r="598" spans="1:4">
      <c r="A598" s="644">
        <v>43990</v>
      </c>
      <c r="B598" s="383">
        <v>19.4239887541905</v>
      </c>
      <c r="C598" s="383">
        <v>22.512349609783701</v>
      </c>
      <c r="D598" s="383">
        <v>-3.08836085559326</v>
      </c>
    </row>
    <row r="599" spans="1:4">
      <c r="A599" s="644">
        <v>43991</v>
      </c>
      <c r="B599" s="383">
        <v>20.1448788014111</v>
      </c>
      <c r="C599" s="383">
        <v>21.8646104884332</v>
      </c>
      <c r="D599" s="383">
        <v>-1.71973168702214</v>
      </c>
    </row>
    <row r="600" spans="1:4">
      <c r="A600" s="644">
        <v>43992</v>
      </c>
      <c r="B600" s="383">
        <v>19.4852459165838</v>
      </c>
      <c r="C600" s="383">
        <v>23.222154140739601</v>
      </c>
      <c r="D600" s="383">
        <v>-3.7369082241558602</v>
      </c>
    </row>
    <row r="601" spans="1:4">
      <c r="A601" s="644">
        <v>43994</v>
      </c>
      <c r="B601" s="383">
        <v>22.243565894053798</v>
      </c>
      <c r="C601" s="383">
        <v>24.530884617059101</v>
      </c>
      <c r="D601" s="383">
        <v>-2.2873187230052801</v>
      </c>
    </row>
    <row r="602" spans="1:4">
      <c r="A602" s="644">
        <v>43997</v>
      </c>
      <c r="B602" s="383">
        <v>23.322534212944301</v>
      </c>
      <c r="C602" s="383">
        <v>25.4246813530144</v>
      </c>
      <c r="D602" s="383">
        <v>-2.1021471400701399</v>
      </c>
    </row>
    <row r="603" spans="1:4">
      <c r="A603" s="644">
        <v>43998</v>
      </c>
      <c r="B603" s="383">
        <v>23.686945100898601</v>
      </c>
      <c r="C603" s="383">
        <v>26.018564701744602</v>
      </c>
      <c r="D603" s="383">
        <v>-2.3316196008460102</v>
      </c>
    </row>
    <row r="604" spans="1:4">
      <c r="A604" s="644">
        <v>43999</v>
      </c>
      <c r="B604" s="383">
        <v>24.864723231991601</v>
      </c>
      <c r="C604" s="383">
        <v>24.679650646964198</v>
      </c>
      <c r="D604" s="383">
        <v>0.18507258502742899</v>
      </c>
    </row>
    <row r="605" spans="1:4">
      <c r="A605" s="644">
        <v>44000</v>
      </c>
      <c r="B605" s="383">
        <v>24.840234948637601</v>
      </c>
      <c r="C605" s="383">
        <v>23.1346129338996</v>
      </c>
      <c r="D605" s="383">
        <v>1.7056220147379999</v>
      </c>
    </row>
    <row r="606" spans="1:4">
      <c r="A606" s="644">
        <v>44001</v>
      </c>
      <c r="B606" s="383">
        <v>24.864180027970299</v>
      </c>
      <c r="C606" s="383">
        <v>23.155505930661501</v>
      </c>
      <c r="D606" s="383">
        <v>1.7086740973088299</v>
      </c>
    </row>
    <row r="607" spans="1:4">
      <c r="A607" s="644">
        <v>44004</v>
      </c>
      <c r="B607" s="383">
        <v>25.178643784019702</v>
      </c>
      <c r="C607" s="383">
        <v>22.581159778715399</v>
      </c>
      <c r="D607" s="383">
        <v>2.59748400530435</v>
      </c>
    </row>
    <row r="608" spans="1:4">
      <c r="A608" s="644">
        <v>44005</v>
      </c>
      <c r="B608" s="383">
        <v>23.980182723083299</v>
      </c>
      <c r="C608" s="383">
        <v>21.8597251182136</v>
      </c>
      <c r="D608" s="383">
        <v>2.1204576048697099</v>
      </c>
    </row>
    <row r="609" spans="1:4">
      <c r="A609" s="644">
        <v>44006</v>
      </c>
      <c r="B609" s="383">
        <v>24.579058696312799</v>
      </c>
      <c r="C609" s="383">
        <v>22.547214310327401</v>
      </c>
      <c r="D609" s="383">
        <v>2.0318443859853699</v>
      </c>
    </row>
    <row r="610" spans="1:4">
      <c r="A610" s="644">
        <v>44007</v>
      </c>
      <c r="B610" s="383">
        <v>24.176674121779602</v>
      </c>
      <c r="C610" s="383">
        <v>23.2664139765015</v>
      </c>
      <c r="D610" s="383">
        <v>0.91026014527812205</v>
      </c>
    </row>
    <row r="611" spans="1:4">
      <c r="A611" s="644">
        <v>44008</v>
      </c>
      <c r="B611" s="383">
        <v>25.8786658148965</v>
      </c>
      <c r="C611" s="383">
        <v>22.162641469624599</v>
      </c>
      <c r="D611" s="383">
        <v>3.7160243452719399</v>
      </c>
    </row>
    <row r="612" spans="1:4">
      <c r="A612" s="644">
        <v>44011</v>
      </c>
      <c r="B612" s="383">
        <v>26.806024781226998</v>
      </c>
      <c r="C612" s="383">
        <v>23.2349048622469</v>
      </c>
      <c r="D612" s="383">
        <v>3.5711199189800502</v>
      </c>
    </row>
    <row r="613" spans="1:4">
      <c r="A613" s="644">
        <v>44012</v>
      </c>
      <c r="B613" s="383">
        <v>26.696635991379299</v>
      </c>
      <c r="C613" s="383">
        <v>21.501260100669299</v>
      </c>
      <c r="D613" s="383">
        <v>5.19537589071001</v>
      </c>
    </row>
    <row r="614" spans="1:4">
      <c r="A614" s="644">
        <v>44013</v>
      </c>
      <c r="B614" s="383">
        <v>25.618196420707601</v>
      </c>
      <c r="C614" s="383">
        <v>21.422563096402602</v>
      </c>
      <c r="D614" s="383">
        <v>4.1956333243050299</v>
      </c>
    </row>
    <row r="615" spans="1:4">
      <c r="A615" s="644">
        <v>44014</v>
      </c>
      <c r="B615" s="383">
        <v>23.422797662774201</v>
      </c>
      <c r="C615" s="383">
        <v>21.845786885510101</v>
      </c>
      <c r="D615" s="383">
        <v>1.57701077726412</v>
      </c>
    </row>
    <row r="616" spans="1:4">
      <c r="A616" s="644">
        <v>44018</v>
      </c>
      <c r="B616" s="383">
        <v>22.608722687755002</v>
      </c>
      <c r="C616" s="383">
        <v>20.009090883126198</v>
      </c>
      <c r="D616" s="383">
        <v>2.5996318046287898</v>
      </c>
    </row>
    <row r="617" spans="1:4">
      <c r="A617" s="644">
        <v>44019</v>
      </c>
      <c r="B617" s="383">
        <v>22.202302965293299</v>
      </c>
      <c r="C617" s="383">
        <v>20.993860419245902</v>
      </c>
      <c r="D617" s="383">
        <v>1.20844254604742</v>
      </c>
    </row>
    <row r="618" spans="1:4">
      <c r="A618" s="644">
        <v>44020</v>
      </c>
      <c r="B618" s="383">
        <v>21.894885651924302</v>
      </c>
      <c r="C618" s="383">
        <v>21.131566219115999</v>
      </c>
      <c r="D618" s="383">
        <v>0.76331943280831005</v>
      </c>
    </row>
    <row r="619" spans="1:4">
      <c r="A619" s="644">
        <v>44021</v>
      </c>
      <c r="B619" s="383">
        <v>21.278607123588198</v>
      </c>
      <c r="C619" s="383">
        <v>21.4202908044286</v>
      </c>
      <c r="D619" s="383">
        <v>-0.14168368084039101</v>
      </c>
    </row>
    <row r="620" spans="1:4">
      <c r="A620" s="644">
        <v>44022</v>
      </c>
      <c r="B620" s="383">
        <v>20.7077395021917</v>
      </c>
      <c r="C620" s="383">
        <v>19.796607414079901</v>
      </c>
      <c r="D620" s="383">
        <v>0.91113208811185997</v>
      </c>
    </row>
    <row r="621" spans="1:4">
      <c r="A621" s="644">
        <v>44025</v>
      </c>
      <c r="B621" s="383">
        <v>20.018239237423099</v>
      </c>
      <c r="C621" s="383">
        <v>18.9519522377106</v>
      </c>
      <c r="D621" s="383">
        <v>1.0662869997125399</v>
      </c>
    </row>
    <row r="622" spans="1:4">
      <c r="A622" s="644">
        <v>44026</v>
      </c>
      <c r="B622" s="383">
        <v>20.4753987171263</v>
      </c>
      <c r="C622" s="383">
        <v>21.963285162457801</v>
      </c>
      <c r="D622" s="383">
        <v>-1.4878864453315199</v>
      </c>
    </row>
    <row r="623" spans="1:4">
      <c r="A623" s="644">
        <v>44027</v>
      </c>
      <c r="B623" s="383">
        <v>20.129021723555901</v>
      </c>
      <c r="C623" s="383">
        <v>20.3376216400214</v>
      </c>
      <c r="D623" s="383">
        <v>-0.20859991646551401</v>
      </c>
    </row>
    <row r="624" spans="1:4">
      <c r="A624" s="644">
        <v>44028</v>
      </c>
      <c r="B624" s="383">
        <v>19.320036261122699</v>
      </c>
      <c r="C624" s="383">
        <v>19.802133494547402</v>
      </c>
      <c r="D624" s="383">
        <v>-0.48209723342474398</v>
      </c>
    </row>
    <row r="625" spans="1:4">
      <c r="A625" s="644">
        <v>44029</v>
      </c>
      <c r="B625" s="383">
        <v>18.806008370533601</v>
      </c>
      <c r="C625" s="383">
        <v>17.836061245679801</v>
      </c>
      <c r="D625" s="383">
        <v>0.96994712485382895</v>
      </c>
    </row>
    <row r="626" spans="1:4">
      <c r="A626" s="644">
        <v>44032</v>
      </c>
      <c r="B626" s="383">
        <v>19.317688085278</v>
      </c>
      <c r="C626" s="383">
        <v>18.291523062390201</v>
      </c>
      <c r="D626" s="383">
        <v>1.0261650228877801</v>
      </c>
    </row>
    <row r="627" spans="1:4">
      <c r="A627" s="644">
        <v>44033</v>
      </c>
      <c r="B627" s="383">
        <v>18.388696906658101</v>
      </c>
      <c r="C627" s="383">
        <v>20.218728528094399</v>
      </c>
      <c r="D627" s="383">
        <v>-1.83003162143624</v>
      </c>
    </row>
    <row r="628" spans="1:4">
      <c r="A628" s="644">
        <v>44034</v>
      </c>
      <c r="B628" s="383">
        <v>19.029979242427</v>
      </c>
      <c r="C628" s="383">
        <v>20.0721134962332</v>
      </c>
      <c r="D628" s="383">
        <v>-1.04213425380617</v>
      </c>
    </row>
    <row r="629" spans="1:4">
      <c r="A629" s="644">
        <v>44035</v>
      </c>
      <c r="B629" s="383">
        <v>19.899038525309098</v>
      </c>
      <c r="C629" s="383">
        <v>20.719503888298</v>
      </c>
      <c r="D629" s="383">
        <v>-0.82046536298888095</v>
      </c>
    </row>
    <row r="630" spans="1:4">
      <c r="A630" s="644">
        <v>44036</v>
      </c>
      <c r="B630" s="383">
        <v>21.520260675170999</v>
      </c>
      <c r="C630" s="383">
        <v>20.357882347488601</v>
      </c>
      <c r="D630" s="383">
        <v>1.16237832768237</v>
      </c>
    </row>
    <row r="631" spans="1:4">
      <c r="A631" s="644">
        <v>44039</v>
      </c>
      <c r="B631" s="383">
        <v>21.9012160666094</v>
      </c>
      <c r="C631" s="383">
        <v>19.972377082318999</v>
      </c>
      <c r="D631" s="383">
        <v>1.9288389842904099</v>
      </c>
    </row>
    <row r="632" spans="1:4">
      <c r="A632" s="644">
        <v>44040</v>
      </c>
      <c r="B632" s="383">
        <v>21.448296957710198</v>
      </c>
      <c r="C632" s="383">
        <v>19.150035755247</v>
      </c>
      <c r="D632" s="383">
        <v>2.2982612024632298</v>
      </c>
    </row>
    <row r="633" spans="1:4">
      <c r="A633" s="644">
        <v>44041</v>
      </c>
      <c r="B633" s="383">
        <v>20.741511665988401</v>
      </c>
      <c r="C633" s="383">
        <v>19.270231774121999</v>
      </c>
      <c r="D633" s="383">
        <v>1.4712798918664201</v>
      </c>
    </row>
    <row r="634" spans="1:4">
      <c r="A634" s="644">
        <v>44042</v>
      </c>
      <c r="B634" s="383">
        <v>20.128457685224699</v>
      </c>
      <c r="C634" s="383">
        <v>19.242380098995799</v>
      </c>
      <c r="D634" s="383">
        <v>0.88607758622883004</v>
      </c>
    </row>
    <row r="635" spans="1:4">
      <c r="A635" s="644">
        <v>44043</v>
      </c>
      <c r="B635" s="383">
        <v>20.407081930533099</v>
      </c>
      <c r="C635" s="383">
        <v>18.3197310620548</v>
      </c>
      <c r="D635" s="383">
        <v>2.0873508684783002</v>
      </c>
    </row>
    <row r="636" spans="1:4">
      <c r="A636" s="644">
        <v>44046</v>
      </c>
      <c r="B636" s="383">
        <v>21.203886543058001</v>
      </c>
      <c r="C636" s="383">
        <v>19.320200402007799</v>
      </c>
      <c r="D636" s="383">
        <v>1.8836861410502601</v>
      </c>
    </row>
    <row r="637" spans="1:4">
      <c r="A637" s="644">
        <v>44047</v>
      </c>
      <c r="B637" s="383">
        <v>21.4198276839378</v>
      </c>
      <c r="C637" s="383">
        <v>20.946742689990899</v>
      </c>
      <c r="D637" s="383">
        <v>0.47308499394695303</v>
      </c>
    </row>
    <row r="638" spans="1:4">
      <c r="A638" s="644">
        <v>44048</v>
      </c>
      <c r="B638" s="383">
        <v>20.619069963623101</v>
      </c>
      <c r="C638" s="383">
        <v>20.293705724119299</v>
      </c>
      <c r="D638" s="383">
        <v>0.325364239503868</v>
      </c>
    </row>
    <row r="639" spans="1:4">
      <c r="A639" s="644">
        <v>44049</v>
      </c>
      <c r="B639" s="383">
        <v>20.252570476279701</v>
      </c>
      <c r="C639" s="383">
        <v>19.737119015178699</v>
      </c>
      <c r="D639" s="383">
        <v>0.51545146110100903</v>
      </c>
    </row>
    <row r="640" spans="1:4">
      <c r="A640" s="644">
        <v>44050</v>
      </c>
      <c r="B640" s="383">
        <v>20.430189600909699</v>
      </c>
      <c r="C640" s="383">
        <v>19.3888608839505</v>
      </c>
      <c r="D640" s="383">
        <v>1.04132871695925</v>
      </c>
    </row>
    <row r="641" spans="1:4">
      <c r="A641" s="644">
        <v>44053</v>
      </c>
      <c r="B641" s="383">
        <v>21.0052563445449</v>
      </c>
      <c r="C641" s="383">
        <v>20.424528249229599</v>
      </c>
      <c r="D641" s="383">
        <v>0.58072809531522196</v>
      </c>
    </row>
    <row r="642" spans="1:4">
      <c r="A642" s="644">
        <v>44054</v>
      </c>
      <c r="B642" s="383">
        <v>20.621684146055099</v>
      </c>
      <c r="C642" s="383">
        <v>22.119094459294601</v>
      </c>
      <c r="D642" s="383">
        <v>-1.49741031323949</v>
      </c>
    </row>
    <row r="643" spans="1:4">
      <c r="A643" s="644">
        <v>44055</v>
      </c>
      <c r="B643" s="383">
        <v>20.597111115057199</v>
      </c>
      <c r="C643" s="383">
        <v>20.944510661218299</v>
      </c>
      <c r="D643" s="383">
        <v>-0.34739954616104202</v>
      </c>
    </row>
    <row r="644" spans="1:4">
      <c r="A644" s="644">
        <v>44056</v>
      </c>
      <c r="B644" s="383">
        <v>20.423022277849402</v>
      </c>
      <c r="C644" s="383">
        <v>19.695649081009702</v>
      </c>
      <c r="D644" s="383">
        <v>0.72737319683963697</v>
      </c>
    </row>
    <row r="645" spans="1:4">
      <c r="A645" s="644">
        <v>44057</v>
      </c>
      <c r="B645" s="383">
        <v>20.720905075932102</v>
      </c>
      <c r="C645" s="383">
        <v>18.757582631270999</v>
      </c>
      <c r="D645" s="383">
        <v>1.9633224446611199</v>
      </c>
    </row>
    <row r="646" spans="1:4">
      <c r="A646" s="644">
        <v>44060</v>
      </c>
      <c r="B646" s="383">
        <v>22.069281052997699</v>
      </c>
      <c r="C646" s="383">
        <v>19.612822307398702</v>
      </c>
      <c r="D646" s="383">
        <v>2.4564587455990101</v>
      </c>
    </row>
    <row r="647" spans="1:4">
      <c r="A647" s="644">
        <v>44061</v>
      </c>
      <c r="B647" s="383">
        <v>22.186431780549999</v>
      </c>
      <c r="C647" s="383">
        <v>19.853331195515</v>
      </c>
      <c r="D647" s="383">
        <v>2.33310058503498</v>
      </c>
    </row>
    <row r="648" spans="1:4">
      <c r="A648" s="644">
        <v>44062</v>
      </c>
      <c r="B648" s="383">
        <v>21.7322167252936</v>
      </c>
      <c r="C648" s="383">
        <v>19.2339757048615</v>
      </c>
      <c r="D648" s="383">
        <v>2.4982410204320802</v>
      </c>
    </row>
    <row r="649" spans="1:4">
      <c r="A649" s="644">
        <v>44063</v>
      </c>
      <c r="B649" s="383">
        <v>22.728109039987899</v>
      </c>
      <c r="C649" s="383">
        <v>20.939866508486201</v>
      </c>
      <c r="D649" s="383">
        <v>1.7882425315016699</v>
      </c>
    </row>
    <row r="650" spans="1:4">
      <c r="A650" s="644">
        <v>44064</v>
      </c>
      <c r="B650" s="383">
        <v>22.615884952063599</v>
      </c>
      <c r="C650" s="383">
        <v>18.8880700516006</v>
      </c>
      <c r="D650" s="383">
        <v>3.7278149004629801</v>
      </c>
    </row>
    <row r="651" spans="1:4">
      <c r="A651" s="644">
        <v>44067</v>
      </c>
      <c r="B651" s="383">
        <v>22.196805531155501</v>
      </c>
      <c r="C651" s="383">
        <v>18.379906040113799</v>
      </c>
      <c r="D651" s="383">
        <v>3.81689949104168</v>
      </c>
    </row>
    <row r="652" spans="1:4">
      <c r="A652" s="644">
        <v>44068</v>
      </c>
      <c r="B652" s="383">
        <v>20.861377694384402</v>
      </c>
      <c r="C652" s="383">
        <v>19.267963425148199</v>
      </c>
      <c r="D652" s="383">
        <v>1.5934142692362001</v>
      </c>
    </row>
    <row r="653" spans="1:4">
      <c r="A653" s="644">
        <v>44069</v>
      </c>
      <c r="B653" s="383">
        <v>20.662554661125998</v>
      </c>
      <c r="C653" s="383">
        <v>19.0311319013386</v>
      </c>
      <c r="D653" s="383">
        <v>1.6314227597873701</v>
      </c>
    </row>
    <row r="654" spans="1:4">
      <c r="A654" s="644">
        <v>44070</v>
      </c>
      <c r="B654" s="383">
        <v>20.6636902211817</v>
      </c>
      <c r="C654" s="383">
        <v>19.374155620336801</v>
      </c>
      <c r="D654" s="383">
        <v>1.28953460084491</v>
      </c>
    </row>
    <row r="655" spans="1:4">
      <c r="A655" s="644">
        <v>44071</v>
      </c>
      <c r="B655" s="383">
        <v>20.302135637547401</v>
      </c>
      <c r="C655" s="383">
        <v>18.7894532097121</v>
      </c>
      <c r="D655" s="383">
        <v>1.51268242783525</v>
      </c>
    </row>
    <row r="656" spans="1:4">
      <c r="A656" s="644">
        <v>44074</v>
      </c>
      <c r="B656" s="383">
        <v>21.3157299756657</v>
      </c>
      <c r="C656" s="383">
        <v>17.992230891463802</v>
      </c>
      <c r="D656" s="383">
        <v>3.3234990842018899</v>
      </c>
    </row>
    <row r="657" spans="1:4">
      <c r="A657" s="644">
        <v>44075</v>
      </c>
      <c r="B657" s="383">
        <v>21.107653992418399</v>
      </c>
      <c r="C657" s="383">
        <v>19.539734754359699</v>
      </c>
      <c r="D657" s="383">
        <v>1.5679192380587399</v>
      </c>
    </row>
    <row r="658" spans="1:4">
      <c r="A658" s="644">
        <v>44076</v>
      </c>
      <c r="B658" s="383">
        <v>20.9179750213356</v>
      </c>
      <c r="C658" s="383">
        <v>19.4088435962509</v>
      </c>
      <c r="D658" s="383">
        <v>1.5091314250847201</v>
      </c>
    </row>
    <row r="659" spans="1:4">
      <c r="A659" s="644">
        <v>44077</v>
      </c>
      <c r="B659" s="383">
        <v>20.450950794747101</v>
      </c>
      <c r="C659" s="383">
        <v>18.770858257853899</v>
      </c>
      <c r="D659" s="383">
        <v>1.68009253689321</v>
      </c>
    </row>
    <row r="660" spans="1:4">
      <c r="A660" s="644">
        <v>44078</v>
      </c>
      <c r="B660" s="383">
        <v>20.478797856289599</v>
      </c>
      <c r="C660" s="383">
        <v>18.5589748797011</v>
      </c>
      <c r="D660" s="383">
        <v>1.91982297658848</v>
      </c>
    </row>
    <row r="661" spans="1:4">
      <c r="A661" s="644">
        <v>44082</v>
      </c>
      <c r="B661" s="383">
        <v>21.7268000957454</v>
      </c>
      <c r="C661" s="383">
        <v>19.032865164734499</v>
      </c>
      <c r="D661" s="383">
        <v>2.69393493101086</v>
      </c>
    </row>
    <row r="662" spans="1:4">
      <c r="A662" s="644">
        <v>44083</v>
      </c>
      <c r="B662" s="383">
        <v>21.188330701008201</v>
      </c>
      <c r="C662" s="383">
        <v>17.895254549490001</v>
      </c>
      <c r="D662" s="383">
        <v>3.2930761515182301</v>
      </c>
    </row>
    <row r="663" spans="1:4">
      <c r="A663" s="644">
        <v>44084</v>
      </c>
      <c r="B663" s="383">
        <v>20.553368941500999</v>
      </c>
      <c r="C663" s="383">
        <v>18.865838546570799</v>
      </c>
      <c r="D663" s="383">
        <v>1.6875303949302101</v>
      </c>
    </row>
    <row r="664" spans="1:4">
      <c r="A664" s="644">
        <v>44085</v>
      </c>
      <c r="B664" s="383">
        <v>19.6630468717822</v>
      </c>
      <c r="C664" s="383">
        <v>18.4734486834544</v>
      </c>
      <c r="D664" s="383">
        <v>1.1895981883278399</v>
      </c>
    </row>
    <row r="665" spans="1:4">
      <c r="A665" s="644">
        <v>44088</v>
      </c>
      <c r="B665" s="383">
        <v>19.863599088086701</v>
      </c>
      <c r="C665" s="383">
        <v>18.647400133064799</v>
      </c>
      <c r="D665" s="383">
        <v>1.2161989550219301</v>
      </c>
    </row>
    <row r="666" spans="1:4">
      <c r="A666" s="644">
        <v>44089</v>
      </c>
      <c r="B666" s="383">
        <v>19.214804838933599</v>
      </c>
      <c r="C666" s="383">
        <v>19.367651977778699</v>
      </c>
      <c r="D666" s="383">
        <v>-0.15284713884505999</v>
      </c>
    </row>
    <row r="667" spans="1:4">
      <c r="A667" s="644">
        <v>44090</v>
      </c>
      <c r="B667" s="383">
        <v>18.9435934544201</v>
      </c>
      <c r="C667" s="383">
        <v>19.284224549735601</v>
      </c>
      <c r="D667" s="383">
        <v>-0.34063109531552199</v>
      </c>
    </row>
    <row r="668" spans="1:4">
      <c r="A668" s="644">
        <v>44091</v>
      </c>
      <c r="B668" s="383">
        <v>18.251020307436502</v>
      </c>
      <c r="C668" s="383">
        <v>18.157789606714001</v>
      </c>
      <c r="D668" s="383">
        <v>9.3230700722568005E-2</v>
      </c>
    </row>
    <row r="669" spans="1:4">
      <c r="A669" s="644">
        <v>44092</v>
      </c>
      <c r="B669" s="383">
        <v>17.5425885012843</v>
      </c>
      <c r="C669" s="383">
        <v>18.176132438088398</v>
      </c>
      <c r="D669" s="383">
        <v>-0.63354393680413701</v>
      </c>
    </row>
    <row r="670" spans="1:4">
      <c r="A670" s="644">
        <v>44095</v>
      </c>
      <c r="B670" s="383">
        <v>20.809704489060199</v>
      </c>
      <c r="C670" s="383">
        <v>21.412715902074499</v>
      </c>
      <c r="D670" s="383">
        <v>-0.60301141301429395</v>
      </c>
    </row>
    <row r="671" spans="1:4">
      <c r="A671" s="644">
        <v>44096</v>
      </c>
      <c r="B671" s="383">
        <v>20.530010274760102</v>
      </c>
      <c r="C671" s="383">
        <v>21.892077879582398</v>
      </c>
      <c r="D671" s="383">
        <v>-1.3620676048223199</v>
      </c>
    </row>
    <row r="672" spans="1:4">
      <c r="A672" s="644">
        <v>44097</v>
      </c>
      <c r="B672" s="383">
        <v>21.034731405493599</v>
      </c>
      <c r="C672" s="383">
        <v>20.767488162792599</v>
      </c>
      <c r="D672" s="383">
        <v>0.26724324270094801</v>
      </c>
    </row>
    <row r="673" spans="1:4">
      <c r="A673" s="644">
        <v>44098</v>
      </c>
      <c r="B673" s="383">
        <v>20.917812922300602</v>
      </c>
      <c r="C673" s="383">
        <v>22.736854449087001</v>
      </c>
      <c r="D673" s="383">
        <v>-1.81904152678633</v>
      </c>
    </row>
    <row r="674" spans="1:4">
      <c r="A674" s="644">
        <v>44099</v>
      </c>
      <c r="B674" s="383">
        <v>20.9518369169636</v>
      </c>
      <c r="C674" s="383">
        <v>21.734013478479898</v>
      </c>
      <c r="D674" s="383">
        <v>-0.78217656151624604</v>
      </c>
    </row>
    <row r="675" spans="1:4">
      <c r="A675" s="644">
        <v>44102</v>
      </c>
      <c r="B675" s="383">
        <v>21.265772673949201</v>
      </c>
      <c r="C675" s="383">
        <v>22.507469827132301</v>
      </c>
      <c r="D675" s="383">
        <v>-1.24169715318315</v>
      </c>
    </row>
    <row r="676" spans="1:4">
      <c r="A676" s="644">
        <v>44103</v>
      </c>
      <c r="B676" s="383">
        <v>21.833554798822</v>
      </c>
      <c r="C676" s="383">
        <v>22.985980500364899</v>
      </c>
      <c r="D676" s="383">
        <v>-1.15242570154292</v>
      </c>
    </row>
    <row r="677" spans="1:4">
      <c r="A677" s="644">
        <v>44104</v>
      </c>
      <c r="B677" s="383">
        <v>21.576304861848801</v>
      </c>
      <c r="C677" s="383">
        <v>21.8417091413659</v>
      </c>
      <c r="D677" s="383">
        <v>-0.26540427951715201</v>
      </c>
    </row>
    <row r="678" spans="1:4">
      <c r="A678" s="644">
        <v>44105</v>
      </c>
      <c r="B678" s="383">
        <v>20.356760717929301</v>
      </c>
      <c r="C678" s="383">
        <v>20.296677671616301</v>
      </c>
      <c r="D678" s="383">
        <v>6.0083046312936497E-2</v>
      </c>
    </row>
    <row r="679" spans="1:4">
      <c r="A679" s="644">
        <v>44106</v>
      </c>
      <c r="B679" s="383">
        <v>21.653335117087899</v>
      </c>
      <c r="C679" s="383">
        <v>22.8356087597111</v>
      </c>
      <c r="D679" s="383">
        <v>-1.1822736426231899</v>
      </c>
    </row>
    <row r="680" spans="1:4">
      <c r="A680" s="644">
        <v>44109</v>
      </c>
      <c r="B680" s="383">
        <v>22.762386249034702</v>
      </c>
      <c r="C680" s="383">
        <v>23.0896776082336</v>
      </c>
      <c r="D680" s="383">
        <v>-0.32729135919889102</v>
      </c>
    </row>
    <row r="681" spans="1:4">
      <c r="A681" s="644">
        <v>44110</v>
      </c>
      <c r="B681" s="383">
        <v>22.588780444292301</v>
      </c>
      <c r="C681" s="383">
        <v>24.157836315964602</v>
      </c>
      <c r="D681" s="383">
        <v>-1.56905587167222</v>
      </c>
    </row>
    <row r="682" spans="1:4">
      <c r="A682" s="644">
        <v>44111</v>
      </c>
      <c r="B682" s="383">
        <v>22.440518599767199</v>
      </c>
      <c r="C682" s="383">
        <v>23.809789614319602</v>
      </c>
      <c r="D682" s="383">
        <v>-1.3692710145523901</v>
      </c>
    </row>
    <row r="683" spans="1:4">
      <c r="A683" s="644">
        <v>44112</v>
      </c>
      <c r="B683" s="383">
        <v>22.523899695353901</v>
      </c>
      <c r="C683" s="383">
        <v>22.6154407132037</v>
      </c>
      <c r="D683" s="383">
        <v>-9.1541017849793599E-2</v>
      </c>
    </row>
    <row r="684" spans="1:4">
      <c r="A684" s="644">
        <v>44113</v>
      </c>
      <c r="B684" s="383">
        <v>21.9029133764646</v>
      </c>
      <c r="C684" s="383">
        <v>21.759581364308399</v>
      </c>
      <c r="D684" s="383">
        <v>0.14333201215625099</v>
      </c>
    </row>
    <row r="685" spans="1:4">
      <c r="A685" s="644">
        <v>44117</v>
      </c>
      <c r="B685" s="383">
        <v>21.9081447385866</v>
      </c>
      <c r="C685" s="383">
        <v>22.8374229354676</v>
      </c>
      <c r="D685" s="383">
        <v>-0.92927819688101798</v>
      </c>
    </row>
    <row r="686" spans="1:4">
      <c r="A686" s="644">
        <v>44118</v>
      </c>
      <c r="B686" s="383">
        <v>21.030260929874299</v>
      </c>
      <c r="C686" s="383">
        <v>21.577163604769101</v>
      </c>
      <c r="D686" s="383">
        <v>-0.54690267489480804</v>
      </c>
    </row>
    <row r="687" spans="1:4">
      <c r="A687" s="644">
        <v>44119</v>
      </c>
      <c r="B687" s="383">
        <v>20.265865023706802</v>
      </c>
      <c r="C687" s="383">
        <v>21.6222973043282</v>
      </c>
      <c r="D687" s="383">
        <v>-1.35643228062141</v>
      </c>
    </row>
    <row r="688" spans="1:4">
      <c r="A688" s="644">
        <v>44120</v>
      </c>
      <c r="B688" s="383">
        <v>20.1234611779423</v>
      </c>
      <c r="C688" s="383">
        <v>20.245847252828</v>
      </c>
      <c r="D688" s="383">
        <v>-0.122386074885702</v>
      </c>
    </row>
    <row r="689" spans="1:4">
      <c r="A689" s="644">
        <v>44123</v>
      </c>
      <c r="B689" s="383">
        <v>20.593716657544601</v>
      </c>
      <c r="C689" s="383">
        <v>21.308196224690501</v>
      </c>
      <c r="D689" s="383">
        <v>-0.71447956714582705</v>
      </c>
    </row>
    <row r="690" spans="1:4">
      <c r="A690" s="644">
        <v>44124</v>
      </c>
      <c r="B690" s="383">
        <v>20.122656572436199</v>
      </c>
      <c r="C690" s="383">
        <v>21.368759686421001</v>
      </c>
      <c r="D690" s="383">
        <v>-1.24610311398481</v>
      </c>
    </row>
    <row r="691" spans="1:4">
      <c r="A691" s="644">
        <v>44125</v>
      </c>
      <c r="B691" s="383">
        <v>19.947219286086099</v>
      </c>
      <c r="C691" s="383">
        <v>21.492296556329102</v>
      </c>
      <c r="D691" s="383">
        <v>-1.54507727024305</v>
      </c>
    </row>
    <row r="692" spans="1:4">
      <c r="A692" s="644">
        <v>44126</v>
      </c>
      <c r="B692" s="383">
        <v>19.464240305553101</v>
      </c>
      <c r="C692" s="383">
        <v>20.831669903899598</v>
      </c>
      <c r="D692" s="383">
        <v>-1.36742959834643</v>
      </c>
    </row>
    <row r="693" spans="1:4">
      <c r="A693" s="644">
        <v>44127</v>
      </c>
      <c r="B693" s="383">
        <v>19.2363283173366</v>
      </c>
      <c r="C693" s="383">
        <v>19.454800150001201</v>
      </c>
      <c r="D693" s="383">
        <v>-0.218471832664558</v>
      </c>
    </row>
    <row r="694" spans="1:4">
      <c r="A694" s="644">
        <v>44130</v>
      </c>
      <c r="B694" s="383">
        <v>19.732331935929</v>
      </c>
      <c r="C694" s="383">
        <v>20.0068894111552</v>
      </c>
      <c r="D694" s="383">
        <v>-0.27455747522618301</v>
      </c>
    </row>
    <row r="695" spans="1:4">
      <c r="A695" s="644">
        <v>44131</v>
      </c>
      <c r="B695" s="383">
        <v>19.354257396744401</v>
      </c>
      <c r="C695" s="383">
        <v>20.0003684138686</v>
      </c>
      <c r="D695" s="383">
        <v>-0.646111017124126</v>
      </c>
    </row>
    <row r="696" spans="1:4">
      <c r="A696" s="644">
        <v>44132</v>
      </c>
      <c r="B696" s="383">
        <v>20.552629543327502</v>
      </c>
      <c r="C696" s="383">
        <v>22.732685414685999</v>
      </c>
      <c r="D696" s="383">
        <v>-2.1800558713585199</v>
      </c>
    </row>
    <row r="697" spans="1:4">
      <c r="A697" s="644">
        <v>44133</v>
      </c>
      <c r="B697" s="383">
        <v>20.127098977912802</v>
      </c>
      <c r="C697" s="383">
        <v>21.060006510512402</v>
      </c>
      <c r="D697" s="383">
        <v>-0.932907532599627</v>
      </c>
    </row>
    <row r="698" spans="1:4">
      <c r="A698" s="644">
        <v>44134</v>
      </c>
      <c r="B698" s="383">
        <v>20.170767087309901</v>
      </c>
      <c r="C698" s="383">
        <v>21.354546476322199</v>
      </c>
      <c r="D698" s="383">
        <v>-1.18377938901235</v>
      </c>
    </row>
    <row r="699" spans="1:4">
      <c r="A699" s="644">
        <v>44138</v>
      </c>
      <c r="B699" s="383">
        <v>20.512312651332</v>
      </c>
      <c r="C699" s="383">
        <v>22.167353035307499</v>
      </c>
      <c r="D699" s="383">
        <v>-1.6550403839754899</v>
      </c>
    </row>
    <row r="700" spans="1:4">
      <c r="A700" s="644">
        <v>44139</v>
      </c>
      <c r="B700" s="383">
        <v>18.6297519646746</v>
      </c>
      <c r="C700" s="383">
        <v>20.488893252874298</v>
      </c>
      <c r="D700" s="383">
        <v>-1.85914128819972</v>
      </c>
    </row>
    <row r="701" spans="1:4">
      <c r="A701" s="644">
        <v>44140</v>
      </c>
      <c r="B701" s="383">
        <v>17.8817716411797</v>
      </c>
      <c r="C701" s="383">
        <v>19.469147889893399</v>
      </c>
      <c r="D701" s="383">
        <v>-1.5873762487137599</v>
      </c>
    </row>
    <row r="702" spans="1:4">
      <c r="A702" s="644">
        <v>44141</v>
      </c>
      <c r="B702" s="383">
        <v>17.572974094845598</v>
      </c>
      <c r="C702" s="383">
        <v>20.062889929917102</v>
      </c>
      <c r="D702" s="383">
        <v>-2.48991583507159</v>
      </c>
    </row>
    <row r="703" spans="1:4">
      <c r="A703" s="644">
        <v>44144</v>
      </c>
      <c r="B703" s="383">
        <v>18.600538926407999</v>
      </c>
      <c r="C703" s="383">
        <v>23.184101987844102</v>
      </c>
      <c r="D703" s="383">
        <v>-4.5835630614360801</v>
      </c>
    </row>
    <row r="704" spans="1:4">
      <c r="A704" s="644">
        <v>44145</v>
      </c>
      <c r="B704" s="383">
        <v>18.5693857651871</v>
      </c>
      <c r="C704" s="383">
        <v>21.771722287371801</v>
      </c>
      <c r="D704" s="383">
        <v>-3.20233652218473</v>
      </c>
    </row>
    <row r="705" spans="1:4">
      <c r="A705" s="644">
        <v>44146</v>
      </c>
      <c r="B705" s="383">
        <v>18.801934932473301</v>
      </c>
      <c r="C705" s="383">
        <v>20.129270590068</v>
      </c>
      <c r="D705" s="383">
        <v>-1.3273356575947299</v>
      </c>
    </row>
    <row r="706" spans="1:4">
      <c r="A706" s="644">
        <v>44147</v>
      </c>
      <c r="B706" s="383">
        <v>18.495073074039901</v>
      </c>
      <c r="C706" s="383">
        <v>19.259085642525399</v>
      </c>
      <c r="D706" s="383">
        <v>-0.76401256848548604</v>
      </c>
    </row>
    <row r="707" spans="1:4">
      <c r="A707" s="644">
        <v>44148</v>
      </c>
      <c r="B707" s="383">
        <v>19.0438669175334</v>
      </c>
      <c r="C707" s="383">
        <v>18.5683587501121</v>
      </c>
      <c r="D707" s="383">
        <v>0.47550816742128599</v>
      </c>
    </row>
    <row r="708" spans="1:4">
      <c r="A708" s="644">
        <v>44151</v>
      </c>
      <c r="B708" s="383">
        <v>19.737184808002102</v>
      </c>
      <c r="C708" s="383">
        <v>20.493196802342698</v>
      </c>
      <c r="D708" s="383">
        <v>-0.75601199434069299</v>
      </c>
    </row>
    <row r="709" spans="1:4">
      <c r="A709" s="644">
        <v>44152</v>
      </c>
      <c r="B709" s="383">
        <v>19.263020176251199</v>
      </c>
      <c r="C709" s="383">
        <v>20.326939220009098</v>
      </c>
      <c r="D709" s="383">
        <v>-1.0639190437578201</v>
      </c>
    </row>
    <row r="710" spans="1:4">
      <c r="A710" s="644">
        <v>44153</v>
      </c>
      <c r="B710" s="383">
        <v>18.8803756942607</v>
      </c>
      <c r="C710" s="383">
        <v>19.7736953544327</v>
      </c>
      <c r="D710" s="383">
        <v>-0.89331966017204201</v>
      </c>
    </row>
    <row r="711" spans="1:4">
      <c r="A711" s="644">
        <v>44154</v>
      </c>
      <c r="B711" s="383">
        <v>18.5708395243722</v>
      </c>
      <c r="C711" s="383">
        <v>18.333579420406799</v>
      </c>
      <c r="D711" s="383">
        <v>0.23726010396531599</v>
      </c>
    </row>
    <row r="712" spans="1:4">
      <c r="A712" s="644">
        <v>44155</v>
      </c>
      <c r="B712" s="383">
        <v>18.2176157897241</v>
      </c>
      <c r="C712" s="383">
        <v>17.2746053561049</v>
      </c>
      <c r="D712" s="383">
        <v>0.94301043361917802</v>
      </c>
    </row>
    <row r="713" spans="1:4">
      <c r="A713" s="644">
        <v>44158</v>
      </c>
      <c r="B713" s="383">
        <v>18.562764499969798</v>
      </c>
      <c r="C713" s="383">
        <v>18.9112764168305</v>
      </c>
      <c r="D713" s="383">
        <v>-0.34851191686065602</v>
      </c>
    </row>
    <row r="714" spans="1:4">
      <c r="A714" s="644">
        <v>44159</v>
      </c>
      <c r="B714" s="383">
        <v>18.194952598206001</v>
      </c>
      <c r="C714" s="383">
        <v>17.800327721047601</v>
      </c>
      <c r="D714" s="383">
        <v>0.39462487715841299</v>
      </c>
    </row>
    <row r="715" spans="1:4">
      <c r="A715" s="644">
        <v>44160</v>
      </c>
      <c r="B715" s="383">
        <v>17.432011578483799</v>
      </c>
      <c r="C715" s="383">
        <v>17.0689603870489</v>
      </c>
      <c r="D715" s="383">
        <v>0.363051191434835</v>
      </c>
    </row>
    <row r="716" spans="1:4">
      <c r="A716" s="644">
        <v>44162</v>
      </c>
      <c r="B716" s="383">
        <v>17.572704348207001</v>
      </c>
      <c r="C716" s="383">
        <v>15.3418000165113</v>
      </c>
      <c r="D716" s="383">
        <v>2.23090433169574</v>
      </c>
    </row>
    <row r="717" spans="1:4">
      <c r="A717" s="644">
        <v>44165</v>
      </c>
      <c r="B717" s="383">
        <v>18.1404059761784</v>
      </c>
      <c r="C717" s="383">
        <v>17.145797178061599</v>
      </c>
      <c r="D717" s="383">
        <v>0.99460879811672898</v>
      </c>
    </row>
    <row r="718" spans="1:4">
      <c r="A718" s="644">
        <v>44166</v>
      </c>
      <c r="B718" s="383">
        <v>18.171355356620499</v>
      </c>
      <c r="C718" s="383">
        <v>17.735977821496999</v>
      </c>
      <c r="D718" s="383">
        <v>0.43537753512345001</v>
      </c>
    </row>
    <row r="719" spans="1:4">
      <c r="A719" s="644">
        <v>44167</v>
      </c>
      <c r="B719" s="383">
        <v>18.374788944376</v>
      </c>
      <c r="C719" s="383">
        <v>16.544244791233201</v>
      </c>
      <c r="D719" s="383">
        <v>1.8305441531428099</v>
      </c>
    </row>
    <row r="720" spans="1:4">
      <c r="A720" s="644">
        <v>44168</v>
      </c>
      <c r="B720" s="383">
        <v>17.915425019875698</v>
      </c>
      <c r="C720" s="383">
        <v>16.809209468684401</v>
      </c>
      <c r="D720" s="383">
        <v>1.1062155511912299</v>
      </c>
    </row>
    <row r="721" spans="1:4">
      <c r="A721" s="644">
        <v>44169</v>
      </c>
      <c r="B721" s="383">
        <v>18.075119414724401</v>
      </c>
      <c r="C721" s="383">
        <v>16.777762471098399</v>
      </c>
      <c r="D721" s="383">
        <v>1.2973569436260499</v>
      </c>
    </row>
    <row r="722" spans="1:4">
      <c r="A722" s="644">
        <v>44172</v>
      </c>
      <c r="B722" s="383">
        <v>18.465078050620299</v>
      </c>
      <c r="C722" s="383">
        <v>18.3851844817051</v>
      </c>
      <c r="D722" s="383">
        <v>7.9893568915165594E-2</v>
      </c>
    </row>
    <row r="723" spans="1:4">
      <c r="A723" s="644">
        <v>44173</v>
      </c>
      <c r="B723" s="383">
        <v>18.795151441103702</v>
      </c>
      <c r="C723" s="383">
        <v>18.577372628881001</v>
      </c>
      <c r="D723" s="383">
        <v>0.21777881222269499</v>
      </c>
    </row>
    <row r="724" spans="1:4">
      <c r="A724" s="644">
        <v>44174</v>
      </c>
      <c r="B724" s="383">
        <v>19.007312056425501</v>
      </c>
      <c r="C724" s="383">
        <v>18.298107270924699</v>
      </c>
      <c r="D724" s="383">
        <v>0.709204785500825</v>
      </c>
    </row>
    <row r="725" spans="1:4">
      <c r="A725" s="644">
        <v>44175</v>
      </c>
      <c r="B725" s="383">
        <v>18.6699960112086</v>
      </c>
      <c r="C725" s="383">
        <v>18.126909153865402</v>
      </c>
      <c r="D725" s="383">
        <v>0.54308685734320805</v>
      </c>
    </row>
    <row r="726" spans="1:4">
      <c r="A726" s="644">
        <v>44176</v>
      </c>
      <c r="B726" s="383">
        <v>18.1181610978343</v>
      </c>
      <c r="C726" s="383">
        <v>17.033803983826701</v>
      </c>
      <c r="D726" s="383">
        <v>1.0843571140075801</v>
      </c>
    </row>
    <row r="727" spans="1:4">
      <c r="A727" s="644">
        <v>44179</v>
      </c>
      <c r="B727" s="383">
        <v>18.663141133710699</v>
      </c>
      <c r="C727" s="383">
        <v>18.021289598196599</v>
      </c>
      <c r="D727" s="383">
        <v>0.64185153551410601</v>
      </c>
    </row>
    <row r="728" spans="1:4">
      <c r="A728" s="644">
        <v>44180</v>
      </c>
      <c r="B728" s="383">
        <v>18.637703186062499</v>
      </c>
      <c r="C728" s="383">
        <v>17.2455714677189</v>
      </c>
      <c r="D728" s="383">
        <v>1.39213171834356</v>
      </c>
    </row>
    <row r="729" spans="1:4">
      <c r="A729" s="644">
        <v>44181</v>
      </c>
      <c r="B729" s="383">
        <v>18.474357128898198</v>
      </c>
      <c r="C729" s="383">
        <v>17.088832477751801</v>
      </c>
      <c r="D729" s="383">
        <v>1.3855246511464301</v>
      </c>
    </row>
    <row r="730" spans="1:4">
      <c r="A730" s="644">
        <v>44182</v>
      </c>
      <c r="B730" s="383">
        <v>17.8633041590295</v>
      </c>
      <c r="C730" s="383">
        <v>16.2837615212675</v>
      </c>
      <c r="D730" s="383">
        <v>1.5795426377620401</v>
      </c>
    </row>
    <row r="731" spans="1:4">
      <c r="A731" s="644">
        <v>44183</v>
      </c>
      <c r="B731" s="383">
        <v>17.804426364394502</v>
      </c>
      <c r="C731" s="383">
        <v>15.900085029146799</v>
      </c>
      <c r="D731" s="383">
        <v>1.9043413352476199</v>
      </c>
    </row>
    <row r="732" spans="1:4">
      <c r="A732" s="644">
        <v>44186</v>
      </c>
      <c r="B732" s="383">
        <v>19.3943453695383</v>
      </c>
      <c r="C732" s="383">
        <v>17.769121927927699</v>
      </c>
      <c r="D732" s="383">
        <v>1.62522344161058</v>
      </c>
    </row>
    <row r="733" spans="1:4">
      <c r="A733" s="644">
        <v>44187</v>
      </c>
      <c r="B733" s="383">
        <v>19.433112049657701</v>
      </c>
      <c r="C733" s="383">
        <v>16.9979371420403</v>
      </c>
      <c r="D733" s="383">
        <v>2.43517490761745</v>
      </c>
    </row>
    <row r="734" spans="1:4">
      <c r="A734" s="644">
        <v>44188</v>
      </c>
      <c r="B734" s="383">
        <v>18.977723176935498</v>
      </c>
      <c r="C734" s="383">
        <v>16.407437478094401</v>
      </c>
      <c r="D734" s="383">
        <v>2.57028569884111</v>
      </c>
    </row>
    <row r="735" spans="1:4">
      <c r="A735" s="644">
        <v>44189</v>
      </c>
      <c r="B735" s="383">
        <v>19.329182268223001</v>
      </c>
      <c r="C735" s="383">
        <v>16.635502799046201</v>
      </c>
      <c r="D735" s="383">
        <v>2.69367946917682</v>
      </c>
    </row>
    <row r="736" spans="1:4">
      <c r="A736" s="644">
        <v>44193</v>
      </c>
      <c r="B736" s="383">
        <v>20.056667881582101</v>
      </c>
      <c r="C736" s="383">
        <v>18.650637153831699</v>
      </c>
      <c r="D736" s="383">
        <v>1.40603072775045</v>
      </c>
    </row>
    <row r="737" spans="1:4">
      <c r="A737" s="644">
        <v>44194</v>
      </c>
      <c r="B737" s="383">
        <v>20.584129259396899</v>
      </c>
      <c r="C737" s="383">
        <v>17.918941775084399</v>
      </c>
      <c r="D737" s="383">
        <v>2.6651874843125301</v>
      </c>
    </row>
    <row r="738" spans="1:4">
      <c r="A738" s="644">
        <v>44195</v>
      </c>
      <c r="B738" s="383">
        <v>20.7505566834819</v>
      </c>
      <c r="C738" s="383">
        <v>17.431893134646199</v>
      </c>
      <c r="D738" s="383">
        <v>3.3186635488356999</v>
      </c>
    </row>
    <row r="739" spans="1:4">
      <c r="A739" s="644">
        <v>44196</v>
      </c>
      <c r="B739" s="383">
        <v>20.732163748078701</v>
      </c>
      <c r="C739" s="383">
        <v>17.461624209833101</v>
      </c>
      <c r="D739" s="383">
        <v>3.2705395382456199</v>
      </c>
    </row>
    <row r="740" spans="1:4">
      <c r="A740" s="644">
        <v>44200</v>
      </c>
      <c r="B740" s="383">
        <v>21.035683197753698</v>
      </c>
      <c r="C740" s="383">
        <v>15.8980747665909</v>
      </c>
      <c r="D740" s="383">
        <v>5.1376084311628496</v>
      </c>
    </row>
    <row r="741" spans="1:4">
      <c r="A741" s="644">
        <v>44201</v>
      </c>
      <c r="B741" s="383">
        <v>21.980487478386902</v>
      </c>
      <c r="C741" s="383">
        <v>16.787829083986502</v>
      </c>
      <c r="D741" s="383">
        <v>5.1926583944004596</v>
      </c>
    </row>
    <row r="742" spans="1:4">
      <c r="A742" s="644">
        <v>44202</v>
      </c>
      <c r="B742" s="383">
        <v>21.133566682040399</v>
      </c>
      <c r="C742" s="383">
        <v>17.701255461878102</v>
      </c>
      <c r="D742" s="383">
        <v>3.4323112201622399</v>
      </c>
    </row>
    <row r="743" spans="1:4">
      <c r="A743" s="644">
        <v>44203</v>
      </c>
      <c r="B743" s="383">
        <v>21.0923812739243</v>
      </c>
      <c r="C743" s="383">
        <v>17.497175732165999</v>
      </c>
      <c r="D743" s="383">
        <v>3.5952055417583</v>
      </c>
    </row>
    <row r="744" spans="1:4">
      <c r="A744" s="644">
        <v>44204</v>
      </c>
      <c r="B744" s="383">
        <v>21.086894793172299</v>
      </c>
      <c r="C744" s="383">
        <v>17.014631375835801</v>
      </c>
      <c r="D744" s="383">
        <v>4.07226341733646</v>
      </c>
    </row>
    <row r="745" spans="1:4">
      <c r="A745" s="644">
        <v>44207</v>
      </c>
      <c r="B745" s="383">
        <v>22.023082837451199</v>
      </c>
      <c r="C745" s="383">
        <v>16.904915975957099</v>
      </c>
      <c r="D745" s="383">
        <v>5.1181668614940596</v>
      </c>
    </row>
    <row r="746" spans="1:4">
      <c r="A746" s="644">
        <v>44208</v>
      </c>
      <c r="B746" s="383">
        <v>21.4821139235437</v>
      </c>
      <c r="C746" s="383">
        <v>17.7633482329753</v>
      </c>
      <c r="D746" s="383">
        <v>3.7187656905684299</v>
      </c>
    </row>
    <row r="747" spans="1:4">
      <c r="A747" s="644">
        <v>44209</v>
      </c>
      <c r="B747" s="383">
        <v>21.4342993004304</v>
      </c>
      <c r="C747" s="383">
        <v>17.9852573080593</v>
      </c>
      <c r="D747" s="383">
        <v>3.4490419923711499</v>
      </c>
    </row>
    <row r="748" spans="1:4">
      <c r="A748" s="644">
        <v>44210</v>
      </c>
      <c r="B748" s="383">
        <v>20.276446028653201</v>
      </c>
      <c r="C748" s="383">
        <v>16.5498476868461</v>
      </c>
      <c r="D748" s="383">
        <v>3.72659834180714</v>
      </c>
    </row>
    <row r="749" spans="1:4">
      <c r="A749" s="644">
        <v>44211</v>
      </c>
      <c r="B749" s="383">
        <v>20.423412212474801</v>
      </c>
      <c r="C749" s="383">
        <v>16.037792996117499</v>
      </c>
      <c r="D749" s="383">
        <v>4.3856192163572301</v>
      </c>
    </row>
    <row r="750" spans="1:4">
      <c r="A750" s="644">
        <v>44215</v>
      </c>
      <c r="B750" s="383">
        <v>20.7202021510323</v>
      </c>
      <c r="C750" s="383">
        <v>16.305513608019702</v>
      </c>
      <c r="D750" s="383">
        <v>4.4146885430125904</v>
      </c>
    </row>
    <row r="751" spans="1:4">
      <c r="A751" s="644">
        <v>44216</v>
      </c>
      <c r="B751" s="383">
        <v>20.632257161927001</v>
      </c>
      <c r="C751" s="383">
        <v>15.9173576290524</v>
      </c>
      <c r="D751" s="383">
        <v>4.7148995328746004</v>
      </c>
    </row>
    <row r="752" spans="1:4">
      <c r="A752" s="644">
        <v>44217</v>
      </c>
      <c r="B752" s="383">
        <v>20.558163047784898</v>
      </c>
      <c r="C752" s="383">
        <v>16.312093877936601</v>
      </c>
      <c r="D752" s="383">
        <v>4.2460691698483402</v>
      </c>
    </row>
    <row r="753" spans="1:4">
      <c r="A753" s="644">
        <v>44218</v>
      </c>
      <c r="B753" s="383">
        <v>20.750244820346801</v>
      </c>
      <c r="C753" s="383">
        <v>15.216258423956001</v>
      </c>
      <c r="D753" s="383">
        <v>5.5339863963907803</v>
      </c>
    </row>
    <row r="754" spans="1:4">
      <c r="A754" s="644">
        <v>44221</v>
      </c>
      <c r="B754" s="383">
        <v>21.4574117050655</v>
      </c>
      <c r="C754" s="383">
        <v>15.2147866811183</v>
      </c>
      <c r="D754" s="383">
        <v>6.2426250239471797</v>
      </c>
    </row>
    <row r="755" spans="1:4">
      <c r="A755" s="644">
        <v>44222</v>
      </c>
      <c r="B755" s="383">
        <v>21.0601541515388</v>
      </c>
      <c r="C755" s="383">
        <v>16.741438270473399</v>
      </c>
      <c r="D755" s="383">
        <v>4.3187158810654296</v>
      </c>
    </row>
    <row r="756" spans="1:4">
      <c r="A756" s="644">
        <v>44223</v>
      </c>
      <c r="B756" s="383">
        <v>21.08852264055</v>
      </c>
      <c r="C756" s="383">
        <v>15.6528274747835</v>
      </c>
      <c r="D756" s="383">
        <v>5.4356951657664601</v>
      </c>
    </row>
    <row r="757" spans="1:4">
      <c r="A757" s="644">
        <v>44224</v>
      </c>
      <c r="B757" s="383">
        <v>21.040386857986601</v>
      </c>
      <c r="C757" s="383">
        <v>15.896431224725401</v>
      </c>
      <c r="D757" s="383">
        <v>5.1439556332612097</v>
      </c>
    </row>
    <row r="758" spans="1:4">
      <c r="A758" s="644">
        <v>44225</v>
      </c>
      <c r="B758" s="383">
        <v>20.779389220773599</v>
      </c>
      <c r="C758" s="383">
        <v>14.459180467698101</v>
      </c>
      <c r="D758" s="383">
        <v>6.3202087530755104</v>
      </c>
    </row>
    <row r="759" spans="1:4">
      <c r="A759" s="644">
        <v>44228</v>
      </c>
      <c r="B759" s="383">
        <v>20.057051098370899</v>
      </c>
      <c r="C759" s="383">
        <v>14.2467388272263</v>
      </c>
      <c r="D759" s="383">
        <v>5.81031227114459</v>
      </c>
    </row>
    <row r="760" spans="1:4">
      <c r="A760" s="644">
        <v>44229</v>
      </c>
      <c r="B760" s="383">
        <v>18.764371727783502</v>
      </c>
      <c r="C760" s="383">
        <v>15.2237866896438</v>
      </c>
      <c r="D760" s="383">
        <v>3.5405850381397701</v>
      </c>
    </row>
    <row r="761" spans="1:4">
      <c r="A761" s="644">
        <v>44230</v>
      </c>
      <c r="B761" s="383">
        <v>18.779140464521198</v>
      </c>
      <c r="C761" s="383">
        <v>15.5442025081301</v>
      </c>
      <c r="D761" s="383">
        <v>3.23493795639114</v>
      </c>
    </row>
    <row r="762" spans="1:4">
      <c r="A762" s="644">
        <v>44231</v>
      </c>
      <c r="B762" s="383">
        <v>18.6460970490953</v>
      </c>
      <c r="C762" s="383">
        <v>15.218964618572899</v>
      </c>
      <c r="D762" s="383">
        <v>3.4271324305223998</v>
      </c>
    </row>
    <row r="763" spans="1:4">
      <c r="A763" s="644">
        <v>44232</v>
      </c>
      <c r="B763" s="383">
        <v>18.744343207020901</v>
      </c>
      <c r="C763" s="383">
        <v>15.2825062138657</v>
      </c>
      <c r="D763" s="383">
        <v>3.46183699315517</v>
      </c>
    </row>
    <row r="764" spans="1:4">
      <c r="A764" s="644">
        <v>44235</v>
      </c>
      <c r="B764" s="383">
        <v>17.7299399519273</v>
      </c>
      <c r="C764" s="383">
        <v>16.0084620556459</v>
      </c>
      <c r="D764" s="383">
        <v>1.7214778962814601</v>
      </c>
    </row>
    <row r="765" spans="1:4">
      <c r="A765" s="644">
        <v>44236</v>
      </c>
      <c r="B765" s="383">
        <v>17.5396644820582</v>
      </c>
      <c r="C765" s="383">
        <v>16.220099545463299</v>
      </c>
      <c r="D765" s="383">
        <v>1.3195649365948501</v>
      </c>
    </row>
    <row r="766" spans="1:4">
      <c r="A766" s="644">
        <v>44237</v>
      </c>
      <c r="B766" s="383">
        <v>17.621220659814799</v>
      </c>
      <c r="C766" s="383">
        <v>15.470376762485399</v>
      </c>
      <c r="D766" s="383">
        <v>2.15084389732933</v>
      </c>
    </row>
    <row r="767" spans="1:4">
      <c r="A767" s="644">
        <v>44238</v>
      </c>
      <c r="B767" s="383">
        <v>17.095740523313999</v>
      </c>
      <c r="C767" s="383">
        <v>14.8862860308083</v>
      </c>
      <c r="D767" s="383">
        <v>2.2094544925056701</v>
      </c>
    </row>
    <row r="768" spans="1:4">
      <c r="A768" s="644">
        <v>44239</v>
      </c>
      <c r="B768" s="383">
        <v>16.429550489628198</v>
      </c>
      <c r="C768" s="383">
        <v>14.0497196756279</v>
      </c>
      <c r="D768" s="383">
        <v>2.3798308140003099</v>
      </c>
    </row>
    <row r="769" spans="1:4">
      <c r="A769" s="644">
        <v>44244</v>
      </c>
      <c r="B769" s="383">
        <v>17.325249060263399</v>
      </c>
      <c r="C769" s="383">
        <v>11.9154097791321</v>
      </c>
      <c r="D769" s="383">
        <v>5.4098392811313296</v>
      </c>
    </row>
    <row r="770" spans="1:4">
      <c r="A770" s="644">
        <v>44245</v>
      </c>
      <c r="B770" s="383">
        <v>17.254387130053999</v>
      </c>
      <c r="C770" s="383">
        <v>14.547294947249799</v>
      </c>
      <c r="D770" s="383">
        <v>2.7070921828041499</v>
      </c>
    </row>
    <row r="771" spans="1:4">
      <c r="A771" s="644">
        <v>44246</v>
      </c>
      <c r="B771" s="383">
        <v>17.1407935564512</v>
      </c>
      <c r="C771" s="383">
        <v>15.3605942785682</v>
      </c>
      <c r="D771" s="383">
        <v>1.780199277883</v>
      </c>
    </row>
    <row r="772" spans="1:4">
      <c r="A772" s="644">
        <v>44249</v>
      </c>
      <c r="B772" s="383">
        <v>17.880756773759199</v>
      </c>
      <c r="C772" s="383">
        <v>15.743976784353</v>
      </c>
      <c r="D772" s="383">
        <v>2.1367799894062398</v>
      </c>
    </row>
    <row r="773" spans="1:4">
      <c r="A773" s="644">
        <v>44250</v>
      </c>
      <c r="B773" s="383">
        <v>18.029964300524199</v>
      </c>
      <c r="C773" s="383">
        <v>15.9908090295857</v>
      </c>
      <c r="D773" s="383">
        <v>2.0391552709385601</v>
      </c>
    </row>
    <row r="774" spans="1:4">
      <c r="A774" s="644">
        <v>44251</v>
      </c>
      <c r="B774" s="383">
        <v>17.4459417836059</v>
      </c>
      <c r="C774" s="383">
        <v>15.3077544998199</v>
      </c>
      <c r="D774" s="383">
        <v>2.1381872837860798</v>
      </c>
    </row>
    <row r="775" spans="1:4">
      <c r="A775" s="644">
        <v>44252</v>
      </c>
      <c r="B775" s="383">
        <v>17.9487216866378</v>
      </c>
      <c r="C775" s="383">
        <v>16.311049019975201</v>
      </c>
      <c r="D775" s="383">
        <v>1.6376726666626</v>
      </c>
    </row>
    <row r="776" spans="1:4">
      <c r="A776" s="644">
        <v>44253</v>
      </c>
      <c r="B776" s="383">
        <v>18.576728097902802</v>
      </c>
      <c r="C776" s="383">
        <v>16.394096471138699</v>
      </c>
      <c r="D776" s="383">
        <v>2.1826316267641599</v>
      </c>
    </row>
    <row r="777" spans="1:4">
      <c r="A777" s="644">
        <v>44256</v>
      </c>
      <c r="B777" s="383">
        <v>19.001425629030901</v>
      </c>
      <c r="C777" s="383">
        <v>16.366611808447999</v>
      </c>
      <c r="D777" s="383">
        <v>2.6348138205828899</v>
      </c>
    </row>
    <row r="778" spans="1:4">
      <c r="A778" s="644">
        <v>44257</v>
      </c>
      <c r="B778" s="383">
        <v>18.773151471822601</v>
      </c>
      <c r="C778" s="383">
        <v>17.234087640681601</v>
      </c>
      <c r="D778" s="383">
        <v>1.5390638311409599</v>
      </c>
    </row>
    <row r="779" spans="1:4">
      <c r="A779" s="644">
        <v>44258</v>
      </c>
      <c r="B779" s="383">
        <v>19.8988348645888</v>
      </c>
      <c r="C779" s="383">
        <v>17.2614204151607</v>
      </c>
      <c r="D779" s="383">
        <v>2.6374144494281699</v>
      </c>
    </row>
    <row r="780" spans="1:4">
      <c r="A780" s="644">
        <v>44259</v>
      </c>
      <c r="B780" s="383">
        <v>18.834761840098501</v>
      </c>
      <c r="C780" s="383">
        <v>17.508481071169101</v>
      </c>
      <c r="D780" s="383">
        <v>1.3262807689293401</v>
      </c>
    </row>
    <row r="781" spans="1:4">
      <c r="A781" s="644">
        <v>44260</v>
      </c>
      <c r="B781" s="383">
        <v>19.177153718330899</v>
      </c>
      <c r="C781" s="383">
        <v>16.2756179308317</v>
      </c>
      <c r="D781" s="383">
        <v>2.90153578749926</v>
      </c>
    </row>
    <row r="782" spans="1:4">
      <c r="A782" s="644">
        <v>44263</v>
      </c>
      <c r="B782" s="383">
        <v>19.543404978686102</v>
      </c>
      <c r="C782" s="383">
        <v>17.673563374357499</v>
      </c>
      <c r="D782" s="383">
        <v>1.8698416043286199</v>
      </c>
    </row>
    <row r="783" spans="1:4">
      <c r="A783" s="644">
        <v>44264</v>
      </c>
      <c r="B783" s="383">
        <v>20.007294879679399</v>
      </c>
      <c r="C783" s="383">
        <v>18.0511306360346</v>
      </c>
      <c r="D783" s="383">
        <v>1.9561642436448501</v>
      </c>
    </row>
    <row r="784" spans="1:4">
      <c r="A784" s="644">
        <v>44265</v>
      </c>
      <c r="B784" s="383">
        <v>19.834475858329601</v>
      </c>
      <c r="C784" s="383">
        <v>18.91771299669</v>
      </c>
      <c r="D784" s="383">
        <v>0.91676286163958798</v>
      </c>
    </row>
    <row r="785" spans="1:4">
      <c r="A785" s="644">
        <v>44266</v>
      </c>
      <c r="B785" s="383">
        <v>19.361643084004601</v>
      </c>
      <c r="C785" s="383">
        <v>17.112194541267201</v>
      </c>
      <c r="D785" s="383">
        <v>2.2494485427374</v>
      </c>
    </row>
    <row r="786" spans="1:4">
      <c r="A786" s="644">
        <v>44267</v>
      </c>
      <c r="B786" s="383">
        <v>19.465825989816899</v>
      </c>
      <c r="C786" s="383">
        <v>15.8769173513057</v>
      </c>
      <c r="D786" s="383">
        <v>3.5889086385112199</v>
      </c>
    </row>
    <row r="787" spans="1:4">
      <c r="A787" s="644">
        <v>44270</v>
      </c>
      <c r="B787" s="383">
        <v>20.1908712758155</v>
      </c>
      <c r="C787" s="383">
        <v>17.6992969771579</v>
      </c>
      <c r="D787" s="383">
        <v>2.4915742986576199</v>
      </c>
    </row>
    <row r="788" spans="1:4">
      <c r="A788" s="644">
        <v>44271</v>
      </c>
      <c r="B788" s="383">
        <v>20.413279102323798</v>
      </c>
      <c r="C788" s="383">
        <v>17.398101104185798</v>
      </c>
      <c r="D788" s="383">
        <v>3.0151779981379501</v>
      </c>
    </row>
    <row r="789" spans="1:4">
      <c r="A789" s="644">
        <v>44272</v>
      </c>
      <c r="B789" s="383">
        <v>20.406828116186901</v>
      </c>
      <c r="C789" s="383">
        <v>17.498486521696702</v>
      </c>
      <c r="D789" s="383">
        <v>2.90834159449021</v>
      </c>
    </row>
    <row r="790" spans="1:4">
      <c r="A790" s="644">
        <v>44273</v>
      </c>
      <c r="B790" s="383">
        <v>19.0237345167575</v>
      </c>
      <c r="C790" s="383">
        <v>17.352738437376999</v>
      </c>
      <c r="D790" s="383">
        <v>1.6709960793805501</v>
      </c>
    </row>
    <row r="791" spans="1:4">
      <c r="A791" s="644">
        <v>44274</v>
      </c>
      <c r="B791" s="383">
        <v>18.732378713030201</v>
      </c>
      <c r="C791" s="383">
        <v>17.437594390414301</v>
      </c>
      <c r="D791" s="383">
        <v>1.2947843226158799</v>
      </c>
    </row>
    <row r="792" spans="1:4">
      <c r="A792" s="644">
        <v>44277</v>
      </c>
      <c r="B792" s="383">
        <v>19.344888345480999</v>
      </c>
      <c r="C792" s="383">
        <v>16.790518854945802</v>
      </c>
      <c r="D792" s="383">
        <v>2.5543694905351901</v>
      </c>
    </row>
    <row r="793" spans="1:4">
      <c r="A793" s="644">
        <v>44278</v>
      </c>
      <c r="B793" s="383">
        <v>18.9114849456152</v>
      </c>
      <c r="C793" s="383">
        <v>18.0240645117551</v>
      </c>
      <c r="D793" s="383">
        <v>0.88742043386008496</v>
      </c>
    </row>
    <row r="794" spans="1:4">
      <c r="A794" s="644">
        <v>44279</v>
      </c>
      <c r="B794" s="383">
        <v>19.208130079937799</v>
      </c>
      <c r="C794" s="383">
        <v>17.9480685117231</v>
      </c>
      <c r="D794" s="383">
        <v>1.26006156821473</v>
      </c>
    </row>
    <row r="795" spans="1:4">
      <c r="A795" s="644">
        <v>44280</v>
      </c>
      <c r="B795" s="383">
        <v>19.040307334609999</v>
      </c>
      <c r="C795" s="383">
        <v>18.0419738347898</v>
      </c>
      <c r="D795" s="383">
        <v>0.99833349982021002</v>
      </c>
    </row>
    <row r="796" spans="1:4">
      <c r="A796" s="644">
        <v>44281</v>
      </c>
      <c r="B796" s="383">
        <v>19.0179914739095</v>
      </c>
      <c r="C796" s="383">
        <v>16.8803334883698</v>
      </c>
      <c r="D796" s="383">
        <v>2.1376579855397302</v>
      </c>
    </row>
    <row r="797" spans="1:4">
      <c r="A797" s="644">
        <v>44284</v>
      </c>
      <c r="B797" s="383">
        <v>19.094141603715201</v>
      </c>
      <c r="C797" s="383">
        <v>17.1911480685723</v>
      </c>
      <c r="D797" s="383">
        <v>1.9029935351428799</v>
      </c>
    </row>
    <row r="798" spans="1:4">
      <c r="A798" s="644">
        <v>44285</v>
      </c>
      <c r="B798" s="383">
        <v>18.668590867203601</v>
      </c>
      <c r="C798" s="383">
        <v>17.608129491048899</v>
      </c>
      <c r="D798" s="383">
        <v>1.0604613761547199</v>
      </c>
    </row>
    <row r="799" spans="1:4">
      <c r="A799" s="644">
        <v>44286</v>
      </c>
      <c r="B799" s="383">
        <v>17.931600924237099</v>
      </c>
      <c r="C799" s="383">
        <v>18.2482719627656</v>
      </c>
      <c r="D799" s="383">
        <v>-0.31667103852849798</v>
      </c>
    </row>
    <row r="800" spans="1:4">
      <c r="A800" s="644">
        <v>44287</v>
      </c>
      <c r="B800" s="383">
        <v>17.655420076701802</v>
      </c>
      <c r="C800" s="383">
        <v>16.387267580812001</v>
      </c>
      <c r="D800" s="383">
        <v>1.2681524958897901</v>
      </c>
    </row>
    <row r="801" spans="1:4">
      <c r="A801" s="644">
        <v>44291</v>
      </c>
      <c r="B801" s="383">
        <v>18.2234460222233</v>
      </c>
      <c r="C801" s="383">
        <v>16.426895753294499</v>
      </c>
      <c r="D801" s="383">
        <v>1.79655026892881</v>
      </c>
    </row>
    <row r="802" spans="1:4">
      <c r="A802" s="644">
        <v>44292</v>
      </c>
      <c r="B802" s="383">
        <v>18.296961077113998</v>
      </c>
      <c r="C802" s="383">
        <v>16.581991685096501</v>
      </c>
      <c r="D802" s="383">
        <v>1.71496939201746</v>
      </c>
    </row>
    <row r="803" spans="1:4">
      <c r="A803" s="644">
        <v>44293</v>
      </c>
      <c r="B803" s="383">
        <v>18.314714645462399</v>
      </c>
      <c r="C803" s="383">
        <v>17.763963380030301</v>
      </c>
      <c r="D803" s="383">
        <v>0.55075126543205699</v>
      </c>
    </row>
    <row r="804" spans="1:4">
      <c r="A804" s="644">
        <v>44294</v>
      </c>
      <c r="B804" s="383">
        <v>17.7020114244709</v>
      </c>
      <c r="C804" s="383">
        <v>16.950810635346699</v>
      </c>
      <c r="D804" s="383">
        <v>0.75120078912415</v>
      </c>
    </row>
    <row r="805" spans="1:4">
      <c r="A805" s="644">
        <v>44295</v>
      </c>
      <c r="B805" s="383">
        <v>18.149687945784098</v>
      </c>
      <c r="C805" s="383">
        <v>16.046895902972398</v>
      </c>
      <c r="D805" s="383">
        <v>2.1027920428117399</v>
      </c>
    </row>
    <row r="806" spans="1:4">
      <c r="A806" s="644">
        <v>44298</v>
      </c>
      <c r="B806" s="383">
        <v>18.957664526111799</v>
      </c>
      <c r="C806" s="383">
        <v>16.501520410296202</v>
      </c>
      <c r="D806" s="383">
        <v>2.4561441158155999</v>
      </c>
    </row>
    <row r="807" spans="1:4">
      <c r="A807" s="644">
        <v>44299</v>
      </c>
      <c r="B807" s="383">
        <v>18.581072876768999</v>
      </c>
      <c r="C807" s="383">
        <v>17.5373409717097</v>
      </c>
      <c r="D807" s="383">
        <v>1.0437319050592999</v>
      </c>
    </row>
    <row r="808" spans="1:4">
      <c r="A808" s="644">
        <v>44300</v>
      </c>
      <c r="B808" s="383">
        <v>18.587293138689098</v>
      </c>
      <c r="C808" s="383">
        <v>17.067150732725</v>
      </c>
      <c r="D808" s="383">
        <v>1.52014240596413</v>
      </c>
    </row>
    <row r="809" spans="1:4">
      <c r="A809" s="644">
        <v>44301</v>
      </c>
      <c r="B809" s="383">
        <v>18.125054247220401</v>
      </c>
      <c r="C809" s="383">
        <v>16.206873987649701</v>
      </c>
      <c r="D809" s="383">
        <v>1.9181802595706401</v>
      </c>
    </row>
    <row r="810" spans="1:4">
      <c r="A810" s="644">
        <v>44302</v>
      </c>
      <c r="B810" s="383">
        <v>18.335613759992899</v>
      </c>
      <c r="C810" s="383">
        <v>16.017452941523</v>
      </c>
      <c r="D810" s="383">
        <v>2.3181608184699098</v>
      </c>
    </row>
    <row r="811" spans="1:4">
      <c r="A811" s="644">
        <v>44305</v>
      </c>
      <c r="B811" s="383">
        <v>18.789505299369502</v>
      </c>
      <c r="C811" s="383">
        <v>17.046421785572999</v>
      </c>
      <c r="D811" s="383">
        <v>1.7430835137965299</v>
      </c>
    </row>
    <row r="812" spans="1:4">
      <c r="A812" s="644">
        <v>44306</v>
      </c>
      <c r="B812" s="383">
        <v>18.495218824226399</v>
      </c>
      <c r="C812" s="383">
        <v>17.031805010441801</v>
      </c>
      <c r="D812" s="383">
        <v>1.46341381378461</v>
      </c>
    </row>
    <row r="813" spans="1:4">
      <c r="A813" s="644">
        <v>44308</v>
      </c>
      <c r="B813" s="383">
        <v>17.243332793943502</v>
      </c>
      <c r="C813" s="383">
        <v>17.225177378956101</v>
      </c>
      <c r="D813" s="383">
        <v>1.8155414987360501E-2</v>
      </c>
    </row>
    <row r="814" spans="1:4">
      <c r="A814" s="644">
        <v>44309</v>
      </c>
      <c r="B814" s="383">
        <v>17.1825571764717</v>
      </c>
      <c r="C814" s="383">
        <v>15.917158482205</v>
      </c>
      <c r="D814" s="383">
        <v>1.26539869426665</v>
      </c>
    </row>
    <row r="815" spans="1:4">
      <c r="A815" s="644">
        <v>44312</v>
      </c>
      <c r="B815" s="383">
        <v>17.5932854742857</v>
      </c>
      <c r="C815" s="383">
        <v>15.7144305110979</v>
      </c>
      <c r="D815" s="383">
        <v>1.87885496318779</v>
      </c>
    </row>
    <row r="816" spans="1:4">
      <c r="A816" s="644">
        <v>44313</v>
      </c>
      <c r="B816" s="383">
        <v>17.228351481949201</v>
      </c>
      <c r="C816" s="383">
        <v>17.025312888535201</v>
      </c>
      <c r="D816" s="383">
        <v>0.20303859341399899</v>
      </c>
    </row>
    <row r="817" spans="1:4">
      <c r="A817" s="644">
        <v>44314</v>
      </c>
      <c r="B817" s="383">
        <v>16.7287210312391</v>
      </c>
      <c r="C817" s="383">
        <v>17.2562836214253</v>
      </c>
      <c r="D817" s="383">
        <v>-0.52756259018615204</v>
      </c>
    </row>
    <row r="818" spans="1:4">
      <c r="A818" s="644">
        <v>44315</v>
      </c>
      <c r="B818" s="383">
        <v>15.874386808282001</v>
      </c>
      <c r="C818" s="383">
        <v>16.0431580777751</v>
      </c>
      <c r="D818" s="383">
        <v>-0.16877126949302099</v>
      </c>
    </row>
    <row r="819" spans="1:4">
      <c r="A819" s="644">
        <v>44316</v>
      </c>
      <c r="B819" s="383">
        <v>15.7057854893475</v>
      </c>
      <c r="C819" s="383">
        <v>16.0616864962705</v>
      </c>
      <c r="D819" s="383">
        <v>-0.35590100692301802</v>
      </c>
    </row>
    <row r="820" spans="1:4">
      <c r="A820" s="644">
        <v>44319</v>
      </c>
      <c r="B820" s="383">
        <v>15.929002215386699</v>
      </c>
      <c r="C820" s="383">
        <v>16.7964768794068</v>
      </c>
      <c r="D820" s="383">
        <v>-0.86747466402011697</v>
      </c>
    </row>
    <row r="821" spans="1:4">
      <c r="A821" s="644">
        <v>44320</v>
      </c>
      <c r="B821" s="383">
        <v>16.321605883194199</v>
      </c>
      <c r="C821" s="383">
        <v>16.622873408417998</v>
      </c>
      <c r="D821" s="383">
        <v>-0.30126752522378802</v>
      </c>
    </row>
    <row r="822" spans="1:4">
      <c r="A822" s="644">
        <v>44321</v>
      </c>
      <c r="B822" s="383">
        <v>16.091602315096601</v>
      </c>
      <c r="C822" s="383">
        <v>16.033121782774099</v>
      </c>
      <c r="D822" s="383">
        <v>5.8480532322553201E-2</v>
      </c>
    </row>
    <row r="823" spans="1:4">
      <c r="A823" s="644">
        <v>44322</v>
      </c>
      <c r="B823" s="383">
        <v>15.4635285451704</v>
      </c>
      <c r="C823" s="383">
        <v>16.950261599310799</v>
      </c>
      <c r="D823" s="383">
        <v>-1.48673305414046</v>
      </c>
    </row>
    <row r="824" spans="1:4">
      <c r="A824" s="644">
        <v>44323</v>
      </c>
      <c r="B824" s="383">
        <v>15.223250899207899</v>
      </c>
      <c r="C824" s="383">
        <v>16.3122924191394</v>
      </c>
      <c r="D824" s="383">
        <v>-1.08904151993149</v>
      </c>
    </row>
    <row r="825" spans="1:4">
      <c r="A825" s="644">
        <v>44326</v>
      </c>
      <c r="B825" s="383">
        <v>15.318087056151899</v>
      </c>
      <c r="C825" s="383">
        <v>16.2110673308249</v>
      </c>
      <c r="D825" s="383">
        <v>-0.89298027467302299</v>
      </c>
    </row>
    <row r="826" spans="1:4">
      <c r="A826" s="644">
        <v>44327</v>
      </c>
      <c r="B826" s="383">
        <v>15.414900380474</v>
      </c>
      <c r="C826" s="383">
        <v>16.015596574167699</v>
      </c>
      <c r="D826" s="383">
        <v>-0.60069619369369998</v>
      </c>
    </row>
    <row r="827" spans="1:4">
      <c r="A827" s="644">
        <v>44328</v>
      </c>
      <c r="B827" s="383">
        <v>15.451670572654599</v>
      </c>
      <c r="C827" s="383">
        <v>16.5488394644998</v>
      </c>
      <c r="D827" s="383">
        <v>-1.0971688918451601</v>
      </c>
    </row>
    <row r="828" spans="1:4">
      <c r="A828" s="644">
        <v>44329</v>
      </c>
      <c r="B828" s="383">
        <v>15.407165461953699</v>
      </c>
      <c r="C828" s="383">
        <v>17.1254249268294</v>
      </c>
      <c r="D828" s="383">
        <v>-1.7182594648757401</v>
      </c>
    </row>
    <row r="829" spans="1:4">
      <c r="A829" s="644">
        <v>44330</v>
      </c>
      <c r="B829" s="383">
        <v>15.6555637718018</v>
      </c>
      <c r="C829" s="383">
        <v>15.405570672604</v>
      </c>
      <c r="D829" s="383">
        <v>0.24999309919785001</v>
      </c>
    </row>
    <row r="830" spans="1:4">
      <c r="A830" s="644">
        <v>44333</v>
      </c>
      <c r="B830" s="383">
        <v>15.905322641213701</v>
      </c>
      <c r="C830" s="383">
        <v>15.682181031451799</v>
      </c>
      <c r="D830" s="383">
        <v>0.22314160976195699</v>
      </c>
    </row>
    <row r="831" spans="1:4">
      <c r="A831" s="644">
        <v>44334</v>
      </c>
      <c r="B831" s="383">
        <v>15.9940213933275</v>
      </c>
      <c r="C831" s="383">
        <v>16.054886034477299</v>
      </c>
      <c r="D831" s="383">
        <v>-6.0864641149820702E-2</v>
      </c>
    </row>
    <row r="832" spans="1:4">
      <c r="A832" s="644">
        <v>44335</v>
      </c>
      <c r="B832" s="383">
        <v>15.7575831633125</v>
      </c>
      <c r="C832" s="383">
        <v>15.9652830030986</v>
      </c>
      <c r="D832" s="383">
        <v>-0.207699839786123</v>
      </c>
    </row>
    <row r="833" spans="1:4">
      <c r="A833" s="644">
        <v>44336</v>
      </c>
      <c r="B833" s="383">
        <v>15.609913094121399</v>
      </c>
      <c r="C833" s="383">
        <v>14.1027797125821</v>
      </c>
      <c r="D833" s="383">
        <v>1.50713338153927</v>
      </c>
    </row>
    <row r="834" spans="1:4">
      <c r="A834" s="644">
        <v>44337</v>
      </c>
      <c r="B834" s="383">
        <v>15.5868041617309</v>
      </c>
      <c r="C834" s="383">
        <v>14.940685023423001</v>
      </c>
      <c r="D834" s="383">
        <v>0.64611913830797596</v>
      </c>
    </row>
    <row r="835" spans="1:4">
      <c r="A835" s="644">
        <v>44340</v>
      </c>
      <c r="B835" s="383">
        <v>16.318075736809799</v>
      </c>
      <c r="C835" s="383">
        <v>14.113827233489999</v>
      </c>
      <c r="D835" s="383">
        <v>2.20424850331983</v>
      </c>
    </row>
    <row r="836" spans="1:4">
      <c r="A836" s="644">
        <v>44341</v>
      </c>
      <c r="B836" s="383">
        <v>16.107319050910402</v>
      </c>
      <c r="C836" s="383">
        <v>14.655382031173801</v>
      </c>
      <c r="D836" s="383">
        <v>1.45193701973659</v>
      </c>
    </row>
    <row r="837" spans="1:4">
      <c r="A837" s="644">
        <v>44342</v>
      </c>
      <c r="B837" s="383">
        <v>15.502176437233</v>
      </c>
      <c r="C837" s="383">
        <v>14.5798730487202</v>
      </c>
      <c r="D837" s="383">
        <v>0.92230338851281501</v>
      </c>
    </row>
    <row r="838" spans="1:4">
      <c r="A838" s="644">
        <v>44343</v>
      </c>
      <c r="B838" s="383">
        <v>15.365482105296399</v>
      </c>
      <c r="C838" s="383">
        <v>16.362837152798601</v>
      </c>
      <c r="D838" s="383">
        <v>-0.99735504750223902</v>
      </c>
    </row>
    <row r="839" spans="1:4">
      <c r="A839" s="644">
        <v>44344</v>
      </c>
      <c r="B839" s="383">
        <v>15.0505136152365</v>
      </c>
      <c r="C839" s="383">
        <v>14.5493137157323</v>
      </c>
      <c r="D839" s="383">
        <v>0.50119989950418298</v>
      </c>
    </row>
    <row r="840" spans="1:4">
      <c r="A840" s="644">
        <v>44348</v>
      </c>
      <c r="B840" s="383">
        <v>14.862335775081901</v>
      </c>
      <c r="C840" s="383">
        <v>15.892572799849299</v>
      </c>
      <c r="D840" s="383">
        <v>-1.0302370247674399</v>
      </c>
    </row>
    <row r="841" spans="1:4">
      <c r="A841" s="644">
        <v>44349</v>
      </c>
      <c r="B841" s="383">
        <v>14.6859681587498</v>
      </c>
      <c r="C841" s="383">
        <v>16.957180681288001</v>
      </c>
      <c r="D841" s="383">
        <v>-2.2712125225382098</v>
      </c>
    </row>
    <row r="842" spans="1:4">
      <c r="A842" s="644">
        <v>44351</v>
      </c>
      <c r="B842" s="383">
        <v>13.8530523483777</v>
      </c>
      <c r="C842" s="383">
        <v>15.4986514333772</v>
      </c>
      <c r="D842" s="383">
        <v>-1.6455990849994899</v>
      </c>
    </row>
    <row r="843" spans="1:4">
      <c r="A843" s="644">
        <v>44354</v>
      </c>
      <c r="B843" s="383">
        <v>13.858946815601801</v>
      </c>
      <c r="C843" s="383">
        <v>15.9270525943968</v>
      </c>
      <c r="D843" s="383">
        <v>-2.0681057787950401</v>
      </c>
    </row>
    <row r="844" spans="1:4">
      <c r="A844" s="644">
        <v>44355</v>
      </c>
      <c r="B844" s="383">
        <v>13.654823282819599</v>
      </c>
      <c r="C844" s="383">
        <v>15.4952468878134</v>
      </c>
      <c r="D844" s="383">
        <v>-1.8404236049938201</v>
      </c>
    </row>
    <row r="845" spans="1:4">
      <c r="A845" s="644">
        <v>44356</v>
      </c>
      <c r="B845" s="383">
        <v>13.328024656014</v>
      </c>
      <c r="C845" s="383">
        <v>15.5191454633765</v>
      </c>
      <c r="D845" s="383">
        <v>-2.1911208073625201</v>
      </c>
    </row>
    <row r="846" spans="1:4">
      <c r="A846" s="644">
        <v>44357</v>
      </c>
      <c r="B846" s="383">
        <v>13.2703890535673</v>
      </c>
      <c r="C846" s="383">
        <v>15.6567951825999</v>
      </c>
      <c r="D846" s="383">
        <v>-2.38640612903255</v>
      </c>
    </row>
    <row r="847" spans="1:4">
      <c r="A847" s="644">
        <v>44358</v>
      </c>
      <c r="B847" s="383">
        <v>13.5654459844933</v>
      </c>
      <c r="C847" s="383">
        <v>14.721510349174</v>
      </c>
      <c r="D847" s="383">
        <v>-1.15606436468072</v>
      </c>
    </row>
    <row r="848" spans="1:4">
      <c r="A848" s="644">
        <v>44361</v>
      </c>
      <c r="B848" s="383">
        <v>14.066984808622101</v>
      </c>
      <c r="C848" s="383">
        <v>14.1798994661549</v>
      </c>
      <c r="D848" s="383">
        <v>-0.112914657532838</v>
      </c>
    </row>
    <row r="849" spans="1:4">
      <c r="A849" s="644">
        <v>44362</v>
      </c>
      <c r="B849" s="383">
        <v>14.160464938431501</v>
      </c>
      <c r="C849" s="383">
        <v>15.6855773984017</v>
      </c>
      <c r="D849" s="383">
        <v>-1.52511245997013</v>
      </c>
    </row>
    <row r="850" spans="1:4">
      <c r="A850" s="644">
        <v>44363</v>
      </c>
      <c r="B850" s="383">
        <v>14.0849486812784</v>
      </c>
      <c r="C850" s="383">
        <v>16.9141949722198</v>
      </c>
      <c r="D850" s="383">
        <v>-2.8292462909413998</v>
      </c>
    </row>
    <row r="851" spans="1:4">
      <c r="A851" s="644">
        <v>44364</v>
      </c>
      <c r="B851" s="383">
        <v>14.112436792557901</v>
      </c>
      <c r="C851" s="383">
        <v>16.244027294619599</v>
      </c>
      <c r="D851" s="383">
        <v>-2.1315905020617301</v>
      </c>
    </row>
    <row r="852" spans="1:4">
      <c r="A852" s="644">
        <v>44365</v>
      </c>
      <c r="B852" s="383">
        <v>14.1054759755191</v>
      </c>
      <c r="C852" s="383">
        <v>17.2958540226693</v>
      </c>
      <c r="D852" s="383">
        <v>-3.1903780471502001</v>
      </c>
    </row>
    <row r="853" spans="1:4">
      <c r="A853" s="644">
        <v>44368</v>
      </c>
      <c r="B853" s="383">
        <v>14.722084873009599</v>
      </c>
      <c r="C853" s="383">
        <v>15.2308878580694</v>
      </c>
      <c r="D853" s="383">
        <v>-0.50880298505978905</v>
      </c>
    </row>
    <row r="854" spans="1:4">
      <c r="A854" s="644">
        <v>44369</v>
      </c>
      <c r="B854" s="383">
        <v>14.767149672564701</v>
      </c>
      <c r="C854" s="383">
        <v>16.983343604195198</v>
      </c>
      <c r="D854" s="383">
        <v>-2.2161939316305101</v>
      </c>
    </row>
    <row r="855" spans="1:4">
      <c r="A855" s="644">
        <v>44370</v>
      </c>
      <c r="B855" s="383">
        <v>14.3429792681119</v>
      </c>
      <c r="C855" s="383">
        <v>16.9799252014936</v>
      </c>
      <c r="D855" s="383">
        <v>-2.6369459333816998</v>
      </c>
    </row>
    <row r="856" spans="1:4">
      <c r="A856" s="644">
        <v>44371</v>
      </c>
      <c r="B856" s="383">
        <v>13.671531116945101</v>
      </c>
      <c r="C856" s="383">
        <v>15.597009319809599</v>
      </c>
      <c r="D856" s="383">
        <v>-1.92547820286442</v>
      </c>
    </row>
    <row r="857" spans="1:4">
      <c r="A857" s="644">
        <v>44372</v>
      </c>
      <c r="B857" s="383">
        <v>13.553721182855799</v>
      </c>
      <c r="C857" s="383">
        <v>15.461312558061399</v>
      </c>
      <c r="D857" s="383">
        <v>-1.9075913752056399</v>
      </c>
    </row>
    <row r="858" spans="1:4">
      <c r="A858" s="644">
        <v>44375</v>
      </c>
      <c r="B858" s="383">
        <v>13.9547933326327</v>
      </c>
      <c r="C858" s="383">
        <v>15.081816878895999</v>
      </c>
      <c r="D858" s="383">
        <v>-1.1270235462632701</v>
      </c>
    </row>
    <row r="859" spans="1:4">
      <c r="A859" s="644">
        <v>44376</v>
      </c>
      <c r="B859" s="383">
        <v>13.994592403569101</v>
      </c>
      <c r="C859" s="383">
        <v>14.8175850093312</v>
      </c>
      <c r="D859" s="383">
        <v>-0.82299260576209698</v>
      </c>
    </row>
    <row r="860" spans="1:4">
      <c r="A860" s="644">
        <v>44377</v>
      </c>
      <c r="B860" s="383">
        <v>14.4247107541385</v>
      </c>
      <c r="C860" s="383">
        <v>15.855826120317399</v>
      </c>
      <c r="D860" s="383">
        <v>-1.43111536617892</v>
      </c>
    </row>
    <row r="861" spans="1:4">
      <c r="A861" s="644">
        <v>44378</v>
      </c>
      <c r="B861" s="383">
        <v>14.952912780053801</v>
      </c>
      <c r="C861" s="383">
        <v>16.227373070741301</v>
      </c>
      <c r="D861" s="383">
        <v>-1.27446029068745</v>
      </c>
    </row>
    <row r="862" spans="1:4">
      <c r="A862" s="644">
        <v>44379</v>
      </c>
      <c r="B862" s="383">
        <v>15.1412619483007</v>
      </c>
      <c r="C862" s="383">
        <v>15.750798306546599</v>
      </c>
      <c r="D862" s="383">
        <v>-0.60953635824597197</v>
      </c>
    </row>
    <row r="863" spans="1:4">
      <c r="A863" s="644">
        <v>44383</v>
      </c>
      <c r="B863" s="383">
        <v>16.753970516243999</v>
      </c>
      <c r="C863" s="383">
        <v>17.311898681027898</v>
      </c>
      <c r="D863" s="383">
        <v>-0.55792816478389196</v>
      </c>
    </row>
    <row r="864" spans="1:4">
      <c r="A864" s="644">
        <v>44384</v>
      </c>
      <c r="B864" s="383">
        <v>17.206805317284601</v>
      </c>
      <c r="C864" s="383">
        <v>18.375264694094</v>
      </c>
      <c r="D864" s="383">
        <v>-1.16845937680939</v>
      </c>
    </row>
    <row r="865" spans="1:4">
      <c r="A865" s="644">
        <v>44385</v>
      </c>
      <c r="B865" s="383">
        <v>16.811418726046799</v>
      </c>
      <c r="C865" s="383">
        <v>17.301138414479301</v>
      </c>
      <c r="D865" s="383">
        <v>-0.48971968843255698</v>
      </c>
    </row>
    <row r="866" spans="1:4">
      <c r="A866" s="644">
        <v>44386</v>
      </c>
      <c r="B866" s="383">
        <v>16.983277900146199</v>
      </c>
      <c r="C866" s="383">
        <v>17.632086732832001</v>
      </c>
      <c r="D866" s="383">
        <v>-0.64880883268585499</v>
      </c>
    </row>
    <row r="867" spans="1:4">
      <c r="A867" s="644">
        <v>44389</v>
      </c>
      <c r="B867" s="383">
        <v>16.421619421054299</v>
      </c>
      <c r="C867" s="383">
        <v>16.8043981563724</v>
      </c>
      <c r="D867" s="383">
        <v>-0.38277873531805201</v>
      </c>
    </row>
    <row r="868" spans="1:4">
      <c r="A868" s="644">
        <v>44390</v>
      </c>
      <c r="B868" s="383">
        <v>15.8594559230808</v>
      </c>
      <c r="C868" s="383">
        <v>17.019723405254499</v>
      </c>
      <c r="D868" s="383">
        <v>-1.1602674821737</v>
      </c>
    </row>
    <row r="869" spans="1:4">
      <c r="A869" s="644">
        <v>44391</v>
      </c>
      <c r="B869" s="383">
        <v>15.3975488554</v>
      </c>
      <c r="C869" s="383">
        <v>16.475787370847701</v>
      </c>
      <c r="D869" s="383">
        <v>-1.0782385154476799</v>
      </c>
    </row>
    <row r="870" spans="1:4">
      <c r="A870" s="644">
        <v>44392</v>
      </c>
      <c r="B870" s="383">
        <v>15.1394168457922</v>
      </c>
      <c r="C870" s="383">
        <v>16.621898310649499</v>
      </c>
      <c r="D870" s="383">
        <v>-1.4824814648573099</v>
      </c>
    </row>
    <row r="871" spans="1:4">
      <c r="A871" s="644">
        <v>44393</v>
      </c>
      <c r="B871" s="383">
        <v>15.014477769771799</v>
      </c>
      <c r="C871" s="383">
        <v>15.9353315750693</v>
      </c>
      <c r="D871" s="383">
        <v>-0.92085380529745398</v>
      </c>
    </row>
    <row r="872" spans="1:4">
      <c r="A872" s="644">
        <v>44396</v>
      </c>
      <c r="B872" s="383">
        <v>16.0349133543546</v>
      </c>
      <c r="C872" s="383">
        <v>17.281746593067599</v>
      </c>
      <c r="D872" s="383">
        <v>-1.2468332387129299</v>
      </c>
    </row>
    <row r="873" spans="1:4">
      <c r="A873" s="644">
        <v>44397</v>
      </c>
      <c r="B873" s="383">
        <v>16.323550565287899</v>
      </c>
      <c r="C873" s="383">
        <v>16.886857548218799</v>
      </c>
      <c r="D873" s="383">
        <v>-0.56330698293094095</v>
      </c>
    </row>
    <row r="874" spans="1:4">
      <c r="A874" s="644">
        <v>44398</v>
      </c>
      <c r="B874" s="383">
        <v>16.076003496781301</v>
      </c>
      <c r="C874" s="383">
        <v>16.939705199014899</v>
      </c>
      <c r="D874" s="383">
        <v>-0.86370170223360199</v>
      </c>
    </row>
    <row r="875" spans="1:4">
      <c r="A875" s="644">
        <v>44399</v>
      </c>
      <c r="B875" s="383">
        <v>15.571723563287501</v>
      </c>
      <c r="C875" s="383">
        <v>16.3288073183565</v>
      </c>
      <c r="D875" s="383">
        <v>-0.75708375506900305</v>
      </c>
    </row>
    <row r="876" spans="1:4">
      <c r="A876" s="644">
        <v>44400</v>
      </c>
      <c r="B876" s="383">
        <v>14.9469915220301</v>
      </c>
      <c r="C876" s="383">
        <v>15.1595837409139</v>
      </c>
      <c r="D876" s="383">
        <v>-0.21259221888386801</v>
      </c>
    </row>
    <row r="877" spans="1:4">
      <c r="A877" s="644">
        <v>44403</v>
      </c>
      <c r="B877" s="383">
        <v>15.554662558856499</v>
      </c>
      <c r="C877" s="383">
        <v>15.315030337759501</v>
      </c>
      <c r="D877" s="383">
        <v>0.23963222109695401</v>
      </c>
    </row>
    <row r="878" spans="1:4">
      <c r="A878" s="644">
        <v>44404</v>
      </c>
      <c r="B878" s="383">
        <v>15.069697048514699</v>
      </c>
      <c r="C878" s="383">
        <v>15.4086895738431</v>
      </c>
      <c r="D878" s="383">
        <v>-0.338992525328424</v>
      </c>
    </row>
    <row r="879" spans="1:4">
      <c r="A879" s="644">
        <v>44405</v>
      </c>
      <c r="B879" s="383">
        <v>15.0676624171022</v>
      </c>
      <c r="C879" s="383">
        <v>16.310192775461701</v>
      </c>
      <c r="D879" s="383">
        <v>-1.2425303583595699</v>
      </c>
    </row>
    <row r="880" spans="1:4">
      <c r="A880" s="644">
        <v>44406</v>
      </c>
      <c r="B880" s="383">
        <v>14.4603866008307</v>
      </c>
      <c r="C880" s="383">
        <v>14.762655428836901</v>
      </c>
      <c r="D880" s="383">
        <v>-0.30226882800628002</v>
      </c>
    </row>
    <row r="881" spans="1:4">
      <c r="A881" s="644">
        <v>44407</v>
      </c>
      <c r="B881" s="383">
        <v>14.896153326486299</v>
      </c>
      <c r="C881" s="383">
        <v>15.733068898125</v>
      </c>
      <c r="D881" s="383">
        <v>-0.83691557163871</v>
      </c>
    </row>
    <row r="882" spans="1:4">
      <c r="A882" s="644">
        <v>44410</v>
      </c>
      <c r="B882" s="383">
        <v>15.851425678956099</v>
      </c>
      <c r="C882" s="383">
        <v>15.785172821881201</v>
      </c>
      <c r="D882" s="383">
        <v>6.6252857074923704E-2</v>
      </c>
    </row>
    <row r="883" spans="1:4">
      <c r="A883" s="644">
        <v>44411</v>
      </c>
      <c r="B883" s="383">
        <v>16.373708894613198</v>
      </c>
      <c r="C883" s="383">
        <v>17.4307386542656</v>
      </c>
      <c r="D883" s="383">
        <v>-1.0570297596524401</v>
      </c>
    </row>
    <row r="884" spans="1:4">
      <c r="A884" s="644">
        <v>44412</v>
      </c>
      <c r="B884" s="383">
        <v>16.763467322309399</v>
      </c>
      <c r="C884" s="383">
        <v>17.271572620829801</v>
      </c>
      <c r="D884" s="383">
        <v>-0.50810529852046205</v>
      </c>
    </row>
    <row r="885" spans="1:4">
      <c r="A885" s="644">
        <v>44413</v>
      </c>
      <c r="B885" s="383">
        <v>16.5620356384626</v>
      </c>
      <c r="C885" s="383">
        <v>17.781197700051798</v>
      </c>
      <c r="D885" s="383">
        <v>-1.21916206158923</v>
      </c>
    </row>
    <row r="886" spans="1:4">
      <c r="A886" s="644">
        <v>44414</v>
      </c>
      <c r="B886" s="383">
        <v>16.459707150214399</v>
      </c>
      <c r="C886" s="383">
        <v>17.291199755787801</v>
      </c>
      <c r="D886" s="383">
        <v>-0.83149260557334803</v>
      </c>
    </row>
    <row r="887" spans="1:4">
      <c r="A887" s="644">
        <v>44417</v>
      </c>
      <c r="B887" s="383">
        <v>17.043945569782998</v>
      </c>
      <c r="C887" s="383">
        <v>17.9758451837107</v>
      </c>
      <c r="D887" s="383">
        <v>-0.93189961392767595</v>
      </c>
    </row>
    <row r="888" spans="1:4">
      <c r="A888" s="644">
        <v>44418</v>
      </c>
      <c r="B888" s="383">
        <v>16.888448168636199</v>
      </c>
      <c r="C888" s="383">
        <v>18.343481561692201</v>
      </c>
      <c r="D888" s="383">
        <v>-1.45503339305598</v>
      </c>
    </row>
    <row r="889" spans="1:4">
      <c r="A889" s="644">
        <v>44419</v>
      </c>
      <c r="B889" s="383">
        <v>16.386985477746201</v>
      </c>
      <c r="C889" s="383">
        <v>16.9870009247736</v>
      </c>
      <c r="D889" s="383">
        <v>-0.60001544702743503</v>
      </c>
    </row>
    <row r="890" spans="1:4">
      <c r="A890" s="644">
        <v>44420</v>
      </c>
      <c r="B890" s="383">
        <v>15.7339653567825</v>
      </c>
      <c r="C890" s="383">
        <v>16.5045450632513</v>
      </c>
      <c r="D890" s="383">
        <v>-0.77057970646887097</v>
      </c>
    </row>
    <row r="891" spans="1:4">
      <c r="A891" s="644">
        <v>44421</v>
      </c>
      <c r="B891" s="383">
        <v>15.274244361334899</v>
      </c>
      <c r="C891" s="383">
        <v>16.179248750803801</v>
      </c>
      <c r="D891" s="383">
        <v>-0.90500438946885997</v>
      </c>
    </row>
    <row r="892" spans="1:4">
      <c r="A892" s="644">
        <v>44424</v>
      </c>
      <c r="B892" s="383">
        <v>15.378774853302399</v>
      </c>
      <c r="C892" s="383">
        <v>16.339811990177001</v>
      </c>
      <c r="D892" s="383">
        <v>-0.96103713687453995</v>
      </c>
    </row>
    <row r="893" spans="1:4">
      <c r="A893" s="644">
        <v>44425</v>
      </c>
      <c r="B893" s="383">
        <v>15.0371904039417</v>
      </c>
      <c r="C893" s="383">
        <v>17.753456852612899</v>
      </c>
      <c r="D893" s="383">
        <v>-2.7162664486711399</v>
      </c>
    </row>
    <row r="894" spans="1:4">
      <c r="A894" s="644">
        <v>44426</v>
      </c>
      <c r="B894" s="383">
        <v>14.8765977429968</v>
      </c>
      <c r="C894" s="383">
        <v>17.477561224040901</v>
      </c>
      <c r="D894" s="383">
        <v>-2.6009634810440798</v>
      </c>
    </row>
    <row r="895" spans="1:4">
      <c r="A895" s="644">
        <v>44427</v>
      </c>
      <c r="B895" s="383">
        <v>15.653026062081199</v>
      </c>
      <c r="C895" s="383">
        <v>17.898925622717702</v>
      </c>
      <c r="D895" s="383">
        <v>-2.24589956063652</v>
      </c>
    </row>
    <row r="896" spans="1:4">
      <c r="A896" s="644">
        <v>44428</v>
      </c>
      <c r="B896" s="383">
        <v>15.7633470216819</v>
      </c>
      <c r="C896" s="383">
        <v>16.652096419899799</v>
      </c>
      <c r="D896" s="383">
        <v>-0.88874939821791799</v>
      </c>
    </row>
    <row r="897" spans="1:4">
      <c r="A897" s="644">
        <v>44431</v>
      </c>
      <c r="B897" s="383">
        <v>16.1147130297995</v>
      </c>
      <c r="C897" s="383">
        <v>17.039963427145398</v>
      </c>
      <c r="D897" s="383">
        <v>-0.92525039734589098</v>
      </c>
    </row>
    <row r="898" spans="1:4">
      <c r="A898" s="644">
        <v>44432</v>
      </c>
      <c r="B898" s="383">
        <v>16.324875854490401</v>
      </c>
      <c r="C898" s="383">
        <v>16.5762753181215</v>
      </c>
      <c r="D898" s="383">
        <v>-0.25139946363114002</v>
      </c>
    </row>
    <row r="899" spans="1:4">
      <c r="A899" s="644">
        <v>44433</v>
      </c>
      <c r="B899" s="383">
        <v>15.820447633250099</v>
      </c>
      <c r="C899" s="383">
        <v>16.681314662239998</v>
      </c>
      <c r="D899" s="383">
        <v>-0.86086702898989997</v>
      </c>
    </row>
    <row r="900" spans="1:4">
      <c r="A900" s="644">
        <v>44434</v>
      </c>
      <c r="B900" s="383">
        <v>15.2115157889589</v>
      </c>
      <c r="C900" s="383">
        <v>15.1385996019033</v>
      </c>
      <c r="D900" s="383">
        <v>7.2916187055568696E-2</v>
      </c>
    </row>
    <row r="901" spans="1:4">
      <c r="A901" s="644">
        <v>44435</v>
      </c>
      <c r="B901" s="383">
        <v>14.6992573267426</v>
      </c>
      <c r="C901" s="383">
        <v>15.598729795403001</v>
      </c>
      <c r="D901" s="383">
        <v>-0.89947246866040997</v>
      </c>
    </row>
    <row r="902" spans="1:4">
      <c r="A902" s="644">
        <v>44438</v>
      </c>
      <c r="B902" s="383">
        <v>14.8627924872366</v>
      </c>
      <c r="C902" s="383">
        <v>15.061064068648299</v>
      </c>
      <c r="D902" s="383">
        <v>-0.19827158141162099</v>
      </c>
    </row>
    <row r="903" spans="1:4">
      <c r="A903" s="644">
        <v>44439</v>
      </c>
      <c r="B903" s="383">
        <v>14.353037376457801</v>
      </c>
      <c r="C903" s="383">
        <v>16.319867100772498</v>
      </c>
      <c r="D903" s="383">
        <v>-1.9668297243146899</v>
      </c>
    </row>
    <row r="904" spans="1:4">
      <c r="A904" s="644">
        <v>44440</v>
      </c>
      <c r="B904" s="383">
        <v>14.6377281326589</v>
      </c>
      <c r="C904" s="383">
        <v>15.5544310037654</v>
      </c>
      <c r="D904" s="383">
        <v>-0.91670287110657001</v>
      </c>
    </row>
    <row r="905" spans="1:4">
      <c r="A905" s="644">
        <v>44441</v>
      </c>
      <c r="B905" s="383">
        <v>14.3846549823236</v>
      </c>
      <c r="C905" s="383">
        <v>15.866974577810501</v>
      </c>
      <c r="D905" s="383">
        <v>-1.4823195954869199</v>
      </c>
    </row>
    <row r="906" spans="1:4">
      <c r="A906" s="644">
        <v>44442</v>
      </c>
      <c r="B906" s="383">
        <v>14.364793989675301</v>
      </c>
      <c r="C906" s="383">
        <v>15.0795563449862</v>
      </c>
      <c r="D906" s="383">
        <v>-0.714762355310951</v>
      </c>
    </row>
    <row r="907" spans="1:4">
      <c r="A907" s="644">
        <v>44447</v>
      </c>
      <c r="B907" s="383">
        <v>15.128493414689601</v>
      </c>
      <c r="C907" s="383">
        <v>16.653767528327101</v>
      </c>
      <c r="D907" s="383">
        <v>-1.5252741136375001</v>
      </c>
    </row>
    <row r="908" spans="1:4">
      <c r="A908" s="644">
        <v>44448</v>
      </c>
      <c r="B908" s="383">
        <v>15.884849113498699</v>
      </c>
      <c r="C908" s="383">
        <v>17.395993788382</v>
      </c>
      <c r="D908" s="383">
        <v>-1.51114467488327</v>
      </c>
    </row>
    <row r="909" spans="1:4">
      <c r="A909" s="644">
        <v>44449</v>
      </c>
      <c r="B909" s="383">
        <v>15.684903787146199</v>
      </c>
      <c r="C909" s="383">
        <v>14.949985385017699</v>
      </c>
      <c r="D909" s="383">
        <v>0.73491840212847104</v>
      </c>
    </row>
    <row r="910" spans="1:4">
      <c r="A910" s="644">
        <v>44452</v>
      </c>
      <c r="B910" s="383">
        <v>15.419095136215001</v>
      </c>
      <c r="C910" s="383">
        <v>15.085776319013</v>
      </c>
      <c r="D910" s="383">
        <v>0.33331881720198497</v>
      </c>
    </row>
    <row r="911" spans="1:4">
      <c r="A911" s="644">
        <v>44453</v>
      </c>
      <c r="B911" s="383">
        <v>15.2838923417196</v>
      </c>
      <c r="C911" s="383">
        <v>14.9502701092433</v>
      </c>
      <c r="D911" s="383">
        <v>0.33362223247627998</v>
      </c>
    </row>
    <row r="912" spans="1:4">
      <c r="A912" s="644">
        <v>44454</v>
      </c>
      <c r="B912" s="383">
        <v>14.880970128946</v>
      </c>
      <c r="C912" s="383">
        <v>14.7641492484968</v>
      </c>
      <c r="D912" s="383">
        <v>0.11682088044911899</v>
      </c>
    </row>
    <row r="913" spans="1:4">
      <c r="A913" s="644">
        <v>44455</v>
      </c>
      <c r="B913" s="383">
        <v>14.5725467720916</v>
      </c>
      <c r="C913" s="383">
        <v>13.899209059612099</v>
      </c>
      <c r="D913" s="383">
        <v>0.67333771247948104</v>
      </c>
    </row>
    <row r="914" spans="1:4">
      <c r="A914" s="644">
        <v>44456</v>
      </c>
      <c r="B914" s="383">
        <v>14.387812966123199</v>
      </c>
      <c r="C914" s="383">
        <v>14.7344229297462</v>
      </c>
      <c r="D914" s="383">
        <v>-0.34660996362298502</v>
      </c>
    </row>
    <row r="915" spans="1:4">
      <c r="A915" s="644">
        <v>44459</v>
      </c>
      <c r="B915" s="383">
        <v>15.217049665876599</v>
      </c>
      <c r="C915" s="383">
        <v>15.8169215942665</v>
      </c>
      <c r="D915" s="383">
        <v>-0.59987192838994197</v>
      </c>
    </row>
    <row r="916" spans="1:4">
      <c r="A916" s="644">
        <v>44460</v>
      </c>
      <c r="B916" s="383">
        <v>15.337629355066399</v>
      </c>
      <c r="C916" s="383">
        <v>15.3181442955396</v>
      </c>
      <c r="D916" s="383">
        <v>1.9485059526772101E-2</v>
      </c>
    </row>
    <row r="917" spans="1:4">
      <c r="A917" s="644">
        <v>44461</v>
      </c>
      <c r="B917" s="383">
        <v>14.959621482197999</v>
      </c>
      <c r="C917" s="383">
        <v>15.1469700218871</v>
      </c>
      <c r="D917" s="383">
        <v>-0.18734853968909901</v>
      </c>
    </row>
    <row r="918" spans="1:4">
      <c r="A918" s="644">
        <v>44462</v>
      </c>
      <c r="B918" s="383">
        <v>14.1799899344786</v>
      </c>
      <c r="C918" s="383">
        <v>14.200909609918901</v>
      </c>
      <c r="D918" s="383">
        <v>-2.0919675440296701E-2</v>
      </c>
    </row>
    <row r="919" spans="1:4">
      <c r="A919" s="644">
        <v>44463</v>
      </c>
      <c r="B919" s="383">
        <v>13.842295418534601</v>
      </c>
      <c r="C919" s="383">
        <v>13.848844390356</v>
      </c>
      <c r="D919" s="383">
        <v>-6.5489718214396999E-3</v>
      </c>
    </row>
    <row r="920" spans="1:4">
      <c r="A920" s="644">
        <v>44466</v>
      </c>
      <c r="B920" s="383">
        <v>14.197062908331</v>
      </c>
      <c r="C920" s="383">
        <v>15.402750294632501</v>
      </c>
      <c r="D920" s="383">
        <v>-1.2056873863015101</v>
      </c>
    </row>
    <row r="921" spans="1:4">
      <c r="A921" s="644">
        <v>44467</v>
      </c>
      <c r="B921" s="383">
        <v>14.317416239190999</v>
      </c>
      <c r="C921" s="383">
        <v>15.430534324378099</v>
      </c>
      <c r="D921" s="383">
        <v>-1.1131180851870901</v>
      </c>
    </row>
    <row r="922" spans="1:4">
      <c r="A922" s="644">
        <v>44468</v>
      </c>
      <c r="B922" s="383">
        <v>14.3114402041852</v>
      </c>
      <c r="C922" s="383">
        <v>15.481389132843001</v>
      </c>
      <c r="D922" s="383">
        <v>-1.16994892865774</v>
      </c>
    </row>
    <row r="923" spans="1:4">
      <c r="A923" s="644">
        <v>44469</v>
      </c>
      <c r="B923" s="383">
        <v>14.0778985879101</v>
      </c>
      <c r="C923" s="383">
        <v>16.729216198502201</v>
      </c>
      <c r="D923" s="383">
        <v>-2.6513176105920602</v>
      </c>
    </row>
    <row r="924" spans="1:4">
      <c r="A924" s="644">
        <v>44470</v>
      </c>
      <c r="B924" s="383">
        <v>14.1027714117289</v>
      </c>
      <c r="C924" s="383">
        <v>15.0789494602909</v>
      </c>
      <c r="D924" s="383">
        <v>-0.97617804856197299</v>
      </c>
    </row>
    <row r="925" spans="1:4">
      <c r="A925" s="644">
        <v>44473</v>
      </c>
      <c r="B925" s="383">
        <v>14.295725528450101</v>
      </c>
      <c r="C925" s="383">
        <v>14.587069565673101</v>
      </c>
      <c r="D925" s="383">
        <v>-0.291344037223004</v>
      </c>
    </row>
    <row r="926" spans="1:4">
      <c r="A926" s="644">
        <v>44474</v>
      </c>
      <c r="B926" s="383">
        <v>14.1758924098717</v>
      </c>
      <c r="C926" s="383">
        <v>15.206927232451401</v>
      </c>
      <c r="D926" s="383">
        <v>-1.03103482257961</v>
      </c>
    </row>
    <row r="927" spans="1:4">
      <c r="A927" s="644">
        <v>44475</v>
      </c>
      <c r="B927" s="383">
        <v>14.1947581387982</v>
      </c>
      <c r="C927" s="383">
        <v>16.107928410321101</v>
      </c>
      <c r="D927" s="383">
        <v>-1.9131702715229699</v>
      </c>
    </row>
    <row r="928" spans="1:4">
      <c r="A928" s="644">
        <v>44476</v>
      </c>
      <c r="B928" s="383">
        <v>14.125415240278199</v>
      </c>
      <c r="C928" s="383">
        <v>15.3767444043214</v>
      </c>
      <c r="D928" s="383">
        <v>-1.25132916404324</v>
      </c>
    </row>
    <row r="929" spans="1:4">
      <c r="A929" s="644">
        <v>44477</v>
      </c>
      <c r="B929" s="383">
        <v>13.7235058150842</v>
      </c>
      <c r="C929" s="383">
        <v>15.254747029391099</v>
      </c>
      <c r="D929" s="383">
        <v>-1.5312412143068099</v>
      </c>
    </row>
    <row r="930" spans="1:4">
      <c r="A930" s="644">
        <v>44480</v>
      </c>
      <c r="B930" s="383">
        <v>14.139080810981699</v>
      </c>
      <c r="C930" s="383">
        <v>13.4892258170833</v>
      </c>
      <c r="D930" s="383">
        <v>0.64985499389847101</v>
      </c>
    </row>
    <row r="931" spans="1:4">
      <c r="A931" s="644">
        <v>44482</v>
      </c>
      <c r="B931" s="383">
        <v>13.779074757672401</v>
      </c>
      <c r="C931" s="383">
        <v>16.044077392775201</v>
      </c>
      <c r="D931" s="383">
        <v>-2.2650026351028898</v>
      </c>
    </row>
    <row r="932" spans="1:4">
      <c r="A932" s="644">
        <v>44483</v>
      </c>
      <c r="B932" s="383">
        <v>12.937035022985</v>
      </c>
      <c r="C932" s="383">
        <v>14.994136140812801</v>
      </c>
      <c r="D932" s="383">
        <v>-2.0571011178278198</v>
      </c>
    </row>
    <row r="933" spans="1:4">
      <c r="A933" s="644">
        <v>44484</v>
      </c>
      <c r="B933" s="383">
        <v>12.8291847045419</v>
      </c>
      <c r="C933" s="383">
        <v>15.188667454487</v>
      </c>
      <c r="D933" s="383">
        <v>-2.3594827499451401</v>
      </c>
    </row>
    <row r="934" spans="1:4">
      <c r="A934" s="644">
        <v>44487</v>
      </c>
      <c r="B934" s="383">
        <v>13.3417657899635</v>
      </c>
      <c r="C934" s="383">
        <v>15.409218636739901</v>
      </c>
      <c r="D934" s="383">
        <v>-2.0674528467764102</v>
      </c>
    </row>
    <row r="935" spans="1:4">
      <c r="A935" s="644">
        <v>44488</v>
      </c>
      <c r="B935" s="383">
        <v>13.5277150553321</v>
      </c>
      <c r="C935" s="383">
        <v>17.004677208867601</v>
      </c>
      <c r="D935" s="383">
        <v>-3.4769621535354398</v>
      </c>
    </row>
    <row r="936" spans="1:4">
      <c r="A936" s="644">
        <v>44489</v>
      </c>
      <c r="B936" s="383">
        <v>14.0268571909483</v>
      </c>
      <c r="C936" s="383">
        <v>16.101485332528402</v>
      </c>
      <c r="D936" s="383">
        <v>-2.0746281415801202</v>
      </c>
    </row>
    <row r="937" spans="1:4">
      <c r="A937" s="644">
        <v>44490</v>
      </c>
      <c r="B937" s="383">
        <v>14.098992440856399</v>
      </c>
      <c r="C937" s="383">
        <v>17.316638549015401</v>
      </c>
      <c r="D937" s="383">
        <v>-3.21764610815903</v>
      </c>
    </row>
    <row r="938" spans="1:4">
      <c r="A938" s="644">
        <v>44491</v>
      </c>
      <c r="B938" s="383">
        <v>15.2676155443284</v>
      </c>
      <c r="C938" s="383">
        <v>18.429058430008599</v>
      </c>
      <c r="D938" s="383">
        <v>-3.1614428856801799</v>
      </c>
    </row>
    <row r="939" spans="1:4">
      <c r="A939" s="644">
        <v>44494</v>
      </c>
      <c r="B939" s="383">
        <v>15.9383273496112</v>
      </c>
      <c r="C939" s="383">
        <v>16.712664351813899</v>
      </c>
      <c r="D939" s="383">
        <v>-0.77433700220269497</v>
      </c>
    </row>
    <row r="940" spans="1:4">
      <c r="A940" s="644">
        <v>44495</v>
      </c>
      <c r="B940" s="383">
        <v>15.791426375345001</v>
      </c>
      <c r="C940" s="383">
        <v>16.050260253250698</v>
      </c>
      <c r="D940" s="383">
        <v>-0.25883387790569501</v>
      </c>
    </row>
    <row r="941" spans="1:4">
      <c r="A941" s="644">
        <v>44496</v>
      </c>
      <c r="B941" s="383">
        <v>15.7849907632226</v>
      </c>
      <c r="C941" s="383">
        <v>16.3750575291708</v>
      </c>
      <c r="D941" s="383">
        <v>-0.59006676594819596</v>
      </c>
    </row>
    <row r="942" spans="1:4">
      <c r="A942" s="644">
        <v>44497</v>
      </c>
      <c r="B942" s="383">
        <v>15.616730911702501</v>
      </c>
      <c r="C942" s="383">
        <v>16.864358269392401</v>
      </c>
      <c r="D942" s="383">
        <v>-1.2476273576899399</v>
      </c>
    </row>
    <row r="943" spans="1:4">
      <c r="A943" s="644">
        <v>44498</v>
      </c>
      <c r="B943" s="383">
        <v>14.70174782792</v>
      </c>
      <c r="C943" s="383">
        <v>16.617981197200901</v>
      </c>
      <c r="D943" s="383">
        <v>-1.91623336928086</v>
      </c>
    </row>
    <row r="944" spans="1:4">
      <c r="A944" s="644">
        <v>44501</v>
      </c>
      <c r="B944" s="383">
        <v>15.157047644300199</v>
      </c>
      <c r="C944" s="383">
        <v>14.3763349830437</v>
      </c>
      <c r="D944" s="383">
        <v>0.78071266125651195</v>
      </c>
    </row>
    <row r="945" spans="1:4">
      <c r="A945" s="644">
        <v>44503</v>
      </c>
      <c r="B945" s="383">
        <v>14.9013056344521</v>
      </c>
      <c r="C945" s="383">
        <v>17.436282712370499</v>
      </c>
      <c r="D945" s="383">
        <v>-2.53497707791837</v>
      </c>
    </row>
    <row r="946" spans="1:4">
      <c r="A946" s="644">
        <v>44504</v>
      </c>
      <c r="B946" s="383">
        <v>14.6515173239295</v>
      </c>
      <c r="C946" s="383">
        <v>15.946693890256901</v>
      </c>
      <c r="D946" s="383">
        <v>-1.2951765663274299</v>
      </c>
    </row>
    <row r="947" spans="1:4">
      <c r="A947" s="644">
        <v>44505</v>
      </c>
      <c r="B947" s="383">
        <v>14.3777641442834</v>
      </c>
      <c r="C947" s="383">
        <v>15.5014762368224</v>
      </c>
      <c r="D947" s="383">
        <v>-1.1237120925389801</v>
      </c>
    </row>
    <row r="948" spans="1:4">
      <c r="A948" s="644">
        <v>44508</v>
      </c>
      <c r="B948" s="383">
        <v>14.685532931721699</v>
      </c>
      <c r="C948" s="383">
        <v>14.860041330597101</v>
      </c>
      <c r="D948" s="383">
        <v>-0.174508398875379</v>
      </c>
    </row>
    <row r="949" spans="1:4">
      <c r="A949" s="644">
        <v>44509</v>
      </c>
      <c r="B949" s="383">
        <v>14.881905581482</v>
      </c>
      <c r="C949" s="383">
        <v>15.691591419429599</v>
      </c>
      <c r="D949" s="383">
        <v>-0.80968583794759497</v>
      </c>
    </row>
    <row r="950" spans="1:4">
      <c r="A950" s="644">
        <v>44510</v>
      </c>
      <c r="B950" s="383">
        <v>14.521724938509299</v>
      </c>
      <c r="C950" s="383">
        <v>16.6290264545257</v>
      </c>
      <c r="D950" s="383">
        <v>-2.1073015160164501</v>
      </c>
    </row>
    <row r="951" spans="1:4">
      <c r="A951" s="644">
        <v>44511</v>
      </c>
      <c r="B951" s="383">
        <v>14.2189123309082</v>
      </c>
      <c r="C951" s="383">
        <v>15.1281231585239</v>
      </c>
      <c r="D951" s="383">
        <v>-0.90921082761567895</v>
      </c>
    </row>
    <row r="952" spans="1:4">
      <c r="A952" s="644">
        <v>44512</v>
      </c>
      <c r="B952" s="383">
        <v>14.108841124386</v>
      </c>
      <c r="C952" s="383">
        <v>15.3201817568289</v>
      </c>
      <c r="D952" s="383">
        <v>-1.2113406324428999</v>
      </c>
    </row>
    <row r="953" spans="1:4">
      <c r="A953" s="644">
        <v>44516</v>
      </c>
      <c r="B953" s="383">
        <v>14.842833646949799</v>
      </c>
      <c r="C953" s="383">
        <v>16.044890712216699</v>
      </c>
      <c r="D953" s="383">
        <v>-1.2020570652669</v>
      </c>
    </row>
    <row r="954" spans="1:4">
      <c r="A954" s="644">
        <v>44517</v>
      </c>
      <c r="B954" s="383">
        <v>14.7833962415811</v>
      </c>
      <c r="C954" s="383">
        <v>15.4472330940257</v>
      </c>
      <c r="D954" s="383">
        <v>-0.66383685244466395</v>
      </c>
    </row>
    <row r="955" spans="1:4">
      <c r="A955" s="644">
        <v>44518</v>
      </c>
      <c r="B955" s="383">
        <v>14.1406874561072</v>
      </c>
      <c r="C955" s="383">
        <v>15.637868487658199</v>
      </c>
      <c r="D955" s="383">
        <v>-1.49718103155094</v>
      </c>
    </row>
    <row r="956" spans="1:4">
      <c r="A956" s="644">
        <v>44519</v>
      </c>
      <c r="B956" s="383">
        <v>14.346408515914201</v>
      </c>
      <c r="C956" s="383">
        <v>16.407816496504701</v>
      </c>
      <c r="D956" s="383">
        <v>-2.0614079805905701</v>
      </c>
    </row>
    <row r="957" spans="1:4">
      <c r="A957" s="644">
        <v>44522</v>
      </c>
      <c r="B957" s="383">
        <v>14.799806580902899</v>
      </c>
      <c r="C957" s="383">
        <v>16.369611539730101</v>
      </c>
      <c r="D957" s="383">
        <v>-1.5698049588271401</v>
      </c>
    </row>
    <row r="958" spans="1:4">
      <c r="A958" s="644">
        <v>44523</v>
      </c>
      <c r="B958" s="383">
        <v>14.813912297135101</v>
      </c>
      <c r="C958" s="383">
        <v>16.804795400946301</v>
      </c>
      <c r="D958" s="383">
        <v>-1.99088310381119</v>
      </c>
    </row>
    <row r="959" spans="1:4">
      <c r="A959" s="644">
        <v>44524</v>
      </c>
      <c r="B959" s="383">
        <v>14.1235157844298</v>
      </c>
      <c r="C959" s="383">
        <v>16.3110615230195</v>
      </c>
      <c r="D959" s="383">
        <v>-2.1875457385896699</v>
      </c>
    </row>
    <row r="960" spans="1:4">
      <c r="A960" s="644">
        <v>44526</v>
      </c>
      <c r="B960" s="383">
        <v>14.1277009476548</v>
      </c>
      <c r="C960" s="383">
        <v>15.5321776866764</v>
      </c>
      <c r="D960" s="383">
        <v>-1.4044767390216299</v>
      </c>
    </row>
    <row r="961" spans="1:4">
      <c r="A961" s="644">
        <v>44529</v>
      </c>
      <c r="B961" s="383">
        <v>14.272829594824399</v>
      </c>
      <c r="C961" s="383">
        <v>16.158778540620901</v>
      </c>
      <c r="D961" s="383">
        <v>-1.88594894579646</v>
      </c>
    </row>
    <row r="962" spans="1:4">
      <c r="A962" s="644">
        <v>44530</v>
      </c>
      <c r="B962" s="383">
        <v>13.841051837665599</v>
      </c>
      <c r="C962" s="383">
        <v>17.253818051531301</v>
      </c>
      <c r="D962" s="383">
        <v>-3.4127662138656798</v>
      </c>
    </row>
    <row r="963" spans="1:4">
      <c r="A963" s="644">
        <v>44531</v>
      </c>
      <c r="B963" s="383">
        <v>13.2783334285319</v>
      </c>
      <c r="C963" s="383">
        <v>15.459017426977301</v>
      </c>
      <c r="D963" s="383">
        <v>-2.18068399844545</v>
      </c>
    </row>
    <row r="964" spans="1:4">
      <c r="A964" s="644">
        <v>44532</v>
      </c>
      <c r="B964" s="383">
        <v>13.150055655027</v>
      </c>
      <c r="C964" s="383">
        <v>15.7633126778729</v>
      </c>
      <c r="D964" s="383">
        <v>-2.6132570228459202</v>
      </c>
    </row>
    <row r="965" spans="1:4">
      <c r="A965" s="644">
        <v>44533</v>
      </c>
      <c r="B965" s="383">
        <v>13.0294724864246</v>
      </c>
      <c r="C965" s="383">
        <v>16.144083386396701</v>
      </c>
      <c r="D965" s="383">
        <v>-3.1146108999720998</v>
      </c>
    </row>
    <row r="966" spans="1:4">
      <c r="A966" s="644">
        <v>44536</v>
      </c>
      <c r="B966" s="383">
        <v>13.373441668862601</v>
      </c>
      <c r="C966" s="383">
        <v>15.464602715972999</v>
      </c>
      <c r="D966" s="383">
        <v>-2.0911610471103801</v>
      </c>
    </row>
    <row r="967" spans="1:4">
      <c r="A967" s="644">
        <v>44537</v>
      </c>
      <c r="B967" s="383">
        <v>12.9787947796185</v>
      </c>
      <c r="C967" s="383">
        <v>16.874945588764401</v>
      </c>
      <c r="D967" s="383">
        <v>-3.8961508091458601</v>
      </c>
    </row>
    <row r="968" spans="1:4">
      <c r="A968" s="644">
        <v>44538</v>
      </c>
      <c r="B968" s="383">
        <v>12.594817739223</v>
      </c>
      <c r="C968" s="383">
        <v>16.741099709644001</v>
      </c>
      <c r="D968" s="383">
        <v>-4.1462819704209997</v>
      </c>
    </row>
    <row r="969" spans="1:4">
      <c r="A969" s="644">
        <v>44539</v>
      </c>
      <c r="B969" s="383">
        <v>12.843239696354701</v>
      </c>
      <c r="C969" s="383">
        <v>15.727810085656699</v>
      </c>
      <c r="D969" s="383">
        <v>-2.8845703893020298</v>
      </c>
    </row>
    <row r="970" spans="1:4">
      <c r="A970" s="644">
        <v>44540</v>
      </c>
      <c r="B970" s="383">
        <v>13.055850101040001</v>
      </c>
      <c r="C970" s="383">
        <v>16.3327075032572</v>
      </c>
      <c r="D970" s="383">
        <v>-3.2768574022171699</v>
      </c>
    </row>
    <row r="971" spans="1:4">
      <c r="A971" s="644">
        <v>44543</v>
      </c>
      <c r="B971" s="383">
        <v>13.2798176507454</v>
      </c>
      <c r="C971" s="383">
        <v>16.7216152735901</v>
      </c>
      <c r="D971" s="383">
        <v>-3.4417976228447098</v>
      </c>
    </row>
    <row r="972" spans="1:4">
      <c r="A972" s="644">
        <v>44544</v>
      </c>
      <c r="B972" s="383">
        <v>13.011817893711401</v>
      </c>
      <c r="C972" s="383">
        <v>16.1953128281021</v>
      </c>
      <c r="D972" s="383">
        <v>-3.1834949343907399</v>
      </c>
    </row>
    <row r="973" spans="1:4">
      <c r="A973" s="644">
        <v>44545</v>
      </c>
      <c r="B973" s="383">
        <v>12.931350254193999</v>
      </c>
      <c r="C973" s="383">
        <v>17.5536353962713</v>
      </c>
      <c r="D973" s="383">
        <v>-4.6222851420773701</v>
      </c>
    </row>
    <row r="974" spans="1:4">
      <c r="A974" s="644">
        <v>44546</v>
      </c>
      <c r="B974" s="383">
        <v>12.7753539061243</v>
      </c>
      <c r="C974" s="383">
        <v>16.3859892848972</v>
      </c>
      <c r="D974" s="383">
        <v>-3.61063537877292</v>
      </c>
    </row>
    <row r="975" spans="1:4">
      <c r="A975" s="644">
        <v>44547</v>
      </c>
      <c r="B975" s="383">
        <v>12.749264660111701</v>
      </c>
      <c r="C975" s="383">
        <v>14.6884218500501</v>
      </c>
      <c r="D975" s="383">
        <v>-1.9391571899384601</v>
      </c>
    </row>
    <row r="976" spans="1:4">
      <c r="A976" s="644">
        <v>44550</v>
      </c>
      <c r="B976" s="383">
        <v>12.9938818226012</v>
      </c>
      <c r="C976" s="383">
        <v>15.116284783332301</v>
      </c>
      <c r="D976" s="383">
        <v>-2.1224029607310899</v>
      </c>
    </row>
    <row r="977" spans="1:4">
      <c r="A977" s="644">
        <v>44551</v>
      </c>
      <c r="B977" s="383">
        <v>12.8362844609953</v>
      </c>
      <c r="C977" s="383">
        <v>13.978627236038999</v>
      </c>
      <c r="D977" s="383">
        <v>-1.1423427750437001</v>
      </c>
    </row>
    <row r="978" spans="1:4">
      <c r="A978" s="644">
        <v>44552</v>
      </c>
      <c r="B978" s="383">
        <v>12.741869176089599</v>
      </c>
      <c r="C978" s="383">
        <v>14.2903649554498</v>
      </c>
      <c r="D978" s="383">
        <v>-1.5484957793601499</v>
      </c>
    </row>
    <row r="979" spans="1:4">
      <c r="A979" s="644">
        <v>44553</v>
      </c>
      <c r="B979" s="383">
        <v>12.7230559875028</v>
      </c>
      <c r="C979" s="383">
        <v>14.7506323180579</v>
      </c>
      <c r="D979" s="383">
        <v>-2.02757633055516</v>
      </c>
    </row>
    <row r="980" spans="1:4">
      <c r="A980" s="644">
        <v>44557</v>
      </c>
      <c r="B980" s="383">
        <v>12.9541890950712</v>
      </c>
      <c r="C980" s="383">
        <v>14.0968741858608</v>
      </c>
      <c r="D980" s="383">
        <v>-1.1426850907895501</v>
      </c>
    </row>
    <row r="981" spans="1:4">
      <c r="A981" s="644">
        <v>44558</v>
      </c>
      <c r="B981" s="383">
        <v>12.8894969756074</v>
      </c>
      <c r="C981" s="383">
        <v>14.103824827202301</v>
      </c>
      <c r="D981" s="383">
        <v>-1.2143278515948599</v>
      </c>
    </row>
    <row r="982" spans="1:4">
      <c r="A982" s="644">
        <v>44559</v>
      </c>
      <c r="B982" s="383">
        <v>12.7378476546941</v>
      </c>
      <c r="C982" s="383">
        <v>14.117754217240901</v>
      </c>
      <c r="D982" s="383">
        <v>-1.3799065625468001</v>
      </c>
    </row>
    <row r="983" spans="1:4">
      <c r="A983" s="644">
        <v>44560</v>
      </c>
      <c r="B983" s="383">
        <v>12.7841084882596</v>
      </c>
      <c r="C983" s="383">
        <v>15.332062408859001</v>
      </c>
      <c r="D983" s="383">
        <v>-2.54795392059934</v>
      </c>
    </row>
    <row r="984" spans="1:4">
      <c r="A984" s="644">
        <v>44561</v>
      </c>
      <c r="B984" s="383">
        <v>12.827482182353499</v>
      </c>
      <c r="C984" s="383">
        <v>15.2594207425335</v>
      </c>
      <c r="D984" s="383">
        <v>-2.4319385601799799</v>
      </c>
    </row>
    <row r="985" spans="1:4">
      <c r="A985" s="644">
        <v>44564</v>
      </c>
      <c r="B985" s="383">
        <v>12.8294857861491</v>
      </c>
      <c r="C985" s="383">
        <v>10.749089656300301</v>
      </c>
      <c r="D985" s="383">
        <v>2.0803961298488298</v>
      </c>
    </row>
    <row r="986" spans="1:4">
      <c r="A986" s="644">
        <v>44565</v>
      </c>
      <c r="B986" s="383">
        <v>13.256951180070899</v>
      </c>
      <c r="C986" s="383">
        <v>11.711464173803201</v>
      </c>
      <c r="D986" s="383">
        <v>1.54548700626769</v>
      </c>
    </row>
    <row r="987" spans="1:4">
      <c r="A987" s="644">
        <v>44566</v>
      </c>
      <c r="B987" s="383">
        <v>13.1810470092811</v>
      </c>
      <c r="C987" s="383">
        <v>11.232403642326499</v>
      </c>
      <c r="D987" s="383">
        <v>1.94864336695459</v>
      </c>
    </row>
    <row r="988" spans="1:4">
      <c r="A988" s="644">
        <v>44567</v>
      </c>
      <c r="B988" s="383">
        <v>12.729744222161701</v>
      </c>
      <c r="C988" s="383">
        <v>10.6714009677132</v>
      </c>
      <c r="D988" s="383">
        <v>2.0583432544484901</v>
      </c>
    </row>
    <row r="989" spans="1:4">
      <c r="A989" s="644">
        <v>44568</v>
      </c>
      <c r="B989" s="383">
        <v>12.6453861940668</v>
      </c>
      <c r="C989" s="383">
        <v>10.5889713315695</v>
      </c>
      <c r="D989" s="383">
        <v>2.0564148624973302</v>
      </c>
    </row>
    <row r="990" spans="1:4">
      <c r="A990" s="644">
        <v>44571</v>
      </c>
      <c r="B990" s="383">
        <v>12.6666114438168</v>
      </c>
      <c r="C990" s="383">
        <v>10.644991459364601</v>
      </c>
      <c r="D990" s="383">
        <v>2.0216199844521299</v>
      </c>
    </row>
    <row r="991" spans="1:4">
      <c r="A991" s="644">
        <v>44572</v>
      </c>
      <c r="B991" s="383">
        <v>12.3443778288392</v>
      </c>
      <c r="C991" s="383">
        <v>12.1260256280042</v>
      </c>
      <c r="D991" s="383">
        <v>0.218352200835016</v>
      </c>
    </row>
    <row r="992" spans="1:4">
      <c r="A992" s="644">
        <v>44573</v>
      </c>
      <c r="B992" s="383">
        <v>11.7448831601712</v>
      </c>
      <c r="C992" s="383">
        <v>12.6391608726098</v>
      </c>
      <c r="D992" s="383">
        <v>-0.89427771243856202</v>
      </c>
    </row>
    <row r="993" spans="1:4">
      <c r="A993" s="644">
        <v>44574</v>
      </c>
      <c r="B993" s="383">
        <v>11.5138210027147</v>
      </c>
      <c r="C993" s="383">
        <v>11.5236923183885</v>
      </c>
      <c r="D993" s="383">
        <v>-9.8713156737989093E-3</v>
      </c>
    </row>
    <row r="994" spans="1:4">
      <c r="A994" s="644">
        <v>44575</v>
      </c>
      <c r="B994" s="383">
        <v>11.2355220398185</v>
      </c>
      <c r="C994" s="383">
        <v>10.9624143675989</v>
      </c>
      <c r="D994" s="383">
        <v>0.273107672219634</v>
      </c>
    </row>
    <row r="995" spans="1:4">
      <c r="A995" s="644">
        <v>44579</v>
      </c>
      <c r="B995" s="383">
        <v>11.621463591659101</v>
      </c>
      <c r="C995" s="383">
        <v>11.690328428751799</v>
      </c>
      <c r="D995" s="383">
        <v>-6.8864837092761894E-2</v>
      </c>
    </row>
    <row r="996" spans="1:4">
      <c r="A996" s="644">
        <v>44580</v>
      </c>
      <c r="B996" s="383">
        <v>11.2072352421222</v>
      </c>
      <c r="C996" s="383">
        <v>11.9781999325348</v>
      </c>
      <c r="D996" s="383">
        <v>-0.77096469041266802</v>
      </c>
    </row>
    <row r="997" spans="1:4">
      <c r="A997" s="644">
        <v>44581</v>
      </c>
      <c r="B997" s="383">
        <v>11.2430302384843</v>
      </c>
      <c r="C997" s="383">
        <v>11.4057668836183</v>
      </c>
      <c r="D997" s="383">
        <v>-0.162736645133983</v>
      </c>
    </row>
    <row r="998" spans="1:4">
      <c r="A998" s="644">
        <v>44582</v>
      </c>
      <c r="B998" s="383">
        <v>11.5706446092598</v>
      </c>
      <c r="C998" s="383">
        <v>11.364822889401999</v>
      </c>
      <c r="D998" s="383">
        <v>0.20582171985782599</v>
      </c>
    </row>
    <row r="999" spans="1:4">
      <c r="A999" s="644">
        <v>44585</v>
      </c>
      <c r="B999" s="383">
        <v>13.181597980212899</v>
      </c>
      <c r="C999" s="383">
        <v>12.0252149504907</v>
      </c>
      <c r="D999" s="383">
        <v>1.1563830297222399</v>
      </c>
    </row>
    <row r="1000" spans="1:4">
      <c r="A1000" s="644">
        <v>44586</v>
      </c>
      <c r="B1000" s="383">
        <v>13.2712318219306</v>
      </c>
      <c r="C1000" s="383">
        <v>11.1164461746516</v>
      </c>
      <c r="D1000" s="383">
        <v>2.1547856472789602</v>
      </c>
    </row>
    <row r="1001" spans="1:4">
      <c r="A1001" s="644">
        <v>44587</v>
      </c>
      <c r="B1001" s="383">
        <v>12.7401162922261</v>
      </c>
      <c r="C1001" s="383">
        <v>12.026997820872401</v>
      </c>
      <c r="D1001" s="383">
        <v>0.71311847135367901</v>
      </c>
    </row>
    <row r="1002" spans="1:4">
      <c r="A1002" s="644">
        <v>44588</v>
      </c>
      <c r="B1002" s="383">
        <v>12.6520089107537</v>
      </c>
      <c r="C1002" s="383">
        <v>11.8335625661839</v>
      </c>
      <c r="D1002" s="383">
        <v>0.81844634456982801</v>
      </c>
    </row>
    <row r="1003" spans="1:4">
      <c r="A1003" s="644">
        <v>44589</v>
      </c>
      <c r="B1003" s="383">
        <v>12.651875561957</v>
      </c>
      <c r="C1003" s="383">
        <v>11.303847593904001</v>
      </c>
      <c r="D1003" s="383">
        <v>1.3480279680529801</v>
      </c>
    </row>
    <row r="1004" spans="1:4">
      <c r="A1004" s="644">
        <v>44592</v>
      </c>
      <c r="B1004" s="383">
        <v>12.959885825760701</v>
      </c>
      <c r="C1004" s="383">
        <v>11.5427292544554</v>
      </c>
      <c r="D1004" s="383">
        <v>1.4171565713053</v>
      </c>
    </row>
    <row r="1005" spans="1:4">
      <c r="A1005" s="644">
        <v>44593</v>
      </c>
      <c r="B1005" s="383">
        <v>13.217046059263801</v>
      </c>
      <c r="C1005" s="383">
        <v>11.306289874072601</v>
      </c>
      <c r="D1005" s="383">
        <v>1.9107561851911801</v>
      </c>
    </row>
    <row r="1006" spans="1:4">
      <c r="A1006" s="644">
        <v>44594</v>
      </c>
      <c r="B1006" s="383">
        <v>12.4841027582648</v>
      </c>
      <c r="C1006" s="383">
        <v>10.6766689325391</v>
      </c>
      <c r="D1006" s="383">
        <v>1.8074338257256799</v>
      </c>
    </row>
    <row r="1007" spans="1:4">
      <c r="A1007" s="644">
        <v>44595</v>
      </c>
      <c r="B1007" s="383">
        <v>12.307262899840699</v>
      </c>
      <c r="C1007" s="383">
        <v>10.873880246251799</v>
      </c>
      <c r="D1007" s="383">
        <v>1.4333826535888901</v>
      </c>
    </row>
    <row r="1008" spans="1:4">
      <c r="A1008" s="644">
        <v>44596</v>
      </c>
      <c r="B1008" s="383">
        <v>12.3856367024867</v>
      </c>
      <c r="C1008" s="383">
        <v>10.5542370975555</v>
      </c>
      <c r="D1008" s="383">
        <v>1.83139960493126</v>
      </c>
    </row>
    <row r="1009" spans="1:4">
      <c r="A1009" s="644">
        <v>44599</v>
      </c>
      <c r="B1009" s="383">
        <v>12.236540643681501</v>
      </c>
      <c r="C1009" s="383">
        <v>10.8206347767783</v>
      </c>
      <c r="D1009" s="383">
        <v>1.4159058669032401</v>
      </c>
    </row>
    <row r="1010" spans="1:4">
      <c r="A1010" s="644">
        <v>44600</v>
      </c>
      <c r="B1010" s="383">
        <v>11.997919644534401</v>
      </c>
      <c r="C1010" s="383">
        <v>10.652176904895599</v>
      </c>
      <c r="D1010" s="383">
        <v>1.34574273963873</v>
      </c>
    </row>
    <row r="1011" spans="1:4">
      <c r="A1011" s="644">
        <v>44601</v>
      </c>
      <c r="B1011" s="383">
        <v>11.9215151668321</v>
      </c>
      <c r="C1011" s="383">
        <v>11.367740578302501</v>
      </c>
      <c r="D1011" s="383">
        <v>0.55377458852964001</v>
      </c>
    </row>
    <row r="1012" spans="1:4">
      <c r="A1012" s="644">
        <v>44602</v>
      </c>
      <c r="B1012" s="383">
        <v>11.935592149040099</v>
      </c>
      <c r="C1012" s="383">
        <v>13.1345079336421</v>
      </c>
      <c r="D1012" s="383">
        <v>-1.1989157846020599</v>
      </c>
    </row>
    <row r="1013" spans="1:4">
      <c r="A1013" s="644">
        <v>44603</v>
      </c>
      <c r="B1013" s="383">
        <v>13.005454160679699</v>
      </c>
      <c r="C1013" s="383">
        <v>12.985719858018101</v>
      </c>
      <c r="D1013" s="383">
        <v>1.9734302661682902E-2</v>
      </c>
    </row>
    <row r="1014" spans="1:4">
      <c r="A1014" s="644">
        <v>44606</v>
      </c>
      <c r="B1014" s="383">
        <v>13.2388495627862</v>
      </c>
      <c r="C1014" s="383">
        <v>12.0285412048087</v>
      </c>
      <c r="D1014" s="383">
        <v>1.21030835797757</v>
      </c>
    </row>
    <row r="1015" spans="1:4">
      <c r="A1015" s="644">
        <v>44607</v>
      </c>
      <c r="B1015" s="383">
        <v>12.818801312315699</v>
      </c>
      <c r="C1015" s="383">
        <v>11.320449534932299</v>
      </c>
      <c r="D1015" s="383">
        <v>1.4983517773834101</v>
      </c>
    </row>
    <row r="1016" spans="1:4">
      <c r="A1016" s="644">
        <v>44608</v>
      </c>
      <c r="B1016" s="383">
        <v>12.159912011921501</v>
      </c>
      <c r="C1016" s="383">
        <v>11.9699121626475</v>
      </c>
      <c r="D1016" s="383">
        <v>0.18999984927396901</v>
      </c>
    </row>
    <row r="1017" spans="1:4">
      <c r="A1017" s="644">
        <v>44609</v>
      </c>
      <c r="B1017" s="383">
        <v>12.883838605802801</v>
      </c>
      <c r="C1017" s="383">
        <v>10.701989359854601</v>
      </c>
      <c r="D1017" s="383">
        <v>2.18184924594819</v>
      </c>
    </row>
    <row r="1018" spans="1:4">
      <c r="A1018" s="644">
        <v>44610</v>
      </c>
      <c r="B1018" s="383">
        <v>12.185124933120401</v>
      </c>
      <c r="C1018" s="383">
        <v>11.1773235784016</v>
      </c>
      <c r="D1018" s="383">
        <v>1.00780135471882</v>
      </c>
    </row>
    <row r="1019" spans="1:4">
      <c r="A1019" s="644">
        <v>44614</v>
      </c>
      <c r="B1019" s="383">
        <v>12.3296194896103</v>
      </c>
      <c r="C1019" s="383">
        <v>11.45374928357</v>
      </c>
      <c r="D1019" s="383">
        <v>0.87587020604027999</v>
      </c>
    </row>
    <row r="1020" spans="1:4">
      <c r="A1020" s="644">
        <v>44615</v>
      </c>
      <c r="B1020" s="383">
        <v>12.270101617341499</v>
      </c>
      <c r="C1020" s="383">
        <v>11.0871742774029</v>
      </c>
      <c r="D1020" s="383">
        <v>1.18292733993859</v>
      </c>
    </row>
    <row r="1021" spans="1:4">
      <c r="A1021" s="644">
        <v>44616</v>
      </c>
      <c r="B1021" s="383">
        <v>13.621377844695701</v>
      </c>
      <c r="C1021" s="383">
        <v>15.0793045162866</v>
      </c>
      <c r="D1021" s="383">
        <v>-1.4579266715909101</v>
      </c>
    </row>
    <row r="1022" spans="1:4">
      <c r="A1022" s="644">
        <v>44617</v>
      </c>
      <c r="B1022" s="383">
        <v>13.7430639340522</v>
      </c>
      <c r="C1022" s="383">
        <v>13.6004576043856</v>
      </c>
      <c r="D1022" s="383">
        <v>0.142606329666572</v>
      </c>
    </row>
    <row r="1023" spans="1:4">
      <c r="A1023" s="644">
        <v>44622</v>
      </c>
      <c r="B1023" s="383">
        <v>14.568035115951099</v>
      </c>
      <c r="C1023" s="383">
        <v>11.3520362781712</v>
      </c>
      <c r="D1023" s="383">
        <v>3.2159988377799</v>
      </c>
    </row>
    <row r="1024" spans="1:4">
      <c r="A1024" s="644">
        <v>44623</v>
      </c>
      <c r="B1024" s="383">
        <v>14.4303210657884</v>
      </c>
      <c r="C1024" s="383">
        <v>14.9708460735831</v>
      </c>
      <c r="D1024" s="383">
        <v>-0.54052500779471802</v>
      </c>
    </row>
    <row r="1025" spans="1:4">
      <c r="A1025" s="644">
        <v>44624</v>
      </c>
      <c r="B1025" s="383">
        <v>15.6570721488911</v>
      </c>
      <c r="C1025" s="383">
        <v>14.9961454299984</v>
      </c>
      <c r="D1025" s="383">
        <v>0.66092671889268895</v>
      </c>
    </row>
    <row r="1026" spans="1:4">
      <c r="A1026" s="644">
        <v>44627</v>
      </c>
      <c r="B1026" s="383">
        <v>16.522591365535298</v>
      </c>
      <c r="C1026" s="383">
        <v>16.075043362314901</v>
      </c>
      <c r="D1026" s="383">
        <v>0.44754800322032101</v>
      </c>
    </row>
    <row r="1027" spans="1:4">
      <c r="A1027" s="644">
        <v>44628</v>
      </c>
      <c r="B1027" s="383">
        <v>16.233873012958799</v>
      </c>
      <c r="C1027" s="383">
        <v>16.864890681167701</v>
      </c>
      <c r="D1027" s="383">
        <v>-0.63101766820884597</v>
      </c>
    </row>
    <row r="1028" spans="1:4">
      <c r="A1028" s="644">
        <v>44629</v>
      </c>
      <c r="B1028" s="383">
        <v>14.445293079509799</v>
      </c>
      <c r="C1028" s="383">
        <v>14.654302322931899</v>
      </c>
      <c r="D1028" s="383">
        <v>-0.209009243422066</v>
      </c>
    </row>
    <row r="1029" spans="1:4">
      <c r="A1029" s="644">
        <v>44630</v>
      </c>
      <c r="B1029" s="383">
        <v>14.3562008342181</v>
      </c>
      <c r="C1029" s="383">
        <v>13.850105575295601</v>
      </c>
      <c r="D1029" s="383">
        <v>0.50609525892249196</v>
      </c>
    </row>
    <row r="1030" spans="1:4">
      <c r="A1030" s="644">
        <v>44631</v>
      </c>
      <c r="B1030" s="383">
        <v>14.3805831101255</v>
      </c>
      <c r="C1030" s="383">
        <v>13.237051522192701</v>
      </c>
      <c r="D1030" s="383">
        <v>1.1435315879327701</v>
      </c>
    </row>
    <row r="1031" spans="1:4">
      <c r="A1031" s="644">
        <v>44634</v>
      </c>
      <c r="B1031" s="383">
        <v>14.745526433278</v>
      </c>
      <c r="C1031" s="383">
        <v>13.6332964100265</v>
      </c>
      <c r="D1031" s="383">
        <v>1.1122300232514899</v>
      </c>
    </row>
    <row r="1032" spans="1:4">
      <c r="A1032" s="644">
        <v>44635</v>
      </c>
      <c r="B1032" s="383">
        <v>15.205894537722299</v>
      </c>
      <c r="C1032" s="383">
        <v>13.9113626024883</v>
      </c>
      <c r="D1032" s="383">
        <v>1.29453193523392</v>
      </c>
    </row>
    <row r="1033" spans="1:4">
      <c r="A1033" s="644">
        <v>44636</v>
      </c>
      <c r="B1033" s="383">
        <v>14.7510750767308</v>
      </c>
      <c r="C1033" s="383">
        <v>14.821798313364001</v>
      </c>
      <c r="D1033" s="383">
        <v>-7.0723236633208703E-2</v>
      </c>
    </row>
    <row r="1034" spans="1:4">
      <c r="A1034" s="644">
        <v>44637</v>
      </c>
      <c r="B1034" s="383">
        <v>13.448452134801499</v>
      </c>
      <c r="C1034" s="383">
        <v>13.136352760647499</v>
      </c>
      <c r="D1034" s="383">
        <v>0.31209937415406902</v>
      </c>
    </row>
    <row r="1035" spans="1:4">
      <c r="A1035" s="644">
        <v>44638</v>
      </c>
      <c r="B1035" s="383">
        <v>13.4366992222765</v>
      </c>
      <c r="C1035" s="383">
        <v>12.7581927876536</v>
      </c>
      <c r="D1035" s="383">
        <v>0.67850643462295701</v>
      </c>
    </row>
    <row r="1036" spans="1:4">
      <c r="A1036" s="644">
        <v>44641</v>
      </c>
      <c r="B1036" s="383">
        <v>14.5753390667636</v>
      </c>
      <c r="C1036" s="383">
        <v>13.0167239781665</v>
      </c>
      <c r="D1036" s="383">
        <v>1.55861508859704</v>
      </c>
    </row>
    <row r="1037" spans="1:4">
      <c r="A1037" s="644">
        <v>44642</v>
      </c>
      <c r="B1037" s="383">
        <v>14.8704113776658</v>
      </c>
      <c r="C1037" s="383">
        <v>13.447903471325301</v>
      </c>
      <c r="D1037" s="383">
        <v>1.4225079063405399</v>
      </c>
    </row>
    <row r="1038" spans="1:4">
      <c r="A1038" s="644">
        <v>44643</v>
      </c>
      <c r="B1038" s="383">
        <v>14.670246139499699</v>
      </c>
      <c r="C1038" s="383">
        <v>12.954168458578</v>
      </c>
      <c r="D1038" s="383">
        <v>1.7160776809217</v>
      </c>
    </row>
    <row r="1039" spans="1:4">
      <c r="A1039" s="644">
        <v>44644</v>
      </c>
      <c r="B1039" s="383">
        <v>14.875153467126101</v>
      </c>
      <c r="C1039" s="383">
        <v>14.483098030919701</v>
      </c>
      <c r="D1039" s="383">
        <v>0.39205543620647498</v>
      </c>
    </row>
    <row r="1040" spans="1:4">
      <c r="A1040" s="644">
        <v>44645</v>
      </c>
      <c r="B1040" s="383">
        <v>15.0400961986463</v>
      </c>
      <c r="C1040" s="383">
        <v>12.6152563319389</v>
      </c>
      <c r="D1040" s="383">
        <v>2.4248398667073499</v>
      </c>
    </row>
    <row r="1041" spans="1:4">
      <c r="A1041" s="644">
        <v>44648</v>
      </c>
      <c r="B1041" s="383">
        <v>15.6025254424219</v>
      </c>
      <c r="C1041" s="383">
        <v>13.9953077766171</v>
      </c>
      <c r="D1041" s="383">
        <v>1.6072176658047199</v>
      </c>
    </row>
    <row r="1042" spans="1:4">
      <c r="A1042" s="644">
        <v>44649</v>
      </c>
      <c r="B1042" s="383">
        <v>15.4779375281885</v>
      </c>
      <c r="C1042" s="383">
        <v>14.5364176485604</v>
      </c>
      <c r="D1042" s="383">
        <v>0.94151987962813299</v>
      </c>
    </row>
    <row r="1043" spans="1:4">
      <c r="A1043" s="644">
        <v>44650</v>
      </c>
      <c r="B1043" s="383">
        <v>15.0007163267416</v>
      </c>
      <c r="C1043" s="383">
        <v>13.1340161049807</v>
      </c>
      <c r="D1043" s="383">
        <v>1.8667002217608799</v>
      </c>
    </row>
    <row r="1044" spans="1:4">
      <c r="A1044" s="644">
        <v>44651</v>
      </c>
      <c r="B1044" s="383">
        <v>14.4644673127377</v>
      </c>
      <c r="C1044" s="383">
        <v>13.1476027809203</v>
      </c>
      <c r="D1044" s="383">
        <v>1.31686453181735</v>
      </c>
    </row>
    <row r="1045" spans="1:4">
      <c r="A1045" s="644">
        <v>44652</v>
      </c>
      <c r="B1045" s="383">
        <v>13.780037620658501</v>
      </c>
      <c r="C1045" s="383">
        <v>11.668295737211199</v>
      </c>
      <c r="D1045" s="383">
        <v>2.1117418834472699</v>
      </c>
    </row>
    <row r="1046" spans="1:4">
      <c r="A1046" s="644">
        <v>44655</v>
      </c>
      <c r="B1046" s="383">
        <v>14.2284558026951</v>
      </c>
      <c r="C1046" s="383">
        <v>11.8054899287135</v>
      </c>
      <c r="D1046" s="383">
        <v>2.4229658739816098</v>
      </c>
    </row>
    <row r="1047" spans="1:4">
      <c r="A1047" s="644">
        <v>44656</v>
      </c>
      <c r="B1047" s="383">
        <v>14.343264785401599</v>
      </c>
      <c r="C1047" s="383">
        <v>13.559741026330901</v>
      </c>
      <c r="D1047" s="383">
        <v>0.78352375907071403</v>
      </c>
    </row>
    <row r="1048" spans="1:4">
      <c r="A1048" s="644">
        <v>44657</v>
      </c>
      <c r="B1048" s="383">
        <v>14.1503635566038</v>
      </c>
      <c r="C1048" s="383">
        <v>13.650751060763101</v>
      </c>
      <c r="D1048" s="383">
        <v>0.49961249584072098</v>
      </c>
    </row>
    <row r="1049" spans="1:4">
      <c r="A1049" s="644">
        <v>44658</v>
      </c>
      <c r="B1049" s="383">
        <v>14.165783804491401</v>
      </c>
      <c r="C1049" s="383">
        <v>13.640652712120801</v>
      </c>
      <c r="D1049" s="383">
        <v>0.52513109237058997</v>
      </c>
    </row>
    <row r="1050" spans="1:4">
      <c r="A1050" s="644">
        <v>44659</v>
      </c>
      <c r="B1050" s="383">
        <v>14.5651016418976</v>
      </c>
      <c r="C1050" s="383">
        <v>13.488155706700899</v>
      </c>
      <c r="D1050" s="383">
        <v>1.0769459351967201</v>
      </c>
    </row>
    <row r="1051" spans="1:4">
      <c r="A1051" s="644">
        <v>44662</v>
      </c>
      <c r="B1051" s="383">
        <v>15.0051944348563</v>
      </c>
      <c r="C1051" s="383">
        <v>13.871770827265699</v>
      </c>
      <c r="D1051" s="383">
        <v>1.1334236075906701</v>
      </c>
    </row>
    <row r="1052" spans="1:4">
      <c r="A1052" s="644">
        <v>44663</v>
      </c>
      <c r="B1052" s="383">
        <v>14.7084849322625</v>
      </c>
      <c r="C1052" s="383">
        <v>13.705549524029699</v>
      </c>
      <c r="D1052" s="383">
        <v>1.0029354082328401</v>
      </c>
    </row>
    <row r="1053" spans="1:4">
      <c r="A1053" s="644">
        <v>44664</v>
      </c>
      <c r="B1053" s="383">
        <v>14.0731106499424</v>
      </c>
      <c r="C1053" s="383">
        <v>12.805477330828801</v>
      </c>
      <c r="D1053" s="383">
        <v>1.26763331911359</v>
      </c>
    </row>
    <row r="1054" spans="1:4">
      <c r="A1054" s="644">
        <v>44665</v>
      </c>
      <c r="B1054" s="383">
        <v>13.6526379920592</v>
      </c>
      <c r="C1054" s="383">
        <v>12.6103992536222</v>
      </c>
      <c r="D1054" s="383">
        <v>1.04223873843695</v>
      </c>
    </row>
    <row r="1055" spans="1:4">
      <c r="A1055" s="644">
        <v>44669</v>
      </c>
      <c r="B1055" s="383">
        <v>14.007358404564499</v>
      </c>
      <c r="C1055" s="383">
        <v>12.3564555376913</v>
      </c>
      <c r="D1055" s="383">
        <v>1.65090286687321</v>
      </c>
    </row>
    <row r="1056" spans="1:4">
      <c r="A1056" s="644">
        <v>44670</v>
      </c>
      <c r="B1056" s="383">
        <v>14.2030387990671</v>
      </c>
      <c r="C1056" s="383">
        <v>12.830583251806701</v>
      </c>
      <c r="D1056" s="383">
        <v>1.37245554726047</v>
      </c>
    </row>
    <row r="1057" spans="1:4">
      <c r="A1057" s="644">
        <v>44671</v>
      </c>
      <c r="B1057" s="383">
        <v>13.880851262494099</v>
      </c>
      <c r="C1057" s="383">
        <v>12.577389403102901</v>
      </c>
      <c r="D1057" s="383">
        <v>1.30346185939119</v>
      </c>
    </row>
    <row r="1058" spans="1:4">
      <c r="A1058" s="644">
        <v>44673</v>
      </c>
      <c r="B1058" s="383">
        <v>14.986202360784899</v>
      </c>
      <c r="C1058" s="383">
        <v>14.421824028198101</v>
      </c>
      <c r="D1058" s="383">
        <v>0.56437833258680703</v>
      </c>
    </row>
    <row r="1059" spans="1:4">
      <c r="A1059" s="644">
        <v>44676</v>
      </c>
      <c r="B1059" s="383">
        <v>16.9372801865551</v>
      </c>
      <c r="C1059" s="383">
        <v>16.465341355601801</v>
      </c>
      <c r="D1059" s="383">
        <v>0.47193883095335099</v>
      </c>
    </row>
    <row r="1060" spans="1:4">
      <c r="A1060" s="644">
        <v>44677</v>
      </c>
      <c r="B1060" s="383">
        <v>17.157601561495799</v>
      </c>
      <c r="C1060" s="383">
        <v>15.133802878038001</v>
      </c>
      <c r="D1060" s="383">
        <v>2.0237986834578101</v>
      </c>
    </row>
    <row r="1061" spans="1:4">
      <c r="A1061" s="644">
        <v>44678</v>
      </c>
      <c r="B1061" s="383">
        <v>17.248568120584601</v>
      </c>
      <c r="C1061" s="383">
        <v>16.872811203676601</v>
      </c>
      <c r="D1061" s="383">
        <v>0.37575691690798102</v>
      </c>
    </row>
    <row r="1062" spans="1:4">
      <c r="A1062" s="644">
        <v>44679</v>
      </c>
      <c r="B1062" s="383">
        <v>17.115292919582998</v>
      </c>
      <c r="C1062" s="383">
        <v>15.7665486034876</v>
      </c>
      <c r="D1062" s="383">
        <v>1.34874431609545</v>
      </c>
    </row>
    <row r="1063" spans="1:4">
      <c r="A1063" s="644">
        <v>44680</v>
      </c>
      <c r="B1063" s="383">
        <v>17.137961081887799</v>
      </c>
      <c r="C1063" s="383">
        <v>15.332824963819199</v>
      </c>
      <c r="D1063" s="383">
        <v>1.8051361180686301</v>
      </c>
    </row>
    <row r="1064" spans="1:4">
      <c r="A1064" s="644">
        <v>44683</v>
      </c>
      <c r="B1064" s="383">
        <v>17.648875484036601</v>
      </c>
      <c r="C1064" s="383">
        <v>15.496173574414501</v>
      </c>
      <c r="D1064" s="383">
        <v>2.1527019096221598</v>
      </c>
    </row>
    <row r="1065" spans="1:4">
      <c r="A1065" s="644">
        <v>44684</v>
      </c>
      <c r="B1065" s="383">
        <v>17.798140412193501</v>
      </c>
      <c r="C1065" s="383">
        <v>15.8797104167431</v>
      </c>
      <c r="D1065" s="383">
        <v>1.9184299954503701</v>
      </c>
    </row>
    <row r="1066" spans="1:4">
      <c r="A1066" s="644">
        <v>44685</v>
      </c>
      <c r="B1066" s="383">
        <v>17.9142528158294</v>
      </c>
      <c r="C1066" s="383">
        <v>17.966391456796199</v>
      </c>
      <c r="D1066" s="383">
        <v>-5.21386409667444E-2</v>
      </c>
    </row>
    <row r="1067" spans="1:4">
      <c r="A1067" s="644">
        <v>44686</v>
      </c>
      <c r="B1067" s="383">
        <v>16.974928238243098</v>
      </c>
      <c r="C1067" s="383">
        <v>16.366462980287601</v>
      </c>
      <c r="D1067" s="383">
        <v>0.60846525795551898</v>
      </c>
    </row>
    <row r="1068" spans="1:4">
      <c r="A1068" s="644">
        <v>44687</v>
      </c>
      <c r="B1068" s="383">
        <v>17.4128286245816</v>
      </c>
      <c r="C1068" s="383">
        <v>17.898184337343402</v>
      </c>
      <c r="D1068" s="383">
        <v>-0.48535571276185502</v>
      </c>
    </row>
    <row r="1069" spans="1:4">
      <c r="A1069" s="644">
        <v>44690</v>
      </c>
      <c r="B1069" s="383">
        <v>17.9868581826181</v>
      </c>
      <c r="C1069" s="383">
        <v>17.2060405846774</v>
      </c>
      <c r="D1069" s="383">
        <v>0.78081759794062999</v>
      </c>
    </row>
    <row r="1070" spans="1:4">
      <c r="A1070" s="644">
        <v>44691</v>
      </c>
      <c r="B1070" s="383">
        <v>17.042761268291699</v>
      </c>
      <c r="C1070" s="383">
        <v>17.102454089211701</v>
      </c>
      <c r="D1070" s="383">
        <v>-5.9692820919953503E-2</v>
      </c>
    </row>
    <row r="1071" spans="1:4">
      <c r="A1071" s="644">
        <v>44692</v>
      </c>
      <c r="B1071" s="383">
        <v>16.725271254901099</v>
      </c>
      <c r="C1071" s="383">
        <v>17.365256243255399</v>
      </c>
      <c r="D1071" s="383">
        <v>-0.63998498835430595</v>
      </c>
    </row>
    <row r="1072" spans="1:4">
      <c r="A1072" s="644">
        <v>44693</v>
      </c>
      <c r="B1072" s="383">
        <v>16.283693931049001</v>
      </c>
      <c r="C1072" s="383">
        <v>16.946920836296801</v>
      </c>
      <c r="D1072" s="383">
        <v>-0.66322690524776595</v>
      </c>
    </row>
    <row r="1073" spans="1:4">
      <c r="A1073" s="644">
        <v>44694</v>
      </c>
      <c r="B1073" s="383">
        <v>15.552206597539801</v>
      </c>
      <c r="C1073" s="383">
        <v>15.445725261169899</v>
      </c>
      <c r="D1073" s="383">
        <v>0.10648133636990501</v>
      </c>
    </row>
    <row r="1074" spans="1:4">
      <c r="A1074" s="644">
        <v>44697</v>
      </c>
      <c r="B1074" s="383">
        <v>16.0155104781273</v>
      </c>
      <c r="C1074" s="383">
        <v>17.404732947128</v>
      </c>
      <c r="D1074" s="383">
        <v>-1.38922246900074</v>
      </c>
    </row>
    <row r="1075" spans="1:4">
      <c r="A1075" s="644">
        <v>44698</v>
      </c>
      <c r="B1075" s="383">
        <v>15.9905089155412</v>
      </c>
      <c r="C1075" s="383">
        <v>16.3444372719343</v>
      </c>
      <c r="D1075" s="383">
        <v>-0.35392835639314402</v>
      </c>
    </row>
    <row r="1076" spans="1:4">
      <c r="A1076" s="644">
        <v>44699</v>
      </c>
      <c r="B1076" s="383">
        <v>16.183303912040898</v>
      </c>
      <c r="C1076" s="383">
        <v>14.974601467854001</v>
      </c>
      <c r="D1076" s="383">
        <v>1.2087024441868599</v>
      </c>
    </row>
    <row r="1077" spans="1:4">
      <c r="A1077" s="644">
        <v>44700</v>
      </c>
      <c r="B1077" s="383">
        <v>16.289617922990999</v>
      </c>
      <c r="C1077" s="383">
        <v>15.2493961252343</v>
      </c>
      <c r="D1077" s="383">
        <v>1.0402217977566799</v>
      </c>
    </row>
    <row r="1078" spans="1:4">
      <c r="A1078" s="644">
        <v>44701</v>
      </c>
      <c r="B1078" s="383">
        <v>16.371287862899401</v>
      </c>
      <c r="C1078" s="383">
        <v>15.0780853821053</v>
      </c>
      <c r="D1078" s="383">
        <v>1.2932024807941001</v>
      </c>
    </row>
    <row r="1079" spans="1:4">
      <c r="A1079" s="644">
        <v>44704</v>
      </c>
      <c r="B1079" s="383">
        <v>16.490081556994799</v>
      </c>
      <c r="C1079" s="383">
        <v>14.156415686186801</v>
      </c>
      <c r="D1079" s="383">
        <v>2.3336658708079798</v>
      </c>
    </row>
    <row r="1080" spans="1:4">
      <c r="A1080" s="644">
        <v>44705</v>
      </c>
      <c r="B1080" s="383">
        <v>16.244632817346702</v>
      </c>
      <c r="C1080" s="383">
        <v>16.150172099831</v>
      </c>
      <c r="D1080" s="383">
        <v>9.4460717515735093E-2</v>
      </c>
    </row>
    <row r="1081" spans="1:4">
      <c r="A1081" s="644">
        <v>44706</v>
      </c>
      <c r="B1081" s="383">
        <v>16.206366436223298</v>
      </c>
      <c r="C1081" s="383">
        <v>14.885766126098501</v>
      </c>
      <c r="D1081" s="383">
        <v>1.32060031012482</v>
      </c>
    </row>
    <row r="1082" spans="1:4">
      <c r="A1082" s="644">
        <v>44707</v>
      </c>
      <c r="B1082" s="383">
        <v>15.850854025635501</v>
      </c>
      <c r="C1082" s="383">
        <v>14.3325388031922</v>
      </c>
      <c r="D1082" s="383">
        <v>1.5183152224432801</v>
      </c>
    </row>
    <row r="1083" spans="1:4">
      <c r="A1083" s="644">
        <v>44708</v>
      </c>
      <c r="B1083" s="383">
        <v>15.6821951155496</v>
      </c>
      <c r="C1083" s="383">
        <v>13.977661117467299</v>
      </c>
      <c r="D1083" s="383">
        <v>1.70453399808227</v>
      </c>
    </row>
    <row r="1084" spans="1:4">
      <c r="A1084" s="644">
        <v>44712</v>
      </c>
      <c r="B1084" s="383">
        <v>15.825883127001299</v>
      </c>
      <c r="C1084" s="383">
        <v>14.9463789724379</v>
      </c>
      <c r="D1084" s="383">
        <v>0.87950415456340703</v>
      </c>
    </row>
    <row r="1085" spans="1:4">
      <c r="A1085" s="644">
        <v>44713</v>
      </c>
      <c r="B1085" s="383">
        <v>15.6479522767891</v>
      </c>
      <c r="C1085" s="383">
        <v>14.519130701068701</v>
      </c>
      <c r="D1085" s="383">
        <v>1.1288215757204401</v>
      </c>
    </row>
    <row r="1086" spans="1:4">
      <c r="A1086" s="644">
        <v>44714</v>
      </c>
      <c r="B1086" s="383">
        <v>15.5388866328662</v>
      </c>
      <c r="C1086" s="383">
        <v>14.001998060271699</v>
      </c>
      <c r="D1086" s="383">
        <v>1.53688857259454</v>
      </c>
    </row>
    <row r="1087" spans="1:4">
      <c r="A1087" s="644">
        <v>44715</v>
      </c>
      <c r="B1087" s="383">
        <v>14.979596584640699</v>
      </c>
      <c r="C1087" s="383">
        <v>12.8357951354976</v>
      </c>
      <c r="D1087" s="383">
        <v>2.14380144914302</v>
      </c>
    </row>
    <row r="1088" spans="1:4">
      <c r="A1088" s="644">
        <v>44718</v>
      </c>
      <c r="B1088" s="383">
        <v>15.0995381900489</v>
      </c>
      <c r="C1088" s="383">
        <v>13.035337543561701</v>
      </c>
      <c r="D1088" s="383">
        <v>2.0642006464871399</v>
      </c>
    </row>
    <row r="1089" spans="1:4">
      <c r="A1089" s="644">
        <v>44719</v>
      </c>
      <c r="B1089" s="383">
        <v>15.6452578120638</v>
      </c>
      <c r="C1089" s="383">
        <v>15.9928879350452</v>
      </c>
      <c r="D1089" s="383">
        <v>-0.34763012298142798</v>
      </c>
    </row>
    <row r="1090" spans="1:4">
      <c r="A1090" s="644">
        <v>44720</v>
      </c>
      <c r="B1090" s="383">
        <v>15.8173276838523</v>
      </c>
      <c r="C1090" s="383">
        <v>14.937201448755401</v>
      </c>
      <c r="D1090" s="383">
        <v>0.88012623509688903</v>
      </c>
    </row>
    <row r="1091" spans="1:4">
      <c r="A1091" s="644">
        <v>44721</v>
      </c>
      <c r="B1091" s="383">
        <v>15.443225689947701</v>
      </c>
      <c r="C1091" s="383">
        <v>14.456517555684901</v>
      </c>
      <c r="D1091" s="383">
        <v>0.98670813426282</v>
      </c>
    </row>
    <row r="1092" spans="1:4">
      <c r="A1092" s="644">
        <v>44722</v>
      </c>
      <c r="B1092" s="383">
        <v>15.5719090503288</v>
      </c>
      <c r="C1092" s="383">
        <v>15.108492395832799</v>
      </c>
      <c r="D1092" s="383">
        <v>0.46341665449606201</v>
      </c>
    </row>
    <row r="1093" spans="1:4">
      <c r="A1093" s="644">
        <v>44725</v>
      </c>
      <c r="B1093" s="383">
        <v>16.869651221265499</v>
      </c>
      <c r="C1093" s="383">
        <v>16.7022102453965</v>
      </c>
      <c r="D1093" s="383">
        <v>0.167440975868999</v>
      </c>
    </row>
    <row r="1094" spans="1:4">
      <c r="A1094" s="644">
        <v>44726</v>
      </c>
      <c r="B1094" s="383">
        <v>16.9389013610175</v>
      </c>
      <c r="C1094" s="383">
        <v>16.427879880356802</v>
      </c>
      <c r="D1094" s="383">
        <v>0.51102148066069697</v>
      </c>
    </row>
    <row r="1095" spans="1:4">
      <c r="A1095" s="644">
        <v>44727</v>
      </c>
      <c r="B1095" s="383">
        <v>16.200078350046699</v>
      </c>
      <c r="C1095" s="383">
        <v>18.9168796402822</v>
      </c>
      <c r="D1095" s="383">
        <v>-2.7168012902354701</v>
      </c>
    </row>
    <row r="1096" spans="1:4">
      <c r="A1096" s="644">
        <v>44729</v>
      </c>
      <c r="B1096" s="383">
        <v>16.178257816304502</v>
      </c>
      <c r="C1096" s="383">
        <v>15.2255937569004</v>
      </c>
      <c r="D1096" s="383">
        <v>0.95266405940409105</v>
      </c>
    </row>
    <row r="1097" spans="1:4">
      <c r="A1097" s="644">
        <v>44733</v>
      </c>
      <c r="B1097" s="383">
        <v>16.237195241392001</v>
      </c>
      <c r="C1097" s="383">
        <v>14.350117489567999</v>
      </c>
      <c r="D1097" s="383">
        <v>1.8870777518239901</v>
      </c>
    </row>
    <row r="1098" spans="1:4">
      <c r="A1098" s="644">
        <v>44734</v>
      </c>
      <c r="B1098" s="383">
        <v>15.9751516986788</v>
      </c>
      <c r="C1098" s="383">
        <v>14.725414573038501</v>
      </c>
      <c r="D1098" s="383">
        <v>1.2497371256402701</v>
      </c>
    </row>
    <row r="1099" spans="1:4">
      <c r="A1099" s="644">
        <v>44735</v>
      </c>
      <c r="B1099" s="383">
        <v>15.335941441098401</v>
      </c>
      <c r="C1099" s="383">
        <v>15.228852918654001</v>
      </c>
      <c r="D1099" s="383">
        <v>0.107088522444485</v>
      </c>
    </row>
    <row r="1100" spans="1:4">
      <c r="A1100" s="644">
        <v>44736</v>
      </c>
      <c r="B1100" s="383">
        <v>15.119605622102799</v>
      </c>
      <c r="C1100" s="383">
        <v>14.953036832163599</v>
      </c>
      <c r="D1100" s="383">
        <v>0.166568789939186</v>
      </c>
    </row>
    <row r="1101" spans="1:4">
      <c r="A1101" s="644">
        <v>44739</v>
      </c>
      <c r="B1101" s="383">
        <v>15.3724969147703</v>
      </c>
      <c r="C1101" s="383">
        <v>15.2838187144224</v>
      </c>
      <c r="D1101" s="383">
        <v>8.8678200347807004E-2</v>
      </c>
    </row>
    <row r="1102" spans="1:4">
      <c r="A1102" s="644">
        <v>44740</v>
      </c>
      <c r="B1102" s="383">
        <v>15.416621050888899</v>
      </c>
      <c r="C1102" s="383">
        <v>15.7757278993508</v>
      </c>
      <c r="D1102" s="383">
        <v>-0.3591068484619</v>
      </c>
    </row>
    <row r="1103" spans="1:4">
      <c r="A1103" s="644">
        <v>44741</v>
      </c>
      <c r="B1103" s="383">
        <v>15.1424209438507</v>
      </c>
      <c r="C1103" s="383">
        <v>16.210144705243799</v>
      </c>
      <c r="D1103" s="383">
        <v>-1.06772376139318</v>
      </c>
    </row>
    <row r="1104" spans="1:4">
      <c r="A1104" s="644">
        <v>44742</v>
      </c>
      <c r="B1104" s="383">
        <v>14.907259109755101</v>
      </c>
      <c r="C1104" s="383">
        <v>16.5067829394714</v>
      </c>
      <c r="D1104" s="383">
        <v>-1.5995238297162599</v>
      </c>
    </row>
    <row r="1105" spans="1:4">
      <c r="A1105" s="644">
        <v>44743</v>
      </c>
      <c r="B1105" s="383">
        <v>15.191476220133101</v>
      </c>
      <c r="C1105" s="383">
        <v>16.274118861960801</v>
      </c>
      <c r="D1105" s="383">
        <v>-1.08264264182771</v>
      </c>
    </row>
    <row r="1106" spans="1:4">
      <c r="A1106" s="644">
        <v>44747</v>
      </c>
      <c r="B1106" s="383">
        <v>15.717253919481299</v>
      </c>
      <c r="C1106" s="383">
        <v>16.560717087360601</v>
      </c>
      <c r="D1106" s="383">
        <v>-0.84346316787922504</v>
      </c>
    </row>
    <row r="1107" spans="1:4">
      <c r="A1107" s="644">
        <v>44748</v>
      </c>
      <c r="B1107" s="383">
        <v>15.7320169469305</v>
      </c>
      <c r="C1107" s="383">
        <v>17.939722974734298</v>
      </c>
      <c r="D1107" s="383">
        <v>-2.2077060278038299</v>
      </c>
    </row>
    <row r="1108" spans="1:4">
      <c r="A1108" s="644">
        <v>44749</v>
      </c>
      <c r="B1108" s="383">
        <v>15.0950412464107</v>
      </c>
      <c r="C1108" s="383">
        <v>16.421237075542599</v>
      </c>
      <c r="D1108" s="383">
        <v>-1.32619582913197</v>
      </c>
    </row>
    <row r="1109" spans="1:4">
      <c r="A1109" s="644">
        <v>44750</v>
      </c>
      <c r="B1109" s="383">
        <v>15.1232654487799</v>
      </c>
      <c r="C1109" s="383">
        <v>17.458472619480801</v>
      </c>
      <c r="D1109" s="383">
        <v>-2.3352071707008402</v>
      </c>
    </row>
    <row r="1110" spans="1:4">
      <c r="A1110" s="644">
        <v>44753</v>
      </c>
      <c r="B1110" s="383">
        <v>15.5106680539041</v>
      </c>
      <c r="C1110" s="383">
        <v>16.611085613763802</v>
      </c>
      <c r="D1110" s="383">
        <v>-1.1004175598597099</v>
      </c>
    </row>
    <row r="1111" spans="1:4">
      <c r="A1111" s="644">
        <v>44754</v>
      </c>
      <c r="B1111" s="383">
        <v>15.418309738556999</v>
      </c>
      <c r="C1111" s="383">
        <v>17.332438955394199</v>
      </c>
      <c r="D1111" s="383">
        <v>-1.9141292168372299</v>
      </c>
    </row>
    <row r="1112" spans="1:4">
      <c r="A1112" s="644">
        <v>44755</v>
      </c>
      <c r="B1112" s="383">
        <v>15.3501215209977</v>
      </c>
      <c r="C1112" s="383">
        <v>19.030623679634001</v>
      </c>
      <c r="D1112" s="383">
        <v>-3.6805021586362998</v>
      </c>
    </row>
    <row r="1113" spans="1:4">
      <c r="A1113" s="644">
        <v>44756</v>
      </c>
      <c r="B1113" s="383">
        <v>14.9972843241709</v>
      </c>
      <c r="C1113" s="383">
        <v>18.9363315711533</v>
      </c>
      <c r="D1113" s="383">
        <v>-3.93904724698243</v>
      </c>
    </row>
    <row r="1114" spans="1:4">
      <c r="A1114" s="644">
        <v>44757</v>
      </c>
      <c r="B1114" s="383">
        <v>15.031141193937399</v>
      </c>
      <c r="C1114" s="383">
        <v>18.658267363580599</v>
      </c>
      <c r="D1114" s="383">
        <v>-3.62712616964322</v>
      </c>
    </row>
    <row r="1115" spans="1:4">
      <c r="A1115" s="644">
        <v>44760</v>
      </c>
      <c r="B1115" s="383">
        <v>15.2848998728103</v>
      </c>
      <c r="C1115" s="383">
        <v>18.637131279790001</v>
      </c>
      <c r="D1115" s="383">
        <v>-3.3522314069796599</v>
      </c>
    </row>
    <row r="1116" spans="1:4">
      <c r="A1116" s="644">
        <v>44761</v>
      </c>
      <c r="B1116" s="383">
        <v>15.2217723277139</v>
      </c>
      <c r="C1116" s="383">
        <v>18.538550411516201</v>
      </c>
      <c r="D1116" s="383">
        <v>-3.3167780838023302</v>
      </c>
    </row>
    <row r="1117" spans="1:4">
      <c r="A1117" s="644">
        <v>44762</v>
      </c>
      <c r="B1117" s="383">
        <v>14.868059747992101</v>
      </c>
      <c r="C1117" s="383">
        <v>18.966933548031299</v>
      </c>
      <c r="D1117" s="383">
        <v>-4.0988738000392502</v>
      </c>
    </row>
    <row r="1118" spans="1:4">
      <c r="A1118" s="644">
        <v>44763</v>
      </c>
      <c r="B1118" s="383">
        <v>14.590438382589801</v>
      </c>
      <c r="C1118" s="383">
        <v>18.667519211663901</v>
      </c>
      <c r="D1118" s="383">
        <v>-4.0770808290741103</v>
      </c>
    </row>
    <row r="1119" spans="1:4">
      <c r="A1119" s="644">
        <v>44764</v>
      </c>
      <c r="B1119" s="383">
        <v>14.401277708977901</v>
      </c>
      <c r="C1119" s="383">
        <v>16.667028314541</v>
      </c>
      <c r="D1119" s="383">
        <v>-2.26575060556313</v>
      </c>
    </row>
    <row r="1120" spans="1:4">
      <c r="A1120" s="644">
        <v>44767</v>
      </c>
      <c r="B1120" s="383">
        <v>14.5722027529557</v>
      </c>
      <c r="C1120" s="383">
        <v>16.774877905803301</v>
      </c>
      <c r="D1120" s="383">
        <v>-2.2026751528476201</v>
      </c>
    </row>
    <row r="1121" spans="1:4">
      <c r="A1121" s="644">
        <v>44768</v>
      </c>
      <c r="B1121" s="383">
        <v>14.487334887560401</v>
      </c>
      <c r="C1121" s="383">
        <v>18.0982182640075</v>
      </c>
      <c r="D1121" s="383">
        <v>-3.6108833764470898</v>
      </c>
    </row>
    <row r="1122" spans="1:4">
      <c r="A1122" s="644">
        <v>44769</v>
      </c>
      <c r="B1122" s="383">
        <v>14.5942070929054</v>
      </c>
      <c r="C1122" s="383">
        <v>17.857278585838898</v>
      </c>
      <c r="D1122" s="383">
        <v>-3.26307149293355</v>
      </c>
    </row>
    <row r="1123" spans="1:4">
      <c r="A1123" s="644">
        <v>44770</v>
      </c>
      <c r="B1123" s="383">
        <v>14.423274013008699</v>
      </c>
      <c r="C1123" s="383">
        <v>16.977651509459299</v>
      </c>
      <c r="D1123" s="383">
        <v>-2.5543774964506301</v>
      </c>
    </row>
    <row r="1124" spans="1:4">
      <c r="A1124" s="644">
        <v>44771</v>
      </c>
      <c r="B1124" s="383">
        <v>14.681644877726299</v>
      </c>
      <c r="C1124" s="383">
        <v>17.0539095032894</v>
      </c>
      <c r="D1124" s="383">
        <v>-2.3722646255630901</v>
      </c>
    </row>
    <row r="1125" spans="1:4">
      <c r="A1125" s="644">
        <v>44774</v>
      </c>
      <c r="B1125" s="383">
        <v>14.7289464079536</v>
      </c>
      <c r="C1125" s="383">
        <v>16.440009946729099</v>
      </c>
      <c r="D1125" s="383">
        <v>-1.71106353877547</v>
      </c>
    </row>
    <row r="1126" spans="1:4">
      <c r="A1126" s="644">
        <v>44775</v>
      </c>
      <c r="B1126" s="383">
        <v>14.919762287960699</v>
      </c>
      <c r="C1126" s="383">
        <v>17.473899535740902</v>
      </c>
      <c r="D1126" s="383">
        <v>-2.55413724778025</v>
      </c>
    </row>
    <row r="1127" spans="1:4">
      <c r="A1127" s="644">
        <v>44776</v>
      </c>
      <c r="B1127" s="383">
        <v>15.189744445314</v>
      </c>
      <c r="C1127" s="383">
        <v>16.1416149364068</v>
      </c>
      <c r="D1127" s="383">
        <v>-0.95187049109276201</v>
      </c>
    </row>
    <row r="1128" spans="1:4">
      <c r="A1128" s="644">
        <v>44777</v>
      </c>
      <c r="B1128" s="383">
        <v>15.158430934030299</v>
      </c>
      <c r="C1128" s="383">
        <v>15.906707070109499</v>
      </c>
      <c r="D1128" s="383">
        <v>-0.74827613607920995</v>
      </c>
    </row>
    <row r="1129" spans="1:4">
      <c r="A1129" s="644">
        <v>44778</v>
      </c>
      <c r="B1129" s="383">
        <v>14.7223349773748</v>
      </c>
      <c r="C1129" s="383">
        <v>17.1793074703013</v>
      </c>
      <c r="D1129" s="383">
        <v>-2.4569724929264498</v>
      </c>
    </row>
    <row r="1130" spans="1:4">
      <c r="A1130" s="644">
        <v>44781</v>
      </c>
      <c r="B1130" s="383">
        <v>14.876245417077101</v>
      </c>
      <c r="C1130" s="383">
        <v>15.282606896347801</v>
      </c>
      <c r="D1130" s="383">
        <v>-0.40636147927070898</v>
      </c>
    </row>
    <row r="1131" spans="1:4">
      <c r="A1131" s="644">
        <v>44782</v>
      </c>
      <c r="B1131" s="383">
        <v>14.7423812769779</v>
      </c>
      <c r="C1131" s="383">
        <v>15.478694064521701</v>
      </c>
      <c r="D1131" s="383">
        <v>-0.73631278754372698</v>
      </c>
    </row>
    <row r="1132" spans="1:4">
      <c r="A1132" s="644">
        <v>44783</v>
      </c>
      <c r="B1132" s="383">
        <v>14.484223811896401</v>
      </c>
      <c r="C1132" s="383">
        <v>15.7463912697513</v>
      </c>
      <c r="D1132" s="383">
        <v>-1.26216745785489</v>
      </c>
    </row>
    <row r="1133" spans="1:4">
      <c r="A1133" s="644">
        <v>44784</v>
      </c>
      <c r="B1133" s="383">
        <v>14.352545078296499</v>
      </c>
      <c r="C1133" s="383">
        <v>16.037333341017298</v>
      </c>
      <c r="D1133" s="383">
        <v>-1.6847882627208199</v>
      </c>
    </row>
    <row r="1134" spans="1:4">
      <c r="A1134" s="644">
        <v>44785</v>
      </c>
      <c r="B1134" s="383">
        <v>14.097322868651</v>
      </c>
      <c r="C1134" s="383">
        <v>14.1609649697969</v>
      </c>
      <c r="D1134" s="383">
        <v>-6.3642101145883895E-2</v>
      </c>
    </row>
    <row r="1135" spans="1:4">
      <c r="A1135" s="644">
        <v>44788</v>
      </c>
      <c r="B1135" s="383">
        <v>14.7737366829205</v>
      </c>
      <c r="C1135" s="383">
        <v>14.912571262194801</v>
      </c>
      <c r="D1135" s="383">
        <v>-0.138834579274285</v>
      </c>
    </row>
    <row r="1136" spans="1:4">
      <c r="A1136" s="644">
        <v>44789</v>
      </c>
      <c r="B1136" s="383">
        <v>14.8351678473945</v>
      </c>
      <c r="C1136" s="383">
        <v>14.960745782485199</v>
      </c>
      <c r="D1136" s="383">
        <v>-0.12557793509068499</v>
      </c>
    </row>
    <row r="1137" spans="1:4">
      <c r="A1137" s="644">
        <v>44790</v>
      </c>
      <c r="B1137" s="383">
        <v>14.7988010280406</v>
      </c>
      <c r="C1137" s="383">
        <v>15.8603221791557</v>
      </c>
      <c r="D1137" s="383">
        <v>-1.0615211511151099</v>
      </c>
    </row>
    <row r="1138" spans="1:4">
      <c r="A1138" s="644">
        <v>44791</v>
      </c>
      <c r="B1138" s="383">
        <v>14.703096524803801</v>
      </c>
      <c r="C1138" s="383">
        <v>14.870580463392301</v>
      </c>
      <c r="D1138" s="383">
        <v>-0.16748393858843999</v>
      </c>
    </row>
    <row r="1139" spans="1:4">
      <c r="A1139" s="644">
        <v>44792</v>
      </c>
      <c r="B1139" s="383">
        <v>14.698207633172901</v>
      </c>
      <c r="C1139" s="383">
        <v>15.3179916813917</v>
      </c>
      <c r="D1139" s="383">
        <v>-0.61978404821885802</v>
      </c>
    </row>
    <row r="1140" spans="1:4">
      <c r="A1140" s="644">
        <v>44795</v>
      </c>
      <c r="B1140" s="383">
        <v>15.6373588618772</v>
      </c>
      <c r="C1140" s="383">
        <v>15.9523559920025</v>
      </c>
      <c r="D1140" s="383">
        <v>-0.31499713012535702</v>
      </c>
    </row>
    <row r="1141" spans="1:4">
      <c r="A1141" s="644">
        <v>44796</v>
      </c>
      <c r="B1141" s="383">
        <v>15.248689978406199</v>
      </c>
      <c r="C1141" s="383">
        <v>15.381655273410701</v>
      </c>
      <c r="D1141" s="383">
        <v>-0.13296529500443899</v>
      </c>
    </row>
    <row r="1142" spans="1:4">
      <c r="A1142" s="644">
        <v>44797</v>
      </c>
      <c r="B1142" s="383">
        <v>15.154381579671</v>
      </c>
      <c r="C1142" s="383">
        <v>15.717972214623201</v>
      </c>
      <c r="D1142" s="383">
        <v>-0.563590634952289</v>
      </c>
    </row>
    <row r="1143" spans="1:4">
      <c r="A1143" s="644">
        <v>44798</v>
      </c>
      <c r="B1143" s="383">
        <v>14.8232014232824</v>
      </c>
      <c r="C1143" s="383">
        <v>15.526804764532301</v>
      </c>
      <c r="D1143" s="383">
        <v>-0.70360334124986801</v>
      </c>
    </row>
    <row r="1144" spans="1:4">
      <c r="A1144" s="644">
        <v>44799</v>
      </c>
      <c r="B1144" s="383">
        <v>14.928848648197601</v>
      </c>
      <c r="C1144" s="383">
        <v>16.4428324403634</v>
      </c>
      <c r="D1144" s="383">
        <v>-1.5139837921657999</v>
      </c>
    </row>
    <row r="1145" spans="1:4">
      <c r="A1145" s="644">
        <v>44802</v>
      </c>
      <c r="B1145" s="383">
        <v>15.1790658785497</v>
      </c>
      <c r="C1145" s="383">
        <v>15.787632541842299</v>
      </c>
      <c r="D1145" s="383">
        <v>-0.60856666329258302</v>
      </c>
    </row>
    <row r="1146" spans="1:4">
      <c r="A1146" s="644">
        <v>44803</v>
      </c>
      <c r="B1146" s="383">
        <v>15.1662871258574</v>
      </c>
      <c r="C1146" s="383">
        <v>16.395977817152801</v>
      </c>
      <c r="D1146" s="383">
        <v>-1.22969069129539</v>
      </c>
    </row>
    <row r="1147" spans="1:4">
      <c r="A1147" s="644">
        <v>44804</v>
      </c>
      <c r="B1147" s="383">
        <v>15.861816295411399</v>
      </c>
      <c r="C1147" s="383">
        <v>17.5219278684534</v>
      </c>
      <c r="D1147" s="383">
        <v>-1.66011157304198</v>
      </c>
    </row>
    <row r="1148" spans="1:4">
      <c r="A1148" s="644">
        <v>44805</v>
      </c>
      <c r="B1148" s="383">
        <v>18.6211094959232</v>
      </c>
      <c r="C1148" s="383">
        <v>18.387235193394101</v>
      </c>
      <c r="D1148" s="383">
        <v>0.233874302529122</v>
      </c>
    </row>
    <row r="1149" spans="1:4">
      <c r="A1149" s="644">
        <v>44806</v>
      </c>
      <c r="B1149" s="383">
        <v>18.260444704302</v>
      </c>
      <c r="C1149" s="383">
        <v>18.030531135423601</v>
      </c>
      <c r="D1149" s="383">
        <v>0.22991356887838599</v>
      </c>
    </row>
    <row r="1150" spans="1:4">
      <c r="A1150" s="644">
        <v>44810</v>
      </c>
      <c r="B1150" s="383">
        <v>18.863081669158898</v>
      </c>
      <c r="C1150" s="383">
        <v>16.509434578641599</v>
      </c>
      <c r="D1150" s="383">
        <v>2.3536470905173301</v>
      </c>
    </row>
    <row r="1151" spans="1:4">
      <c r="A1151" s="644">
        <v>44812</v>
      </c>
      <c r="B1151" s="383">
        <v>18.607145694709899</v>
      </c>
      <c r="C1151" s="383">
        <v>17.9135423459349</v>
      </c>
      <c r="D1151" s="383">
        <v>0.69360334877498397</v>
      </c>
    </row>
    <row r="1152" spans="1:4">
      <c r="A1152" s="644">
        <v>44813</v>
      </c>
      <c r="B1152" s="383">
        <v>17.974495962029</v>
      </c>
      <c r="C1152" s="383">
        <v>15.080515344556</v>
      </c>
      <c r="D1152" s="383">
        <v>2.89398061747305</v>
      </c>
    </row>
    <row r="1153" spans="1:4">
      <c r="A1153" s="644">
        <v>44816</v>
      </c>
      <c r="B1153" s="383">
        <v>17.843785742513798</v>
      </c>
      <c r="C1153" s="383">
        <v>15.4625075506444</v>
      </c>
      <c r="D1153" s="383">
        <v>2.3812781918693302</v>
      </c>
    </row>
    <row r="1154" spans="1:4">
      <c r="A1154" s="644">
        <v>44817</v>
      </c>
      <c r="B1154" s="383">
        <v>17.727063198621401</v>
      </c>
      <c r="C1154" s="383">
        <v>17.491292458026901</v>
      </c>
      <c r="D1154" s="383">
        <v>0.23577074059449701</v>
      </c>
    </row>
    <row r="1155" spans="1:4">
      <c r="A1155" s="644">
        <v>44818</v>
      </c>
      <c r="B1155" s="383">
        <v>17.557768602615798</v>
      </c>
      <c r="C1155" s="383">
        <v>15.771014913889401</v>
      </c>
      <c r="D1155" s="383">
        <v>1.7867536887264599</v>
      </c>
    </row>
    <row r="1156" spans="1:4">
      <c r="A1156" s="644">
        <v>44819</v>
      </c>
      <c r="B1156" s="383">
        <v>16.9059075699912</v>
      </c>
      <c r="C1156" s="383">
        <v>15.2612681430673</v>
      </c>
      <c r="D1156" s="383">
        <v>1.6446394269239</v>
      </c>
    </row>
    <row r="1157" spans="1:4">
      <c r="A1157" s="644">
        <v>44820</v>
      </c>
      <c r="B1157" s="383">
        <v>17.1851976054323</v>
      </c>
      <c r="C1157" s="383">
        <v>15.3989386392778</v>
      </c>
      <c r="D1157" s="383">
        <v>1.7862589661544701</v>
      </c>
    </row>
    <row r="1158" spans="1:4">
      <c r="A1158" s="644">
        <v>44823</v>
      </c>
      <c r="B1158" s="383">
        <v>17.425869963236899</v>
      </c>
      <c r="C1158" s="383">
        <v>16.812870661914801</v>
      </c>
      <c r="D1158" s="383">
        <v>0.612999301322116</v>
      </c>
    </row>
    <row r="1159" spans="1:4">
      <c r="A1159" s="644">
        <v>44824</v>
      </c>
      <c r="B1159" s="383">
        <v>17.394134026922298</v>
      </c>
      <c r="C1159" s="383">
        <v>17.101085502359599</v>
      </c>
      <c r="D1159" s="383">
        <v>0.29304852456267699</v>
      </c>
    </row>
    <row r="1160" spans="1:4">
      <c r="A1160" s="644">
        <v>44825</v>
      </c>
      <c r="B1160" s="383">
        <v>17.218260321538899</v>
      </c>
      <c r="C1160" s="383">
        <v>18.203967747716302</v>
      </c>
      <c r="D1160" s="383">
        <v>-0.98570742617735696</v>
      </c>
    </row>
    <row r="1161" spans="1:4">
      <c r="A1161" s="644">
        <v>44826</v>
      </c>
      <c r="B1161" s="383">
        <v>16.2261087381344</v>
      </c>
      <c r="C1161" s="383">
        <v>15.6639273218091</v>
      </c>
      <c r="D1161" s="383">
        <v>0.56218141632534802</v>
      </c>
    </row>
    <row r="1162" spans="1:4">
      <c r="A1162" s="644">
        <v>44827</v>
      </c>
      <c r="B1162" s="383">
        <v>16.510756865571</v>
      </c>
      <c r="C1162" s="383">
        <v>15.4556535883452</v>
      </c>
      <c r="D1162" s="383">
        <v>1.05510327722581</v>
      </c>
    </row>
    <row r="1163" spans="1:4">
      <c r="A1163" s="644">
        <v>44830</v>
      </c>
      <c r="B1163" s="383">
        <v>17.578705695595101</v>
      </c>
      <c r="C1163" s="383">
        <v>18.889508945500399</v>
      </c>
      <c r="D1163" s="383">
        <v>-1.3108032499053699</v>
      </c>
    </row>
    <row r="1164" spans="1:4">
      <c r="A1164" s="644">
        <v>44831</v>
      </c>
      <c r="B1164" s="383">
        <v>17.7919899304759</v>
      </c>
      <c r="C1164" s="383">
        <v>17.888962022281099</v>
      </c>
      <c r="D1164" s="383">
        <v>-9.6972091805228394E-2</v>
      </c>
    </row>
    <row r="1165" spans="1:4">
      <c r="A1165" s="644">
        <v>44832</v>
      </c>
      <c r="B1165" s="383">
        <v>18.259217999360501</v>
      </c>
      <c r="C1165" s="383">
        <v>19.0433581835618</v>
      </c>
      <c r="D1165" s="383">
        <v>-0.784140184201359</v>
      </c>
    </row>
    <row r="1166" spans="1:4">
      <c r="A1166" s="644">
        <v>44833</v>
      </c>
      <c r="B1166" s="383">
        <v>19.995268344755999</v>
      </c>
      <c r="C1166" s="383">
        <v>17.786530862963101</v>
      </c>
      <c r="D1166" s="383">
        <v>2.2087374817929102</v>
      </c>
    </row>
    <row r="1167" spans="1:4">
      <c r="A1167" s="644">
        <v>44834</v>
      </c>
      <c r="B1167" s="383">
        <v>20.080346032402499</v>
      </c>
      <c r="C1167" s="383">
        <v>17.136687492597499</v>
      </c>
      <c r="D1167" s="383">
        <v>2.9436585398049702</v>
      </c>
    </row>
    <row r="1168" spans="1:4">
      <c r="A1168" s="644">
        <v>44837</v>
      </c>
      <c r="B1168" s="383">
        <v>18.7482822762598</v>
      </c>
      <c r="C1168" s="383">
        <v>17.859995350075899</v>
      </c>
      <c r="D1168" s="383">
        <v>0.88828692618385996</v>
      </c>
    </row>
    <row r="1169" spans="1:4">
      <c r="A1169" s="644">
        <v>44838</v>
      </c>
      <c r="B1169" s="383">
        <v>18.9412187310908</v>
      </c>
      <c r="C1169" s="383">
        <v>18.2333771514487</v>
      </c>
      <c r="D1169" s="383">
        <v>0.70784157964210903</v>
      </c>
    </row>
    <row r="1170" spans="1:4">
      <c r="A1170" s="644">
        <v>44839</v>
      </c>
      <c r="B1170" s="383">
        <v>19.063940266092001</v>
      </c>
      <c r="C1170" s="383">
        <v>17.397646749323101</v>
      </c>
      <c r="D1170" s="383">
        <v>1.6662935167688899</v>
      </c>
    </row>
    <row r="1171" spans="1:4">
      <c r="A1171" s="644">
        <v>44840</v>
      </c>
      <c r="B1171" s="383">
        <v>18.5916370241757</v>
      </c>
      <c r="C1171" s="383">
        <v>16.922966125074002</v>
      </c>
      <c r="D1171" s="383">
        <v>1.6686708991016901</v>
      </c>
    </row>
    <row r="1172" spans="1:4">
      <c r="A1172" s="644">
        <v>44841</v>
      </c>
      <c r="B1172" s="383">
        <v>18.402902531026601</v>
      </c>
      <c r="C1172" s="383">
        <v>16.098495806850099</v>
      </c>
      <c r="D1172" s="383">
        <v>2.3044067241764798</v>
      </c>
    </row>
    <row r="1173" spans="1:4">
      <c r="A1173" s="644">
        <v>44844</v>
      </c>
      <c r="B1173" s="383">
        <v>18.782593404545</v>
      </c>
      <c r="C1173" s="383">
        <v>15.5962887899792</v>
      </c>
      <c r="D1173" s="383">
        <v>3.1863046145657199</v>
      </c>
    </row>
    <row r="1174" spans="1:4">
      <c r="A1174" s="644">
        <v>44845</v>
      </c>
      <c r="B1174" s="383">
        <v>18.900347369097201</v>
      </c>
      <c r="C1174" s="383">
        <v>16.633102839449101</v>
      </c>
      <c r="D1174" s="383">
        <v>2.2672445296481398</v>
      </c>
    </row>
    <row r="1175" spans="1:4">
      <c r="A1175" s="644">
        <v>44847</v>
      </c>
      <c r="B1175" s="383">
        <v>18.690250586396701</v>
      </c>
      <c r="C1175" s="383">
        <v>18.061432819387299</v>
      </c>
      <c r="D1175" s="383">
        <v>0.62881776700942005</v>
      </c>
    </row>
    <row r="1176" spans="1:4">
      <c r="A1176" s="644">
        <v>44848</v>
      </c>
      <c r="B1176" s="383">
        <v>18.4924835071382</v>
      </c>
      <c r="C1176" s="383">
        <v>16.637765677729501</v>
      </c>
      <c r="D1176" s="383">
        <v>1.8547178294087201</v>
      </c>
    </row>
    <row r="1177" spans="1:4">
      <c r="A1177" s="644">
        <v>44851</v>
      </c>
      <c r="B1177" s="383">
        <v>19.1989552374881</v>
      </c>
      <c r="C1177" s="383">
        <v>15.6554444336091</v>
      </c>
      <c r="D1177" s="383">
        <v>3.54351080387901</v>
      </c>
    </row>
    <row r="1178" spans="1:4">
      <c r="A1178" s="644">
        <v>44852</v>
      </c>
      <c r="B1178" s="383">
        <v>19.380931416662801</v>
      </c>
      <c r="C1178" s="383">
        <v>16.8123600973849</v>
      </c>
      <c r="D1178" s="383">
        <v>2.5685713192779702</v>
      </c>
    </row>
    <row r="1179" spans="1:4">
      <c r="A1179" s="644">
        <v>44853</v>
      </c>
      <c r="B1179" s="383">
        <v>19.582664987986899</v>
      </c>
      <c r="C1179" s="383">
        <v>16.090731670851198</v>
      </c>
      <c r="D1179" s="383">
        <v>3.4919333171356901</v>
      </c>
    </row>
    <row r="1180" spans="1:4">
      <c r="A1180" s="644">
        <v>44854</v>
      </c>
      <c r="B1180" s="383">
        <v>19.1066271375411</v>
      </c>
      <c r="C1180" s="383">
        <v>16.3070818026155</v>
      </c>
      <c r="D1180" s="383">
        <v>2.7995453349256501</v>
      </c>
    </row>
    <row r="1181" spans="1:4">
      <c r="A1181" s="644">
        <v>44855</v>
      </c>
      <c r="B1181" s="383">
        <v>19.327830551413498</v>
      </c>
      <c r="C1181" s="383">
        <v>18.690085585089399</v>
      </c>
      <c r="D1181" s="383">
        <v>0.63774496632407296</v>
      </c>
    </row>
    <row r="1182" spans="1:4">
      <c r="A1182" s="644">
        <v>44858</v>
      </c>
      <c r="B1182" s="383">
        <v>20.722072599691199</v>
      </c>
      <c r="C1182" s="383">
        <v>18.096075359887099</v>
      </c>
      <c r="D1182" s="383">
        <v>2.6259972398040898</v>
      </c>
    </row>
    <row r="1183" spans="1:4">
      <c r="A1183" s="644">
        <v>44859</v>
      </c>
      <c r="B1183" s="383">
        <v>20.978240802479</v>
      </c>
      <c r="C1183" s="383">
        <v>18.173390051975399</v>
      </c>
      <c r="D1183" s="383">
        <v>2.8048507505035798</v>
      </c>
    </row>
    <row r="1184" spans="1:4">
      <c r="A1184" s="644">
        <v>44860</v>
      </c>
      <c r="B1184" s="383">
        <v>21.082593401886601</v>
      </c>
      <c r="C1184" s="383">
        <v>17.6066221488583</v>
      </c>
      <c r="D1184" s="383">
        <v>3.4759712530282898</v>
      </c>
    </row>
    <row r="1185" spans="1:4">
      <c r="A1185" s="644">
        <v>44861</v>
      </c>
      <c r="B1185" s="383">
        <v>20.692362749046598</v>
      </c>
      <c r="C1185" s="383">
        <v>18.170958490532701</v>
      </c>
      <c r="D1185" s="383">
        <v>2.5214042585139</v>
      </c>
    </row>
    <row r="1186" spans="1:4">
      <c r="A1186" s="644">
        <v>44862</v>
      </c>
      <c r="B1186" s="383">
        <v>20.940103432612201</v>
      </c>
      <c r="C1186" s="383">
        <v>16.910809756133599</v>
      </c>
      <c r="D1186" s="383">
        <v>4.0292936764785496</v>
      </c>
    </row>
    <row r="1187" spans="1:4">
      <c r="A1187" s="644">
        <v>44865</v>
      </c>
      <c r="B1187" s="383">
        <v>18.718099448979999</v>
      </c>
      <c r="C1187" s="383">
        <v>19.662809384807499</v>
      </c>
      <c r="D1187" s="383">
        <v>-0.94470993582759</v>
      </c>
    </row>
    <row r="1188" spans="1:4">
      <c r="A1188" s="644">
        <v>44866</v>
      </c>
      <c r="B1188" s="383">
        <v>16.384900416429499</v>
      </c>
      <c r="C1188" s="383">
        <v>20.066263443019199</v>
      </c>
      <c r="D1188" s="383">
        <v>-3.6813630265897701</v>
      </c>
    </row>
    <row r="1189" spans="1:4">
      <c r="A1189" s="644">
        <v>44868</v>
      </c>
      <c r="B1189" s="383">
        <v>15.7813040735982</v>
      </c>
      <c r="C1189" s="383">
        <v>17.9170666675417</v>
      </c>
      <c r="D1189" s="383">
        <v>-2.1357625939434799</v>
      </c>
    </row>
    <row r="1190" spans="1:4">
      <c r="A1190" s="644">
        <v>44869</v>
      </c>
      <c r="B1190" s="383">
        <v>15.371290669806299</v>
      </c>
      <c r="C1190" s="383">
        <v>17.9445813348242</v>
      </c>
      <c r="D1190" s="383">
        <v>-2.5732906650178999</v>
      </c>
    </row>
    <row r="1191" spans="1:4">
      <c r="A1191" s="644">
        <v>44872</v>
      </c>
      <c r="B1191" s="383">
        <v>16.0853257574461</v>
      </c>
      <c r="C1191" s="383">
        <v>18.145145704102301</v>
      </c>
      <c r="D1191" s="383">
        <v>-2.05981994665615</v>
      </c>
    </row>
    <row r="1192" spans="1:4">
      <c r="A1192" s="644">
        <v>44873</v>
      </c>
      <c r="B1192" s="383">
        <v>17.125868050265201</v>
      </c>
      <c r="C1192" s="383">
        <v>18.688710694271499</v>
      </c>
      <c r="D1192" s="383">
        <v>-1.5628426440062899</v>
      </c>
    </row>
    <row r="1193" spans="1:4">
      <c r="A1193" s="644">
        <v>44874</v>
      </c>
      <c r="B1193" s="383">
        <v>17.0944088406481</v>
      </c>
      <c r="C1193" s="383">
        <v>17.5603847330649</v>
      </c>
      <c r="D1193" s="383">
        <v>-0.46597589241681298</v>
      </c>
    </row>
    <row r="1194" spans="1:4">
      <c r="A1194" s="644">
        <v>44875</v>
      </c>
      <c r="B1194" s="383">
        <v>18.477826828548402</v>
      </c>
      <c r="C1194" s="383">
        <v>20.871344565159301</v>
      </c>
      <c r="D1194" s="383">
        <v>-2.3935177366109199</v>
      </c>
    </row>
    <row r="1195" spans="1:4">
      <c r="A1195" s="644">
        <v>44876</v>
      </c>
      <c r="B1195" s="383">
        <v>21.459325040340801</v>
      </c>
      <c r="C1195" s="383">
        <v>19.362460940495499</v>
      </c>
      <c r="D1195" s="383">
        <v>2.0968640998453401</v>
      </c>
    </row>
    <row r="1196" spans="1:4">
      <c r="A1196" s="644">
        <v>44879</v>
      </c>
      <c r="B1196" s="383">
        <v>20.787278674688899</v>
      </c>
      <c r="C1196" s="383">
        <v>18.819790046599699</v>
      </c>
      <c r="D1196" s="383">
        <v>1.9674886280892201</v>
      </c>
    </row>
    <row r="1197" spans="1:4">
      <c r="A1197" s="644">
        <v>44881</v>
      </c>
      <c r="B1197" s="383">
        <v>19.779499367215401</v>
      </c>
      <c r="C1197" s="383">
        <v>20.0494863204284</v>
      </c>
      <c r="D1197" s="383">
        <v>-0.26998695321296101</v>
      </c>
    </row>
    <row r="1198" spans="1:4">
      <c r="A1198" s="644">
        <v>44882</v>
      </c>
      <c r="B1198" s="383">
        <v>20.524499938561299</v>
      </c>
      <c r="C1198" s="383">
        <v>19.817579164778699</v>
      </c>
      <c r="D1198" s="383">
        <v>0.70692077378263596</v>
      </c>
    </row>
    <row r="1199" spans="1:4">
      <c r="A1199" s="644">
        <v>44883</v>
      </c>
      <c r="B1199" s="383">
        <v>19.323400186777999</v>
      </c>
      <c r="C1199" s="383">
        <v>19.210944865294199</v>
      </c>
      <c r="D1199" s="383">
        <v>0.112455321483781</v>
      </c>
    </row>
    <row r="1200" spans="1:4">
      <c r="A1200" s="644">
        <v>44886</v>
      </c>
      <c r="B1200" s="383">
        <v>19.017268301780401</v>
      </c>
      <c r="C1200" s="383">
        <v>18.7851278922966</v>
      </c>
      <c r="D1200" s="383">
        <v>0.23214040948387399</v>
      </c>
    </row>
    <row r="1201" spans="1:4">
      <c r="A1201" s="644">
        <v>44887</v>
      </c>
      <c r="B1201" s="383">
        <v>18.509293985281499</v>
      </c>
      <c r="C1201" s="383">
        <v>19.0330729881161</v>
      </c>
      <c r="D1201" s="383">
        <v>-0.52377900283457901</v>
      </c>
    </row>
    <row r="1202" spans="1:4">
      <c r="A1202" s="644">
        <v>44888</v>
      </c>
      <c r="B1202" s="383">
        <v>18.557336030179801</v>
      </c>
      <c r="C1202" s="383">
        <v>18.176034593193201</v>
      </c>
      <c r="D1202" s="383">
        <v>0.38130143698663299</v>
      </c>
    </row>
    <row r="1203" spans="1:4">
      <c r="A1203" s="644">
        <v>44890</v>
      </c>
      <c r="B1203" s="383">
        <v>17.5794907641422</v>
      </c>
      <c r="C1203" s="383">
        <v>16.4311250516486</v>
      </c>
      <c r="D1203" s="383">
        <v>1.1483657124936899</v>
      </c>
    </row>
    <row r="1204" spans="1:4">
      <c r="A1204" s="644">
        <v>44893</v>
      </c>
      <c r="B1204" s="383">
        <v>17.899012311322799</v>
      </c>
      <c r="C1204" s="383">
        <v>15.8481371772108</v>
      </c>
      <c r="D1204" s="383">
        <v>2.05087513411197</v>
      </c>
    </row>
    <row r="1205" spans="1:4">
      <c r="A1205" s="644">
        <v>44894</v>
      </c>
      <c r="B1205" s="383">
        <v>17.209687140434799</v>
      </c>
      <c r="C1205" s="383">
        <v>16.316960191255699</v>
      </c>
      <c r="D1205" s="383">
        <v>0.892726949179107</v>
      </c>
    </row>
    <row r="1206" spans="1:4">
      <c r="A1206" s="644">
        <v>44895</v>
      </c>
      <c r="B1206" s="383">
        <v>17.312590427915499</v>
      </c>
      <c r="C1206" s="383">
        <v>17.9000611514019</v>
      </c>
      <c r="D1206" s="383">
        <v>-0.58747072348643803</v>
      </c>
    </row>
    <row r="1207" spans="1:4">
      <c r="A1207" s="644">
        <v>44896</v>
      </c>
      <c r="B1207" s="383">
        <v>16.567302054935499</v>
      </c>
      <c r="C1207" s="383">
        <v>16.6646219004767</v>
      </c>
      <c r="D1207" s="383">
        <v>-9.7319845541194799E-2</v>
      </c>
    </row>
    <row r="1208" spans="1:4">
      <c r="A1208" s="644">
        <v>44897</v>
      </c>
      <c r="B1208" s="383">
        <v>16.830867412202299</v>
      </c>
      <c r="C1208" s="383">
        <v>16.010351517371401</v>
      </c>
      <c r="D1208" s="383">
        <v>0.82051589483087894</v>
      </c>
    </row>
    <row r="1209" spans="1:4">
      <c r="A1209" s="644">
        <v>44900</v>
      </c>
      <c r="B1209" s="383">
        <v>17.161302211631298</v>
      </c>
      <c r="C1209" s="383">
        <v>15.6105694952095</v>
      </c>
      <c r="D1209" s="383">
        <v>1.5507327164218001</v>
      </c>
    </row>
    <row r="1210" spans="1:4">
      <c r="A1210" s="644">
        <v>44901</v>
      </c>
      <c r="B1210" s="383">
        <v>17.173034209695199</v>
      </c>
      <c r="C1210" s="383">
        <v>15.955155886014101</v>
      </c>
      <c r="D1210" s="383">
        <v>1.21787832368108</v>
      </c>
    </row>
    <row r="1211" spans="1:4">
      <c r="A1211" s="644">
        <v>44902</v>
      </c>
      <c r="B1211" s="383">
        <v>17.2669850848322</v>
      </c>
      <c r="C1211" s="383">
        <v>15.6489162495226</v>
      </c>
      <c r="D1211" s="383">
        <v>1.61806883530959</v>
      </c>
    </row>
    <row r="1212" spans="1:4">
      <c r="A1212" s="644">
        <v>44903</v>
      </c>
      <c r="B1212" s="383">
        <v>16.6470668889671</v>
      </c>
      <c r="C1212" s="383">
        <v>14.6259846324051</v>
      </c>
      <c r="D1212" s="383">
        <v>2.0210822565620301</v>
      </c>
    </row>
    <row r="1213" spans="1:4">
      <c r="A1213" s="644">
        <v>44904</v>
      </c>
      <c r="B1213" s="383">
        <v>16.378328891875</v>
      </c>
      <c r="C1213" s="383">
        <v>13.7876000313427</v>
      </c>
      <c r="D1213" s="383">
        <v>2.5907288605322898</v>
      </c>
    </row>
    <row r="1214" spans="1:4">
      <c r="A1214" s="644">
        <v>44907</v>
      </c>
      <c r="B1214" s="383">
        <v>16.455521507928999</v>
      </c>
      <c r="C1214" s="383">
        <v>15.044669846602799</v>
      </c>
      <c r="D1214" s="383">
        <v>1.4108516613261901</v>
      </c>
    </row>
    <row r="1215" spans="1:4">
      <c r="A1215" s="644">
        <v>44908</v>
      </c>
      <c r="B1215" s="383">
        <v>16.033059014624701</v>
      </c>
      <c r="C1215" s="383">
        <v>16.5983596330674</v>
      </c>
      <c r="D1215" s="383">
        <v>-0.56530061844274504</v>
      </c>
    </row>
    <row r="1216" spans="1:4">
      <c r="A1216" s="644">
        <v>44909</v>
      </c>
      <c r="B1216" s="383">
        <v>15.4582440634432</v>
      </c>
      <c r="C1216" s="383">
        <v>16.160581213487699</v>
      </c>
      <c r="D1216" s="383">
        <v>-0.70233715004453701</v>
      </c>
    </row>
    <row r="1217" spans="1:4">
      <c r="A1217" s="644">
        <v>44910</v>
      </c>
      <c r="B1217" s="383">
        <v>14.8075262613484</v>
      </c>
      <c r="C1217" s="383">
        <v>14.548710391245599</v>
      </c>
      <c r="D1217" s="383">
        <v>0.25881587010287099</v>
      </c>
    </row>
    <row r="1218" spans="1:4">
      <c r="A1218" s="644">
        <v>44911</v>
      </c>
      <c r="B1218" s="383">
        <v>14.254526549429</v>
      </c>
      <c r="C1218" s="383">
        <v>13.1207692211969</v>
      </c>
      <c r="D1218" s="383">
        <v>1.1337573282321101</v>
      </c>
    </row>
    <row r="1219" spans="1:4">
      <c r="A1219" s="644">
        <v>44914</v>
      </c>
      <c r="B1219" s="383">
        <v>14.5232141623271</v>
      </c>
      <c r="C1219" s="383">
        <v>13.252979908851801</v>
      </c>
      <c r="D1219" s="383">
        <v>1.27023425347525</v>
      </c>
    </row>
    <row r="1220" spans="1:4">
      <c r="A1220" s="644">
        <v>44915</v>
      </c>
      <c r="B1220" s="383">
        <v>14.4005424845177</v>
      </c>
      <c r="C1220" s="383">
        <v>14.591640744159299</v>
      </c>
      <c r="D1220" s="383">
        <v>-0.191098259641587</v>
      </c>
    </row>
    <row r="1221" spans="1:4">
      <c r="A1221" s="644">
        <v>44916</v>
      </c>
      <c r="B1221" s="383">
        <v>14.526642295593501</v>
      </c>
      <c r="C1221" s="383">
        <v>13.914714885346999</v>
      </c>
      <c r="D1221" s="383">
        <v>0.611927410246487</v>
      </c>
    </row>
    <row r="1222" spans="1:4">
      <c r="A1222" s="644">
        <v>44917</v>
      </c>
      <c r="B1222" s="383">
        <v>14.1828827913028</v>
      </c>
      <c r="C1222" s="383">
        <v>13.1190255336197</v>
      </c>
      <c r="D1222" s="383">
        <v>1.06385725768311</v>
      </c>
    </row>
    <row r="1223" spans="1:4">
      <c r="A1223" s="644">
        <v>44918</v>
      </c>
      <c r="B1223" s="383">
        <v>14.1799996180366</v>
      </c>
      <c r="C1223" s="383">
        <v>12.414855838822801</v>
      </c>
      <c r="D1223" s="383">
        <v>1.76514377921383</v>
      </c>
    </row>
    <row r="1224" spans="1:4">
      <c r="A1224" s="644">
        <v>44922</v>
      </c>
      <c r="B1224" s="383">
        <v>15.0064508949211</v>
      </c>
      <c r="C1224" s="383">
        <v>12.978431579706101</v>
      </c>
      <c r="D1224" s="383">
        <v>2.0280193152150399</v>
      </c>
    </row>
    <row r="1225" spans="1:4">
      <c r="A1225" s="644">
        <v>44923</v>
      </c>
      <c r="B1225" s="383">
        <v>15.078887438934</v>
      </c>
      <c r="C1225" s="383">
        <v>12.5131139498287</v>
      </c>
      <c r="D1225" s="383">
        <v>2.5657734891053199</v>
      </c>
    </row>
    <row r="1226" spans="1:4">
      <c r="A1226" s="644">
        <v>44924</v>
      </c>
      <c r="B1226" s="383">
        <v>14.700066711061</v>
      </c>
      <c r="C1226" s="383">
        <v>13.246999615384301</v>
      </c>
      <c r="D1226" s="383">
        <v>1.4530670956767699</v>
      </c>
    </row>
    <row r="1227" spans="1:4">
      <c r="A1227" s="644">
        <v>44925</v>
      </c>
      <c r="B1227" s="383">
        <v>14.8454124595515</v>
      </c>
      <c r="C1227" s="383">
        <v>13.301689924691299</v>
      </c>
      <c r="D1227" s="383">
        <v>1.5437225348602099</v>
      </c>
    </row>
    <row r="1228" spans="1:4">
      <c r="A1228" s="644">
        <v>44929</v>
      </c>
      <c r="B1228" s="383">
        <v>15.4515719417836</v>
      </c>
      <c r="C1228" s="383">
        <v>15.4447545813575</v>
      </c>
      <c r="D1228" s="383">
        <v>6.8173604261121904E-3</v>
      </c>
    </row>
    <row r="1229" spans="1:4">
      <c r="A1229" s="644">
        <v>44930</v>
      </c>
      <c r="B1229" s="383">
        <v>15.379546985530199</v>
      </c>
      <c r="C1229" s="383">
        <v>14.944716867377</v>
      </c>
      <c r="D1229" s="383">
        <v>0.434830118153193</v>
      </c>
    </row>
    <row r="1230" spans="1:4">
      <c r="A1230" s="644">
        <v>44931</v>
      </c>
      <c r="B1230" s="383">
        <v>14.900619347433199</v>
      </c>
      <c r="C1230" s="383">
        <v>13.9870277514724</v>
      </c>
      <c r="D1230" s="383">
        <v>0.91359159596073403</v>
      </c>
    </row>
    <row r="1231" spans="1:4">
      <c r="A1231" s="644">
        <v>44932</v>
      </c>
      <c r="B1231" s="383">
        <v>14.8996648403644</v>
      </c>
      <c r="C1231" s="383">
        <v>14.530022350777701</v>
      </c>
      <c r="D1231" s="383">
        <v>0.36964248958671603</v>
      </c>
    </row>
    <row r="1232" spans="1:4">
      <c r="A1232" s="644">
        <v>44935</v>
      </c>
      <c r="B1232" s="383">
        <v>15.899116178776101</v>
      </c>
      <c r="C1232" s="383">
        <v>15.1109530098121</v>
      </c>
      <c r="D1232" s="383">
        <v>0.78816316896401395</v>
      </c>
    </row>
    <row r="1233" spans="1:4">
      <c r="A1233" s="644">
        <v>44936</v>
      </c>
      <c r="B1233" s="383">
        <v>15.6957681116721</v>
      </c>
      <c r="C1233" s="383">
        <v>14.5311272198674</v>
      </c>
      <c r="D1233" s="383">
        <v>1.16464089180467</v>
      </c>
    </row>
    <row r="1234" spans="1:4">
      <c r="A1234" s="644">
        <v>44937</v>
      </c>
      <c r="B1234" s="383">
        <v>14.904773516484701</v>
      </c>
      <c r="C1234" s="383">
        <v>14.717065662664499</v>
      </c>
      <c r="D1234" s="383">
        <v>0.187707853820268</v>
      </c>
    </row>
    <row r="1235" spans="1:4">
      <c r="A1235" s="644">
        <v>44938</v>
      </c>
      <c r="B1235" s="383">
        <v>14.4799170705043</v>
      </c>
      <c r="C1235" s="383">
        <v>16.417439181572899</v>
      </c>
      <c r="D1235" s="383">
        <v>-1.9375221110685701</v>
      </c>
    </row>
    <row r="1236" spans="1:4">
      <c r="A1236" s="644">
        <v>44939</v>
      </c>
      <c r="B1236" s="383">
        <v>14.8547031985381</v>
      </c>
      <c r="C1236" s="383">
        <v>14.115710502020899</v>
      </c>
      <c r="D1236" s="383">
        <v>0.73899269651713795</v>
      </c>
    </row>
    <row r="1237" spans="1:4">
      <c r="A1237" s="644">
        <v>44943</v>
      </c>
      <c r="B1237" s="383">
        <v>15.2688785066275</v>
      </c>
      <c r="C1237" s="383">
        <v>14.081324616209001</v>
      </c>
      <c r="D1237" s="383">
        <v>1.1875538904184999</v>
      </c>
    </row>
    <row r="1238" spans="1:4">
      <c r="A1238" s="644">
        <v>44944</v>
      </c>
      <c r="B1238" s="383">
        <v>15.0278253373893</v>
      </c>
      <c r="C1238" s="383">
        <v>15.2880649460905</v>
      </c>
      <c r="D1238" s="383">
        <v>-0.260239608701201</v>
      </c>
    </row>
    <row r="1239" spans="1:4">
      <c r="A1239" s="644">
        <v>44945</v>
      </c>
      <c r="B1239" s="383">
        <v>15.061924428461399</v>
      </c>
      <c r="C1239" s="383">
        <v>14.9840449334204</v>
      </c>
      <c r="D1239" s="383">
        <v>7.7879495040950805E-2</v>
      </c>
    </row>
    <row r="1240" spans="1:4">
      <c r="A1240" s="644">
        <v>44946</v>
      </c>
      <c r="B1240" s="383">
        <v>14.1516346635026</v>
      </c>
      <c r="C1240" s="383">
        <v>14.2669679427128</v>
      </c>
      <c r="D1240" s="383">
        <v>-0.115333279210257</v>
      </c>
    </row>
    <row r="1241" spans="1:4">
      <c r="A1241" s="644">
        <v>44949</v>
      </c>
      <c r="B1241" s="383">
        <v>13.9556433218503</v>
      </c>
      <c r="C1241" s="383">
        <v>14.5253787486148</v>
      </c>
      <c r="D1241" s="383">
        <v>-0.56973542676446398</v>
      </c>
    </row>
    <row r="1242" spans="1:4">
      <c r="A1242" s="644">
        <v>44950</v>
      </c>
      <c r="B1242" s="383">
        <v>13.6190719032289</v>
      </c>
      <c r="C1242" s="383">
        <v>13.1868933069489</v>
      </c>
      <c r="D1242" s="383">
        <v>0.432178596279992</v>
      </c>
    </row>
    <row r="1243" spans="1:4">
      <c r="A1243" s="644">
        <v>44951</v>
      </c>
      <c r="B1243" s="383">
        <v>12.9507678350831</v>
      </c>
      <c r="C1243" s="383">
        <v>13.877146512187201</v>
      </c>
      <c r="D1243" s="383">
        <v>-0.92637867710410604</v>
      </c>
    </row>
    <row r="1244" spans="1:4">
      <c r="A1244" s="644">
        <v>44952</v>
      </c>
      <c r="B1244" s="383">
        <v>13.1685183319836</v>
      </c>
      <c r="C1244" s="383">
        <v>14.4305065038757</v>
      </c>
      <c r="D1244" s="383">
        <v>-1.2619881718920301</v>
      </c>
    </row>
    <row r="1245" spans="1:4">
      <c r="A1245" s="644">
        <v>44953</v>
      </c>
      <c r="B1245" s="383">
        <v>13.0965472578954</v>
      </c>
      <c r="C1245" s="383">
        <v>13.8348706451807</v>
      </c>
      <c r="D1245" s="383">
        <v>-0.73832338728535696</v>
      </c>
    </row>
    <row r="1246" spans="1:4">
      <c r="A1246" s="644">
        <v>44956</v>
      </c>
      <c r="B1246" s="383">
        <v>12.6447578736773</v>
      </c>
      <c r="C1246" s="383">
        <v>13.667990871673499</v>
      </c>
      <c r="D1246" s="383">
        <v>-1.0232329979961801</v>
      </c>
    </row>
    <row r="1247" spans="1:4">
      <c r="A1247" s="644">
        <v>44957</v>
      </c>
      <c r="B1247" s="383">
        <v>12.491367671610201</v>
      </c>
      <c r="C1247" s="383">
        <v>13.6069941104668</v>
      </c>
      <c r="D1247" s="383">
        <v>-1.1156264388566299</v>
      </c>
    </row>
    <row r="1248" spans="1:4">
      <c r="A1248" s="644">
        <v>44958</v>
      </c>
      <c r="B1248" s="383">
        <v>12.537189526240899</v>
      </c>
      <c r="C1248" s="383">
        <v>14.4647131979506</v>
      </c>
      <c r="D1248" s="383">
        <v>-1.92752367170963</v>
      </c>
    </row>
    <row r="1249" spans="1:4">
      <c r="A1249" s="644">
        <v>44959</v>
      </c>
      <c r="B1249" s="383">
        <v>13.2534196407008</v>
      </c>
      <c r="C1249" s="383">
        <v>14.860940279276001</v>
      </c>
      <c r="D1249" s="383">
        <v>-1.6075206385751599</v>
      </c>
    </row>
    <row r="1250" spans="1:4">
      <c r="A1250" s="644">
        <v>44960</v>
      </c>
      <c r="B1250" s="383">
        <v>14.0861963824289</v>
      </c>
      <c r="C1250" s="383">
        <v>14.4209995219303</v>
      </c>
      <c r="D1250" s="383">
        <v>-0.33480313950134499</v>
      </c>
    </row>
    <row r="1251" spans="1:4">
      <c r="A1251" s="644">
        <v>44963</v>
      </c>
      <c r="B1251" s="383">
        <v>14.3927078351466</v>
      </c>
      <c r="C1251" s="383">
        <v>14.675643428328399</v>
      </c>
      <c r="D1251" s="383">
        <v>-0.282935593181809</v>
      </c>
    </row>
    <row r="1252" spans="1:4">
      <c r="A1252" s="644">
        <v>44964</v>
      </c>
      <c r="B1252" s="383">
        <v>14.7735392843288</v>
      </c>
      <c r="C1252" s="383">
        <v>15.8734324326111</v>
      </c>
      <c r="D1252" s="383">
        <v>-1.09989314828227</v>
      </c>
    </row>
    <row r="1253" spans="1:4">
      <c r="A1253" s="644">
        <v>44965</v>
      </c>
      <c r="B1253" s="383">
        <v>14.5525975738708</v>
      </c>
      <c r="C1253" s="383">
        <v>14.6559433339024</v>
      </c>
      <c r="D1253" s="383">
        <v>-0.10334576003156699</v>
      </c>
    </row>
    <row r="1254" spans="1:4">
      <c r="A1254" s="644">
        <v>44966</v>
      </c>
      <c r="B1254" s="383">
        <v>14.896975806078901</v>
      </c>
      <c r="C1254" s="383">
        <v>15.7696848688455</v>
      </c>
      <c r="D1254" s="383">
        <v>-0.87270906276655502</v>
      </c>
    </row>
    <row r="1255" spans="1:4">
      <c r="A1255" s="644">
        <v>44967</v>
      </c>
      <c r="B1255" s="383">
        <v>15.117169540133199</v>
      </c>
      <c r="C1255" s="383">
        <v>13.996510807354101</v>
      </c>
      <c r="D1255" s="383">
        <v>1.12065873277911</v>
      </c>
    </row>
    <row r="1256" spans="1:4">
      <c r="A1256" s="644">
        <v>44970</v>
      </c>
      <c r="B1256" s="383">
        <v>15.175561510734999</v>
      </c>
      <c r="C1256" s="383">
        <v>14.0507334797277</v>
      </c>
      <c r="D1256" s="383">
        <v>1.12482803100733</v>
      </c>
    </row>
    <row r="1257" spans="1:4">
      <c r="A1257" s="644">
        <v>44971</v>
      </c>
      <c r="B1257" s="383">
        <v>15.256719579258</v>
      </c>
      <c r="C1257" s="383">
        <v>16.641690418321101</v>
      </c>
      <c r="D1257" s="383">
        <v>-1.3849708390631099</v>
      </c>
    </row>
    <row r="1258" spans="1:4">
      <c r="A1258" s="644">
        <v>44972</v>
      </c>
      <c r="B1258" s="383">
        <v>15.2710661212195</v>
      </c>
      <c r="C1258" s="383">
        <v>14.9603441975416</v>
      </c>
      <c r="D1258" s="383">
        <v>0.31072192367782703</v>
      </c>
    </row>
    <row r="1259" spans="1:4">
      <c r="A1259" s="644">
        <v>44973</v>
      </c>
      <c r="B1259" s="383">
        <v>14.225094500919401</v>
      </c>
      <c r="C1259" s="383">
        <v>14.609731092289399</v>
      </c>
      <c r="D1259" s="383">
        <v>-0.38463659136994799</v>
      </c>
    </row>
    <row r="1260" spans="1:4">
      <c r="A1260" s="644">
        <v>44974</v>
      </c>
      <c r="B1260" s="383">
        <v>13.948164443064201</v>
      </c>
      <c r="C1260" s="383">
        <v>13.639305782765</v>
      </c>
      <c r="D1260" s="383">
        <v>0.30885866029915998</v>
      </c>
    </row>
    <row r="1261" spans="1:4">
      <c r="A1261" s="644">
        <v>44979</v>
      </c>
      <c r="B1261" s="383">
        <v>14.4574212202763</v>
      </c>
      <c r="C1261" s="383">
        <v>11.713560958334799</v>
      </c>
      <c r="D1261" s="383">
        <v>2.7438602619415202</v>
      </c>
    </row>
    <row r="1262" spans="1:4">
      <c r="A1262" s="644">
        <v>44980</v>
      </c>
      <c r="B1262" s="383">
        <v>13.909034028251</v>
      </c>
      <c r="C1262" s="383">
        <v>14.5094778900423</v>
      </c>
      <c r="D1262" s="383">
        <v>-0.60044386179130305</v>
      </c>
    </row>
    <row r="1263" spans="1:4">
      <c r="A1263" s="644">
        <v>44981</v>
      </c>
      <c r="B1263" s="383">
        <v>13.712637495936001</v>
      </c>
      <c r="C1263" s="383">
        <v>14.0163795570442</v>
      </c>
      <c r="D1263" s="383">
        <v>-0.303742061108146</v>
      </c>
    </row>
    <row r="1264" spans="1:4">
      <c r="A1264" s="644">
        <v>44984</v>
      </c>
      <c r="B1264" s="383">
        <v>14.198858790512199</v>
      </c>
      <c r="C1264" s="383">
        <v>15.125625589271699</v>
      </c>
      <c r="D1264" s="383">
        <v>-0.92676679875948198</v>
      </c>
    </row>
    <row r="1265" spans="1:4">
      <c r="A1265" s="644">
        <v>44985</v>
      </c>
      <c r="B1265" s="383">
        <v>13.664651481527899</v>
      </c>
      <c r="C1265" s="383">
        <v>15.0330459700641</v>
      </c>
      <c r="D1265" s="383">
        <v>-1.36839448853629</v>
      </c>
    </row>
    <row r="1266" spans="1:4">
      <c r="A1266" s="644">
        <v>44986</v>
      </c>
      <c r="B1266" s="383">
        <v>12.998555242222</v>
      </c>
      <c r="C1266" s="383">
        <v>14.7543423448385</v>
      </c>
      <c r="D1266" s="383">
        <v>-1.7557871026165</v>
      </c>
    </row>
    <row r="1267" spans="1:4">
      <c r="A1267" s="644">
        <v>44987</v>
      </c>
      <c r="B1267" s="383">
        <v>12.690665293970101</v>
      </c>
      <c r="C1267" s="383">
        <v>14.5209614194011</v>
      </c>
      <c r="D1267" s="383">
        <v>-1.8302961254310399</v>
      </c>
    </row>
    <row r="1268" spans="1:4">
      <c r="A1268" s="644">
        <v>44988</v>
      </c>
      <c r="B1268" s="383">
        <v>12.318753418280201</v>
      </c>
      <c r="C1268" s="383">
        <v>13.5194994316573</v>
      </c>
      <c r="D1268" s="383">
        <v>-1.2007460133771</v>
      </c>
    </row>
    <row r="1269" spans="1:4">
      <c r="A1269" s="644">
        <v>44991</v>
      </c>
      <c r="B1269" s="383">
        <v>11.9317759028746</v>
      </c>
      <c r="C1269" s="383">
        <v>13.6210589512143</v>
      </c>
      <c r="D1269" s="383">
        <v>-1.6892830483396599</v>
      </c>
    </row>
    <row r="1270" spans="1:4">
      <c r="A1270" s="644">
        <v>44992</v>
      </c>
      <c r="B1270" s="383">
        <v>11.6623248083731</v>
      </c>
      <c r="C1270" s="383">
        <v>13.9292269698889</v>
      </c>
      <c r="D1270" s="383">
        <v>-2.2669021615157998</v>
      </c>
    </row>
    <row r="1271" spans="1:4">
      <c r="A1271" s="644">
        <v>44993</v>
      </c>
      <c r="B1271" s="383">
        <v>11.6173942659511</v>
      </c>
      <c r="C1271" s="383">
        <v>14.974839284057699</v>
      </c>
      <c r="D1271" s="383">
        <v>-3.35744501810658</v>
      </c>
    </row>
    <row r="1272" spans="1:4">
      <c r="A1272" s="644">
        <v>44994</v>
      </c>
      <c r="B1272" s="383">
        <v>11.664658237505501</v>
      </c>
      <c r="C1272" s="383">
        <v>14.615739386534299</v>
      </c>
      <c r="D1272" s="383">
        <v>-2.9510811490288398</v>
      </c>
    </row>
    <row r="1273" spans="1:4">
      <c r="A1273" s="644">
        <v>44995</v>
      </c>
      <c r="B1273" s="383">
        <v>12.537084422204</v>
      </c>
      <c r="C1273" s="383">
        <v>14.6876856784602</v>
      </c>
      <c r="D1273" s="383">
        <v>-2.1506012562561301</v>
      </c>
    </row>
    <row r="1274" spans="1:4">
      <c r="A1274" s="644">
        <v>44998</v>
      </c>
      <c r="B1274" s="383">
        <v>14.0540471513988</v>
      </c>
      <c r="C1274" s="383">
        <v>16.3402187671484</v>
      </c>
      <c r="D1274" s="383">
        <v>-2.2861716157496002</v>
      </c>
    </row>
    <row r="1275" spans="1:4">
      <c r="A1275" s="644">
        <v>44999</v>
      </c>
      <c r="B1275" s="383">
        <v>13.245190144958</v>
      </c>
      <c r="C1275" s="383">
        <v>14.878741710274699</v>
      </c>
      <c r="D1275" s="383">
        <v>-1.63355156531676</v>
      </c>
    </row>
    <row r="1276" spans="1:4">
      <c r="A1276" s="644">
        <v>45000</v>
      </c>
      <c r="B1276" s="383">
        <v>13.9163342264403</v>
      </c>
      <c r="C1276" s="383">
        <v>16.0646003822803</v>
      </c>
      <c r="D1276" s="383">
        <v>-2.14826615584004</v>
      </c>
    </row>
    <row r="1277" spans="1:4">
      <c r="A1277" s="644">
        <v>45001</v>
      </c>
      <c r="B1277" s="383">
        <v>13.7006075931116</v>
      </c>
      <c r="C1277" s="383">
        <v>15.382500626717301</v>
      </c>
      <c r="D1277" s="383">
        <v>-1.6818930336057101</v>
      </c>
    </row>
    <row r="1278" spans="1:4">
      <c r="A1278" s="644">
        <v>45002</v>
      </c>
      <c r="B1278" s="383">
        <v>13.2913624920382</v>
      </c>
      <c r="C1278" s="383">
        <v>12.5597603650916</v>
      </c>
      <c r="D1278" s="383">
        <v>0.73160212694656102</v>
      </c>
    </row>
    <row r="1279" spans="1:4">
      <c r="A1279" s="644">
        <v>45005</v>
      </c>
      <c r="B1279" s="383">
        <v>13.3482264597588</v>
      </c>
      <c r="C1279" s="383">
        <v>13.4679532198101</v>
      </c>
      <c r="D1279" s="383">
        <v>-0.11972676005135199</v>
      </c>
    </row>
    <row r="1280" spans="1:4">
      <c r="A1280" s="644">
        <v>45006</v>
      </c>
      <c r="B1280" s="383">
        <v>13.1127245801308</v>
      </c>
      <c r="C1280" s="383">
        <v>13.3183035735376</v>
      </c>
      <c r="D1280" s="383">
        <v>-0.2055789934068</v>
      </c>
    </row>
    <row r="1281" spans="1:4">
      <c r="A1281" s="644">
        <v>45007</v>
      </c>
      <c r="B1281" s="383">
        <v>12.668817923351799</v>
      </c>
      <c r="C1281" s="383">
        <v>14.1370429494556</v>
      </c>
      <c r="D1281" s="383">
        <v>-1.4682250261037499</v>
      </c>
    </row>
    <row r="1282" spans="1:4">
      <c r="A1282" s="644">
        <v>45008</v>
      </c>
      <c r="B1282" s="383">
        <v>12.157153283440801</v>
      </c>
      <c r="C1282" s="383">
        <v>13.4121091235032</v>
      </c>
      <c r="D1282" s="383">
        <v>-1.2549558400624099</v>
      </c>
    </row>
    <row r="1283" spans="1:4">
      <c r="A1283" s="644">
        <v>45009</v>
      </c>
      <c r="B1283" s="383">
        <v>13.1759575819402</v>
      </c>
      <c r="C1283" s="383">
        <v>13.6974375127529</v>
      </c>
      <c r="D1283" s="383">
        <v>-0.52147993081263899</v>
      </c>
    </row>
    <row r="1284" spans="1:4">
      <c r="A1284" s="644">
        <v>45012</v>
      </c>
      <c r="B1284" s="383">
        <v>13.1552551110916</v>
      </c>
      <c r="C1284" s="383">
        <v>12.6626439298636</v>
      </c>
      <c r="D1284" s="383">
        <v>0.49261118122794201</v>
      </c>
    </row>
    <row r="1285" spans="1:4">
      <c r="A1285" s="644">
        <v>45013</v>
      </c>
      <c r="B1285" s="383">
        <v>12.7463988134463</v>
      </c>
      <c r="C1285" s="383">
        <v>12.506165012777901</v>
      </c>
      <c r="D1285" s="383">
        <v>0.24023380066844099</v>
      </c>
    </row>
    <row r="1286" spans="1:4">
      <c r="A1286" s="644">
        <v>45014</v>
      </c>
      <c r="B1286" s="383">
        <v>12.6556768510699</v>
      </c>
      <c r="C1286" s="383">
        <v>12.970171624049399</v>
      </c>
      <c r="D1286" s="383">
        <v>-0.31449477297949102</v>
      </c>
    </row>
    <row r="1287" spans="1:4">
      <c r="A1287" s="644">
        <v>45015</v>
      </c>
      <c r="B1287" s="383">
        <v>12.734894372334301</v>
      </c>
      <c r="C1287" s="383">
        <v>13.9353903456896</v>
      </c>
      <c r="D1287" s="383">
        <v>-1.20049597335527</v>
      </c>
    </row>
    <row r="1288" spans="1:4">
      <c r="A1288" s="644">
        <v>45016</v>
      </c>
      <c r="B1288" s="383">
        <v>12.323175029138101</v>
      </c>
      <c r="C1288" s="383">
        <v>12.440110099119799</v>
      </c>
      <c r="D1288" s="383">
        <v>-0.116935069981748</v>
      </c>
    </row>
    <row r="1289" spans="1:4">
      <c r="A1289" s="644">
        <v>45019</v>
      </c>
      <c r="B1289" s="383">
        <v>12.2320611801607</v>
      </c>
      <c r="C1289" s="383">
        <v>12.1877270821811</v>
      </c>
      <c r="D1289" s="383">
        <v>4.4334097979664797E-2</v>
      </c>
    </row>
    <row r="1290" spans="1:4">
      <c r="A1290" s="644">
        <v>45020</v>
      </c>
      <c r="B1290" s="383">
        <v>12.229272260853699</v>
      </c>
      <c r="C1290" s="383">
        <v>11.5039213955408</v>
      </c>
      <c r="D1290" s="383">
        <v>0.72535086531295001</v>
      </c>
    </row>
    <row r="1291" spans="1:4">
      <c r="A1291" s="644">
        <v>45021</v>
      </c>
      <c r="B1291" s="383">
        <v>11.555936293229999</v>
      </c>
      <c r="C1291" s="383">
        <v>12.082858713500899</v>
      </c>
      <c r="D1291" s="383">
        <v>-0.52692242027088898</v>
      </c>
    </row>
    <row r="1292" spans="1:4">
      <c r="A1292" s="644">
        <v>45022</v>
      </c>
      <c r="B1292" s="383">
        <v>11.593851244479501</v>
      </c>
      <c r="C1292" s="383">
        <v>10.875091728179401</v>
      </c>
      <c r="D1292" s="383">
        <v>0.71875951630016299</v>
      </c>
    </row>
    <row r="1293" spans="1:4">
      <c r="A1293" s="644">
        <v>45026</v>
      </c>
      <c r="B1293" s="383">
        <v>11.951138406192401</v>
      </c>
      <c r="C1293" s="383">
        <v>11.209238197016299</v>
      </c>
      <c r="D1293" s="383">
        <v>0.7419002091761</v>
      </c>
    </row>
    <row r="1294" spans="1:4">
      <c r="A1294" s="644">
        <v>45027</v>
      </c>
      <c r="B1294" s="383">
        <v>12.0040529260214</v>
      </c>
      <c r="C1294" s="383">
        <v>12.336687757267599</v>
      </c>
      <c r="D1294" s="383">
        <v>-0.33263483124615401</v>
      </c>
    </row>
    <row r="1295" spans="1:4">
      <c r="A1295" s="644">
        <v>45028</v>
      </c>
      <c r="B1295" s="383">
        <v>12.229431552210199</v>
      </c>
      <c r="C1295" s="383">
        <v>13.362474338458</v>
      </c>
      <c r="D1295" s="383">
        <v>-1.1330427862478301</v>
      </c>
    </row>
    <row r="1296" spans="1:4">
      <c r="A1296" s="644">
        <v>45029</v>
      </c>
      <c r="B1296" s="383">
        <v>11.6307727895129</v>
      </c>
      <c r="C1296" s="383">
        <v>11.8277255957478</v>
      </c>
      <c r="D1296" s="383">
        <v>-0.19695280623488501</v>
      </c>
    </row>
    <row r="1297" spans="1:4">
      <c r="A1297" s="644">
        <v>45030</v>
      </c>
      <c r="B1297" s="383">
        <v>11.5459020029366</v>
      </c>
      <c r="C1297" s="383">
        <v>11.527719798256401</v>
      </c>
      <c r="D1297" s="383">
        <v>1.8182204680178601E-2</v>
      </c>
    </row>
    <row r="1298" spans="1:4">
      <c r="A1298" s="644">
        <v>45033</v>
      </c>
      <c r="B1298" s="383">
        <v>11.7378178787434</v>
      </c>
      <c r="C1298" s="383">
        <v>11.651464293185301</v>
      </c>
      <c r="D1298" s="383">
        <v>8.6353585558074805E-2</v>
      </c>
    </row>
    <row r="1299" spans="1:4">
      <c r="A1299" s="644">
        <v>45034</v>
      </c>
      <c r="B1299" s="383">
        <v>11.326685838197401</v>
      </c>
      <c r="C1299" s="383">
        <v>12.2837201159312</v>
      </c>
      <c r="D1299" s="383">
        <v>-0.95703427773384298</v>
      </c>
    </row>
    <row r="1300" spans="1:4">
      <c r="A1300" s="644">
        <v>45035</v>
      </c>
      <c r="B1300" s="383">
        <v>11.5130224422428</v>
      </c>
      <c r="C1300" s="383">
        <v>12.679746272056301</v>
      </c>
      <c r="D1300" s="383">
        <v>-1.1667238298135001</v>
      </c>
    </row>
    <row r="1301" spans="1:4">
      <c r="A1301" s="644">
        <v>45036</v>
      </c>
      <c r="B1301" s="383">
        <v>12.0376681551529</v>
      </c>
      <c r="C1301" s="383">
        <v>10.6355099414866</v>
      </c>
      <c r="D1301" s="383">
        <v>1.40215821366634</v>
      </c>
    </row>
    <row r="1302" spans="1:4">
      <c r="A1302" s="644">
        <v>45040</v>
      </c>
      <c r="B1302" s="383">
        <v>12.3903656355359</v>
      </c>
      <c r="C1302" s="383">
        <v>11.012661272011799</v>
      </c>
      <c r="D1302" s="383">
        <v>1.3777043635241</v>
      </c>
    </row>
    <row r="1303" spans="1:4">
      <c r="A1303" s="644">
        <v>45041</v>
      </c>
      <c r="B1303" s="383">
        <v>12.1930674375186</v>
      </c>
      <c r="C1303" s="383">
        <v>11.6216731492057</v>
      </c>
      <c r="D1303" s="383">
        <v>0.57139428831290795</v>
      </c>
    </row>
    <row r="1304" spans="1:4">
      <c r="A1304" s="644">
        <v>45042</v>
      </c>
      <c r="B1304" s="383">
        <v>11.7949618861837</v>
      </c>
      <c r="C1304" s="383">
        <v>11.223232556438001</v>
      </c>
      <c r="D1304" s="383">
        <v>0.57172932974573998</v>
      </c>
    </row>
    <row r="1305" spans="1:4">
      <c r="A1305" s="644">
        <v>45043</v>
      </c>
      <c r="B1305" s="383">
        <v>11.179327867130199</v>
      </c>
      <c r="C1305" s="383">
        <v>11.858633178500099</v>
      </c>
      <c r="D1305" s="383">
        <v>-0.67930531136989702</v>
      </c>
    </row>
    <row r="1306" spans="1:4">
      <c r="A1306" s="644">
        <v>45044</v>
      </c>
      <c r="B1306" s="383">
        <v>11.1383287152705</v>
      </c>
      <c r="C1306" s="383">
        <v>10.8690323009371</v>
      </c>
      <c r="D1306" s="383">
        <v>0.26929641433342699</v>
      </c>
    </row>
    <row r="1307" spans="1:4">
      <c r="A1307" s="644">
        <v>45048</v>
      </c>
      <c r="B1307" s="383">
        <v>11.495768797477799</v>
      </c>
      <c r="C1307" s="383">
        <v>10.4497704826112</v>
      </c>
      <c r="D1307" s="383">
        <v>1.0459983148666101</v>
      </c>
    </row>
    <row r="1308" spans="1:4">
      <c r="A1308" s="644">
        <v>45049</v>
      </c>
      <c r="B1308" s="383">
        <v>11.152507743404801</v>
      </c>
      <c r="C1308" s="383">
        <v>11.2017518288792</v>
      </c>
      <c r="D1308" s="383">
        <v>-4.9244085474409997E-2</v>
      </c>
    </row>
    <row r="1309" spans="1:4">
      <c r="A1309" s="644">
        <v>45050</v>
      </c>
      <c r="B1309" s="383">
        <v>10.956253740800999</v>
      </c>
      <c r="C1309" s="383">
        <v>10.548905053653399</v>
      </c>
      <c r="D1309" s="383">
        <v>0.40734868714754702</v>
      </c>
    </row>
    <row r="1310" spans="1:4">
      <c r="A1310" s="644">
        <v>45051</v>
      </c>
      <c r="B1310" s="383">
        <v>10.7434665313511</v>
      </c>
      <c r="C1310" s="383">
        <v>10.7923579191031</v>
      </c>
      <c r="D1310" s="383">
        <v>-4.8891387752036303E-2</v>
      </c>
    </row>
    <row r="1311" spans="1:4">
      <c r="A1311" s="644">
        <v>45054</v>
      </c>
      <c r="B1311" s="383">
        <v>10.950545301339</v>
      </c>
      <c r="C1311" s="383">
        <v>10.797288278651701</v>
      </c>
      <c r="D1311" s="383">
        <v>0.153257022687212</v>
      </c>
    </row>
    <row r="1312" spans="1:4">
      <c r="A1312" s="644">
        <v>45055</v>
      </c>
      <c r="B1312" s="383">
        <v>10.957688882106099</v>
      </c>
      <c r="C1312" s="383">
        <v>10.639063628115199</v>
      </c>
      <c r="D1312" s="383">
        <v>0.31862525399087199</v>
      </c>
    </row>
    <row r="1313" spans="1:4">
      <c r="A1313" s="644">
        <v>45056</v>
      </c>
      <c r="B1313" s="383">
        <v>10.4305172481083</v>
      </c>
      <c r="C1313" s="383">
        <v>10.6143551853316</v>
      </c>
      <c r="D1313" s="383">
        <v>-0.18383793722338501</v>
      </c>
    </row>
    <row r="1314" spans="1:4">
      <c r="A1314" s="644">
        <v>45057</v>
      </c>
      <c r="B1314" s="383">
        <v>10.3938762521681</v>
      </c>
      <c r="C1314" s="383">
        <v>10.900013813617001</v>
      </c>
      <c r="D1314" s="383">
        <v>-0.50613756144896804</v>
      </c>
    </row>
    <row r="1315" spans="1:4">
      <c r="A1315" s="644">
        <v>45058</v>
      </c>
      <c r="B1315" s="383">
        <v>10.423856370025399</v>
      </c>
      <c r="C1315" s="383">
        <v>10.4843405899459</v>
      </c>
      <c r="D1315" s="383">
        <v>-6.0484219920577599E-2</v>
      </c>
    </row>
    <row r="1316" spans="1:4">
      <c r="A1316" s="644">
        <v>45061</v>
      </c>
      <c r="B1316" s="383">
        <v>10.571452492717301</v>
      </c>
      <c r="C1316" s="383">
        <v>10.9041066867472</v>
      </c>
      <c r="D1316" s="383">
        <v>-0.33265419402985802</v>
      </c>
    </row>
    <row r="1317" spans="1:4">
      <c r="A1317" s="644">
        <v>45062</v>
      </c>
      <c r="B1317" s="383">
        <v>10.2685218081419</v>
      </c>
      <c r="C1317" s="383">
        <v>11.8239408125986</v>
      </c>
      <c r="D1317" s="383">
        <v>-1.55541900445676</v>
      </c>
    </row>
    <row r="1318" spans="1:4">
      <c r="A1318" s="644">
        <v>45063</v>
      </c>
      <c r="B1318" s="383">
        <v>10.6900786434556</v>
      </c>
      <c r="C1318" s="383">
        <v>11.781312404955001</v>
      </c>
      <c r="D1318" s="383">
        <v>-1.0912337614994001</v>
      </c>
    </row>
    <row r="1319" spans="1:4">
      <c r="A1319" s="644">
        <v>45064</v>
      </c>
      <c r="B1319" s="383">
        <v>10.3071194602225</v>
      </c>
      <c r="C1319" s="383">
        <v>10.9860352925702</v>
      </c>
      <c r="D1319" s="383">
        <v>-0.67891583234771402</v>
      </c>
    </row>
    <row r="1320" spans="1:4">
      <c r="A1320" s="644">
        <v>45065</v>
      </c>
      <c r="B1320" s="383">
        <v>10.32779705862</v>
      </c>
      <c r="C1320" s="383">
        <v>11.325752239266899</v>
      </c>
      <c r="D1320" s="383">
        <v>-0.997955180646944</v>
      </c>
    </row>
    <row r="1321" spans="1:4">
      <c r="A1321" s="644">
        <v>45068</v>
      </c>
      <c r="B1321" s="383">
        <v>10.7082685015313</v>
      </c>
      <c r="C1321" s="383">
        <v>10.4663827128966</v>
      </c>
      <c r="D1321" s="383">
        <v>0.24188578863466401</v>
      </c>
    </row>
    <row r="1322" spans="1:4">
      <c r="A1322" s="644">
        <v>45069</v>
      </c>
      <c r="B1322" s="383">
        <v>10.453483582610399</v>
      </c>
      <c r="C1322" s="383">
        <v>10.60934662236</v>
      </c>
      <c r="D1322" s="383">
        <v>-0.15586303974964599</v>
      </c>
    </row>
    <row r="1323" spans="1:4">
      <c r="A1323" s="644">
        <v>45070</v>
      </c>
      <c r="B1323" s="383">
        <v>10.39353904981</v>
      </c>
      <c r="C1323" s="383">
        <v>10.021767527003499</v>
      </c>
      <c r="D1323" s="383">
        <v>0.3717715228065</v>
      </c>
    </row>
    <row r="1324" spans="1:4">
      <c r="A1324" s="644">
        <v>45071</v>
      </c>
      <c r="B1324" s="383">
        <v>10.399849046928299</v>
      </c>
      <c r="C1324" s="383">
        <v>11.692171467125201</v>
      </c>
      <c r="D1324" s="383">
        <v>-1.2923224201969401</v>
      </c>
    </row>
    <row r="1325" spans="1:4">
      <c r="A1325" s="644">
        <v>45072</v>
      </c>
      <c r="B1325" s="383">
        <v>10.3392506269011</v>
      </c>
      <c r="C1325" s="383">
        <v>11.2999559620763</v>
      </c>
      <c r="D1325" s="383">
        <v>-0.96070533517520096</v>
      </c>
    </row>
    <row r="1326" spans="1:4">
      <c r="A1326" s="644">
        <v>45076</v>
      </c>
      <c r="B1326" s="383">
        <v>10.4613241393669</v>
      </c>
      <c r="C1326" s="383">
        <v>11.542625844947301</v>
      </c>
      <c r="D1326" s="383">
        <v>-1.0813017055804699</v>
      </c>
    </row>
    <row r="1327" spans="1:4">
      <c r="A1327" s="644">
        <v>45077</v>
      </c>
      <c r="B1327" s="383">
        <v>10.309695290278899</v>
      </c>
      <c r="C1327" s="383">
        <v>13.4535903959453</v>
      </c>
      <c r="D1327" s="383">
        <v>-3.1438951056664299</v>
      </c>
    </row>
    <row r="1328" spans="1:4">
      <c r="A1328" s="644">
        <v>45078</v>
      </c>
      <c r="B1328" s="383">
        <v>10.3284795120169</v>
      </c>
      <c r="C1328" s="383">
        <v>11.4355450523933</v>
      </c>
      <c r="D1328" s="383">
        <v>-1.1070655403763801</v>
      </c>
    </row>
    <row r="1329" spans="1:4">
      <c r="A1329" s="644">
        <v>45079</v>
      </c>
      <c r="B1329" s="383">
        <v>9.7973052142505406</v>
      </c>
      <c r="C1329" s="383">
        <v>10.668565244737801</v>
      </c>
      <c r="D1329" s="383">
        <v>-0.87126003048730805</v>
      </c>
    </row>
    <row r="1330" spans="1:4">
      <c r="A1330" s="644">
        <v>45082</v>
      </c>
      <c r="B1330" s="383">
        <v>10.0441315155143</v>
      </c>
      <c r="C1330" s="383">
        <v>10.700460177522199</v>
      </c>
      <c r="D1330" s="383">
        <v>-0.65632866200793105</v>
      </c>
    </row>
    <row r="1331" spans="1:4">
      <c r="A1331" s="644">
        <v>45083</v>
      </c>
      <c r="B1331" s="383">
        <v>10.055603957478199</v>
      </c>
      <c r="C1331" s="383">
        <v>10.4550233597383</v>
      </c>
      <c r="D1331" s="383">
        <v>-0.39941940226008898</v>
      </c>
    </row>
    <row r="1332" spans="1:4">
      <c r="A1332" s="644">
        <v>45084</v>
      </c>
      <c r="B1332" s="383">
        <v>9.6372656123056597</v>
      </c>
      <c r="C1332" s="383">
        <v>10.5839975802624</v>
      </c>
      <c r="D1332" s="383">
        <v>-0.94673196795674297</v>
      </c>
    </row>
    <row r="1333" spans="1:4">
      <c r="A1333" s="644">
        <v>45086</v>
      </c>
      <c r="B1333" s="383">
        <v>9.4777308404726295</v>
      </c>
      <c r="C1333" s="383">
        <v>9.7942584338812697</v>
      </c>
      <c r="D1333" s="383">
        <v>-0.316527593408647</v>
      </c>
    </row>
    <row r="1334" spans="1:4">
      <c r="A1334" s="644">
        <v>45089</v>
      </c>
      <c r="B1334" s="383">
        <v>9.7777602922253202</v>
      </c>
      <c r="C1334" s="383">
        <v>10.03657406057</v>
      </c>
      <c r="D1334" s="383">
        <v>-0.25881376834464598</v>
      </c>
    </row>
    <row r="1335" spans="1:4">
      <c r="A1335" s="644">
        <v>45090</v>
      </c>
      <c r="B1335" s="383">
        <v>9.1527187022025807</v>
      </c>
      <c r="C1335" s="383">
        <v>10.245487068846201</v>
      </c>
      <c r="D1335" s="383">
        <v>-1.0927683666436001</v>
      </c>
    </row>
    <row r="1336" spans="1:4">
      <c r="A1336" s="644">
        <v>45091</v>
      </c>
      <c r="B1336" s="383">
        <v>8.7682270268315694</v>
      </c>
      <c r="C1336" s="383">
        <v>11.244905568965599</v>
      </c>
      <c r="D1336" s="383">
        <v>-2.4766785421339801</v>
      </c>
    </row>
    <row r="1337" spans="1:4">
      <c r="A1337" s="644">
        <v>45092</v>
      </c>
      <c r="B1337" s="383">
        <v>8.7695662095869604</v>
      </c>
      <c r="C1337" s="383">
        <v>10.118461990961199</v>
      </c>
      <c r="D1337" s="383">
        <v>-1.3488957813742399</v>
      </c>
    </row>
    <row r="1338" spans="1:4">
      <c r="A1338" s="644">
        <v>45093</v>
      </c>
      <c r="B1338" s="383">
        <v>8.9711030681811099</v>
      </c>
      <c r="C1338" s="383">
        <v>10.07241262144</v>
      </c>
      <c r="D1338" s="383">
        <v>-1.1013095532589401</v>
      </c>
    </row>
    <row r="1339" spans="1:4">
      <c r="A1339" s="644">
        <v>45097</v>
      </c>
      <c r="B1339" s="383">
        <v>9.2516706826960906</v>
      </c>
      <c r="C1339" s="383">
        <v>10.523506455369899</v>
      </c>
      <c r="D1339" s="383">
        <v>-1.2718357726737599</v>
      </c>
    </row>
    <row r="1340" spans="1:4">
      <c r="A1340" s="644">
        <v>45098</v>
      </c>
      <c r="B1340" s="383">
        <v>9.2194994596730009</v>
      </c>
      <c r="C1340" s="383">
        <v>9.8490590985287305</v>
      </c>
      <c r="D1340" s="383">
        <v>-0.62955963885572597</v>
      </c>
    </row>
    <row r="1341" spans="1:4">
      <c r="A1341" s="644">
        <v>45099</v>
      </c>
      <c r="B1341" s="383">
        <v>8.6719053501932297</v>
      </c>
      <c r="C1341" s="383">
        <v>9.62209333800865</v>
      </c>
      <c r="D1341" s="383">
        <v>-0.95018798781542302</v>
      </c>
    </row>
    <row r="1342" spans="1:4">
      <c r="A1342" s="644">
        <v>45100</v>
      </c>
      <c r="B1342" s="383">
        <v>8.6175679133057397</v>
      </c>
      <c r="C1342" s="383">
        <v>9.4260925246612093</v>
      </c>
      <c r="D1342" s="383">
        <v>-0.80852461135547904</v>
      </c>
    </row>
    <row r="1343" spans="1:4">
      <c r="A1343" s="644">
        <v>45103</v>
      </c>
      <c r="B1343" s="383">
        <v>8.8513477613254707</v>
      </c>
      <c r="C1343" s="383">
        <v>8.8905736441317202</v>
      </c>
      <c r="D1343" s="383">
        <v>-3.9225882806251201E-2</v>
      </c>
    </row>
    <row r="1344" spans="1:4">
      <c r="A1344" s="644">
        <v>45104</v>
      </c>
      <c r="B1344" s="383">
        <v>9.1548441752211005</v>
      </c>
      <c r="C1344" s="383">
        <v>10.245502593036401</v>
      </c>
      <c r="D1344" s="383">
        <v>-1.0906584178152601</v>
      </c>
    </row>
    <row r="1345" spans="1:4">
      <c r="A1345" s="644">
        <v>45105</v>
      </c>
      <c r="B1345" s="383">
        <v>9.68202834013759</v>
      </c>
      <c r="C1345" s="383">
        <v>10.6097596528301</v>
      </c>
      <c r="D1345" s="383">
        <v>-0.92773131269253495</v>
      </c>
    </row>
    <row r="1346" spans="1:4">
      <c r="A1346" s="644">
        <v>45106</v>
      </c>
      <c r="B1346" s="383">
        <v>9.9014748812260898</v>
      </c>
      <c r="C1346" s="383">
        <v>10.899372660270901</v>
      </c>
      <c r="D1346" s="383">
        <v>-0.997897779044843</v>
      </c>
    </row>
    <row r="1347" spans="1:4">
      <c r="A1347" s="644">
        <v>45107</v>
      </c>
      <c r="B1347" s="383">
        <v>9.5399159924824808</v>
      </c>
      <c r="C1347" s="383">
        <v>10.682715310275199</v>
      </c>
      <c r="D1347" s="383">
        <v>-1.14279931779276</v>
      </c>
    </row>
    <row r="1348" spans="1:4">
      <c r="A1348" s="644">
        <v>45110</v>
      </c>
      <c r="B1348" s="383">
        <v>9.8670580146698104</v>
      </c>
      <c r="C1348" s="383">
        <v>9.8305531209085508</v>
      </c>
      <c r="D1348" s="383">
        <v>3.6504893761259302E-2</v>
      </c>
    </row>
    <row r="1349" spans="1:4">
      <c r="A1349" s="644">
        <v>45112</v>
      </c>
      <c r="B1349" s="383">
        <v>9.6263410904253206</v>
      </c>
      <c r="C1349" s="383">
        <v>10.140216477186099</v>
      </c>
      <c r="D1349" s="383">
        <v>-0.51387538676077804</v>
      </c>
    </row>
    <row r="1350" spans="1:4">
      <c r="A1350" s="644">
        <v>45113</v>
      </c>
      <c r="B1350" s="383">
        <v>10.0532763228628</v>
      </c>
      <c r="C1350" s="383">
        <v>11.4556678483979</v>
      </c>
      <c r="D1350" s="383">
        <v>-1.40239152553512</v>
      </c>
    </row>
    <row r="1351" spans="1:4">
      <c r="A1351" s="644">
        <v>45114</v>
      </c>
      <c r="B1351" s="383">
        <v>10.204658636902799</v>
      </c>
      <c r="C1351" s="383">
        <v>10.821953429965699</v>
      </c>
      <c r="D1351" s="383">
        <v>-0.61729479306288104</v>
      </c>
    </row>
    <row r="1352" spans="1:4">
      <c r="A1352" s="644">
        <v>45117</v>
      </c>
      <c r="B1352" s="383">
        <v>10.457695847889999</v>
      </c>
      <c r="C1352" s="383">
        <v>10.321337429845499</v>
      </c>
      <c r="D1352" s="383">
        <v>0.136358418044495</v>
      </c>
    </row>
    <row r="1353" spans="1:4">
      <c r="A1353" s="644">
        <v>45118</v>
      </c>
      <c r="B1353" s="383">
        <v>10.2881979552646</v>
      </c>
      <c r="C1353" s="383">
        <v>10.6872076349014</v>
      </c>
      <c r="D1353" s="383">
        <v>-0.39900967963676298</v>
      </c>
    </row>
    <row r="1354" spans="1:4">
      <c r="A1354" s="644">
        <v>45119</v>
      </c>
      <c r="B1354" s="383">
        <v>10.2110501503191</v>
      </c>
      <c r="C1354" s="383">
        <v>11.125224421007101</v>
      </c>
      <c r="D1354" s="383">
        <v>-0.91417427068804402</v>
      </c>
    </row>
    <row r="1355" spans="1:4">
      <c r="A1355" s="644">
        <v>45120</v>
      </c>
      <c r="B1355" s="383">
        <v>9.8093845463095093</v>
      </c>
      <c r="C1355" s="383">
        <v>10.3109385274386</v>
      </c>
      <c r="D1355" s="383">
        <v>-0.50155398112910998</v>
      </c>
    </row>
    <row r="1356" spans="1:4">
      <c r="A1356" s="644">
        <v>45121</v>
      </c>
      <c r="B1356" s="383">
        <v>9.3267395200257504</v>
      </c>
      <c r="C1356" s="383">
        <v>10.1840392656395</v>
      </c>
      <c r="D1356" s="383">
        <v>-0.85729974561369804</v>
      </c>
    </row>
    <row r="1357" spans="1:4">
      <c r="A1357" s="644">
        <v>45124</v>
      </c>
      <c r="B1357" s="383">
        <v>9.68684239579839</v>
      </c>
      <c r="C1357" s="383">
        <v>9.7315210532518996</v>
      </c>
      <c r="D1357" s="383">
        <v>-4.4678657453515E-2</v>
      </c>
    </row>
    <row r="1358" spans="1:4">
      <c r="A1358" s="644">
        <v>45125</v>
      </c>
      <c r="B1358" s="383">
        <v>9.4581887675673606</v>
      </c>
      <c r="C1358" s="383">
        <v>10.5747473388624</v>
      </c>
      <c r="D1358" s="383">
        <v>-1.1165585712949999</v>
      </c>
    </row>
    <row r="1359" spans="1:4">
      <c r="A1359" s="644">
        <v>45126</v>
      </c>
      <c r="B1359" s="383">
        <v>9.41923103947064</v>
      </c>
      <c r="C1359" s="383">
        <v>9.6930946357071299</v>
      </c>
      <c r="D1359" s="383">
        <v>-0.27386359623649098</v>
      </c>
    </row>
    <row r="1360" spans="1:4">
      <c r="A1360" s="644">
        <v>45127</v>
      </c>
      <c r="B1360" s="383">
        <v>9.4719361336348893</v>
      </c>
      <c r="C1360" s="383">
        <v>10.206258276232001</v>
      </c>
      <c r="D1360" s="383">
        <v>-0.73432214259709905</v>
      </c>
    </row>
    <row r="1361" spans="1:4">
      <c r="A1361" s="644">
        <v>45128</v>
      </c>
      <c r="B1361" s="383">
        <v>9.6046663006325694</v>
      </c>
      <c r="C1361" s="383">
        <v>9.6858628202004304</v>
      </c>
      <c r="D1361" s="383">
        <v>-8.1196519567853495E-2</v>
      </c>
    </row>
    <row r="1362" spans="1:4">
      <c r="A1362" s="644">
        <v>45131</v>
      </c>
      <c r="B1362" s="383">
        <v>10.013355869854299</v>
      </c>
      <c r="C1362" s="383">
        <v>10.358238692478301</v>
      </c>
      <c r="D1362" s="383">
        <v>-0.34488282262402498</v>
      </c>
    </row>
    <row r="1363" spans="1:4">
      <c r="A1363" s="644">
        <v>45132</v>
      </c>
      <c r="B1363" s="383">
        <v>10.1615316199807</v>
      </c>
      <c r="C1363" s="383">
        <v>10.5513220519558</v>
      </c>
      <c r="D1363" s="383">
        <v>-0.389790431975022</v>
      </c>
    </row>
    <row r="1364" spans="1:4">
      <c r="A1364" s="644">
        <v>45133</v>
      </c>
      <c r="B1364" s="383">
        <v>9.6072857665724793</v>
      </c>
      <c r="C1364" s="383">
        <v>9.9376442262898994</v>
      </c>
      <c r="D1364" s="383">
        <v>-0.330358459717421</v>
      </c>
    </row>
    <row r="1365" spans="1:4">
      <c r="A1365" s="644">
        <v>45134</v>
      </c>
      <c r="B1365" s="383">
        <v>9.2350299052078295</v>
      </c>
      <c r="C1365" s="383">
        <v>10.5407694198523</v>
      </c>
      <c r="D1365" s="383">
        <v>-1.3057395146444299</v>
      </c>
    </row>
    <row r="1366" spans="1:4">
      <c r="A1366" s="644">
        <v>45135</v>
      </c>
      <c r="B1366" s="383">
        <v>9.2374304536888694</v>
      </c>
      <c r="C1366" s="383">
        <v>10.1217591002915</v>
      </c>
      <c r="D1366" s="383">
        <v>-0.88432864660267796</v>
      </c>
    </row>
    <row r="1367" spans="1:4">
      <c r="A1367" s="644">
        <v>45138</v>
      </c>
      <c r="B1367" s="383">
        <v>9.5991988005037108</v>
      </c>
      <c r="C1367" s="383">
        <v>9.7860325065214102</v>
      </c>
      <c r="D1367" s="383">
        <v>-0.186833706017701</v>
      </c>
    </row>
    <row r="1368" spans="1:4">
      <c r="A1368" s="644">
        <v>45139</v>
      </c>
      <c r="B1368" s="383">
        <v>9.9160180679331997</v>
      </c>
      <c r="C1368" s="383">
        <v>10.4984234828634</v>
      </c>
      <c r="D1368" s="383">
        <v>-0.58240541493020404</v>
      </c>
    </row>
    <row r="1369" spans="1:4">
      <c r="A1369" s="644">
        <v>45140</v>
      </c>
      <c r="B1369" s="383">
        <v>10.5362921252659</v>
      </c>
      <c r="C1369" s="383">
        <v>10.6500708975602</v>
      </c>
      <c r="D1369" s="383">
        <v>-0.113778772294283</v>
      </c>
    </row>
    <row r="1370" spans="1:4">
      <c r="A1370" s="644">
        <v>45141</v>
      </c>
      <c r="B1370" s="383">
        <v>11.4790150727891</v>
      </c>
      <c r="C1370" s="383">
        <v>12.1305898408689</v>
      </c>
      <c r="D1370" s="383">
        <v>-0.65157476807979997</v>
      </c>
    </row>
    <row r="1371" spans="1:4">
      <c r="A1371" s="644">
        <v>45142</v>
      </c>
      <c r="B1371" s="383">
        <v>11.2560945159195</v>
      </c>
      <c r="C1371" s="383">
        <v>10.9298862584953</v>
      </c>
      <c r="D1371" s="383">
        <v>0.32620825742418802</v>
      </c>
    </row>
    <row r="1372" spans="1:4">
      <c r="A1372" s="644">
        <v>45145</v>
      </c>
      <c r="B1372" s="383">
        <v>11.2803715072438</v>
      </c>
      <c r="C1372" s="383">
        <v>10.1452948925341</v>
      </c>
      <c r="D1372" s="383">
        <v>1.13507661470974</v>
      </c>
    </row>
    <row r="1373" spans="1:4">
      <c r="A1373" s="644">
        <v>45146</v>
      </c>
      <c r="B1373" s="383">
        <v>11.485018350552799</v>
      </c>
      <c r="C1373" s="383">
        <v>11.535201115690301</v>
      </c>
      <c r="D1373" s="383">
        <v>-5.0182765137513297E-2</v>
      </c>
    </row>
    <row r="1374" spans="1:4">
      <c r="A1374" s="644">
        <v>45147</v>
      </c>
      <c r="B1374" s="383">
        <v>11.3174797383948</v>
      </c>
      <c r="C1374" s="383">
        <v>11.4907743448896</v>
      </c>
      <c r="D1374" s="383">
        <v>-0.17329460649476999</v>
      </c>
    </row>
    <row r="1375" spans="1:4">
      <c r="A1375" s="644">
        <v>45148</v>
      </c>
      <c r="B1375" s="383">
        <v>10.270778069141199</v>
      </c>
      <c r="C1375" s="383">
        <v>11.1819032482639</v>
      </c>
      <c r="D1375" s="383">
        <v>-0.91112517912272595</v>
      </c>
    </row>
    <row r="1376" spans="1:4">
      <c r="A1376" s="644">
        <v>45149</v>
      </c>
      <c r="B1376" s="383">
        <v>10.3705640413861</v>
      </c>
      <c r="C1376" s="383">
        <v>10.677224029474701</v>
      </c>
      <c r="D1376" s="383">
        <v>-0.30665998808862299</v>
      </c>
    </row>
    <row r="1377" spans="1:4">
      <c r="A1377" s="644">
        <v>45152</v>
      </c>
      <c r="B1377" s="383">
        <v>10.3863281705205</v>
      </c>
      <c r="C1377" s="383">
        <v>11.3089753749596</v>
      </c>
      <c r="D1377" s="383">
        <v>-0.92264720443909998</v>
      </c>
    </row>
    <row r="1378" spans="1:4">
      <c r="A1378" s="644">
        <v>45153</v>
      </c>
      <c r="B1378" s="383">
        <v>10.363805119915501</v>
      </c>
      <c r="C1378" s="383">
        <v>11.8789261903657</v>
      </c>
      <c r="D1378" s="383">
        <v>-1.51512107045024</v>
      </c>
    </row>
    <row r="1379" spans="1:4">
      <c r="A1379" s="644">
        <v>45154</v>
      </c>
      <c r="B1379" s="383">
        <v>10.3217173321624</v>
      </c>
      <c r="C1379" s="383">
        <v>11.8806383739265</v>
      </c>
      <c r="D1379" s="383">
        <v>-1.5589210417641599</v>
      </c>
    </row>
    <row r="1380" spans="1:4">
      <c r="A1380" s="644">
        <v>45155</v>
      </c>
      <c r="B1380" s="383">
        <v>10.025767971612099</v>
      </c>
      <c r="C1380" s="383">
        <v>11.553621425054599</v>
      </c>
      <c r="D1380" s="383">
        <v>-1.5278534534424899</v>
      </c>
    </row>
    <row r="1381" spans="1:4">
      <c r="A1381" s="644">
        <v>45156</v>
      </c>
      <c r="B1381" s="383">
        <v>10.093564063398199</v>
      </c>
      <c r="C1381" s="383">
        <v>10.991736718041301</v>
      </c>
      <c r="D1381" s="383">
        <v>-0.89817265464318197</v>
      </c>
    </row>
    <row r="1382" spans="1:4">
      <c r="A1382" s="644">
        <v>45159</v>
      </c>
      <c r="B1382" s="383">
        <v>10.186123042314099</v>
      </c>
      <c r="C1382" s="383">
        <v>10.5799473701022</v>
      </c>
      <c r="D1382" s="383">
        <v>-0.393824327788105</v>
      </c>
    </row>
    <row r="1383" spans="1:4">
      <c r="A1383" s="644">
        <v>45160</v>
      </c>
      <c r="B1383" s="383">
        <v>10.1407820401261</v>
      </c>
      <c r="C1383" s="383">
        <v>10.9806346848485</v>
      </c>
      <c r="D1383" s="383">
        <v>-0.83985264472243004</v>
      </c>
    </row>
    <row r="1384" spans="1:4">
      <c r="A1384" s="644">
        <v>45161</v>
      </c>
      <c r="B1384" s="383">
        <v>9.9670849246665192</v>
      </c>
      <c r="C1384" s="383">
        <v>11.511900652126901</v>
      </c>
      <c r="D1384" s="383">
        <v>-1.54481572746038</v>
      </c>
    </row>
    <row r="1385" spans="1:4">
      <c r="A1385" s="644">
        <v>45162</v>
      </c>
      <c r="B1385" s="383">
        <v>9.9891897896531905</v>
      </c>
      <c r="C1385" s="383">
        <v>10.189953507903599</v>
      </c>
      <c r="D1385" s="383">
        <v>-0.20076371825045</v>
      </c>
    </row>
    <row r="1386" spans="1:4">
      <c r="A1386" s="644">
        <v>45163</v>
      </c>
      <c r="B1386" s="383">
        <v>9.8916945681896404</v>
      </c>
      <c r="C1386" s="383">
        <v>11.018161778064799</v>
      </c>
      <c r="D1386" s="383">
        <v>-1.12646720987515</v>
      </c>
    </row>
    <row r="1387" spans="1:4">
      <c r="A1387" s="644">
        <v>45166</v>
      </c>
      <c r="B1387" s="383">
        <v>10.1518895199074</v>
      </c>
      <c r="C1387" s="383">
        <v>10.121716037625299</v>
      </c>
      <c r="D1387" s="383">
        <v>3.0173482282101399E-2</v>
      </c>
    </row>
    <row r="1388" spans="1:4">
      <c r="A1388" s="644">
        <v>45167</v>
      </c>
      <c r="B1388" s="383">
        <v>9.8325437242078699</v>
      </c>
      <c r="C1388" s="383">
        <v>11.4477945570187</v>
      </c>
      <c r="D1388" s="383">
        <v>-1.6152508328108</v>
      </c>
    </row>
    <row r="1389" spans="1:4">
      <c r="A1389" s="644">
        <v>45168</v>
      </c>
      <c r="B1389" s="383">
        <v>9.88508916550742</v>
      </c>
      <c r="C1389" s="383">
        <v>10.443488580058901</v>
      </c>
      <c r="D1389" s="383">
        <v>-0.55839941455152498</v>
      </c>
    </row>
    <row r="1390" spans="1:4">
      <c r="A1390" s="644">
        <v>45169</v>
      </c>
      <c r="B1390" s="383">
        <v>9.9616005104271501</v>
      </c>
      <c r="C1390" s="383">
        <v>12.270529897353599</v>
      </c>
      <c r="D1390" s="383">
        <v>-2.30892938692645</v>
      </c>
    </row>
    <row r="1391" spans="1:4">
      <c r="A1391" s="644">
        <v>45170</v>
      </c>
      <c r="B1391" s="383">
        <v>10.1083201392494</v>
      </c>
      <c r="C1391" s="383">
        <v>10.957269169930999</v>
      </c>
      <c r="D1391" s="383">
        <v>-0.84894903068160199</v>
      </c>
    </row>
    <row r="1392" spans="1:4">
      <c r="A1392" s="644">
        <v>45174</v>
      </c>
      <c r="B1392" s="383">
        <v>10.2829778636032</v>
      </c>
      <c r="C1392" s="383">
        <v>10.801828923321199</v>
      </c>
      <c r="D1392" s="383">
        <v>-0.51885105971794998</v>
      </c>
    </row>
    <row r="1393" spans="1:4">
      <c r="A1393" s="644">
        <v>45175</v>
      </c>
      <c r="B1393" s="383">
        <v>10.529581706695501</v>
      </c>
      <c r="C1393" s="383">
        <v>11.2579156993097</v>
      </c>
      <c r="D1393" s="383">
        <v>-0.72833399261419696</v>
      </c>
    </row>
    <row r="1394" spans="1:4">
      <c r="A1394" s="644">
        <v>45177</v>
      </c>
      <c r="B1394" s="383">
        <v>10.0017017639014</v>
      </c>
      <c r="C1394" s="383">
        <v>10.086732882828199</v>
      </c>
      <c r="D1394" s="383">
        <v>-8.5031118926812393E-2</v>
      </c>
    </row>
    <row r="1395" spans="1:4">
      <c r="A1395" s="644">
        <v>45180</v>
      </c>
      <c r="B1395" s="383">
        <v>10.1809642858404</v>
      </c>
      <c r="C1395" s="383">
        <v>10.504272581467299</v>
      </c>
      <c r="D1395" s="383">
        <v>-0.323308295626903</v>
      </c>
    </row>
    <row r="1396" spans="1:4">
      <c r="A1396" s="644">
        <v>45181</v>
      </c>
      <c r="B1396" s="383">
        <v>10.046153668395601</v>
      </c>
      <c r="C1396" s="383">
        <v>10.3684924512796</v>
      </c>
      <c r="D1396" s="383">
        <v>-0.32233878288395501</v>
      </c>
    </row>
    <row r="1397" spans="1:4">
      <c r="A1397" s="644">
        <v>45182</v>
      </c>
      <c r="B1397" s="383">
        <v>9.7787227814886002</v>
      </c>
      <c r="C1397" s="383">
        <v>11.112103771469901</v>
      </c>
      <c r="D1397" s="383">
        <v>-1.33338098998132</v>
      </c>
    </row>
    <row r="1398" spans="1:4">
      <c r="A1398" s="644">
        <v>45183</v>
      </c>
      <c r="B1398" s="383">
        <v>9.1808715433873207</v>
      </c>
      <c r="C1398" s="383">
        <v>11.1168308170092</v>
      </c>
      <c r="D1398" s="383">
        <v>-1.93595927362188</v>
      </c>
    </row>
    <row r="1399" spans="1:4">
      <c r="A1399" s="644">
        <v>45184</v>
      </c>
      <c r="B1399" s="383">
        <v>9.0658264085889702</v>
      </c>
      <c r="C1399" s="383">
        <v>9.9814855606900998</v>
      </c>
      <c r="D1399" s="383">
        <v>-0.91565915210113202</v>
      </c>
    </row>
    <row r="1400" spans="1:4">
      <c r="A1400" s="644">
        <v>45187</v>
      </c>
      <c r="B1400" s="383">
        <v>9.1118500324103895</v>
      </c>
      <c r="C1400" s="383">
        <v>9.6693239539624098</v>
      </c>
      <c r="D1400" s="383">
        <v>-0.55747392155201303</v>
      </c>
    </row>
    <row r="1401" spans="1:4">
      <c r="A1401" s="644">
        <v>45188</v>
      </c>
      <c r="B1401" s="383">
        <v>9.0789547218159203</v>
      </c>
      <c r="C1401" s="383">
        <v>9.7207504993384397</v>
      </c>
      <c r="D1401" s="383">
        <v>-0.64179577752251804</v>
      </c>
    </row>
    <row r="1402" spans="1:4">
      <c r="A1402" s="644">
        <v>45189</v>
      </c>
      <c r="B1402" s="383">
        <v>9.1793920945401908</v>
      </c>
      <c r="C1402" s="383">
        <v>9.8883539289446407</v>
      </c>
      <c r="D1402" s="383">
        <v>-0.70896183440444804</v>
      </c>
    </row>
    <row r="1403" spans="1:4">
      <c r="A1403" s="644">
        <v>45190</v>
      </c>
      <c r="B1403" s="383">
        <v>9.3032508259646001</v>
      </c>
      <c r="C1403" s="383">
        <v>10.1140333673371</v>
      </c>
      <c r="D1403" s="383">
        <v>-0.81078254137248096</v>
      </c>
    </row>
    <row r="1404" spans="1:4">
      <c r="A1404" s="644">
        <v>45191</v>
      </c>
      <c r="B1404" s="383">
        <v>9.3009297832364801</v>
      </c>
      <c r="C1404" s="383">
        <v>8.8640631041318905</v>
      </c>
      <c r="D1404" s="383">
        <v>0.43686667910458499</v>
      </c>
    </row>
    <row r="1405" spans="1:4">
      <c r="A1405" s="644">
        <v>45194</v>
      </c>
      <c r="B1405" s="383">
        <v>9.4557807667215208</v>
      </c>
      <c r="C1405" s="383">
        <v>9.7378016396920195</v>
      </c>
      <c r="D1405" s="383">
        <v>-0.28202087297050099</v>
      </c>
    </row>
    <row r="1406" spans="1:4">
      <c r="A1406" s="644">
        <v>45195</v>
      </c>
      <c r="B1406" s="383">
        <v>9.9462803017844692</v>
      </c>
      <c r="C1406" s="383">
        <v>10.756831147393701</v>
      </c>
      <c r="D1406" s="383">
        <v>-0.81055084560922697</v>
      </c>
    </row>
    <row r="1407" spans="1:4">
      <c r="A1407" s="644">
        <v>45196</v>
      </c>
      <c r="B1407" s="383">
        <v>10.7742610940634</v>
      </c>
      <c r="C1407" s="383">
        <v>12.2427163541781</v>
      </c>
      <c r="D1407" s="383">
        <v>-1.4684552601147001</v>
      </c>
    </row>
    <row r="1408" spans="1:4">
      <c r="A1408" s="644">
        <v>45197</v>
      </c>
      <c r="B1408" s="383">
        <v>10.5289149045323</v>
      </c>
      <c r="C1408" s="383">
        <v>12.0850322594817</v>
      </c>
      <c r="D1408" s="383">
        <v>-1.55611735494944</v>
      </c>
    </row>
    <row r="1409" spans="1:4">
      <c r="A1409" s="644">
        <v>45198</v>
      </c>
      <c r="B1409" s="383">
        <v>9.9692501052956093</v>
      </c>
      <c r="C1409" s="383">
        <v>11.613993236908801</v>
      </c>
      <c r="D1409" s="383">
        <v>-1.6447431316132399</v>
      </c>
    </row>
    <row r="1410" spans="1:4">
      <c r="A1410" s="644">
        <v>45201</v>
      </c>
      <c r="B1410" s="383">
        <v>10.2465729939215</v>
      </c>
      <c r="C1410" s="383">
        <v>11.360266623988799</v>
      </c>
      <c r="D1410" s="383">
        <v>-1.1136936300672899</v>
      </c>
    </row>
    <row r="1411" spans="1:4">
      <c r="A1411" s="644">
        <v>45202</v>
      </c>
      <c r="B1411" s="383">
        <v>10.860247790341001</v>
      </c>
      <c r="C1411" s="383">
        <v>13.5141315486495</v>
      </c>
      <c r="D1411" s="383">
        <v>-2.6538837583085102</v>
      </c>
    </row>
    <row r="1412" spans="1:4">
      <c r="A1412" s="644">
        <v>45203</v>
      </c>
      <c r="B1412" s="383">
        <v>11.077552207732101</v>
      </c>
      <c r="C1412" s="383">
        <v>13.438296229649801</v>
      </c>
      <c r="D1412" s="383">
        <v>-2.3607440219176801</v>
      </c>
    </row>
    <row r="1413" spans="1:4">
      <c r="A1413" s="644">
        <v>45204</v>
      </c>
      <c r="B1413" s="383">
        <v>11.0853285766831</v>
      </c>
      <c r="C1413" s="383">
        <v>12.744276331638</v>
      </c>
      <c r="D1413" s="383">
        <v>-1.6589477549549601</v>
      </c>
    </row>
    <row r="1414" spans="1:4">
      <c r="A1414" s="644">
        <v>45205</v>
      </c>
      <c r="B1414" s="383">
        <v>11.000486285138599</v>
      </c>
      <c r="C1414" s="383">
        <v>13.7921232376147</v>
      </c>
      <c r="D1414" s="383">
        <v>-2.79163695247605</v>
      </c>
    </row>
    <row r="1415" spans="1:4">
      <c r="A1415" s="644">
        <v>45208</v>
      </c>
      <c r="B1415" s="383">
        <v>11.4230138421246</v>
      </c>
      <c r="C1415" s="383">
        <v>11.540698251989401</v>
      </c>
      <c r="D1415" s="383">
        <v>-0.11768440986477199</v>
      </c>
    </row>
    <row r="1416" spans="1:4">
      <c r="A1416" s="644">
        <v>45209</v>
      </c>
      <c r="B1416" s="383">
        <v>11.0308755408237</v>
      </c>
      <c r="C1416" s="383">
        <v>12.445325820854</v>
      </c>
      <c r="D1416" s="383">
        <v>-1.4144502800302099</v>
      </c>
    </row>
    <row r="1417" spans="1:4">
      <c r="A1417" s="644">
        <v>45210</v>
      </c>
      <c r="B1417" s="383">
        <v>10.579754150233599</v>
      </c>
      <c r="C1417" s="383">
        <v>12.0593782075145</v>
      </c>
      <c r="D1417" s="383">
        <v>-1.4796240572809001</v>
      </c>
    </row>
    <row r="1418" spans="1:4">
      <c r="A1418" s="644">
        <v>45212</v>
      </c>
      <c r="B1418" s="383">
        <v>10.577047755398601</v>
      </c>
      <c r="C1418" s="383">
        <v>11.053724537626</v>
      </c>
      <c r="D1418" s="383">
        <v>-0.476676782227337</v>
      </c>
    </row>
    <row r="1419" spans="1:4">
      <c r="A1419" s="644">
        <v>45215</v>
      </c>
      <c r="B1419" s="383">
        <v>10.876369207923601</v>
      </c>
      <c r="C1419" s="383">
        <v>10.708071829941</v>
      </c>
      <c r="D1419" s="383">
        <v>0.16829737798254499</v>
      </c>
    </row>
    <row r="1420" spans="1:4">
      <c r="A1420" s="644">
        <v>45216</v>
      </c>
      <c r="B1420" s="383">
        <v>10.340283880513001</v>
      </c>
      <c r="C1420" s="383">
        <v>12.0043626555538</v>
      </c>
      <c r="D1420" s="383">
        <v>-1.6640787750408499</v>
      </c>
    </row>
    <row r="1421" spans="1:4">
      <c r="A1421" s="644">
        <v>45217</v>
      </c>
      <c r="B1421" s="383">
        <v>10.196381852165599</v>
      </c>
      <c r="C1421" s="383">
        <v>11.270313795565301</v>
      </c>
      <c r="D1421" s="383">
        <v>-1.0739319433997101</v>
      </c>
    </row>
    <row r="1422" spans="1:4">
      <c r="A1422" s="644">
        <v>45218</v>
      </c>
      <c r="B1422" s="383">
        <v>10.046703204800201</v>
      </c>
      <c r="C1422" s="383">
        <v>12.242291477907401</v>
      </c>
      <c r="D1422" s="383">
        <v>-2.1955882731071399</v>
      </c>
    </row>
    <row r="1423" spans="1:4">
      <c r="A1423" s="644">
        <v>45219</v>
      </c>
      <c r="B1423" s="383">
        <v>10.256814510306301</v>
      </c>
      <c r="C1423" s="383">
        <v>11.5877117495605</v>
      </c>
      <c r="D1423" s="383">
        <v>-1.33089723925418</v>
      </c>
    </row>
    <row r="1424" spans="1:4">
      <c r="A1424" s="644">
        <v>45222</v>
      </c>
      <c r="B1424" s="383">
        <v>10.5001423114149</v>
      </c>
      <c r="C1424" s="383">
        <v>11.626901638928199</v>
      </c>
      <c r="D1424" s="383">
        <v>-1.1267593275133401</v>
      </c>
    </row>
    <row r="1425" spans="1:4">
      <c r="A1425" s="644">
        <v>45223</v>
      </c>
      <c r="B1425" s="383">
        <v>10.3675193139026</v>
      </c>
      <c r="C1425" s="383">
        <v>11.592518268880299</v>
      </c>
      <c r="D1425" s="383">
        <v>-1.2249989549776401</v>
      </c>
    </row>
    <row r="1426" spans="1:4">
      <c r="A1426" s="644">
        <v>45224</v>
      </c>
      <c r="B1426" s="383">
        <v>9.8356937283578496</v>
      </c>
      <c r="C1426" s="383">
        <v>10.6368486806816</v>
      </c>
      <c r="D1426" s="383">
        <v>-0.80115495232374101</v>
      </c>
    </row>
    <row r="1427" spans="1:4">
      <c r="A1427" s="644">
        <v>45225</v>
      </c>
      <c r="B1427" s="383">
        <v>9.6199717683526291</v>
      </c>
      <c r="C1427" s="383">
        <v>10.553761347982901</v>
      </c>
      <c r="D1427" s="383">
        <v>-0.93378957963028897</v>
      </c>
    </row>
    <row r="1428" spans="1:4">
      <c r="A1428" s="644">
        <v>45226</v>
      </c>
      <c r="B1428" s="383">
        <v>9.5947927633777805</v>
      </c>
      <c r="C1428" s="383">
        <v>11.0051247346804</v>
      </c>
      <c r="D1428" s="383">
        <v>-1.4103319713026301</v>
      </c>
    </row>
    <row r="1429" spans="1:4">
      <c r="A1429" s="644">
        <v>45229</v>
      </c>
      <c r="B1429" s="383">
        <v>10.2408979628417</v>
      </c>
      <c r="C1429" s="383">
        <v>11.9420219023029</v>
      </c>
      <c r="D1429" s="383">
        <v>-1.7011239394611799</v>
      </c>
    </row>
    <row r="1430" spans="1:4">
      <c r="A1430" s="644">
        <v>45230</v>
      </c>
      <c r="B1430" s="383">
        <v>10.279441435231</v>
      </c>
      <c r="C1430" s="383">
        <v>11.3696779901724</v>
      </c>
      <c r="D1430" s="383">
        <v>-1.0902365549414701</v>
      </c>
    </row>
    <row r="1431" spans="1:4">
      <c r="A1431" s="644">
        <v>45231</v>
      </c>
      <c r="B1431" s="383">
        <v>9.5918974111323507</v>
      </c>
      <c r="C1431" s="383">
        <v>11.646185472872901</v>
      </c>
      <c r="D1431" s="383">
        <v>-2.0542880617405799</v>
      </c>
    </row>
    <row r="1432" spans="1:4">
      <c r="A1432" s="644">
        <v>45233</v>
      </c>
      <c r="B1432" s="383">
        <v>9.6486818358844797</v>
      </c>
      <c r="C1432" s="383">
        <v>10.1819799096504</v>
      </c>
      <c r="D1432" s="383">
        <v>-0.53329807376592797</v>
      </c>
    </row>
    <row r="1433" spans="1:4">
      <c r="A1433" s="644">
        <v>45236</v>
      </c>
      <c r="B1433" s="383">
        <v>9.4932088926590605</v>
      </c>
      <c r="C1433" s="383">
        <v>9.7809954856928094</v>
      </c>
      <c r="D1433" s="383">
        <v>-0.28778659303374499</v>
      </c>
    </row>
    <row r="1434" spans="1:4">
      <c r="A1434" s="644">
        <v>45237</v>
      </c>
      <c r="B1434" s="383">
        <v>9.4486163051214298</v>
      </c>
      <c r="C1434" s="383">
        <v>10.047546754795899</v>
      </c>
      <c r="D1434" s="383">
        <v>-0.59893044967448394</v>
      </c>
    </row>
    <row r="1435" spans="1:4">
      <c r="A1435" s="644">
        <v>45238</v>
      </c>
      <c r="B1435" s="383">
        <v>9.5657614892347507</v>
      </c>
      <c r="C1435" s="383">
        <v>10.091959596738199</v>
      </c>
      <c r="D1435" s="383">
        <v>-0.52619810750346496</v>
      </c>
    </row>
    <row r="1436" spans="1:4">
      <c r="A1436" s="644">
        <v>45239</v>
      </c>
      <c r="B1436" s="383">
        <v>9.5264573179727901</v>
      </c>
      <c r="C1436" s="383">
        <v>10.4095652809744</v>
      </c>
      <c r="D1436" s="383">
        <v>-0.88310796300162597</v>
      </c>
    </row>
    <row r="1437" spans="1:4">
      <c r="A1437" s="644">
        <v>45240</v>
      </c>
      <c r="B1437" s="383">
        <v>9.8625803494261994</v>
      </c>
      <c r="C1437" s="383">
        <v>9.7475161691503107</v>
      </c>
      <c r="D1437" s="383">
        <v>0.115064180275895</v>
      </c>
    </row>
    <row r="1438" spans="1:4">
      <c r="A1438" s="644">
        <v>45243</v>
      </c>
      <c r="B1438" s="383">
        <v>10.136104602941399</v>
      </c>
      <c r="C1438" s="383">
        <v>9.4823774138983605</v>
      </c>
      <c r="D1438" s="383">
        <v>0.65372718904300697</v>
      </c>
    </row>
    <row r="1439" spans="1:4">
      <c r="A1439" s="644">
        <v>45244</v>
      </c>
      <c r="B1439" s="383">
        <v>9.3807057286027806</v>
      </c>
      <c r="C1439" s="383">
        <v>10.2661219357066</v>
      </c>
      <c r="D1439" s="383">
        <v>-0.885416207103772</v>
      </c>
    </row>
    <row r="1440" spans="1:4">
      <c r="A1440" s="644">
        <v>45246</v>
      </c>
      <c r="B1440" s="383">
        <v>9.1042267570484992</v>
      </c>
      <c r="C1440" s="383">
        <v>10.0926301113346</v>
      </c>
      <c r="D1440" s="383">
        <v>-0.98840335428614301</v>
      </c>
    </row>
    <row r="1441" spans="1:4">
      <c r="A1441" s="644">
        <v>45247</v>
      </c>
      <c r="B1441" s="383">
        <v>9.3912355496148905</v>
      </c>
      <c r="C1441" s="383">
        <v>10.0618084899561</v>
      </c>
      <c r="D1441" s="383">
        <v>-0.67057294034118198</v>
      </c>
    </row>
    <row r="1442" spans="1:4">
      <c r="A1442" s="644">
        <v>45250</v>
      </c>
      <c r="B1442" s="383">
        <v>9.4909814829931793</v>
      </c>
      <c r="C1442" s="383">
        <v>9.1999628479349909</v>
      </c>
      <c r="D1442" s="383">
        <v>0.29101863505818598</v>
      </c>
    </row>
    <row r="1443" spans="1:4">
      <c r="A1443" s="644">
        <v>45251</v>
      </c>
      <c r="B1443" s="383">
        <v>9.6597352246444803</v>
      </c>
      <c r="C1443" s="383">
        <v>10.544008141402699</v>
      </c>
      <c r="D1443" s="383">
        <v>-0.88427291675821196</v>
      </c>
    </row>
    <row r="1444" spans="1:4">
      <c r="A1444" s="644">
        <v>45252</v>
      </c>
      <c r="B1444" s="383">
        <v>9.5936837277050095</v>
      </c>
      <c r="C1444" s="383">
        <v>11.014186415781801</v>
      </c>
      <c r="D1444" s="383">
        <v>-1.4205026880768299</v>
      </c>
    </row>
    <row r="1445" spans="1:4">
      <c r="A1445" s="644">
        <v>45254</v>
      </c>
      <c r="B1445" s="383">
        <v>9.3132757564699205</v>
      </c>
      <c r="C1445" s="383">
        <v>8.7622436870144895</v>
      </c>
      <c r="D1445" s="383">
        <v>0.55103206945542904</v>
      </c>
    </row>
    <row r="1446" spans="1:4">
      <c r="A1446" s="644">
        <v>45257</v>
      </c>
      <c r="B1446" s="383">
        <v>9.5368372918893893</v>
      </c>
      <c r="C1446" s="383">
        <v>9.8711776205951107</v>
      </c>
      <c r="D1446" s="383">
        <v>-0.334340328705723</v>
      </c>
    </row>
    <row r="1447" spans="1:4">
      <c r="A1447" s="644">
        <v>45258</v>
      </c>
      <c r="B1447" s="383">
        <v>9.2766818117318994</v>
      </c>
      <c r="C1447" s="383">
        <v>10.5562797254586</v>
      </c>
      <c r="D1447" s="383">
        <v>-1.2795979137267</v>
      </c>
    </row>
    <row r="1448" spans="1:4">
      <c r="A1448" s="644">
        <v>45259</v>
      </c>
      <c r="B1448" s="383">
        <v>9.5292118404695803</v>
      </c>
      <c r="C1448" s="383">
        <v>10.2852505037248</v>
      </c>
      <c r="D1448" s="383">
        <v>-0.75603866325522695</v>
      </c>
    </row>
    <row r="1449" spans="1:4">
      <c r="A1449" s="644">
        <v>45260</v>
      </c>
      <c r="B1449" s="383">
        <v>9.2237990706065602</v>
      </c>
      <c r="C1449" s="383">
        <v>10.582276654396001</v>
      </c>
      <c r="D1449" s="383">
        <v>-1.3584775837894201</v>
      </c>
    </row>
    <row r="1450" spans="1:4">
      <c r="A1450" s="644">
        <v>45261</v>
      </c>
      <c r="B1450" s="383">
        <v>9.2096639695459697</v>
      </c>
      <c r="C1450" s="383">
        <v>9.9110311463946097</v>
      </c>
      <c r="D1450" s="383">
        <v>-0.70136717684863203</v>
      </c>
    </row>
    <row r="1451" spans="1:4">
      <c r="A1451" s="644">
        <v>45264</v>
      </c>
      <c r="B1451" s="383">
        <v>9.3860767254590698</v>
      </c>
      <c r="C1451" s="383">
        <v>9.55272362040545</v>
      </c>
      <c r="D1451" s="383">
        <v>-0.16664689494638299</v>
      </c>
    </row>
    <row r="1452" spans="1:4">
      <c r="A1452" s="644">
        <v>45265</v>
      </c>
      <c r="B1452" s="383">
        <v>9.4319836947561999</v>
      </c>
      <c r="C1452" s="383">
        <v>10.841026734707601</v>
      </c>
      <c r="D1452" s="383">
        <v>-1.40904303995142</v>
      </c>
    </row>
    <row r="1453" spans="1:4">
      <c r="A1453" s="644">
        <v>45266</v>
      </c>
      <c r="B1453" s="383">
        <v>9.5328567205390602</v>
      </c>
      <c r="C1453" s="383">
        <v>9.2186709212465594</v>
      </c>
      <c r="D1453" s="383">
        <v>0.31418579929249901</v>
      </c>
    </row>
    <row r="1454" spans="1:4">
      <c r="A1454" s="644">
        <v>45267</v>
      </c>
      <c r="B1454" s="383">
        <v>9.2916787872500795</v>
      </c>
      <c r="C1454" s="383">
        <v>9.7113350646910597</v>
      </c>
      <c r="D1454" s="383">
        <v>-0.419656277440977</v>
      </c>
    </row>
    <row r="1455" spans="1:4">
      <c r="A1455" s="644">
        <v>45268</v>
      </c>
      <c r="B1455" s="383">
        <v>9.2608454394982793</v>
      </c>
      <c r="C1455" s="383">
        <v>9.8157198612973993</v>
      </c>
      <c r="D1455" s="383">
        <v>-0.55487442179911695</v>
      </c>
    </row>
    <row r="1456" spans="1:4">
      <c r="A1456" s="644">
        <v>45271</v>
      </c>
      <c r="B1456" s="383">
        <v>9.4843275302480308</v>
      </c>
      <c r="C1456" s="383">
        <v>9.3020217732026609</v>
      </c>
      <c r="D1456" s="383">
        <v>0.182305757045368</v>
      </c>
    </row>
    <row r="1457" spans="1:4">
      <c r="A1457" s="644">
        <v>45272</v>
      </c>
      <c r="B1457" s="383">
        <v>9.2886533152464192</v>
      </c>
      <c r="C1457" s="383">
        <v>10.253045159326099</v>
      </c>
      <c r="D1457" s="383">
        <v>-0.96439184407969603</v>
      </c>
    </row>
    <row r="1458" spans="1:4">
      <c r="A1458" s="644">
        <v>45273</v>
      </c>
      <c r="B1458" s="383">
        <v>9.23796357872809</v>
      </c>
      <c r="C1458" s="383">
        <v>10.7431539852544</v>
      </c>
      <c r="D1458" s="383">
        <v>-1.50519040652629</v>
      </c>
    </row>
    <row r="1459" spans="1:4">
      <c r="A1459" s="644">
        <v>45274</v>
      </c>
      <c r="B1459" s="383">
        <v>9.3249430493353902</v>
      </c>
      <c r="C1459" s="383">
        <v>10.1240718742391</v>
      </c>
      <c r="D1459" s="383">
        <v>-0.79912882490371595</v>
      </c>
    </row>
    <row r="1460" spans="1:4">
      <c r="A1460" s="644">
        <v>45275</v>
      </c>
      <c r="B1460" s="383">
        <v>9.2757331072737106</v>
      </c>
      <c r="C1460" s="383">
        <v>9.7298910975882897</v>
      </c>
      <c r="D1460" s="383">
        <v>-0.45415799031458198</v>
      </c>
    </row>
    <row r="1461" spans="1:4">
      <c r="A1461" s="644">
        <v>45278</v>
      </c>
      <c r="B1461" s="383">
        <v>9.6979407910112805</v>
      </c>
      <c r="C1461" s="383">
        <v>9.4042623010598803</v>
      </c>
      <c r="D1461" s="383">
        <v>0.2936784899514</v>
      </c>
    </row>
    <row r="1462" spans="1:4">
      <c r="A1462" s="644">
        <v>45279</v>
      </c>
      <c r="B1462" s="383">
        <v>9.1784821533969403</v>
      </c>
      <c r="C1462" s="383">
        <v>9.1077196055780494</v>
      </c>
      <c r="D1462" s="383">
        <v>7.0762547818890201E-2</v>
      </c>
    </row>
    <row r="1463" spans="1:4">
      <c r="A1463" s="644">
        <v>45280</v>
      </c>
      <c r="B1463" s="383">
        <v>9.1372641776003807</v>
      </c>
      <c r="C1463" s="383">
        <v>8.5170624374423394</v>
      </c>
      <c r="D1463" s="383">
        <v>0.62020174015803997</v>
      </c>
    </row>
    <row r="1464" spans="1:4">
      <c r="A1464" s="644">
        <v>45281</v>
      </c>
      <c r="B1464" s="383">
        <v>9.0513133428577799</v>
      </c>
      <c r="C1464" s="383">
        <v>8.8502825327690893</v>
      </c>
      <c r="D1464" s="383">
        <v>0.20103081008868701</v>
      </c>
    </row>
    <row r="1465" spans="1:4">
      <c r="A1465" s="644">
        <v>45282</v>
      </c>
      <c r="B1465" s="383">
        <v>8.8648374513412893</v>
      </c>
      <c r="C1465" s="383">
        <v>8.1266782675582192</v>
      </c>
      <c r="D1465" s="383">
        <v>0.73815918378307199</v>
      </c>
    </row>
    <row r="1466" spans="1:4">
      <c r="A1466" s="644">
        <v>45286</v>
      </c>
      <c r="B1466" s="383">
        <v>9.3168815291246396</v>
      </c>
      <c r="C1466" s="383">
        <v>8.1628966234386997</v>
      </c>
      <c r="D1466" s="383">
        <v>1.1539849056859399</v>
      </c>
    </row>
    <row r="1467" spans="1:4">
      <c r="A1467" s="644">
        <v>45287</v>
      </c>
      <c r="B1467" s="383">
        <v>9.1895669523171506</v>
      </c>
      <c r="C1467" s="383">
        <v>8.3292954599585194</v>
      </c>
      <c r="D1467" s="383">
        <v>0.86027149235863498</v>
      </c>
    </row>
    <row r="1468" spans="1:4">
      <c r="A1468" s="644">
        <v>45288</v>
      </c>
      <c r="B1468" s="383">
        <v>9.3170680657640599</v>
      </c>
      <c r="C1468" s="383">
        <v>9.2446422789917708</v>
      </c>
      <c r="D1468" s="383">
        <v>7.2425786772290501E-2</v>
      </c>
    </row>
    <row r="1469" spans="1:4">
      <c r="A1469" s="644">
        <v>45289</v>
      </c>
      <c r="B1469" s="383">
        <v>9.5265979567338608</v>
      </c>
      <c r="C1469" s="383">
        <v>9.4499522317630404</v>
      </c>
      <c r="D1469" s="383">
        <v>7.6645724970821894E-2</v>
      </c>
    </row>
    <row r="1470" spans="1:4">
      <c r="A1470" s="644">
        <v>45293</v>
      </c>
      <c r="B1470" s="383">
        <v>10.1451893153887</v>
      </c>
      <c r="C1470" s="383">
        <v>9.5353163625026305</v>
      </c>
      <c r="D1470" s="383">
        <v>0.60987295288603804</v>
      </c>
    </row>
    <row r="1471" spans="1:4">
      <c r="A1471" s="644">
        <v>45294</v>
      </c>
      <c r="B1471" s="383">
        <v>10.2047859527942</v>
      </c>
      <c r="C1471" s="383">
        <v>9.8240577874623902</v>
      </c>
      <c r="D1471" s="383">
        <v>0.38072816533177301</v>
      </c>
    </row>
    <row r="1472" spans="1:4">
      <c r="A1472" s="644">
        <v>45295</v>
      </c>
      <c r="B1472" s="383">
        <v>10.076953213182801</v>
      </c>
      <c r="C1472" s="383">
        <v>8.8831136073007499</v>
      </c>
      <c r="D1472" s="383">
        <v>1.1938396058820699</v>
      </c>
    </row>
    <row r="1473" spans="1:4">
      <c r="A1473" s="644">
        <v>45296</v>
      </c>
      <c r="B1473" s="383">
        <v>9.4257655839917707</v>
      </c>
      <c r="C1473" s="383">
        <v>9.7138957756648097</v>
      </c>
      <c r="D1473" s="383">
        <v>-0.28813019167304299</v>
      </c>
    </row>
    <row r="1474" spans="1:4">
      <c r="A1474" s="644">
        <v>45299</v>
      </c>
      <c r="B1474" s="383">
        <v>9.1990413112287399</v>
      </c>
      <c r="C1474" s="383">
        <v>9.1779616075847592</v>
      </c>
      <c r="D1474" s="383">
        <v>2.1079703643975201E-2</v>
      </c>
    </row>
    <row r="1475" spans="1:4">
      <c r="A1475" s="644">
        <v>45300</v>
      </c>
      <c r="B1475" s="383">
        <v>9.2609791198363691</v>
      </c>
      <c r="C1475" s="383">
        <v>9.0932234578940196</v>
      </c>
      <c r="D1475" s="383">
        <v>0.16775566194234401</v>
      </c>
    </row>
    <row r="1476" spans="1:4">
      <c r="A1476" s="644">
        <v>45301</v>
      </c>
      <c r="B1476" s="383">
        <v>9.0760950382997301</v>
      </c>
      <c r="C1476" s="383">
        <v>8.9567730150776192</v>
      </c>
      <c r="D1476" s="383">
        <v>0.11932202322211</v>
      </c>
    </row>
    <row r="1477" spans="1:4">
      <c r="A1477" s="644">
        <v>45302</v>
      </c>
      <c r="B1477" s="383">
        <v>8.3066933310015294</v>
      </c>
      <c r="C1477" s="383">
        <v>9.9630004203212703</v>
      </c>
      <c r="D1477" s="383">
        <v>-1.65630708931974</v>
      </c>
    </row>
    <row r="1478" spans="1:4">
      <c r="A1478" s="644">
        <v>45303</v>
      </c>
      <c r="B1478" s="383">
        <v>7.8652594869588803</v>
      </c>
      <c r="C1478" s="383">
        <v>8.9978576446325498</v>
      </c>
      <c r="D1478" s="383">
        <v>-1.1325981576736699</v>
      </c>
    </row>
    <row r="1479" spans="1:4">
      <c r="A1479" s="644">
        <v>45307</v>
      </c>
      <c r="B1479" s="383">
        <v>8.3471886608519501</v>
      </c>
      <c r="C1479" s="383">
        <v>10.0973578819723</v>
      </c>
      <c r="D1479" s="383">
        <v>-1.7501692211204001</v>
      </c>
    </row>
    <row r="1480" spans="1:4">
      <c r="A1480" s="644">
        <v>45308</v>
      </c>
      <c r="B1480" s="383">
        <v>8.3421784735851894</v>
      </c>
      <c r="C1480" s="383">
        <v>9.4050126453610492</v>
      </c>
      <c r="D1480" s="383">
        <v>-1.06283417177585</v>
      </c>
    </row>
    <row r="1481" spans="1:4">
      <c r="A1481" s="644">
        <v>45309</v>
      </c>
      <c r="B1481" s="383">
        <v>7.9621244688749098</v>
      </c>
      <c r="C1481" s="383">
        <v>8.5765760356743694</v>
      </c>
      <c r="D1481" s="383">
        <v>-0.61445156679946</v>
      </c>
    </row>
    <row r="1482" spans="1:4">
      <c r="A1482" s="644">
        <v>45310</v>
      </c>
      <c r="B1482" s="383">
        <v>7.8878045470117897</v>
      </c>
      <c r="C1482" s="383">
        <v>8.0547498452873505</v>
      </c>
      <c r="D1482" s="383">
        <v>-0.16694529827555701</v>
      </c>
    </row>
    <row r="1483" spans="1:4">
      <c r="A1483" s="644">
        <v>45313</v>
      </c>
      <c r="B1483" s="383">
        <v>8.1039769945277502</v>
      </c>
      <c r="C1483" s="383">
        <v>9.5563011925670196</v>
      </c>
      <c r="D1483" s="383">
        <v>-1.45232419803928</v>
      </c>
    </row>
    <row r="1484" spans="1:4">
      <c r="A1484" s="644">
        <v>45314</v>
      </c>
      <c r="B1484" s="383">
        <v>8.6132883436772598</v>
      </c>
      <c r="C1484" s="383">
        <v>9.4239431337989004</v>
      </c>
      <c r="D1484" s="383">
        <v>-0.81065479012163899</v>
      </c>
    </row>
    <row r="1485" spans="1:4">
      <c r="A1485" s="644">
        <v>45315</v>
      </c>
      <c r="B1485" s="383">
        <v>8.6580531699711596</v>
      </c>
      <c r="C1485" s="383">
        <v>8.9187917487498201</v>
      </c>
      <c r="D1485" s="383">
        <v>-0.26073857877866602</v>
      </c>
    </row>
    <row r="1486" spans="1:4">
      <c r="A1486" s="644">
        <v>45316</v>
      </c>
      <c r="B1486" s="383">
        <v>8.3880333918504597</v>
      </c>
      <c r="C1486" s="383">
        <v>8.3780899760917595</v>
      </c>
      <c r="D1486" s="383">
        <v>9.9434157586992603E-3</v>
      </c>
    </row>
    <row r="1487" spans="1:4">
      <c r="A1487" s="644">
        <v>45317</v>
      </c>
      <c r="B1487" s="383">
        <v>8.2235982398198306</v>
      </c>
      <c r="C1487" s="383">
        <v>7.7258754513848098</v>
      </c>
      <c r="D1487" s="383">
        <v>0.497722788435012</v>
      </c>
    </row>
    <row r="1488" spans="1:4">
      <c r="A1488" s="644">
        <v>45320</v>
      </c>
      <c r="B1488" s="383">
        <v>8.0565115103732001</v>
      </c>
      <c r="C1488" s="383">
        <v>8.4597256268366898</v>
      </c>
      <c r="D1488" s="383">
        <v>-0.40321411646348698</v>
      </c>
    </row>
    <row r="1489" spans="1:4">
      <c r="A1489" s="644">
        <v>45321</v>
      </c>
      <c r="B1489" s="383">
        <v>8.0515102279858404</v>
      </c>
      <c r="C1489" s="383">
        <v>8.6593769845998594</v>
      </c>
      <c r="D1489" s="383">
        <v>-0.60786675661401901</v>
      </c>
    </row>
    <row r="1490" spans="1:4">
      <c r="A1490" s="644">
        <v>45322</v>
      </c>
      <c r="B1490" s="383">
        <v>8.1084218486119806</v>
      </c>
      <c r="C1490" s="383">
        <v>10.335398368522901</v>
      </c>
      <c r="D1490" s="383">
        <v>-2.2269765199109499</v>
      </c>
    </row>
    <row r="1491" spans="1:4">
      <c r="A1491" s="644">
        <v>45323</v>
      </c>
      <c r="B1491" s="383">
        <v>8.20216845485945</v>
      </c>
      <c r="C1491" s="383">
        <v>8.4532206827048206</v>
      </c>
      <c r="D1491" s="383">
        <v>-0.25105222784536202</v>
      </c>
    </row>
    <row r="1492" spans="1:4">
      <c r="A1492" s="644">
        <v>45324</v>
      </c>
      <c r="B1492" s="383">
        <v>7.6594309925028599</v>
      </c>
      <c r="C1492" s="383">
        <v>8.3251535360741595</v>
      </c>
      <c r="D1492" s="383">
        <v>-0.665722543571305</v>
      </c>
    </row>
    <row r="1493" spans="1:4">
      <c r="A1493" s="644">
        <v>45327</v>
      </c>
      <c r="B1493" s="383">
        <v>7.9945850515582997</v>
      </c>
      <c r="C1493" s="383">
        <v>8.2695975639595503</v>
      </c>
      <c r="D1493" s="383">
        <v>-0.27501251240125402</v>
      </c>
    </row>
    <row r="1494" spans="1:4">
      <c r="A1494" s="644">
        <v>45328</v>
      </c>
      <c r="B1494" s="383">
        <v>7.6453782460120099</v>
      </c>
      <c r="C1494" s="383">
        <v>8.0640696434179802</v>
      </c>
      <c r="D1494" s="383">
        <v>-0.418691397405969</v>
      </c>
    </row>
    <row r="1495" spans="1:4">
      <c r="A1495" s="644">
        <v>45329</v>
      </c>
      <c r="B1495" s="383">
        <v>7.4381877443474202</v>
      </c>
      <c r="C1495" s="383">
        <v>7.5607031893210204</v>
      </c>
      <c r="D1495" s="383">
        <v>-0.12251544497359899</v>
      </c>
    </row>
    <row r="1496" spans="1:4">
      <c r="A1496" s="644">
        <v>45330</v>
      </c>
      <c r="B1496" s="383">
        <v>7.3655049907516599</v>
      </c>
      <c r="C1496" s="383">
        <v>7.7241695447001204</v>
      </c>
      <c r="D1496" s="383">
        <v>-0.35866455394846097</v>
      </c>
    </row>
    <row r="1497" spans="1:4">
      <c r="A1497" s="644">
        <v>45331</v>
      </c>
      <c r="B1497" s="383">
        <v>7.5595635758518398</v>
      </c>
      <c r="C1497" s="383">
        <v>7.3884257558398696</v>
      </c>
      <c r="D1497" s="383">
        <v>0.17113782001196801</v>
      </c>
    </row>
    <row r="1498" spans="1:4">
      <c r="A1498" s="644">
        <v>45336</v>
      </c>
      <c r="B1498" s="383">
        <v>7.6072517714663501</v>
      </c>
      <c r="C1498" s="383">
        <v>5.39252631254889</v>
      </c>
      <c r="D1498" s="383">
        <v>2.2147254589174499</v>
      </c>
    </row>
    <row r="1499" spans="1:4">
      <c r="A1499" s="644">
        <v>45337</v>
      </c>
      <c r="B1499" s="383">
        <v>7.2643052159565604</v>
      </c>
      <c r="C1499" s="383">
        <v>6.6278339665789403</v>
      </c>
      <c r="D1499" s="383">
        <v>0.636471249377624</v>
      </c>
    </row>
    <row r="1500" spans="1:4">
      <c r="A1500" s="644">
        <v>45338</v>
      </c>
      <c r="B1500" s="383">
        <v>6.9140783583842298</v>
      </c>
      <c r="C1500" s="383">
        <v>6.1205217663854503</v>
      </c>
      <c r="D1500" s="383">
        <v>0.79355659199878603</v>
      </c>
    </row>
    <row r="1501" spans="1:4">
      <c r="A1501" s="644">
        <v>45342</v>
      </c>
      <c r="B1501" s="383">
        <v>7.1325688537856404</v>
      </c>
      <c r="C1501" s="383">
        <v>6.3433767397281304</v>
      </c>
      <c r="D1501" s="383">
        <v>0.789192114057509</v>
      </c>
    </row>
    <row r="1502" spans="1:4">
      <c r="A1502" s="644">
        <v>45343</v>
      </c>
      <c r="B1502" s="383">
        <v>7.1120260352507501</v>
      </c>
      <c r="C1502" s="383">
        <v>6.2450048879944999</v>
      </c>
      <c r="D1502" s="383">
        <v>0.86702114725625501</v>
      </c>
    </row>
    <row r="1503" spans="1:4">
      <c r="A1503" s="644">
        <v>45344</v>
      </c>
      <c r="B1503" s="383">
        <v>6.92936208724179</v>
      </c>
      <c r="C1503" s="383">
        <v>6.6875388724799301</v>
      </c>
      <c r="D1503" s="383">
        <v>0.241823214761862</v>
      </c>
    </row>
    <row r="1504" spans="1:4">
      <c r="A1504" s="644">
        <v>45345</v>
      </c>
      <c r="B1504" s="383">
        <v>6.5482985240270004</v>
      </c>
      <c r="C1504" s="383">
        <v>7.0506196464627999</v>
      </c>
      <c r="D1504" s="383">
        <v>-0.50232112243580096</v>
      </c>
    </row>
    <row r="1505" spans="1:4">
      <c r="A1505" s="644">
        <v>45348</v>
      </c>
      <c r="B1505" s="383">
        <v>6.6725450513215803</v>
      </c>
      <c r="C1505" s="383">
        <v>6.3641215083014302</v>
      </c>
      <c r="D1505" s="383">
        <v>0.30842354302015901</v>
      </c>
    </row>
    <row r="1506" spans="1:4">
      <c r="A1506" s="644">
        <v>45349</v>
      </c>
      <c r="B1506" s="383">
        <v>6.9834897343642997</v>
      </c>
      <c r="C1506" s="383">
        <v>6.8699452142427404</v>
      </c>
      <c r="D1506" s="383">
        <v>0.113544520121553</v>
      </c>
    </row>
    <row r="1507" spans="1:4">
      <c r="A1507" s="644">
        <v>45350</v>
      </c>
      <c r="B1507" s="383">
        <v>6.7586704090859699</v>
      </c>
      <c r="C1507" s="383">
        <v>6.92239316296138</v>
      </c>
      <c r="D1507" s="383">
        <v>-0.16372275387540999</v>
      </c>
    </row>
    <row r="1508" spans="1:4">
      <c r="A1508" s="644">
        <v>45351</v>
      </c>
      <c r="B1508" s="383">
        <v>6.6566358511702299</v>
      </c>
      <c r="C1508" s="383">
        <v>7.0985004889578303</v>
      </c>
      <c r="D1508" s="383">
        <v>-0.44186463778759599</v>
      </c>
    </row>
    <row r="1509" spans="1:4">
      <c r="A1509" s="644">
        <v>45352</v>
      </c>
      <c r="B1509" s="383">
        <v>6.7867587341278997</v>
      </c>
      <c r="C1509" s="383">
        <v>6.0600419386022599</v>
      </c>
      <c r="D1509" s="383">
        <v>0.72671679552564195</v>
      </c>
    </row>
    <row r="1510" spans="1:4">
      <c r="A1510" s="644">
        <v>45355</v>
      </c>
      <c r="B1510" s="383">
        <v>7.1114449081545299</v>
      </c>
      <c r="C1510" s="383">
        <v>4.97681319920419</v>
      </c>
      <c r="D1510" s="383">
        <v>2.1346317089503399</v>
      </c>
    </row>
    <row r="1511" spans="1:4">
      <c r="A1511" s="644">
        <v>45356</v>
      </c>
      <c r="B1511" s="383">
        <v>7.0245992881283197</v>
      </c>
      <c r="C1511" s="383">
        <v>5.3030370718227999</v>
      </c>
      <c r="D1511" s="383">
        <v>1.72156221630552</v>
      </c>
    </row>
    <row r="1512" spans="1:4">
      <c r="A1512" s="644">
        <v>45357</v>
      </c>
      <c r="B1512" s="383">
        <v>7.10702739292031</v>
      </c>
      <c r="C1512" s="383">
        <v>5.1660098118521196</v>
      </c>
      <c r="D1512" s="383">
        <v>1.94101758106819</v>
      </c>
    </row>
    <row r="1513" spans="1:4">
      <c r="A1513" s="644">
        <v>45358</v>
      </c>
      <c r="B1513" s="383">
        <v>7.1471846354528497</v>
      </c>
      <c r="C1513" s="383">
        <v>4.5749403128320898</v>
      </c>
      <c r="D1513" s="383">
        <v>2.5722443226207599</v>
      </c>
    </row>
    <row r="1514" spans="1:4">
      <c r="A1514" s="644">
        <v>45359</v>
      </c>
      <c r="B1514" s="383">
        <v>7.5474526648382998</v>
      </c>
      <c r="C1514" s="383">
        <v>7.0112826635529899</v>
      </c>
      <c r="D1514" s="383">
        <v>0.536170001285315</v>
      </c>
    </row>
    <row r="1515" spans="1:4">
      <c r="A1515" s="644">
        <v>45362</v>
      </c>
      <c r="B1515" s="383">
        <v>7.7096718827944102</v>
      </c>
      <c r="C1515" s="383">
        <v>5.80742160854739</v>
      </c>
      <c r="D1515" s="383">
        <v>1.90225027424702</v>
      </c>
    </row>
    <row r="1516" spans="1:4">
      <c r="A1516" s="644">
        <v>45363</v>
      </c>
      <c r="B1516" s="383">
        <v>7.1186433363613997</v>
      </c>
      <c r="C1516" s="383">
        <v>6.9714005310225602</v>
      </c>
      <c r="D1516" s="383">
        <v>0.14724280533883999</v>
      </c>
    </row>
    <row r="1517" spans="1:4">
      <c r="A1517" s="644">
        <v>45364</v>
      </c>
      <c r="B1517" s="383">
        <v>6.7587759744660199</v>
      </c>
      <c r="C1517" s="383">
        <v>5.5909204871684803</v>
      </c>
      <c r="D1517" s="383">
        <v>1.16785548729754</v>
      </c>
    </row>
    <row r="1518" spans="1:4">
      <c r="A1518" s="644">
        <v>45365</v>
      </c>
      <c r="B1518" s="383">
        <v>6.5170715825689296</v>
      </c>
      <c r="C1518" s="383">
        <v>6.3584474594915603</v>
      </c>
      <c r="D1518" s="383">
        <v>0.158624123077371</v>
      </c>
    </row>
    <row r="1519" spans="1:4">
      <c r="A1519" s="644">
        <v>45366</v>
      </c>
      <c r="B1519" s="383">
        <v>6.4605334544125803</v>
      </c>
      <c r="C1519" s="383">
        <v>5.5572946977275297</v>
      </c>
      <c r="D1519" s="383">
        <v>0.90323875668505205</v>
      </c>
    </row>
    <row r="1520" spans="1:4">
      <c r="A1520" s="644">
        <v>45369</v>
      </c>
      <c r="B1520" s="383">
        <v>6.7325007752618804</v>
      </c>
      <c r="C1520" s="383">
        <v>6.2795080408352701</v>
      </c>
      <c r="D1520" s="383">
        <v>0.45299273442660698</v>
      </c>
    </row>
    <row r="1521" spans="1:4">
      <c r="A1521" s="644">
        <v>45370</v>
      </c>
      <c r="B1521" s="383">
        <v>6.7665922141967201</v>
      </c>
      <c r="C1521" s="383">
        <v>6.9121210287177597</v>
      </c>
      <c r="D1521" s="383">
        <v>-0.14552881452104299</v>
      </c>
    </row>
    <row r="1522" spans="1:4">
      <c r="A1522" s="644">
        <v>45371</v>
      </c>
      <c r="B1522" s="383">
        <v>7.1357450442727304</v>
      </c>
      <c r="C1522" s="383">
        <v>7.41534899580288</v>
      </c>
      <c r="D1522" s="383">
        <v>-0.279603951530144</v>
      </c>
    </row>
    <row r="1523" spans="1:4">
      <c r="A1523" s="644">
        <v>45372</v>
      </c>
      <c r="B1523" s="383">
        <v>6.6903293002375896</v>
      </c>
      <c r="C1523" s="383">
        <v>5.9503429864217301</v>
      </c>
      <c r="D1523" s="383">
        <v>0.739986313815862</v>
      </c>
    </row>
    <row r="1524" spans="1:4">
      <c r="A1524" s="644">
        <v>45373</v>
      </c>
      <c r="B1524" s="383">
        <v>6.8024993584292002</v>
      </c>
      <c r="C1524" s="383">
        <v>6.5335468949981399</v>
      </c>
      <c r="D1524" s="383">
        <v>0.26895246343106299</v>
      </c>
    </row>
    <row r="1525" spans="1:4">
      <c r="A1525" s="644">
        <v>45376</v>
      </c>
      <c r="B1525" s="383">
        <v>6.8450597998210503</v>
      </c>
      <c r="C1525" s="383">
        <v>6.2582862221177296</v>
      </c>
      <c r="D1525" s="383">
        <v>0.58677357770332195</v>
      </c>
    </row>
    <row r="1526" spans="1:4">
      <c r="A1526" s="644">
        <v>45377</v>
      </c>
      <c r="B1526" s="383">
        <v>6.5815566464810198</v>
      </c>
      <c r="C1526" s="383">
        <v>6.0989225665253803</v>
      </c>
      <c r="D1526" s="383">
        <v>0.48263407995563601</v>
      </c>
    </row>
    <row r="1527" spans="1:4">
      <c r="A1527" s="644">
        <v>45378</v>
      </c>
      <c r="B1527" s="383">
        <v>6.3340614671402902</v>
      </c>
      <c r="C1527" s="383">
        <v>6.2666054131306499</v>
      </c>
      <c r="D1527" s="383">
        <v>6.7456054009633601E-2</v>
      </c>
    </row>
    <row r="1528" spans="1:4">
      <c r="A1528" s="644">
        <v>45379</v>
      </c>
      <c r="B1528" s="383">
        <v>6.0581068512828304</v>
      </c>
      <c r="C1528" s="383">
        <v>6.6340746961059196</v>
      </c>
      <c r="D1528" s="383">
        <v>-0.57596784482309105</v>
      </c>
    </row>
    <row r="1529" spans="1:4">
      <c r="A1529" s="644">
        <v>45383</v>
      </c>
      <c r="B1529" s="383">
        <v>6.9767130381443998</v>
      </c>
      <c r="C1529" s="383">
        <v>6.9525039525583496</v>
      </c>
      <c r="D1529" s="383">
        <v>2.4209085586052899E-2</v>
      </c>
    </row>
    <row r="1530" spans="1:4">
      <c r="A1530" s="644">
        <v>45384</v>
      </c>
      <c r="B1530" s="383">
        <v>6.8991757558686899</v>
      </c>
      <c r="C1530" s="383">
        <v>7.1331051244156898</v>
      </c>
      <c r="D1530" s="383">
        <v>-0.23392936854699301</v>
      </c>
    </row>
    <row r="1531" spans="1:4">
      <c r="A1531" s="644">
        <v>45385</v>
      </c>
      <c r="B1531" s="383">
        <v>7.5447572725787202</v>
      </c>
      <c r="C1531" s="383">
        <v>7.5771463575858302</v>
      </c>
      <c r="D1531" s="383">
        <v>-3.2389085007106397E-2</v>
      </c>
    </row>
    <row r="1532" spans="1:4">
      <c r="A1532" s="644">
        <v>45386</v>
      </c>
      <c r="B1532" s="383">
        <v>7.19804130831041</v>
      </c>
      <c r="C1532" s="383">
        <v>7.1150464791393899</v>
      </c>
      <c r="D1532" s="383">
        <v>8.2994829171015999E-2</v>
      </c>
    </row>
    <row r="1533" spans="1:4">
      <c r="A1533" s="644">
        <v>45387</v>
      </c>
      <c r="B1533" s="383">
        <v>7.2375686296915704</v>
      </c>
      <c r="C1533" s="383">
        <v>7.6798405483291798</v>
      </c>
      <c r="D1533" s="383">
        <v>-0.44227191863760901</v>
      </c>
    </row>
    <row r="1534" spans="1:4">
      <c r="A1534" s="644">
        <v>45390</v>
      </c>
      <c r="B1534" s="383">
        <v>7.6419363287696296</v>
      </c>
      <c r="C1534" s="383">
        <v>6.6178927377605303</v>
      </c>
      <c r="D1534" s="383">
        <v>1.0240435910091099</v>
      </c>
    </row>
    <row r="1535" spans="1:4">
      <c r="A1535" s="644">
        <v>45391</v>
      </c>
      <c r="B1535" s="383">
        <v>7.6656629549344801</v>
      </c>
      <c r="C1535" s="383">
        <v>6.7939056924271304</v>
      </c>
      <c r="D1535" s="383">
        <v>0.87175726250734598</v>
      </c>
    </row>
    <row r="1536" spans="1:4">
      <c r="A1536" s="644">
        <v>45392</v>
      </c>
      <c r="B1536" s="383">
        <v>7.6962630123414</v>
      </c>
      <c r="C1536" s="383">
        <v>8.7454002454612301</v>
      </c>
      <c r="D1536" s="383">
        <v>-1.0491372331198301</v>
      </c>
    </row>
    <row r="1537" spans="1:4">
      <c r="A1537" s="644">
        <v>45393</v>
      </c>
      <c r="B1537" s="383">
        <v>7.2457235248649603</v>
      </c>
      <c r="C1537" s="383">
        <v>7.8464140276906198</v>
      </c>
      <c r="D1537" s="383">
        <v>-0.60069050282566305</v>
      </c>
    </row>
    <row r="1538" spans="1:4">
      <c r="A1538" s="644">
        <v>45394</v>
      </c>
      <c r="B1538" s="383">
        <v>8.5146476068887704</v>
      </c>
      <c r="C1538" s="383">
        <v>8.6820968523142898</v>
      </c>
      <c r="D1538" s="383">
        <v>-0.16744924542551301</v>
      </c>
    </row>
    <row r="1539" spans="1:4">
      <c r="A1539" s="644">
        <v>45397</v>
      </c>
      <c r="B1539" s="383">
        <v>9.4328914202441005</v>
      </c>
      <c r="C1539" s="383">
        <v>9.8260798388711699</v>
      </c>
      <c r="D1539" s="383">
        <v>-0.39318841862707099</v>
      </c>
    </row>
    <row r="1540" spans="1:4">
      <c r="A1540" s="644">
        <v>45398</v>
      </c>
      <c r="B1540" s="383">
        <v>11.1611603476856</v>
      </c>
      <c r="C1540" s="383">
        <v>11.641051689231499</v>
      </c>
      <c r="D1540" s="383">
        <v>-0.47989134154589103</v>
      </c>
    </row>
    <row r="1541" spans="1:4">
      <c r="A1541" s="644">
        <v>45399</v>
      </c>
      <c r="B1541" s="383">
        <v>10.4044456403181</v>
      </c>
      <c r="C1541" s="383">
        <v>10.718704622436499</v>
      </c>
      <c r="D1541" s="383">
        <v>-0.31425898211840902</v>
      </c>
    </row>
    <row r="1542" spans="1:4">
      <c r="A1542" s="644">
        <v>45400</v>
      </c>
      <c r="B1542" s="383">
        <v>9.5869122987531501</v>
      </c>
      <c r="C1542" s="383">
        <v>9.4628197107835295</v>
      </c>
      <c r="D1542" s="383">
        <v>0.124092587969623</v>
      </c>
    </row>
    <row r="1543" spans="1:4">
      <c r="A1543" s="644">
        <v>45401</v>
      </c>
      <c r="B1543" s="383">
        <v>10.0077595770094</v>
      </c>
      <c r="C1543" s="383">
        <v>9.3219519883093191</v>
      </c>
      <c r="D1543" s="383">
        <v>0.68580758870009495</v>
      </c>
    </row>
    <row r="1544" spans="1:4">
      <c r="A1544" s="644">
        <v>45404</v>
      </c>
      <c r="B1544" s="383">
        <v>9.9920928747780007</v>
      </c>
      <c r="C1544" s="383">
        <v>8.7824768733631196</v>
      </c>
      <c r="D1544" s="383">
        <v>1.20961600141488</v>
      </c>
    </row>
    <row r="1545" spans="1:4">
      <c r="A1545" s="644">
        <v>45405</v>
      </c>
      <c r="B1545" s="383">
        <v>9.0649665292662593</v>
      </c>
      <c r="C1545" s="383">
        <v>8.9000185984362297</v>
      </c>
      <c r="D1545" s="383">
        <v>0.16494793083002199</v>
      </c>
    </row>
    <row r="1546" spans="1:4">
      <c r="A1546" s="644">
        <v>45406</v>
      </c>
      <c r="B1546" s="383">
        <v>8.7328613188867408</v>
      </c>
      <c r="C1546" s="383">
        <v>8.49529943794467</v>
      </c>
      <c r="D1546" s="383">
        <v>0.23756188094206401</v>
      </c>
    </row>
    <row r="1547" spans="1:4">
      <c r="A1547" s="644">
        <v>45407</v>
      </c>
      <c r="B1547" s="383">
        <v>8.8158020760005602</v>
      </c>
      <c r="C1547" s="383">
        <v>9.6403602884387798</v>
      </c>
      <c r="D1547" s="383">
        <v>-0.82455821243821703</v>
      </c>
    </row>
    <row r="1548" spans="1:4">
      <c r="A1548" s="644">
        <v>45408</v>
      </c>
      <c r="B1548" s="383">
        <v>8.16891564664434</v>
      </c>
      <c r="C1548" s="383">
        <v>8.6171469878002203</v>
      </c>
      <c r="D1548" s="383">
        <v>-0.44823134115587498</v>
      </c>
    </row>
    <row r="1549" spans="1:4">
      <c r="A1549" s="644">
        <v>45411</v>
      </c>
      <c r="B1549" s="383">
        <v>7.6773603964430199</v>
      </c>
      <c r="C1549" s="383">
        <v>8.6487074962702302</v>
      </c>
      <c r="D1549" s="383">
        <v>-0.97134709982721601</v>
      </c>
    </row>
    <row r="1550" spans="1:4">
      <c r="A1550" s="644">
        <v>45412</v>
      </c>
      <c r="B1550" s="383">
        <v>8.1770245520631697</v>
      </c>
      <c r="C1550" s="383">
        <v>9.5428674036632195</v>
      </c>
      <c r="D1550" s="383">
        <v>-1.36584285160005</v>
      </c>
    </row>
    <row r="1551" spans="1:4">
      <c r="A1551" s="644">
        <v>45414</v>
      </c>
      <c r="B1551" s="383">
        <v>7.6756594252693402</v>
      </c>
      <c r="C1551" s="383">
        <v>8.5504560265667795</v>
      </c>
      <c r="D1551" s="383">
        <v>-0.87479660129743997</v>
      </c>
    </row>
    <row r="1552" spans="1:4">
      <c r="A1552" s="644">
        <v>45415</v>
      </c>
      <c r="B1552" s="383">
        <v>7.2600768989762496</v>
      </c>
      <c r="C1552" s="383">
        <v>9.0598933828235104</v>
      </c>
      <c r="D1552" s="383">
        <v>-1.7998164838472599</v>
      </c>
    </row>
    <row r="1553" spans="1:4">
      <c r="A1553" s="644">
        <v>45418</v>
      </c>
      <c r="B1553" s="383">
        <v>7.2425256028402902</v>
      </c>
      <c r="C1553" s="383">
        <v>7.6847927528951097</v>
      </c>
      <c r="D1553" s="383">
        <v>-0.44226715005483003</v>
      </c>
    </row>
    <row r="1554" spans="1:4">
      <c r="A1554" s="644">
        <v>45419</v>
      </c>
      <c r="B1554" s="383">
        <v>7.0754263127113202</v>
      </c>
      <c r="C1554" s="383">
        <v>7.98209269088097</v>
      </c>
      <c r="D1554" s="383">
        <v>-0.90666637816964601</v>
      </c>
    </row>
    <row r="1555" spans="1:4">
      <c r="A1555" s="644">
        <v>45420</v>
      </c>
      <c r="B1555" s="383">
        <v>7.3623495506087098</v>
      </c>
      <c r="C1555" s="383">
        <v>7.8839775342413398</v>
      </c>
      <c r="D1555" s="383">
        <v>-0.52162798363263096</v>
      </c>
    </row>
    <row r="1556" spans="1:4">
      <c r="A1556" s="644">
        <v>45421</v>
      </c>
      <c r="B1556" s="383">
        <v>8.2990350847690006</v>
      </c>
      <c r="C1556" s="383">
        <v>9.2782659304790194</v>
      </c>
      <c r="D1556" s="383">
        <v>-0.97923084571001495</v>
      </c>
    </row>
    <row r="1557" spans="1:4">
      <c r="A1557" s="644">
        <v>45422</v>
      </c>
      <c r="B1557" s="383">
        <v>8.1075059926673294</v>
      </c>
      <c r="C1557" s="383">
        <v>8.2101923040920308</v>
      </c>
      <c r="D1557" s="383">
        <v>-0.1026863114247</v>
      </c>
    </row>
    <row r="1558" spans="1:4">
      <c r="A1558" s="644">
        <v>45425</v>
      </c>
      <c r="B1558" s="383">
        <v>8.7645165600634094</v>
      </c>
      <c r="C1558" s="383">
        <v>8.0431932516004991</v>
      </c>
      <c r="D1558" s="383">
        <v>0.72132330846290804</v>
      </c>
    </row>
    <row r="1559" spans="1:4">
      <c r="A1559" s="644">
        <v>45426</v>
      </c>
      <c r="B1559" s="383">
        <v>8.7059914370295299</v>
      </c>
      <c r="C1559" s="383">
        <v>8.5471653929541294</v>
      </c>
      <c r="D1559" s="383">
        <v>0.15882604407539699</v>
      </c>
    </row>
    <row r="1560" spans="1:4">
      <c r="A1560" s="644">
        <v>45427</v>
      </c>
      <c r="B1560" s="383">
        <v>8.5937392848140703</v>
      </c>
      <c r="C1560" s="383">
        <v>9.1172894322321092</v>
      </c>
      <c r="D1560" s="383">
        <v>-0.52355014741803496</v>
      </c>
    </row>
    <row r="1561" spans="1:4">
      <c r="A1561" s="644">
        <v>45428</v>
      </c>
      <c r="B1561" s="383">
        <v>7.8945269461841896</v>
      </c>
      <c r="C1561" s="383">
        <v>7.75143309116583</v>
      </c>
      <c r="D1561" s="383">
        <v>0.143093855018357</v>
      </c>
    </row>
    <row r="1562" spans="1:4">
      <c r="A1562" s="644">
        <v>45429</v>
      </c>
      <c r="B1562" s="383">
        <v>7.5459304736165196</v>
      </c>
      <c r="C1562" s="383">
        <v>7.6385433479866496</v>
      </c>
      <c r="D1562" s="383">
        <v>-9.2612874370126705E-2</v>
      </c>
    </row>
    <row r="1563" spans="1:4">
      <c r="A1563" s="644">
        <v>45432</v>
      </c>
      <c r="B1563" s="383">
        <v>7.5123842176464404</v>
      </c>
      <c r="C1563" s="383">
        <v>7.8418635808502897</v>
      </c>
      <c r="D1563" s="383">
        <v>-0.32947936320384102</v>
      </c>
    </row>
    <row r="1564" spans="1:4">
      <c r="A1564" s="644">
        <v>45433</v>
      </c>
      <c r="B1564" s="383">
        <v>7.1647332526823799</v>
      </c>
      <c r="C1564" s="383">
        <v>8.4628671542892899</v>
      </c>
      <c r="D1564" s="383">
        <v>-1.29813390160691</v>
      </c>
    </row>
    <row r="1565" spans="1:4">
      <c r="A1565" s="644">
        <v>45434</v>
      </c>
      <c r="B1565" s="383">
        <v>7.69529130645524</v>
      </c>
      <c r="C1565" s="383">
        <v>8.2494818460006503</v>
      </c>
      <c r="D1565" s="383">
        <v>-0.55419053954540898</v>
      </c>
    </row>
    <row r="1566" spans="1:4">
      <c r="A1566" s="644">
        <v>45435</v>
      </c>
      <c r="B1566" s="383">
        <v>7.4032372989690698</v>
      </c>
      <c r="C1566" s="383">
        <v>7.9513947609923097</v>
      </c>
      <c r="D1566" s="383">
        <v>-0.548157462023241</v>
      </c>
    </row>
    <row r="1567" spans="1:4">
      <c r="A1567" s="644">
        <v>45436</v>
      </c>
      <c r="B1567" s="383">
        <v>7.2362492845975002</v>
      </c>
      <c r="C1567" s="383">
        <v>7.7684209821840202</v>
      </c>
      <c r="D1567" s="383">
        <v>-0.53217169758652605</v>
      </c>
    </row>
    <row r="1568" spans="1:4">
      <c r="A1568" s="644">
        <v>45440</v>
      </c>
      <c r="B1568" s="383">
        <v>7.3447977253022803</v>
      </c>
      <c r="C1568" s="383">
        <v>7.8350218793152804</v>
      </c>
      <c r="D1568" s="383">
        <v>-0.49022415401300301</v>
      </c>
    </row>
    <row r="1569" spans="1:4">
      <c r="A1569" s="644">
        <v>45441</v>
      </c>
      <c r="B1569" s="383">
        <v>7.8091710401863796</v>
      </c>
      <c r="C1569" s="383">
        <v>8.1343463385783306</v>
      </c>
      <c r="D1569" s="383">
        <v>-0.32517529839195702</v>
      </c>
    </row>
    <row r="1570" spans="1:4">
      <c r="A1570" s="644">
        <v>45443</v>
      </c>
      <c r="B1570" s="383">
        <v>8.3959273282660902</v>
      </c>
      <c r="C1570" s="383">
        <v>9.0671148596525608</v>
      </c>
      <c r="D1570" s="383">
        <v>-0.67118753138646603</v>
      </c>
    </row>
    <row r="1571" spans="1:4">
      <c r="A1571" s="644">
        <v>45446</v>
      </c>
      <c r="B1571" s="383">
        <v>8.2872530436971008</v>
      </c>
      <c r="C1571" s="383">
        <v>9.6427805657940109</v>
      </c>
      <c r="D1571" s="383">
        <v>-1.3555275220969101</v>
      </c>
    </row>
    <row r="1572" spans="1:4">
      <c r="A1572" s="644">
        <v>45447</v>
      </c>
      <c r="B1572" s="383">
        <v>8.3953590878589797</v>
      </c>
      <c r="C1572" s="383">
        <v>10.5055821688708</v>
      </c>
      <c r="D1572" s="383">
        <v>-2.1102230810118501</v>
      </c>
    </row>
    <row r="1573" spans="1:4">
      <c r="A1573" s="644">
        <v>45448</v>
      </c>
      <c r="B1573" s="383">
        <v>8.37095904605596</v>
      </c>
      <c r="C1573" s="383">
        <v>9.3275610236903805</v>
      </c>
      <c r="D1573" s="383">
        <v>-0.95660197763441501</v>
      </c>
    </row>
    <row r="1574" spans="1:4">
      <c r="A1574" s="644">
        <v>45449</v>
      </c>
      <c r="B1574" s="383">
        <v>8.6172699488633793</v>
      </c>
      <c r="C1574" s="383">
        <v>9.4010909809565995</v>
      </c>
      <c r="D1574" s="383">
        <v>-0.78382103209322396</v>
      </c>
    </row>
    <row r="1575" spans="1:4">
      <c r="A1575" s="644">
        <v>45450</v>
      </c>
      <c r="B1575" s="383">
        <v>8.1086435525589593</v>
      </c>
      <c r="C1575" s="383">
        <v>11.286784653523799</v>
      </c>
      <c r="D1575" s="383">
        <v>-3.1781411009648801</v>
      </c>
    </row>
    <row r="1576" spans="1:4">
      <c r="A1576" s="644">
        <v>45453</v>
      </c>
      <c r="B1576" s="383">
        <v>9.6192988582539307</v>
      </c>
      <c r="C1576" s="383">
        <v>10.8140055709615</v>
      </c>
      <c r="D1576" s="383">
        <v>-1.1947067127076001</v>
      </c>
    </row>
    <row r="1577" spans="1:4">
      <c r="A1577" s="644">
        <v>45454</v>
      </c>
      <c r="B1577" s="383">
        <v>9.5609686638767908</v>
      </c>
      <c r="C1577" s="383">
        <v>10.2537403022914</v>
      </c>
      <c r="D1577" s="383">
        <v>-0.69277163841459699</v>
      </c>
    </row>
    <row r="1578" spans="1:4">
      <c r="A1578" s="644">
        <v>45455</v>
      </c>
      <c r="B1578" s="383">
        <v>10.558220548355999</v>
      </c>
      <c r="C1578" s="383">
        <v>13.108054724058199</v>
      </c>
      <c r="D1578" s="383">
        <v>-2.5498341757021898</v>
      </c>
    </row>
    <row r="1579" spans="1:4">
      <c r="A1579" s="644">
        <v>45456</v>
      </c>
      <c r="B1579" s="383">
        <v>10.5498478745042</v>
      </c>
      <c r="C1579" s="383">
        <v>10.695846886306599</v>
      </c>
      <c r="D1579" s="383">
        <v>-0.14599901180236899</v>
      </c>
    </row>
    <row r="1580" spans="1:4">
      <c r="A1580" s="644">
        <v>45457</v>
      </c>
      <c r="B1580" s="383">
        <v>10.3329454539853</v>
      </c>
      <c r="C1580" s="383">
        <v>9.9934785003501094</v>
      </c>
      <c r="D1580" s="383">
        <v>0.33946695363517998</v>
      </c>
    </row>
    <row r="1581" spans="1:4">
      <c r="A1581" s="644">
        <v>45460</v>
      </c>
      <c r="B1581" s="383">
        <v>10.8728464547175</v>
      </c>
      <c r="C1581" s="383">
        <v>9.2449238537042007</v>
      </c>
      <c r="D1581" s="383">
        <v>1.6279226010133401</v>
      </c>
    </row>
    <row r="1582" spans="1:4">
      <c r="A1582" s="644">
        <v>45461</v>
      </c>
      <c r="B1582" s="383">
        <v>10.972550624191699</v>
      </c>
      <c r="C1582" s="383">
        <v>10.1181642542176</v>
      </c>
      <c r="D1582" s="383">
        <v>0.85438636997412198</v>
      </c>
    </row>
    <row r="1583" spans="1:4">
      <c r="A1583" s="644">
        <v>45463</v>
      </c>
      <c r="B1583" s="383">
        <v>10.864723808067</v>
      </c>
      <c r="C1583" s="383">
        <v>10.553488710901799</v>
      </c>
      <c r="D1583" s="383">
        <v>0.31123509716516001</v>
      </c>
    </row>
    <row r="1584" spans="1:4">
      <c r="A1584" s="644">
        <v>45464</v>
      </c>
      <c r="B1584" s="383">
        <v>10.591018766328199</v>
      </c>
      <c r="C1584" s="383">
        <v>9.9118366055340097</v>
      </c>
      <c r="D1584" s="383">
        <v>0.67918216079419302</v>
      </c>
    </row>
    <row r="1585" spans="1:4">
      <c r="A1585" s="644">
        <v>45467</v>
      </c>
      <c r="B1585" s="383">
        <v>10.4421837939102</v>
      </c>
      <c r="C1585" s="383">
        <v>9.2345628429957607</v>
      </c>
      <c r="D1585" s="383">
        <v>1.2076209509144</v>
      </c>
    </row>
    <row r="1586" spans="1:4">
      <c r="A1586" s="644">
        <v>45468</v>
      </c>
      <c r="B1586" s="383">
        <v>10.387592162014901</v>
      </c>
      <c r="C1586" s="383">
        <v>9.9626081472085009</v>
      </c>
      <c r="D1586" s="383">
        <v>0.42498401480636699</v>
      </c>
    </row>
    <row r="1587" spans="1:4">
      <c r="A1587" s="644">
        <v>45469</v>
      </c>
      <c r="B1587" s="383">
        <v>10.8858258778807</v>
      </c>
      <c r="C1587" s="383">
        <v>10.624492546959299</v>
      </c>
      <c r="D1587" s="383">
        <v>0.26133333092133298</v>
      </c>
    </row>
    <row r="1588" spans="1:4">
      <c r="A1588" s="644">
        <v>45470</v>
      </c>
      <c r="B1588" s="383">
        <v>11.201652721352801</v>
      </c>
      <c r="C1588" s="383">
        <v>11.195161701507701</v>
      </c>
      <c r="D1588" s="383">
        <v>6.4910198451092801E-3</v>
      </c>
    </row>
    <row r="1589" spans="1:4">
      <c r="A1589" s="644">
        <v>45471</v>
      </c>
      <c r="B1589" s="383">
        <v>12.19852751831</v>
      </c>
      <c r="C1589" s="383">
        <v>11.684212662183199</v>
      </c>
      <c r="D1589" s="383">
        <v>0.51431485612679095</v>
      </c>
    </row>
    <row r="1590" spans="1:4">
      <c r="A1590" s="644">
        <v>45474</v>
      </c>
      <c r="B1590" s="383">
        <v>12.9962131280975</v>
      </c>
      <c r="C1590" s="383">
        <v>11.242145354755801</v>
      </c>
      <c r="D1590" s="383">
        <v>1.75406777334173</v>
      </c>
    </row>
    <row r="1591" spans="1:4">
      <c r="A1591" s="644">
        <v>45475</v>
      </c>
      <c r="B1591" s="383">
        <v>13.920047062550999</v>
      </c>
      <c r="C1591" s="383">
        <v>12.0886102552358</v>
      </c>
      <c r="D1591" s="383">
        <v>1.8314368073151699</v>
      </c>
    </row>
    <row r="1592" spans="1:4">
      <c r="A1592" s="644">
        <v>45476</v>
      </c>
      <c r="B1592" s="383">
        <v>13.2468377442397</v>
      </c>
      <c r="C1592" s="383">
        <v>11.0098730406445</v>
      </c>
      <c r="D1592" s="383">
        <v>2.2369647035951998</v>
      </c>
    </row>
    <row r="1593" spans="1:4">
      <c r="A1593" s="644">
        <v>45478</v>
      </c>
      <c r="B1593" s="383">
        <v>11.164647529589899</v>
      </c>
      <c r="C1593" s="383">
        <v>10.3363827268865</v>
      </c>
      <c r="D1593" s="383">
        <v>0.82826480270342995</v>
      </c>
    </row>
    <row r="1594" spans="1:4">
      <c r="A1594" s="644">
        <v>45481</v>
      </c>
      <c r="B1594" s="383">
        <v>10.703529342499801</v>
      </c>
      <c r="C1594" s="383">
        <v>8.9395458837664297</v>
      </c>
      <c r="D1594" s="383">
        <v>1.76398345873341</v>
      </c>
    </row>
    <row r="1595" spans="1:4">
      <c r="A1595" s="644">
        <v>45482</v>
      </c>
      <c r="B1595" s="383">
        <v>9.8472882994882092</v>
      </c>
      <c r="C1595" s="383">
        <v>8.6878094041899292</v>
      </c>
      <c r="D1595" s="383">
        <v>1.15947889529828</v>
      </c>
    </row>
    <row r="1596" spans="1:4">
      <c r="A1596" s="644">
        <v>45483</v>
      </c>
      <c r="B1596" s="383">
        <v>9.2835278639521306</v>
      </c>
      <c r="C1596" s="383">
        <v>8.9577801827791301</v>
      </c>
      <c r="D1596" s="383">
        <v>0.32574768117299402</v>
      </c>
    </row>
    <row r="1597" spans="1:4">
      <c r="A1597" s="644">
        <v>45484</v>
      </c>
      <c r="B1597" s="383">
        <v>9.0369692881633394</v>
      </c>
      <c r="C1597" s="383">
        <v>9.5482717288509207</v>
      </c>
      <c r="D1597" s="383">
        <v>-0.51130244068757902</v>
      </c>
    </row>
    <row r="1598" spans="1:4">
      <c r="A1598" s="644">
        <v>45485</v>
      </c>
      <c r="B1598" s="383">
        <v>9.2638524706234993</v>
      </c>
      <c r="C1598" s="383">
        <v>8.3700418591549006</v>
      </c>
      <c r="D1598" s="383">
        <v>0.89381061146859697</v>
      </c>
    </row>
    <row r="1599" spans="1:4">
      <c r="A1599" s="644">
        <v>45488</v>
      </c>
      <c r="B1599" s="383">
        <v>9.5779762220226594</v>
      </c>
      <c r="C1599" s="383">
        <v>8.5776677021646996</v>
      </c>
      <c r="D1599" s="383">
        <v>1.00030851985796</v>
      </c>
    </row>
    <row r="1600" spans="1:4">
      <c r="A1600" s="644">
        <v>45489</v>
      </c>
      <c r="B1600" s="383">
        <v>9.2177353424773703</v>
      </c>
      <c r="C1600" s="383">
        <v>9.3389208860159396</v>
      </c>
      <c r="D1600" s="383">
        <v>-0.121185543538575</v>
      </c>
    </row>
    <row r="1601" spans="1:4">
      <c r="A1601" s="644">
        <v>45490</v>
      </c>
      <c r="B1601" s="383">
        <v>9.4591506649307409</v>
      </c>
      <c r="C1601" s="383">
        <v>8.5394873278096206</v>
      </c>
      <c r="D1601" s="383">
        <v>0.91966333712111703</v>
      </c>
    </row>
    <row r="1602" spans="1:4">
      <c r="A1602" s="644">
        <v>45491</v>
      </c>
      <c r="B1602" s="383">
        <v>11.4277020709828</v>
      </c>
      <c r="C1602" s="383">
        <v>9.3662007695684295</v>
      </c>
      <c r="D1602" s="383">
        <v>2.0615013014143901</v>
      </c>
    </row>
    <row r="1603" spans="1:4">
      <c r="A1603" s="644">
        <v>45492</v>
      </c>
      <c r="B1603" s="383">
        <v>11.050287108624</v>
      </c>
      <c r="C1603" s="383">
        <v>8.5014663715134091</v>
      </c>
      <c r="D1603" s="383">
        <v>2.54882073711061</v>
      </c>
    </row>
    <row r="1604" spans="1:4">
      <c r="A1604" s="644">
        <v>45495</v>
      </c>
      <c r="B1604" s="383">
        <v>11.067911908912601</v>
      </c>
      <c r="C1604" s="383">
        <v>9.8105926606548994</v>
      </c>
      <c r="D1604" s="383">
        <v>1.2573192482577</v>
      </c>
    </row>
    <row r="1605" spans="1:4">
      <c r="A1605" s="644">
        <v>45496</v>
      </c>
      <c r="B1605" s="383">
        <v>11.1589815165662</v>
      </c>
      <c r="C1605" s="383">
        <v>10.249551510582799</v>
      </c>
      <c r="D1605" s="383">
        <v>0.90943000598346102</v>
      </c>
    </row>
    <row r="1606" spans="1:4">
      <c r="A1606" s="644">
        <v>45497</v>
      </c>
      <c r="B1606" s="383">
        <v>11.5631575092748</v>
      </c>
      <c r="C1606" s="383">
        <v>10.1059048042827</v>
      </c>
      <c r="D1606" s="383">
        <v>1.45725270499217</v>
      </c>
    </row>
    <row r="1607" spans="1:4">
      <c r="A1607" s="644">
        <v>45498</v>
      </c>
      <c r="B1607" s="383">
        <v>11.338255989213</v>
      </c>
      <c r="C1607" s="383">
        <v>10.438664491035899</v>
      </c>
      <c r="D1607" s="383">
        <v>0.89959149817714301</v>
      </c>
    </row>
    <row r="1608" spans="1:4">
      <c r="A1608" s="644">
        <v>45499</v>
      </c>
      <c r="B1608" s="383">
        <v>11.141638367770501</v>
      </c>
      <c r="C1608" s="383">
        <v>9.7719134590431693</v>
      </c>
      <c r="D1608" s="383">
        <v>1.36972490872732</v>
      </c>
    </row>
    <row r="1609" spans="1:4">
      <c r="A1609" s="644">
        <v>45502</v>
      </c>
      <c r="B1609" s="383">
        <v>11.6226130059458</v>
      </c>
      <c r="C1609" s="383">
        <v>9.6666623722233602</v>
      </c>
      <c r="D1609" s="383">
        <v>1.9559506337224399</v>
      </c>
    </row>
    <row r="1610" spans="1:4">
      <c r="A1610" s="644">
        <v>45503</v>
      </c>
      <c r="B1610" s="383">
        <v>11.700413920767099</v>
      </c>
      <c r="C1610" s="383">
        <v>9.6118939070657099</v>
      </c>
      <c r="D1610" s="383">
        <v>2.0885200137013702</v>
      </c>
    </row>
    <row r="1611" spans="1:4">
      <c r="A1611" s="644">
        <v>45504</v>
      </c>
      <c r="B1611" s="383">
        <v>11.427873821143701</v>
      </c>
      <c r="C1611" s="383">
        <v>12.0119646822191</v>
      </c>
      <c r="D1611" s="383">
        <v>-0.58409086107540398</v>
      </c>
    </row>
    <row r="1612" spans="1:4">
      <c r="A1612" s="644">
        <v>45505</v>
      </c>
      <c r="B1612" s="383">
        <v>11.023499880609901</v>
      </c>
      <c r="C1612" s="383">
        <v>11.752608196442701</v>
      </c>
      <c r="D1612" s="383">
        <v>-0.72910831583276703</v>
      </c>
    </row>
    <row r="1613" spans="1:4">
      <c r="A1613" s="644">
        <v>45506</v>
      </c>
      <c r="B1613" s="383">
        <v>11.7110664059519</v>
      </c>
      <c r="C1613" s="383">
        <v>11.9875885767608</v>
      </c>
      <c r="D1613" s="383">
        <v>-0.27652217080885499</v>
      </c>
    </row>
    <row r="1614" spans="1:4">
      <c r="A1614" s="644">
        <v>45509</v>
      </c>
      <c r="B1614" s="383">
        <v>13.2659814916731</v>
      </c>
      <c r="C1614" s="383">
        <v>12.108366019142901</v>
      </c>
      <c r="D1614" s="383">
        <v>1.1576154725302199</v>
      </c>
    </row>
    <row r="1615" spans="1:4">
      <c r="A1615" s="644">
        <v>45510</v>
      </c>
      <c r="B1615" s="383">
        <v>12.6527425415567</v>
      </c>
      <c r="C1615" s="383">
        <v>11.7622528309819</v>
      </c>
      <c r="D1615" s="383">
        <v>0.890489710574769</v>
      </c>
    </row>
    <row r="1616" spans="1:4">
      <c r="A1616" s="644">
        <v>45511</v>
      </c>
      <c r="B1616" s="383">
        <v>12.280553401695601</v>
      </c>
      <c r="C1616" s="383">
        <v>10.325420538038999</v>
      </c>
      <c r="D1616" s="383">
        <v>1.9551328636566301</v>
      </c>
    </row>
    <row r="1617" spans="1:4">
      <c r="A1617" s="644">
        <v>45512</v>
      </c>
      <c r="B1617" s="383">
        <v>12.5532291765771</v>
      </c>
      <c r="C1617" s="383">
        <v>10.869529372606699</v>
      </c>
      <c r="D1617" s="383">
        <v>1.6836998039704001</v>
      </c>
    </row>
    <row r="1618" spans="1:4">
      <c r="A1618" s="644">
        <v>45513</v>
      </c>
      <c r="B1618" s="383">
        <v>11.739741334117801</v>
      </c>
      <c r="C1618" s="383">
        <v>10.4948782505568</v>
      </c>
      <c r="D1618" s="383">
        <v>1.244863083561</v>
      </c>
    </row>
    <row r="1619" spans="1:4">
      <c r="A1619" s="644">
        <v>45516</v>
      </c>
      <c r="B1619" s="383">
        <v>11.7777396020621</v>
      </c>
      <c r="C1619" s="383">
        <v>10.9310034257286</v>
      </c>
      <c r="D1619" s="383">
        <v>0.84673617633348996</v>
      </c>
    </row>
    <row r="1620" spans="1:4">
      <c r="A1620" s="644">
        <v>45517</v>
      </c>
      <c r="B1620" s="383">
        <v>11.2947592102194</v>
      </c>
      <c r="C1620" s="383">
        <v>10.1462368066137</v>
      </c>
      <c r="D1620" s="383">
        <v>1.14852240360572</v>
      </c>
    </row>
    <row r="1621" spans="1:4">
      <c r="A1621" s="644">
        <v>45518</v>
      </c>
      <c r="B1621" s="383">
        <v>9.9319596429447401</v>
      </c>
      <c r="C1621" s="383">
        <v>10.311128209392299</v>
      </c>
      <c r="D1621" s="383">
        <v>-0.37916856644760699</v>
      </c>
    </row>
    <row r="1622" spans="1:4">
      <c r="A1622" s="644">
        <v>45519</v>
      </c>
      <c r="B1622" s="383">
        <v>9.5181194879510205</v>
      </c>
      <c r="C1622" s="383">
        <v>9.1032097873470796</v>
      </c>
      <c r="D1622" s="383">
        <v>0.414909700603936</v>
      </c>
    </row>
    <row r="1623" spans="1:4">
      <c r="A1623" s="644">
        <v>45520</v>
      </c>
      <c r="B1623" s="383">
        <v>9.5059484645986405</v>
      </c>
      <c r="C1623" s="383">
        <v>8.6857573855964905</v>
      </c>
      <c r="D1623" s="383">
        <v>0.82019107900214705</v>
      </c>
    </row>
    <row r="1624" spans="1:4">
      <c r="A1624" s="644">
        <v>45523</v>
      </c>
      <c r="B1624" s="383">
        <v>10.2842846676363</v>
      </c>
      <c r="C1624" s="383">
        <v>10.498730293355401</v>
      </c>
      <c r="D1624" s="383">
        <v>-0.21444562571909001</v>
      </c>
    </row>
    <row r="1625" spans="1:4">
      <c r="A1625" s="644">
        <v>45524</v>
      </c>
      <c r="B1625" s="383">
        <v>10.7855389320968</v>
      </c>
      <c r="C1625" s="383">
        <v>10.622800350285701</v>
      </c>
      <c r="D1625" s="383">
        <v>0.162738581811117</v>
      </c>
    </row>
    <row r="1626" spans="1:4">
      <c r="A1626" s="644">
        <v>45525</v>
      </c>
      <c r="B1626" s="383">
        <v>11.201250697630799</v>
      </c>
      <c r="C1626" s="383">
        <v>11.0666304867708</v>
      </c>
      <c r="D1626" s="383">
        <v>0.134620210860048</v>
      </c>
    </row>
    <row r="1627" spans="1:4">
      <c r="A1627" s="644">
        <v>45526</v>
      </c>
      <c r="B1627" s="383">
        <v>11.887235716181401</v>
      </c>
      <c r="C1627" s="383">
        <v>11.2060580899537</v>
      </c>
      <c r="D1627" s="383">
        <v>0.68117762622761802</v>
      </c>
    </row>
    <row r="1628" spans="1:4">
      <c r="A1628" s="644">
        <v>45527</v>
      </c>
      <c r="B1628" s="383">
        <v>11.6885662023995</v>
      </c>
      <c r="C1628" s="383">
        <v>10.7284581167307</v>
      </c>
      <c r="D1628" s="383">
        <v>0.96010808566879402</v>
      </c>
    </row>
    <row r="1629" spans="1:4">
      <c r="A1629" s="644">
        <v>45530</v>
      </c>
      <c r="B1629" s="383">
        <v>11.7537935708669</v>
      </c>
      <c r="C1629" s="383">
        <v>10.5557485694235</v>
      </c>
      <c r="D1629" s="383">
        <v>1.1980450014434501</v>
      </c>
    </row>
    <row r="1630" spans="1:4">
      <c r="A1630" s="644">
        <v>45531</v>
      </c>
      <c r="B1630" s="383">
        <v>11.637274938614</v>
      </c>
      <c r="C1630" s="383">
        <v>10.4031587117627</v>
      </c>
      <c r="D1630" s="383">
        <v>1.2341162268513399</v>
      </c>
    </row>
    <row r="1631" spans="1:4">
      <c r="A1631" s="644">
        <v>45532</v>
      </c>
      <c r="B1631" s="383">
        <v>11.9011261303819</v>
      </c>
      <c r="C1631" s="383">
        <v>10.859985819190101</v>
      </c>
      <c r="D1631" s="383">
        <v>1.04114031119189</v>
      </c>
    </row>
    <row r="1632" spans="1:4">
      <c r="A1632" s="644">
        <v>45533</v>
      </c>
      <c r="B1632" s="383">
        <v>12.651776046428401</v>
      </c>
      <c r="C1632" s="383">
        <v>11.903835193119299</v>
      </c>
      <c r="D1632" s="383">
        <v>0.74794085330909599</v>
      </c>
    </row>
    <row r="1633" spans="1:4">
      <c r="A1633" s="644">
        <v>45534</v>
      </c>
      <c r="B1633" s="383">
        <v>13.0025752842021</v>
      </c>
      <c r="C1633" s="383">
        <v>13.802434847652499</v>
      </c>
      <c r="D1633" s="383">
        <v>-0.79985956345033904</v>
      </c>
    </row>
    <row r="1634" spans="1:4">
      <c r="A1634" s="644">
        <v>45538</v>
      </c>
      <c r="B1634" s="383">
        <v>12.8887458996916</v>
      </c>
      <c r="C1634" s="383">
        <v>10.8480780816693</v>
      </c>
      <c r="D1634" s="383">
        <v>2.0406678180223401</v>
      </c>
    </row>
    <row r="1635" spans="1:4">
      <c r="A1635" s="644">
        <v>45539</v>
      </c>
      <c r="B1635" s="383">
        <v>12.648658074010999</v>
      </c>
      <c r="C1635" s="383">
        <v>10.0479892927628</v>
      </c>
      <c r="D1635" s="383">
        <v>2.6006687812481899</v>
      </c>
    </row>
    <row r="1636" spans="1:4">
      <c r="A1636" s="644">
        <v>45540</v>
      </c>
      <c r="B1636" s="383">
        <v>12.450888096057399</v>
      </c>
      <c r="C1636" s="383">
        <v>9.9252046277569299</v>
      </c>
      <c r="D1636" s="383">
        <v>2.5256834683004401</v>
      </c>
    </row>
    <row r="1637" spans="1:4">
      <c r="A1637" s="644">
        <v>45541</v>
      </c>
      <c r="B1637" s="383">
        <v>11.7823118707544</v>
      </c>
      <c r="C1637" s="383">
        <v>11.4277333723329</v>
      </c>
      <c r="D1637" s="383">
        <v>0.35457849842147598</v>
      </c>
    </row>
    <row r="1638" spans="1:4">
      <c r="A1638" s="644">
        <v>45544</v>
      </c>
      <c r="B1638" s="383">
        <v>12.1798582579266</v>
      </c>
      <c r="C1638" s="383">
        <v>10.5405388725788</v>
      </c>
      <c r="D1638" s="383">
        <v>1.6393193853477499</v>
      </c>
    </row>
    <row r="1639" spans="1:4">
      <c r="A1639" s="644">
        <v>45545</v>
      </c>
      <c r="B1639" s="383">
        <v>11.972542059053501</v>
      </c>
      <c r="C1639" s="383">
        <v>11.9861693653353</v>
      </c>
      <c r="D1639" s="383">
        <v>-1.36273062817699E-2</v>
      </c>
    </row>
    <row r="1640" spans="1:4">
      <c r="A1640" s="644">
        <v>45546</v>
      </c>
      <c r="B1640" s="383">
        <v>11.534146129855801</v>
      </c>
      <c r="C1640" s="383">
        <v>12.336825187828</v>
      </c>
      <c r="D1640" s="383">
        <v>-0.80267905797219197</v>
      </c>
    </row>
    <row r="1641" spans="1:4">
      <c r="A1641" s="644">
        <v>45547</v>
      </c>
      <c r="B1641" s="383">
        <v>11.5564500968802</v>
      </c>
      <c r="C1641" s="383">
        <v>10.999563027480299</v>
      </c>
      <c r="D1641" s="383">
        <v>0.556887069399991</v>
      </c>
    </row>
    <row r="1642" spans="1:4">
      <c r="A1642" s="644">
        <v>45548</v>
      </c>
      <c r="B1642" s="383">
        <v>11.0407667481497</v>
      </c>
      <c r="C1642" s="383">
        <v>10.997840622367701</v>
      </c>
      <c r="D1642" s="383">
        <v>4.2926125781960603E-2</v>
      </c>
    </row>
    <row r="1643" spans="1:4">
      <c r="A1643" s="644">
        <v>45551</v>
      </c>
      <c r="B1643" s="383">
        <v>11.965694160308001</v>
      </c>
      <c r="C1643" s="383">
        <v>11.082911805719499</v>
      </c>
      <c r="D1643" s="383">
        <v>0.88278235458854604</v>
      </c>
    </row>
    <row r="1644" spans="1:4">
      <c r="A1644" s="644">
        <v>45552</v>
      </c>
      <c r="B1644" s="383">
        <v>12.1640130974349</v>
      </c>
      <c r="C1644" s="383">
        <v>11.088697090355399</v>
      </c>
      <c r="D1644" s="383">
        <v>1.0753160070794701</v>
      </c>
    </row>
    <row r="1645" spans="1:4">
      <c r="A1645" s="644">
        <v>45553</v>
      </c>
      <c r="B1645" s="383">
        <v>11.6636923333017</v>
      </c>
      <c r="C1645" s="383">
        <v>12.3296906220491</v>
      </c>
      <c r="D1645" s="383">
        <v>-0.66599828874743205</v>
      </c>
    </row>
    <row r="1646" spans="1:4">
      <c r="A1646" s="644">
        <v>45554</v>
      </c>
      <c r="B1646" s="383">
        <v>10.669065872149901</v>
      </c>
      <c r="C1646" s="383">
        <v>10.803177662726499</v>
      </c>
      <c r="D1646" s="383">
        <v>-0.13411179057665701</v>
      </c>
    </row>
    <row r="1647" spans="1:4">
      <c r="A1647" s="644">
        <v>45555</v>
      </c>
      <c r="B1647" s="383">
        <v>10.5967010941281</v>
      </c>
      <c r="C1647" s="383">
        <v>11.1922248474885</v>
      </c>
      <c r="D1647" s="383">
        <v>-0.59552375336044605</v>
      </c>
    </row>
    <row r="1648" spans="1:4">
      <c r="A1648" s="644">
        <v>45558</v>
      </c>
      <c r="B1648" s="383">
        <v>11.9023500426655</v>
      </c>
      <c r="C1648" s="383">
        <v>10.989525973660401</v>
      </c>
      <c r="D1648" s="383">
        <v>0.91282406900513302</v>
      </c>
    </row>
    <row r="1649" spans="1:4">
      <c r="A1649" s="644">
        <v>45559</v>
      </c>
      <c r="B1649" s="383">
        <v>11.611008736092399</v>
      </c>
      <c r="C1649" s="383">
        <v>10.721046804820601</v>
      </c>
      <c r="D1649" s="383">
        <v>0.88996193127182399</v>
      </c>
    </row>
    <row r="1650" spans="1:4">
      <c r="A1650" s="644">
        <v>45560</v>
      </c>
      <c r="B1650" s="383">
        <v>11.558871379298401</v>
      </c>
      <c r="C1650" s="383">
        <v>10.1684981477047</v>
      </c>
      <c r="D1650" s="383">
        <v>1.3903732315937201</v>
      </c>
    </row>
    <row r="1651" spans="1:4">
      <c r="A1651" s="644">
        <v>45561</v>
      </c>
      <c r="B1651" s="383">
        <v>10.9215190185519</v>
      </c>
      <c r="C1651" s="383">
        <v>10.257746099875</v>
      </c>
      <c r="D1651" s="383">
        <v>0.663772918676929</v>
      </c>
    </row>
    <row r="1652" spans="1:4">
      <c r="A1652" s="644">
        <v>45562</v>
      </c>
      <c r="B1652" s="383">
        <v>10.4982183437579</v>
      </c>
      <c r="C1652" s="383">
        <v>9.2720191178761802</v>
      </c>
      <c r="D1652" s="383">
        <v>1.2261992258816901</v>
      </c>
    </row>
    <row r="1653" spans="1:4">
      <c r="A1653" s="644">
        <v>45565</v>
      </c>
      <c r="B1653" s="383">
        <v>10.9210099925987</v>
      </c>
      <c r="C1653" s="383">
        <v>9.7622753715871706</v>
      </c>
      <c r="D1653" s="383">
        <v>1.1587346210115701</v>
      </c>
    </row>
    <row r="1654" spans="1:4">
      <c r="A1654" s="644">
        <v>45566</v>
      </c>
      <c r="B1654" s="383">
        <v>11.381945916538699</v>
      </c>
      <c r="C1654" s="383">
        <v>11.4900611260222</v>
      </c>
      <c r="D1654" s="383">
        <v>-0.108115209483531</v>
      </c>
    </row>
    <row r="1655" spans="1:4">
      <c r="A1655" s="644">
        <v>45567</v>
      </c>
      <c r="B1655" s="383">
        <v>11.046160815909101</v>
      </c>
      <c r="C1655" s="383">
        <v>10.0519046781809</v>
      </c>
      <c r="D1655" s="383">
        <v>0.994256137728179</v>
      </c>
    </row>
    <row r="1656" spans="1:4">
      <c r="A1656" s="644">
        <v>45568</v>
      </c>
      <c r="B1656" s="383">
        <v>11.366226770335199</v>
      </c>
      <c r="C1656" s="383">
        <v>10.1528409814487</v>
      </c>
      <c r="D1656" s="383">
        <v>1.21338578888653</v>
      </c>
    </row>
    <row r="1657" spans="1:4">
      <c r="A1657" s="644">
        <v>45569</v>
      </c>
      <c r="B1657" s="383">
        <v>12.6475900587591</v>
      </c>
      <c r="C1657" s="383">
        <v>11.794898892489</v>
      </c>
      <c r="D1657" s="383">
        <v>0.852691166270104</v>
      </c>
    </row>
    <row r="1658" spans="1:4">
      <c r="A1658" s="644">
        <v>45572</v>
      </c>
      <c r="B1658" s="383">
        <v>13.1509402634951</v>
      </c>
      <c r="C1658" s="383">
        <v>11.444499130274499</v>
      </c>
      <c r="D1658" s="383">
        <v>1.70644113322052</v>
      </c>
    </row>
    <row r="1659" spans="1:4">
      <c r="A1659" s="644">
        <v>45573</v>
      </c>
      <c r="B1659" s="383">
        <v>13.5935459523413</v>
      </c>
      <c r="C1659" s="383">
        <v>12.091410023201799</v>
      </c>
      <c r="D1659" s="383">
        <v>1.50213592913956</v>
      </c>
    </row>
    <row r="1660" spans="1:4">
      <c r="A1660" s="644">
        <v>45574</v>
      </c>
      <c r="B1660" s="383">
        <v>13.9387832725899</v>
      </c>
      <c r="C1660" s="383">
        <v>11.7706897484228</v>
      </c>
      <c r="D1660" s="383">
        <v>2.16809352416709</v>
      </c>
    </row>
    <row r="1661" spans="1:4">
      <c r="A1661" s="644">
        <v>45575</v>
      </c>
      <c r="B1661" s="383">
        <v>13.664209522405001</v>
      </c>
      <c r="C1661" s="383">
        <v>12.234626319468999</v>
      </c>
      <c r="D1661" s="383">
        <v>1.4295832029359901</v>
      </c>
    </row>
    <row r="1662" spans="1:4">
      <c r="A1662" s="644">
        <v>45576</v>
      </c>
      <c r="B1662" s="383">
        <v>13.970480768645</v>
      </c>
      <c r="C1662" s="383">
        <v>12.1779959966258</v>
      </c>
      <c r="D1662" s="383">
        <v>1.7924847720191399</v>
      </c>
    </row>
    <row r="1663" spans="1:4">
      <c r="A1663" s="644">
        <v>45579</v>
      </c>
      <c r="B1663" s="383">
        <v>14.0892160252927</v>
      </c>
      <c r="C1663" s="383">
        <v>12.3549826159012</v>
      </c>
      <c r="D1663" s="383">
        <v>1.73423340939149</v>
      </c>
    </row>
    <row r="1664" spans="1:4">
      <c r="A1664" s="644">
        <v>45580</v>
      </c>
      <c r="B1664" s="383">
        <v>13.8952300956832</v>
      </c>
      <c r="C1664" s="383">
        <v>12.781536852669801</v>
      </c>
      <c r="D1664" s="383">
        <v>1.11369324301332</v>
      </c>
    </row>
    <row r="1665" spans="1:4">
      <c r="A1665" s="644">
        <v>45581</v>
      </c>
      <c r="B1665" s="383">
        <v>14.2328310239741</v>
      </c>
      <c r="C1665" s="383">
        <v>13.0533908043113</v>
      </c>
      <c r="D1665" s="383">
        <v>1.17944021966281</v>
      </c>
    </row>
    <row r="1666" spans="1:4">
      <c r="A1666" s="644">
        <v>45582</v>
      </c>
      <c r="B1666" s="383">
        <v>13.6388304641952</v>
      </c>
      <c r="C1666" s="383">
        <v>11.848486516923099</v>
      </c>
      <c r="D1666" s="383">
        <v>1.7903439472720999</v>
      </c>
    </row>
    <row r="1667" spans="1:4">
      <c r="A1667" s="644">
        <v>45583</v>
      </c>
      <c r="B1667" s="383">
        <v>13.2194331270465</v>
      </c>
      <c r="C1667" s="383">
        <v>11.918597595097401</v>
      </c>
      <c r="D1667" s="383">
        <v>1.3008355319490701</v>
      </c>
    </row>
    <row r="1668" spans="1:4">
      <c r="A1668" s="644">
        <v>45586</v>
      </c>
      <c r="B1668" s="383">
        <v>13.927749462524901</v>
      </c>
      <c r="C1668" s="383">
        <v>12.7267408760062</v>
      </c>
      <c r="D1668" s="383">
        <v>1.2010085865186799</v>
      </c>
    </row>
    <row r="1669" spans="1:4">
      <c r="A1669" s="644">
        <v>45587</v>
      </c>
      <c r="B1669" s="383">
        <v>13.499992416723</v>
      </c>
      <c r="C1669" s="383">
        <v>12.6205171634475</v>
      </c>
      <c r="D1669" s="383">
        <v>0.87947525327545295</v>
      </c>
    </row>
    <row r="1670" spans="1:4">
      <c r="A1670" s="644">
        <v>45588</v>
      </c>
      <c r="B1670" s="383">
        <v>13.933755964177299</v>
      </c>
      <c r="C1670" s="383">
        <v>12.726555655686999</v>
      </c>
      <c r="D1670" s="383">
        <v>1.20720030849028</v>
      </c>
    </row>
    <row r="1671" spans="1:4">
      <c r="A1671" s="644">
        <v>45589</v>
      </c>
      <c r="B1671" s="383">
        <v>13.251992672878201</v>
      </c>
      <c r="C1671" s="383">
        <v>12.465396603122599</v>
      </c>
      <c r="D1671" s="383">
        <v>0.78659606975558405</v>
      </c>
    </row>
    <row r="1672" spans="1:4">
      <c r="A1672" s="644">
        <v>45590</v>
      </c>
      <c r="B1672" s="383">
        <v>12.805957483926999</v>
      </c>
      <c r="C1672" s="383">
        <v>11.671778412319799</v>
      </c>
      <c r="D1672" s="383">
        <v>1.13417907160714</v>
      </c>
    </row>
    <row r="1673" spans="1:4">
      <c r="A1673" s="644">
        <v>45593</v>
      </c>
      <c r="B1673" s="383">
        <v>13.1429952340639</v>
      </c>
      <c r="C1673" s="383">
        <v>11.901755958651901</v>
      </c>
      <c r="D1673" s="383">
        <v>1.2412392754119901</v>
      </c>
    </row>
    <row r="1674" spans="1:4">
      <c r="A1674" s="644">
        <v>45594</v>
      </c>
      <c r="B1674" s="383">
        <v>13.384127796024901</v>
      </c>
      <c r="C1674" s="383">
        <v>14.5852589520147</v>
      </c>
      <c r="D1674" s="383">
        <v>-1.2011311559898601</v>
      </c>
    </row>
    <row r="1675" spans="1:4">
      <c r="A1675" s="644">
        <v>45595</v>
      </c>
      <c r="B1675" s="383">
        <v>14.5432551171313</v>
      </c>
      <c r="C1675" s="383">
        <v>13.784015723362</v>
      </c>
      <c r="D1675" s="383">
        <v>0.75923939376934502</v>
      </c>
    </row>
    <row r="1676" spans="1:4">
      <c r="A1676" s="644">
        <v>45596</v>
      </c>
      <c r="B1676" s="383">
        <v>13.8894541985474</v>
      </c>
      <c r="C1676" s="383">
        <v>12.717960338233601</v>
      </c>
      <c r="D1676" s="383">
        <v>1.1714938603137801</v>
      </c>
    </row>
    <row r="1677" spans="1:4">
      <c r="A1677" s="644">
        <v>45597</v>
      </c>
      <c r="B1677" s="383">
        <v>14.1823276955446</v>
      </c>
      <c r="C1677" s="383">
        <v>13.8405413225651</v>
      </c>
      <c r="D1677" s="383">
        <v>0.34178637297949299</v>
      </c>
    </row>
    <row r="1678" spans="1:4">
      <c r="A1678" s="644">
        <v>45600</v>
      </c>
      <c r="B1678" s="383">
        <v>15.5567879512109</v>
      </c>
      <c r="C1678" s="383">
        <v>14.2940663467996</v>
      </c>
      <c r="D1678" s="383">
        <v>1.2627216044113201</v>
      </c>
    </row>
    <row r="1679" spans="1:4">
      <c r="A1679" s="644">
        <v>45601</v>
      </c>
      <c r="B1679" s="383">
        <v>15.8168525374228</v>
      </c>
      <c r="C1679" s="383">
        <v>14.518061115751999</v>
      </c>
      <c r="D1679" s="383">
        <v>1.29879142167086</v>
      </c>
    </row>
    <row r="1680" spans="1:4">
      <c r="A1680" s="644">
        <v>45602</v>
      </c>
      <c r="B1680" s="383">
        <v>11.964724266497401</v>
      </c>
      <c r="C1680" s="383">
        <v>15.2103479876991</v>
      </c>
      <c r="D1680" s="383">
        <v>-3.2456237212016399</v>
      </c>
    </row>
    <row r="1681" spans="1:4">
      <c r="A1681" s="644">
        <v>45603</v>
      </c>
      <c r="B1681" s="383">
        <v>11.671098789222899</v>
      </c>
      <c r="C1681" s="383">
        <v>14.849158741624001</v>
      </c>
      <c r="D1681" s="383">
        <v>-3.1780599524011302</v>
      </c>
    </row>
    <row r="1682" spans="1:4">
      <c r="A1682" s="644">
        <v>45604</v>
      </c>
      <c r="B1682" s="383">
        <v>12.169644306689399</v>
      </c>
      <c r="C1682" s="383">
        <v>11.9527866231688</v>
      </c>
      <c r="D1682" s="383">
        <v>0.21685768352059201</v>
      </c>
    </row>
    <row r="1683" spans="1:4">
      <c r="A1683" s="644">
        <v>45607</v>
      </c>
      <c r="B1683" s="383">
        <v>12.777781246091299</v>
      </c>
      <c r="C1683" s="383">
        <v>11.5154787572631</v>
      </c>
      <c r="D1683" s="383">
        <v>1.26230248882816</v>
      </c>
    </row>
    <row r="1684" spans="1:4">
      <c r="A1684" s="644">
        <v>45608</v>
      </c>
      <c r="B1684" s="383">
        <v>12.3208422523532</v>
      </c>
      <c r="C1684" s="383">
        <v>12.8737920982154</v>
      </c>
      <c r="D1684" s="383">
        <v>-0.552949845862163</v>
      </c>
    </row>
    <row r="1685" spans="1:4">
      <c r="A1685" s="644">
        <v>45609</v>
      </c>
      <c r="B1685" s="383">
        <v>11.5664853043384</v>
      </c>
      <c r="C1685" s="383">
        <v>12.8965741430465</v>
      </c>
      <c r="D1685" s="383">
        <v>-1.3300888387080601</v>
      </c>
    </row>
    <row r="1686" spans="1:4">
      <c r="A1686" s="644">
        <v>45610</v>
      </c>
      <c r="B1686" s="383">
        <v>10.9240313547987</v>
      </c>
      <c r="C1686" s="383">
        <v>12.2156546886801</v>
      </c>
      <c r="D1686" s="383">
        <v>-1.2916233338813801</v>
      </c>
    </row>
    <row r="1687" spans="1:4">
      <c r="A1687" s="644">
        <v>45614</v>
      </c>
      <c r="B1687" s="383">
        <v>10.629412185951001</v>
      </c>
      <c r="C1687" s="383">
        <v>10.6858798364087</v>
      </c>
      <c r="D1687" s="383">
        <v>-5.6467650457691802E-2</v>
      </c>
    </row>
    <row r="1688" spans="1:4">
      <c r="A1688" s="644">
        <v>45615</v>
      </c>
      <c r="B1688" s="383">
        <v>10.672608837134501</v>
      </c>
      <c r="C1688" s="383">
        <v>10.842580743552601</v>
      </c>
      <c r="D1688" s="383">
        <v>-0.16997190641804399</v>
      </c>
    </row>
    <row r="1689" spans="1:4">
      <c r="A1689" s="644">
        <v>45617</v>
      </c>
      <c r="B1689" s="383">
        <v>10.5688809373776</v>
      </c>
      <c r="C1689" s="383">
        <v>10.775205537760501</v>
      </c>
      <c r="D1689" s="383">
        <v>-0.20632460038296799</v>
      </c>
    </row>
    <row r="1690" spans="1:4">
      <c r="A1690" s="644">
        <v>45618</v>
      </c>
      <c r="B1690" s="383">
        <v>10.431544473140001</v>
      </c>
      <c r="C1690" s="383">
        <v>10.4846467510963</v>
      </c>
      <c r="D1690" s="383">
        <v>-5.3102277956275999E-2</v>
      </c>
    </row>
    <row r="1691" spans="1:4">
      <c r="A1691" s="644">
        <v>45621</v>
      </c>
      <c r="B1691" s="383">
        <v>10.5089945342284</v>
      </c>
      <c r="C1691" s="383">
        <v>10.989796221715</v>
      </c>
      <c r="D1691" s="383">
        <v>-0.48080168748661101</v>
      </c>
    </row>
    <row r="1692" spans="1:4">
      <c r="A1692" s="644">
        <v>45622</v>
      </c>
      <c r="B1692" s="383">
        <v>9.8096488732573395</v>
      </c>
      <c r="C1692" s="383">
        <v>10.689521093317801</v>
      </c>
      <c r="D1692" s="383">
        <v>-0.87987222006050603</v>
      </c>
    </row>
    <row r="1693" spans="1:4">
      <c r="A1693" s="644">
        <v>45623</v>
      </c>
      <c r="B1693" s="383">
        <v>10.247254479650399</v>
      </c>
      <c r="C1693" s="383">
        <v>12.9914460936096</v>
      </c>
      <c r="D1693" s="383">
        <v>-2.7441916139592202</v>
      </c>
    </row>
    <row r="1694" spans="1:4">
      <c r="A1694" s="644">
        <v>45625</v>
      </c>
      <c r="B1694" s="383">
        <v>12.019477843264101</v>
      </c>
      <c r="C1694" s="383">
        <v>14.5766400656115</v>
      </c>
      <c r="D1694" s="383">
        <v>-2.5571622223474599</v>
      </c>
    </row>
    <row r="1695" spans="1:4">
      <c r="A1695" s="644">
        <v>45628</v>
      </c>
      <c r="B1695" s="383">
        <v>12.2931432150699</v>
      </c>
      <c r="C1695" s="383">
        <v>12.1793672094438</v>
      </c>
      <c r="D1695" s="383">
        <v>0.113776005626198</v>
      </c>
    </row>
    <row r="1696" spans="1:4">
      <c r="A1696" s="644">
        <v>45629</v>
      </c>
      <c r="B1696" s="383">
        <v>11.7722536813622</v>
      </c>
      <c r="C1696" s="383">
        <v>11.5007894949924</v>
      </c>
      <c r="D1696" s="383">
        <v>0.27146418636980102</v>
      </c>
    </row>
    <row r="1697" spans="1:4">
      <c r="A1697" s="644">
        <v>45630</v>
      </c>
      <c r="B1697" s="383">
        <v>10.7313395625536</v>
      </c>
      <c r="C1697" s="383">
        <v>10.4802961525016</v>
      </c>
      <c r="D1697" s="383">
        <v>0.25104341005203301</v>
      </c>
    </row>
    <row r="1698" spans="1:4">
      <c r="A1698" s="644">
        <v>45631</v>
      </c>
      <c r="B1698" s="383">
        <v>10.1383838415894</v>
      </c>
      <c r="C1698" s="383">
        <v>10.0496683193237</v>
      </c>
      <c r="D1698" s="383">
        <v>8.8715522265734204E-2</v>
      </c>
    </row>
    <row r="1699" spans="1:4">
      <c r="A1699" s="644">
        <v>45632</v>
      </c>
      <c r="B1699" s="383">
        <v>10.0158484048531</v>
      </c>
      <c r="C1699" s="383">
        <v>10.589974640650301</v>
      </c>
      <c r="D1699" s="383">
        <v>-0.57412623579711697</v>
      </c>
    </row>
    <row r="1700" spans="1:4">
      <c r="A1700" s="644">
        <v>45635</v>
      </c>
      <c r="B1700" s="383">
        <v>10.1079385416642</v>
      </c>
      <c r="C1700" s="383">
        <v>9.4592432974609704</v>
      </c>
      <c r="D1700" s="383">
        <v>0.648695244203219</v>
      </c>
    </row>
    <row r="1701" spans="1:4">
      <c r="A1701" s="644">
        <v>45636</v>
      </c>
      <c r="B1701" s="383">
        <v>10.1473990489641</v>
      </c>
      <c r="C1701" s="383">
        <v>9.8329111741232094</v>
      </c>
      <c r="D1701" s="383">
        <v>0.31448787484089702</v>
      </c>
    </row>
    <row r="1702" spans="1:4">
      <c r="A1702" s="644">
        <v>45637</v>
      </c>
      <c r="B1702" s="383">
        <v>11.0970793729375</v>
      </c>
      <c r="C1702" s="383">
        <v>11.3216143956171</v>
      </c>
      <c r="D1702" s="383">
        <v>-0.22453502267957401</v>
      </c>
    </row>
    <row r="1703" spans="1:4">
      <c r="A1703" s="644">
        <v>45638</v>
      </c>
      <c r="B1703" s="383">
        <v>11.050311550894</v>
      </c>
      <c r="C1703" s="383">
        <v>12.1467087325371</v>
      </c>
      <c r="D1703" s="383">
        <v>-1.0963971816431499</v>
      </c>
    </row>
    <row r="1704" spans="1:4">
      <c r="A1704" s="644">
        <v>45639</v>
      </c>
      <c r="B1704" s="383">
        <v>11.282625866796</v>
      </c>
      <c r="C1704" s="383">
        <v>11.6029687614295</v>
      </c>
      <c r="D1704" s="383">
        <v>-0.32034289463353299</v>
      </c>
    </row>
    <row r="1705" spans="1:4">
      <c r="A1705" s="644">
        <v>45642</v>
      </c>
      <c r="B1705" s="383">
        <v>11.1910885202554</v>
      </c>
      <c r="C1705" s="383">
        <v>11.8088191192565</v>
      </c>
      <c r="D1705" s="383">
        <v>-0.617730599001168</v>
      </c>
    </row>
    <row r="1706" spans="1:4">
      <c r="A1706" s="644">
        <v>45643</v>
      </c>
      <c r="B1706" s="383">
        <v>13.0254212192706</v>
      </c>
      <c r="C1706" s="383">
        <v>15.5450525668337</v>
      </c>
      <c r="D1706" s="383">
        <v>-2.5196313475631098</v>
      </c>
    </row>
    <row r="1707" spans="1:4">
      <c r="A1707" s="644">
        <v>45644</v>
      </c>
      <c r="B1707" s="383">
        <v>13.452486172222001</v>
      </c>
      <c r="C1707" s="383">
        <v>12.384770464147801</v>
      </c>
      <c r="D1707" s="383">
        <v>1.0677157080741699</v>
      </c>
    </row>
    <row r="1708" spans="1:4">
      <c r="A1708" s="644">
        <v>45645</v>
      </c>
      <c r="B1708" s="383">
        <v>13.470082394553801</v>
      </c>
      <c r="C1708" s="383">
        <v>15.7764223457977</v>
      </c>
      <c r="D1708" s="383">
        <v>-2.30633995124396</v>
      </c>
    </row>
    <row r="1709" spans="1:4">
      <c r="A1709" s="644">
        <v>45646</v>
      </c>
      <c r="B1709" s="383">
        <v>12.6989462640511</v>
      </c>
      <c r="C1709" s="383">
        <v>13.319630465304099</v>
      </c>
      <c r="D1709" s="383">
        <v>-0.62068420125301405</v>
      </c>
    </row>
    <row r="1710" spans="1:4">
      <c r="A1710" s="644">
        <v>45649</v>
      </c>
      <c r="B1710" s="383">
        <v>13.1399882021965</v>
      </c>
      <c r="C1710" s="383">
        <v>10.495532030824799</v>
      </c>
      <c r="D1710" s="383">
        <v>2.64445617137179</v>
      </c>
    </row>
    <row r="1711" spans="1:4">
      <c r="A1711" s="644">
        <v>45650</v>
      </c>
      <c r="B1711" s="383">
        <v>13.0832630054945</v>
      </c>
      <c r="C1711" s="383">
        <v>10.708149763711701</v>
      </c>
      <c r="D1711" s="383">
        <v>2.3751132417827798</v>
      </c>
    </row>
    <row r="1712" spans="1:4">
      <c r="A1712" s="644">
        <v>45652</v>
      </c>
      <c r="B1712" s="383">
        <v>12.8399976576417</v>
      </c>
      <c r="C1712" s="383">
        <v>10.960787602018</v>
      </c>
      <c r="D1712" s="383">
        <v>1.8792100556236899</v>
      </c>
    </row>
    <row r="1713" spans="1:4">
      <c r="A1713" s="644">
        <v>45653</v>
      </c>
      <c r="B1713" s="383">
        <v>12.9844627786859</v>
      </c>
      <c r="C1713" s="383">
        <v>10.8777169119092</v>
      </c>
      <c r="D1713" s="383">
        <v>2.10674586677673</v>
      </c>
    </row>
    <row r="1714" spans="1:4">
      <c r="A1714" s="644">
        <v>45656</v>
      </c>
      <c r="B1714" s="383">
        <v>12.789763469299</v>
      </c>
      <c r="C1714" s="383">
        <v>11.974564494504</v>
      </c>
      <c r="D1714" s="383">
        <v>0.81519897479498005</v>
      </c>
    </row>
    <row r="1715" spans="1:4">
      <c r="A1715" s="644">
        <v>45657</v>
      </c>
      <c r="B1715" s="383">
        <v>12.5142522385572</v>
      </c>
      <c r="C1715" s="383">
        <v>12.115196374193101</v>
      </c>
      <c r="D1715" s="383">
        <v>0.399055864364045</v>
      </c>
    </row>
    <row r="1716" spans="1:4">
      <c r="A1716" s="644">
        <v>45659</v>
      </c>
      <c r="B1716" s="383">
        <v>12.5436990406228</v>
      </c>
      <c r="C1716" s="383">
        <v>11.109623405527699</v>
      </c>
      <c r="D1716" s="383">
        <v>1.4340756350950401</v>
      </c>
    </row>
    <row r="1717" spans="1:4">
      <c r="A1717" s="644">
        <v>45660</v>
      </c>
      <c r="B1717" s="383">
        <v>12.0653357471052</v>
      </c>
      <c r="C1717" s="383">
        <v>11.2205806297269</v>
      </c>
      <c r="D1717" s="383">
        <v>0.84475511737831099</v>
      </c>
    </row>
    <row r="1718" spans="1:4">
      <c r="A1718" s="644">
        <v>45663</v>
      </c>
      <c r="B1718" s="383">
        <v>11.878051053594</v>
      </c>
      <c r="C1718" s="383">
        <v>11.898561483759099</v>
      </c>
      <c r="D1718" s="383">
        <v>-2.05104301651793E-2</v>
      </c>
    </row>
    <row r="1719" spans="1:4">
      <c r="A1719" s="644">
        <v>45664</v>
      </c>
      <c r="B1719" s="383">
        <v>10.9120092986213</v>
      </c>
      <c r="C1719" s="383">
        <v>11.8843258018928</v>
      </c>
      <c r="D1719" s="383">
        <v>-0.972316503271488</v>
      </c>
    </row>
    <row r="1720" spans="1:4">
      <c r="A1720" s="644">
        <v>45665</v>
      </c>
      <c r="B1720" s="383">
        <v>10.4737796356915</v>
      </c>
      <c r="C1720" s="383">
        <v>11.365825038418899</v>
      </c>
      <c r="D1720" s="383">
        <v>-0.89204540272737698</v>
      </c>
    </row>
    <row r="1721" spans="1:4">
      <c r="A1721" s="644">
        <v>45667</v>
      </c>
      <c r="B1721" s="383">
        <v>10.2390830928917</v>
      </c>
      <c r="C1721" s="383">
        <v>11.033720066646501</v>
      </c>
      <c r="D1721" s="383">
        <v>-0.79463697375481002</v>
      </c>
    </row>
    <row r="1722" spans="1:4">
      <c r="A1722" s="644">
        <v>45670</v>
      </c>
      <c r="B1722" s="383">
        <v>10.2125638460579</v>
      </c>
      <c r="C1722" s="383">
        <v>11.3019754788083</v>
      </c>
      <c r="D1722" s="383">
        <v>-1.08941163275035</v>
      </c>
    </row>
    <row r="1723" spans="1:4">
      <c r="A1723" s="644">
        <v>45671</v>
      </c>
      <c r="B1723" s="383">
        <v>9.8203242981452501</v>
      </c>
      <c r="C1723" s="383">
        <v>11.640922099403401</v>
      </c>
      <c r="D1723" s="383">
        <v>-1.8205978012581601</v>
      </c>
    </row>
    <row r="1724" spans="1:4">
      <c r="A1724" s="644">
        <v>45672</v>
      </c>
      <c r="B1724" s="383">
        <v>9.7501997744070792</v>
      </c>
      <c r="C1724" s="383">
        <v>12.0674686072445</v>
      </c>
      <c r="D1724" s="383">
        <v>-2.3172688328373998</v>
      </c>
    </row>
    <row r="1725" spans="1:4">
      <c r="A1725" s="644">
        <v>45673</v>
      </c>
      <c r="B1725" s="383">
        <v>9.7350709099897301</v>
      </c>
      <c r="C1725" s="383">
        <v>12.070487035095701</v>
      </c>
      <c r="D1725" s="383">
        <v>-2.33541612510597</v>
      </c>
    </row>
    <row r="1726" spans="1:4">
      <c r="A1726" s="644">
        <v>45674</v>
      </c>
      <c r="B1726" s="383">
        <v>10.2682478257125</v>
      </c>
      <c r="C1726" s="383">
        <v>11.943435709605399</v>
      </c>
      <c r="D1726" s="383">
        <v>-1.6751878838929599</v>
      </c>
    </row>
    <row r="1727" spans="1:4">
      <c r="A1727" s="644">
        <v>45678</v>
      </c>
      <c r="B1727" s="383">
        <v>9.9078542539819292</v>
      </c>
      <c r="C1727" s="383">
        <v>11.205895788804799</v>
      </c>
      <c r="D1727" s="383">
        <v>-1.29804153482283</v>
      </c>
    </row>
    <row r="1728" spans="1:4">
      <c r="A1728" s="644">
        <v>45679</v>
      </c>
      <c r="B1728" s="383">
        <v>10.317477287225801</v>
      </c>
      <c r="C1728" s="383">
        <v>12.261854703070201</v>
      </c>
      <c r="D1728" s="383">
        <v>-1.94437741584443</v>
      </c>
    </row>
    <row r="1729" spans="1:4">
      <c r="A1729" s="644">
        <v>45680</v>
      </c>
      <c r="B1729" s="383">
        <v>10.3296226148572</v>
      </c>
      <c r="C1729" s="383">
        <v>12.135191654505</v>
      </c>
      <c r="D1729" s="383">
        <v>-1.8055690396477999</v>
      </c>
    </row>
    <row r="1730" spans="1:4">
      <c r="A1730" s="644">
        <v>45681</v>
      </c>
      <c r="B1730" s="383">
        <v>10.0547989491686</v>
      </c>
      <c r="C1730" s="383">
        <v>10.6233420201531</v>
      </c>
      <c r="D1730" s="383">
        <v>-0.56854307098443402</v>
      </c>
    </row>
    <row r="1731" spans="1:4">
      <c r="A1731" s="644">
        <v>45684</v>
      </c>
      <c r="B1731" s="383">
        <v>10.7436148239831</v>
      </c>
      <c r="C1731" s="383">
        <v>10.8918054165929</v>
      </c>
      <c r="D1731" s="383">
        <v>-0.14819059260977999</v>
      </c>
    </row>
    <row r="1732" spans="1:4">
      <c r="A1732" s="644">
        <v>45685</v>
      </c>
      <c r="B1732" s="383">
        <v>10.285969322495999</v>
      </c>
      <c r="C1732" s="383">
        <v>11.220376901147599</v>
      </c>
      <c r="D1732" s="383">
        <v>-0.93440757865162805</v>
      </c>
    </row>
    <row r="1733" spans="1:4">
      <c r="A1733" s="644">
        <v>45686</v>
      </c>
      <c r="B1733" s="383">
        <v>10.2719998911278</v>
      </c>
      <c r="C1733" s="383">
        <v>11.4180797626514</v>
      </c>
      <c r="D1733" s="383">
        <v>-1.1460798715236</v>
      </c>
    </row>
    <row r="1734" spans="1:4">
      <c r="A1734" s="644">
        <v>45687</v>
      </c>
      <c r="B1734" s="383">
        <v>10.269517683414501</v>
      </c>
      <c r="C1734" s="383">
        <v>12.0325312862456</v>
      </c>
      <c r="D1734" s="383">
        <v>-1.7630136028311401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A8B5-CCFF-40CC-B5FE-78B341F7133A}">
  <sheetPr>
    <tabColor theme="2" tint="-0.249977111117893"/>
  </sheetPr>
  <dimension ref="A1:F47"/>
  <sheetViews>
    <sheetView showGridLines="0" topLeftCell="A4" workbookViewId="0">
      <selection activeCell="G23" sqref="G23"/>
    </sheetView>
  </sheetViews>
  <sheetFormatPr defaultColWidth="9" defaultRowHeight="15.5"/>
  <cols>
    <col min="1" max="1" width="16.36328125" style="383" customWidth="1"/>
    <col min="2" max="6" width="10.453125" style="383" customWidth="1"/>
    <col min="7" max="12" width="18.36328125" style="383" bestFit="1" customWidth="1"/>
    <col min="13" max="13" width="22.08984375" style="383" customWidth="1"/>
    <col min="14" max="16384" width="9" style="383"/>
  </cols>
  <sheetData>
    <row r="1" spans="1:6">
      <c r="A1" s="11" t="s">
        <v>126</v>
      </c>
      <c r="B1" s="3"/>
    </row>
    <row r="2" spans="1:6">
      <c r="A2" s="11"/>
      <c r="B2" s="3"/>
    </row>
    <row r="3" spans="1:6">
      <c r="A3" s="4" t="s">
        <v>171</v>
      </c>
      <c r="B3" s="385"/>
    </row>
    <row r="4" spans="1:6">
      <c r="A4" s="3" t="s">
        <v>485</v>
      </c>
      <c r="B4" s="385"/>
    </row>
    <row r="5" spans="1:6">
      <c r="A5"/>
      <c r="B5" s="384"/>
    </row>
    <row r="6" spans="1:6">
      <c r="A6" s="636"/>
      <c r="B6" s="515"/>
    </row>
    <row r="7" spans="1:6" ht="12.65" customHeight="1">
      <c r="A7" s="645" t="s">
        <v>1585</v>
      </c>
      <c r="B7" s="646"/>
      <c r="C7" s="646"/>
      <c r="D7" s="646"/>
      <c r="E7" s="646"/>
      <c r="F7" s="646"/>
    </row>
    <row r="8" spans="1:6" ht="12.65" customHeight="1">
      <c r="A8" s="647" t="s">
        <v>1586</v>
      </c>
      <c r="B8" s="647"/>
      <c r="C8" s="647"/>
      <c r="D8" s="647"/>
      <c r="E8" s="647"/>
      <c r="F8" s="647"/>
    </row>
    <row r="9" spans="1:6" ht="12.65" customHeight="1">
      <c r="A9" s="647" t="s">
        <v>1587</v>
      </c>
      <c r="B9" s="647"/>
      <c r="C9" s="647"/>
      <c r="D9" s="647"/>
      <c r="E9" s="647"/>
      <c r="F9" s="647"/>
    </row>
    <row r="10" spans="1:6" ht="12.65" customHeight="1">
      <c r="A10" s="647"/>
      <c r="B10" s="647"/>
      <c r="C10" s="647"/>
      <c r="D10" s="647"/>
      <c r="E10" s="647"/>
      <c r="F10" s="647"/>
    </row>
    <row r="11" spans="1:6" ht="12.65" customHeight="1">
      <c r="A11" s="648" t="s">
        <v>1588</v>
      </c>
      <c r="B11" s="649" t="s">
        <v>948</v>
      </c>
      <c r="C11" s="649" t="s">
        <v>949</v>
      </c>
      <c r="D11" s="649" t="s">
        <v>950</v>
      </c>
      <c r="E11" s="649" t="s">
        <v>951</v>
      </c>
      <c r="F11" s="649" t="s">
        <v>1589</v>
      </c>
    </row>
    <row r="12" spans="1:6" ht="12.65" customHeight="1">
      <c r="A12" s="650"/>
      <c r="B12" s="651"/>
      <c r="C12" s="651"/>
      <c r="D12" s="651"/>
      <c r="E12" s="651"/>
      <c r="F12" s="651"/>
    </row>
    <row r="13" spans="1:6" ht="12.65" customHeight="1">
      <c r="A13" s="648"/>
      <c r="B13" s="652"/>
      <c r="C13" s="652"/>
      <c r="D13" s="652"/>
      <c r="E13" s="652"/>
      <c r="F13" s="652"/>
    </row>
    <row r="14" spans="1:6" ht="12.65" customHeight="1">
      <c r="A14" s="648" t="s">
        <v>1590</v>
      </c>
      <c r="B14" s="653" t="s">
        <v>1591</v>
      </c>
      <c r="C14" s="653" t="s">
        <v>1592</v>
      </c>
      <c r="D14" s="653" t="s">
        <v>1593</v>
      </c>
      <c r="E14" s="654" t="s">
        <v>1594</v>
      </c>
      <c r="F14" s="654" t="s">
        <v>1595</v>
      </c>
    </row>
    <row r="15" spans="1:6" ht="12.65" customHeight="1">
      <c r="A15" s="648"/>
      <c r="B15" s="654" t="s">
        <v>1596</v>
      </c>
      <c r="C15" s="654" t="s">
        <v>1597</v>
      </c>
      <c r="D15" s="654" t="s">
        <v>1598</v>
      </c>
      <c r="E15" s="654" t="s">
        <v>1599</v>
      </c>
      <c r="F15" s="654" t="s">
        <v>1600</v>
      </c>
    </row>
    <row r="16" spans="1:6" ht="12.65" customHeight="1">
      <c r="A16" s="648" t="s">
        <v>176</v>
      </c>
      <c r="B16" s="654" t="s">
        <v>1601</v>
      </c>
      <c r="C16" s="654" t="s">
        <v>1602</v>
      </c>
      <c r="D16" s="654" t="s">
        <v>1603</v>
      </c>
      <c r="E16" s="654" t="s">
        <v>1604</v>
      </c>
      <c r="F16" s="654" t="s">
        <v>1605</v>
      </c>
    </row>
    <row r="17" spans="1:6" ht="12.65" customHeight="1">
      <c r="A17" s="648"/>
      <c r="B17" s="654" t="s">
        <v>1606</v>
      </c>
      <c r="C17" s="654" t="s">
        <v>1607</v>
      </c>
      <c r="D17" s="654" t="s">
        <v>1608</v>
      </c>
      <c r="E17" s="654" t="s">
        <v>1608</v>
      </c>
      <c r="F17" s="654" t="s">
        <v>1608</v>
      </c>
    </row>
    <row r="18" spans="1:6" ht="12.65" customHeight="1">
      <c r="A18" s="648" t="s">
        <v>1609</v>
      </c>
      <c r="B18" s="653"/>
      <c r="C18" s="654" t="s">
        <v>1610</v>
      </c>
      <c r="D18" s="655"/>
      <c r="E18" s="654" t="s">
        <v>1611</v>
      </c>
      <c r="F18" s="654" t="s">
        <v>1612</v>
      </c>
    </row>
    <row r="19" spans="1:6" ht="12.65" customHeight="1">
      <c r="A19" s="648"/>
      <c r="B19" s="654"/>
      <c r="C19" s="654" t="s">
        <v>1613</v>
      </c>
      <c r="D19" s="655"/>
      <c r="E19" s="654" t="s">
        <v>1614</v>
      </c>
      <c r="F19" s="654" t="s">
        <v>1615</v>
      </c>
    </row>
    <row r="20" spans="1:6" ht="12.65" customHeight="1">
      <c r="A20" s="648" t="s">
        <v>1616</v>
      </c>
      <c r="B20" s="653"/>
      <c r="C20" s="654" t="s">
        <v>1617</v>
      </c>
      <c r="D20" s="655"/>
      <c r="E20" s="653" t="s">
        <v>1618</v>
      </c>
      <c r="F20" s="653" t="s">
        <v>1619</v>
      </c>
    </row>
    <row r="21" spans="1:6" ht="12.65" customHeight="1">
      <c r="A21" s="648"/>
      <c r="B21" s="654"/>
      <c r="C21" s="654" t="s">
        <v>1620</v>
      </c>
      <c r="D21" s="655"/>
      <c r="E21" s="654" t="s">
        <v>1621</v>
      </c>
      <c r="F21" s="654" t="s">
        <v>1622</v>
      </c>
    </row>
    <row r="22" spans="1:6" ht="12.65" customHeight="1">
      <c r="A22" s="648" t="s">
        <v>1623</v>
      </c>
      <c r="B22" s="655"/>
      <c r="C22" s="654" t="s">
        <v>1624</v>
      </c>
      <c r="D22" s="655"/>
      <c r="E22" s="654" t="s">
        <v>1625</v>
      </c>
      <c r="F22" s="654" t="s">
        <v>1626</v>
      </c>
    </row>
    <row r="23" spans="1:6" ht="12.65" customHeight="1">
      <c r="A23" s="648"/>
      <c r="B23" s="654"/>
      <c r="C23" s="654" t="s">
        <v>1627</v>
      </c>
      <c r="D23" s="655"/>
      <c r="E23" s="654" t="s">
        <v>1628</v>
      </c>
      <c r="F23" s="654" t="s">
        <v>1628</v>
      </c>
    </row>
    <row r="24" spans="1:6" ht="12.65" customHeight="1">
      <c r="A24" s="648" t="s">
        <v>1629</v>
      </c>
      <c r="B24" s="654" t="s">
        <v>1630</v>
      </c>
      <c r="C24" s="654" t="s">
        <v>1631</v>
      </c>
      <c r="D24" s="654" t="s">
        <v>1632</v>
      </c>
      <c r="E24" s="654" t="s">
        <v>1633</v>
      </c>
      <c r="F24" s="654" t="s">
        <v>1634</v>
      </c>
    </row>
    <row r="25" spans="1:6" ht="12.65" customHeight="1">
      <c r="A25" s="648"/>
      <c r="B25" s="654" t="s">
        <v>1635</v>
      </c>
      <c r="C25" s="654" t="s">
        <v>1636</v>
      </c>
      <c r="D25" s="654" t="s">
        <v>1637</v>
      </c>
      <c r="E25" s="656" t="s">
        <v>1638</v>
      </c>
      <c r="F25" s="656" t="s">
        <v>1639</v>
      </c>
    </row>
    <row r="26" spans="1:6" ht="12.65" customHeight="1">
      <c r="A26" s="648" t="s">
        <v>1640</v>
      </c>
      <c r="B26" s="652"/>
      <c r="C26" s="654"/>
      <c r="D26" s="653" t="s">
        <v>1641</v>
      </c>
      <c r="E26" s="653" t="s">
        <v>1642</v>
      </c>
      <c r="F26" s="653" t="s">
        <v>1643</v>
      </c>
    </row>
    <row r="27" spans="1:6" ht="12.65" customHeight="1">
      <c r="A27" s="648"/>
      <c r="B27" s="652"/>
      <c r="C27" s="654"/>
      <c r="D27" s="654" t="s">
        <v>1644</v>
      </c>
      <c r="E27" s="654" t="s">
        <v>1561</v>
      </c>
      <c r="F27" s="654" t="s">
        <v>1645</v>
      </c>
    </row>
    <row r="28" spans="1:6" ht="12.65" customHeight="1">
      <c r="A28" s="648" t="s">
        <v>1646</v>
      </c>
      <c r="B28" s="652"/>
      <c r="C28" s="654"/>
      <c r="D28" s="654" t="s">
        <v>1647</v>
      </c>
      <c r="E28" s="653" t="s">
        <v>1648</v>
      </c>
      <c r="F28" s="653" t="s">
        <v>1649</v>
      </c>
    </row>
    <row r="29" spans="1:6" ht="12.65" customHeight="1">
      <c r="A29" s="648"/>
      <c r="B29" s="652"/>
      <c r="C29" s="654"/>
      <c r="D29" s="654" t="s">
        <v>1650</v>
      </c>
      <c r="E29" s="654" t="s">
        <v>1651</v>
      </c>
      <c r="F29" s="654" t="s">
        <v>1652</v>
      </c>
    </row>
    <row r="30" spans="1:6" ht="12.65" customHeight="1">
      <c r="A30" s="648" t="s">
        <v>1653</v>
      </c>
      <c r="B30" s="652"/>
      <c r="C30" s="654"/>
      <c r="D30" s="654"/>
      <c r="E30" s="654"/>
      <c r="F30" s="654" t="s">
        <v>1654</v>
      </c>
    </row>
    <row r="31" spans="1:6" ht="12.65" customHeight="1">
      <c r="A31" s="648"/>
      <c r="B31" s="652"/>
      <c r="C31" s="654"/>
      <c r="D31" s="654"/>
      <c r="E31" s="654"/>
      <c r="F31" s="654" t="s">
        <v>1655</v>
      </c>
    </row>
    <row r="32" spans="1:6" ht="12.65" customHeight="1">
      <c r="A32" s="648" t="s">
        <v>1656</v>
      </c>
      <c r="B32" s="652"/>
      <c r="C32" s="654"/>
      <c r="D32" s="654"/>
      <c r="E32" s="654"/>
      <c r="F32" s="654" t="s">
        <v>1657</v>
      </c>
    </row>
    <row r="33" spans="1:6" ht="12.65" customHeight="1">
      <c r="A33" s="648"/>
      <c r="B33" s="652"/>
      <c r="C33" s="654"/>
      <c r="D33" s="654"/>
      <c r="E33" s="654"/>
      <c r="F33" s="654" t="s">
        <v>1658</v>
      </c>
    </row>
    <row r="34" spans="1:6" ht="12.65" customHeight="1">
      <c r="A34" s="648"/>
      <c r="B34" s="652"/>
      <c r="C34" s="655"/>
      <c r="D34" s="655"/>
      <c r="E34" s="655"/>
      <c r="F34" s="655"/>
    </row>
    <row r="35" spans="1:6" ht="12.65" customHeight="1">
      <c r="A35" s="648" t="s">
        <v>1659</v>
      </c>
      <c r="B35" s="653">
        <v>1731</v>
      </c>
      <c r="C35" s="653">
        <v>1731</v>
      </c>
      <c r="D35" s="653">
        <v>1731</v>
      </c>
      <c r="E35" s="653">
        <v>1731</v>
      </c>
      <c r="F35" s="653">
        <v>1731</v>
      </c>
    </row>
    <row r="36" spans="1:6" ht="12.65" customHeight="1">
      <c r="A36" s="648" t="s">
        <v>1660</v>
      </c>
      <c r="B36" s="657">
        <v>0.48230000000000001</v>
      </c>
      <c r="C36" s="658">
        <v>0.54610000000000003</v>
      </c>
      <c r="D36" s="657">
        <v>0.69499999999999995</v>
      </c>
      <c r="E36" s="658">
        <v>0.82479999999999998</v>
      </c>
      <c r="F36" s="658">
        <v>0.83789999999999998</v>
      </c>
    </row>
    <row r="37" spans="1:6" ht="12.65" customHeight="1">
      <c r="A37" s="659" t="s">
        <v>1661</v>
      </c>
      <c r="B37" s="653">
        <v>8931.8029999999999</v>
      </c>
      <c r="C37" s="653">
        <v>8723.6610000000001</v>
      </c>
      <c r="D37" s="653">
        <v>8028.9769999999999</v>
      </c>
      <c r="E37" s="653">
        <v>7088.8680000000004</v>
      </c>
      <c r="F37" s="653">
        <v>6966.6859999999997</v>
      </c>
    </row>
    <row r="38" spans="1:6" ht="12.65" customHeight="1">
      <c r="A38" s="660"/>
      <c r="B38" s="661"/>
      <c r="C38" s="661"/>
      <c r="D38" s="661"/>
      <c r="E38" s="661"/>
      <c r="F38" s="661"/>
    </row>
    <row r="39" spans="1:6" ht="12.65" customHeight="1">
      <c r="A39" s="662"/>
      <c r="B39" s="662"/>
      <c r="C39" s="662"/>
      <c r="D39" s="662"/>
      <c r="E39" s="662"/>
      <c r="F39" s="662"/>
    </row>
    <row r="40" spans="1:6" ht="12.65" customHeight="1">
      <c r="A40" s="663" t="s">
        <v>1662</v>
      </c>
      <c r="B40" s="653"/>
      <c r="C40" s="653"/>
      <c r="D40" s="653"/>
      <c r="E40" s="662"/>
      <c r="F40" s="662"/>
    </row>
    <row r="41" spans="1:6" ht="12.65" customHeight="1">
      <c r="A41" s="663" t="s">
        <v>1663</v>
      </c>
      <c r="B41" s="653"/>
      <c r="C41" s="653"/>
      <c r="D41" s="653"/>
      <c r="E41" s="662"/>
      <c r="F41" s="662"/>
    </row>
    <row r="42" spans="1:6" ht="12.65" customHeight="1">
      <c r="A42" s="662"/>
      <c r="B42" s="662"/>
      <c r="C42" s="662"/>
      <c r="D42" s="662"/>
      <c r="E42" s="662"/>
      <c r="F42" s="662"/>
    </row>
    <row r="43" spans="1:6" ht="12.65" customHeight="1">
      <c r="A43" s="663" t="s">
        <v>1664</v>
      </c>
      <c r="B43" s="662"/>
      <c r="C43" s="662"/>
      <c r="D43" s="662"/>
      <c r="E43" s="662"/>
      <c r="F43" s="662"/>
    </row>
    <row r="44" spans="1:6" ht="12.65" customHeight="1">
      <c r="A44" s="663" t="s">
        <v>1665</v>
      </c>
      <c r="B44" s="662"/>
      <c r="C44" s="662"/>
      <c r="D44" s="662"/>
      <c r="E44" s="662"/>
      <c r="F44" s="662"/>
    </row>
    <row r="45" spans="1:6" ht="12.65" customHeight="1">
      <c r="A45" s="663" t="s">
        <v>1666</v>
      </c>
      <c r="B45" s="662"/>
      <c r="C45" s="662"/>
      <c r="D45" s="662"/>
      <c r="E45" s="662"/>
      <c r="F45" s="662"/>
    </row>
    <row r="46" spans="1:6" ht="12.65" customHeight="1">
      <c r="A46" s="663" t="s">
        <v>1667</v>
      </c>
      <c r="B46" s="662"/>
      <c r="C46" s="662"/>
      <c r="D46" s="662"/>
      <c r="E46" s="662"/>
      <c r="F46" s="662"/>
    </row>
    <row r="47" spans="1:6" ht="12.65" customHeight="1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uvePrimeiraPublicacao xmlns="59fd1f5f-b86d-4ade-a4f9-0d916cac7502">1</HouvePrimeiraPublicacao>
    <DataReferencia xmlns="7086feac-213a-4760-bfdb-fdbe4374c4a2">2025-04-30T03:00:00+00:00</DataReferencia>
    <DataPrimeiraPublicacao xmlns="59fd1f5f-b86d-4ade-a4f9-0d916cac7502">2025-04-29T11:00:03+00:00</DataPrimeiraPublicacao>
    <Ordem xmlns="7086feac-213a-4760-bfdb-fdbe4374c4a2">1</Ordem>
    <TaxCatchAll xmlns="59fd1f5f-b86d-4ade-a4f9-0d916cac7502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ublicacaoSuplementar" ma:contentTypeID="0x010100C6C3724B7D980D49A32EF27AB77F9D0600DD9AEC18675D9447A8018FBDB48D3EC3" ma:contentTypeVersion="21" ma:contentTypeDescription="Crie um novo documento." ma:contentTypeScope="" ma:versionID="3a1c6b2cbc4d3a48582b64c374213685">
  <xsd:schema xmlns:xsd="http://www.w3.org/2001/XMLSchema" xmlns:xs="http://www.w3.org/2001/XMLSchema" xmlns:p="http://schemas.microsoft.com/office/2006/metadata/properties" xmlns:ns2="59fd1f5f-b86d-4ade-a4f9-0d916cac7502" xmlns:ns3="7086feac-213a-4760-bfdb-fdbe4374c4a2" targetNamespace="http://schemas.microsoft.com/office/2006/metadata/properties" ma:root="true" ma:fieldsID="1fe556a2a9133d8e510d77513aca3214" ns2:_="" ns3:_="">
    <xsd:import namespace="59fd1f5f-b86d-4ade-a4f9-0d916cac7502"/>
    <xsd:import namespace="7086feac-213a-4760-bfdb-fdbe4374c4a2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3:DataReferencia" minOccurs="0"/>
                <xsd:element ref="ns3:Ordem" minOccurs="0"/>
                <xsd:element ref="ns2:HouvePrimeiraPublicaca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349f7cee-eae2-4fd8-a89d-c4ac7b1ab4c5}" ma:internalName="TaxCatchAll" ma:showField="CatchAllData" ma:web="7086feac-213a-4760-bfdb-fdbe4374c4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349f7cee-eae2-4fd8-a89d-c4ac7b1ab4c5}" ma:internalName="TaxCatchAllLabel" ma:readOnly="true" ma:showField="CatchAllDataLabel" ma:web="7086feac-213a-4760-bfdb-fdbe4374c4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HouvePrimeiraPublicacao" ma:index="13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6feac-213a-4760-bfdb-fdbe4374c4a2" elementFormDefault="qualified">
    <xsd:import namespace="http://schemas.microsoft.com/office/2006/documentManagement/types"/>
    <xsd:import namespace="http://schemas.microsoft.com/office/infopath/2007/PartnerControls"/>
    <xsd:element name="DataReferencia" ma:index="11" nillable="true" ma:displayName="DataReferencia" ma:description="" ma:format="DateTime" ma:internalName="DataReferencia">
      <xsd:simpleType>
        <xsd:restriction base="dms:DateTime"/>
      </xsd:simpleType>
    </xsd:element>
    <xsd:element name="Ordem" ma:index="12" nillable="true" ma:displayName="Ordem" ma:description="" ma:indexed="true" ma:internalName="Ordem" ma:percentage="FALSE">
      <xsd:simpleType>
        <xsd:restriction base="dms:Number"/>
      </xsd:simpleType>
    </xsd:element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c04560d3-a704-4f13-8370-2353aa785e1d" ContentTypeId="0x0101" PreviousValue="false"/>
</file>

<file path=customXml/itemProps1.xml><?xml version="1.0" encoding="utf-8"?>
<ds:datastoreItem xmlns:ds="http://schemas.openxmlformats.org/officeDocument/2006/customXml" ds:itemID="{710954B6-CA01-4441-8C2B-9E9C404351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A36D8A-204A-404C-9FF2-7FF4E3773ACB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599f0d65-1a81-425a-a8d8-6af53ef6623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D38ED26-3084-42E7-8256-340374058636}"/>
</file>

<file path=customXml/itemProps4.xml><?xml version="1.0" encoding="utf-8"?>
<ds:datastoreItem xmlns:ds="http://schemas.openxmlformats.org/officeDocument/2006/customXml" ds:itemID="{37E727B9-6322-4971-9999-D4A439D543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145</vt:i4>
      </vt:variant>
      <vt:variant>
        <vt:lpstr>Intervalos Nomeados</vt:lpstr>
      </vt:variant>
      <vt:variant>
        <vt:i4>10</vt:i4>
      </vt:variant>
    </vt:vector>
  </HeadingPairs>
  <TitlesOfParts>
    <vt:vector size="155" baseType="lpstr">
      <vt:lpstr>Capa</vt:lpstr>
      <vt:lpstr>Folha de rosto</vt:lpstr>
      <vt:lpstr>Índice</vt:lpstr>
      <vt:lpstr>Graf 1.1.1</vt:lpstr>
      <vt:lpstr>Graf 1.1.2</vt:lpstr>
      <vt:lpstr>Graf 1.1.3</vt:lpstr>
      <vt:lpstr>Graf 1.1.4</vt:lpstr>
      <vt:lpstr>Graf 1.1.5</vt:lpstr>
      <vt:lpstr>Graf 1.1.6</vt:lpstr>
      <vt:lpstr>Graf 1.1.7</vt:lpstr>
      <vt:lpstr>Graf 1.1.8</vt:lpstr>
      <vt:lpstr>Graf 1.1.9</vt:lpstr>
      <vt:lpstr>Graf 1.1.10</vt:lpstr>
      <vt:lpstr>Graf 1.1.11</vt:lpstr>
      <vt:lpstr>Graf 1.1.12</vt:lpstr>
      <vt:lpstr>Graf 1.1.13</vt:lpstr>
      <vt:lpstr>Graf 1.2.1.1.a</vt:lpstr>
      <vt:lpstr>Graf 1.2.1.1.b</vt:lpstr>
      <vt:lpstr>Graf 1.2.1.1.c</vt:lpstr>
      <vt:lpstr>Graf 1.2.1.2.a</vt:lpstr>
      <vt:lpstr>Graf 1.2.1.2.b</vt:lpstr>
      <vt:lpstr>Graf 1.2.1.3</vt:lpstr>
      <vt:lpstr>Graf 1.2.1.4</vt:lpstr>
      <vt:lpstr>Graf 1.2.1.5</vt:lpstr>
      <vt:lpstr>Graf 1.2.1.6</vt:lpstr>
      <vt:lpstr>Graf 1.2.1.7</vt:lpstr>
      <vt:lpstr>Graf 1.2.1.8</vt:lpstr>
      <vt:lpstr>Graf 1.2.1.9</vt:lpstr>
      <vt:lpstr>Graf 1.2.1.10</vt:lpstr>
      <vt:lpstr>Graf 1.2.1.11</vt:lpstr>
      <vt:lpstr>Graf 1.2.1.12</vt:lpstr>
      <vt:lpstr>Graf 1.2.1.13</vt:lpstr>
      <vt:lpstr>Graf 1.2.1.14</vt:lpstr>
      <vt:lpstr>Graf 1.2.1.15</vt:lpstr>
      <vt:lpstr>Graf 1.2.2.1</vt:lpstr>
      <vt:lpstr>Graf 1.2.2.2</vt:lpstr>
      <vt:lpstr>Graf 1.2.2.3</vt:lpstr>
      <vt:lpstr>Graf 1.2.2.4</vt:lpstr>
      <vt:lpstr>Graf 1.2.2.5</vt:lpstr>
      <vt:lpstr>Graf 1.2.2.6</vt:lpstr>
      <vt:lpstr>Graf 1.2.2.7</vt:lpstr>
      <vt:lpstr>Graf 1.2.2.8</vt:lpstr>
      <vt:lpstr>Graf 1.2.2.9</vt:lpstr>
      <vt:lpstr>Graf 1.2.2.10</vt:lpstr>
      <vt:lpstr>Graf 1.2.2.11</vt:lpstr>
      <vt:lpstr>Graf 1.2.2.12</vt:lpstr>
      <vt:lpstr>Graf 1.2.2.13</vt:lpstr>
      <vt:lpstr>Graf 1.2.2.14</vt:lpstr>
      <vt:lpstr>Graf 1.2.2.15</vt:lpstr>
      <vt:lpstr>Graf 1.2.2.16</vt:lpstr>
      <vt:lpstr>Graf 1.2.2.17</vt:lpstr>
      <vt:lpstr>Graf 1.2.2.18</vt:lpstr>
      <vt:lpstr>Graf 1.2.2.19</vt:lpstr>
      <vt:lpstr>Graf 1.2.2.20</vt:lpstr>
      <vt:lpstr>Graf 1.2.2.21</vt:lpstr>
      <vt:lpstr>Graf 1.2.2.22</vt:lpstr>
      <vt:lpstr>Graf 1.2.2.23</vt:lpstr>
      <vt:lpstr>Graf 1.2.2.24</vt:lpstr>
      <vt:lpstr>Graf 1.2.2.25</vt:lpstr>
      <vt:lpstr>Graf 1.2.2.26</vt:lpstr>
      <vt:lpstr>Graf 1.2.2.27</vt:lpstr>
      <vt:lpstr>Graf 1.2.2.28</vt:lpstr>
      <vt:lpstr>Graf 1.2.2.29</vt:lpstr>
      <vt:lpstr>Graf 1.2.2.30</vt:lpstr>
      <vt:lpstr>Graf 1.2.2.31</vt:lpstr>
      <vt:lpstr>Graf 1.2.2.32</vt:lpstr>
      <vt:lpstr>Graf 1.2.3.1</vt:lpstr>
      <vt:lpstr>Graf 1.2.3.2</vt:lpstr>
      <vt:lpstr>Graf 1.2.3.3</vt:lpstr>
      <vt:lpstr>Graf 1.2.3.4</vt:lpstr>
      <vt:lpstr>Graf 1.2.3.5</vt:lpstr>
      <vt:lpstr>Graf 1.2.3.6</vt:lpstr>
      <vt:lpstr>Graf 1.2.3.7</vt:lpstr>
      <vt:lpstr>Graf 1.2.3.8</vt:lpstr>
      <vt:lpstr>Graf 1.2.3.9</vt:lpstr>
      <vt:lpstr>Graf 1.2.4.1</vt:lpstr>
      <vt:lpstr>Graf 1.2.4.2</vt:lpstr>
      <vt:lpstr>Graf 1.2.4.3</vt:lpstr>
      <vt:lpstr>Graf 1.2.4.4</vt:lpstr>
      <vt:lpstr>Graf 1.2.4.5</vt:lpstr>
      <vt:lpstr>Tab 1.2.4.1</vt:lpstr>
      <vt:lpstr>Grafs 1.2.5.1 a 1.2.5.5</vt:lpstr>
      <vt:lpstr>Graf 1.2.5.6</vt:lpstr>
      <vt:lpstr>Graf 1.2.5.7</vt:lpstr>
      <vt:lpstr>Graf 1.2.5.8</vt:lpstr>
      <vt:lpstr>Graf 1.2.5.9</vt:lpstr>
      <vt:lpstr>Graf 1.2.5.10</vt:lpstr>
      <vt:lpstr>Graf 1.2.5.11</vt:lpstr>
      <vt:lpstr>Graf 1.2.5.12</vt:lpstr>
      <vt:lpstr>Tab 1.3.1</vt:lpstr>
      <vt:lpstr>Tab 1.3.2</vt:lpstr>
      <vt:lpstr>Graf 1.3.3</vt:lpstr>
      <vt:lpstr>Graf 1.3.4</vt:lpstr>
      <vt:lpstr>Graf 1.3.5</vt:lpstr>
      <vt:lpstr>Graf 1.3.6</vt:lpstr>
      <vt:lpstr>Graf 1.3.7</vt:lpstr>
      <vt:lpstr>Graf 1.3.8</vt:lpstr>
      <vt:lpstr>Graf 1.3.9</vt:lpstr>
      <vt:lpstr>Graf 1.4.1</vt:lpstr>
      <vt:lpstr>Graf 1.4.2</vt:lpstr>
      <vt:lpstr>Graf 1.4.3</vt:lpstr>
      <vt:lpstr>Graf 1.4.4</vt:lpstr>
      <vt:lpstr>Tab 1.4.1</vt:lpstr>
      <vt:lpstr>Graf 1.4.5</vt:lpstr>
      <vt:lpstr>Graf 1.4.6</vt:lpstr>
      <vt:lpstr>Graf 1.4.7</vt:lpstr>
      <vt:lpstr>Graf 1.4.8</vt:lpstr>
      <vt:lpstr>Graf 2.1.1</vt:lpstr>
      <vt:lpstr>Graf 2.1.2</vt:lpstr>
      <vt:lpstr>Tab 2.1.1</vt:lpstr>
      <vt:lpstr>Tab 2.1.2</vt:lpstr>
      <vt:lpstr>Graf 2.1.3</vt:lpstr>
      <vt:lpstr>Graf 2.1.4</vt:lpstr>
      <vt:lpstr>Tab 2.1.3</vt:lpstr>
      <vt:lpstr>Tab 2.1.4</vt:lpstr>
      <vt:lpstr>Tab 2.2.1</vt:lpstr>
      <vt:lpstr>Tab 2.2.2</vt:lpstr>
      <vt:lpstr>Graf 2.2.1</vt:lpstr>
      <vt:lpstr>Graf 2.2.2</vt:lpstr>
      <vt:lpstr>Graf 2.2.3</vt:lpstr>
      <vt:lpstr>Graf 2.2.4.a</vt:lpstr>
      <vt:lpstr>Graf 2.2.4.b</vt:lpstr>
      <vt:lpstr>Tab 2.3.1</vt:lpstr>
      <vt:lpstr>Graf 2.3.1</vt:lpstr>
      <vt:lpstr>Graf 2.3.2</vt:lpstr>
      <vt:lpstr>Tab 2.3.2</vt:lpstr>
      <vt:lpstr>Tab 2.3.3</vt:lpstr>
      <vt:lpstr>Tab 2.3.4</vt:lpstr>
      <vt:lpstr>Graf 2.3.3</vt:lpstr>
      <vt:lpstr>Graf 2.3.4</vt:lpstr>
      <vt:lpstr>Tab 2.3.5</vt:lpstr>
      <vt:lpstr>Tab 2.3.A1</vt:lpstr>
      <vt:lpstr>Tab 2.3.A2</vt:lpstr>
      <vt:lpstr>Tab 2.4.1</vt:lpstr>
      <vt:lpstr>Tab 2.4.2</vt:lpstr>
      <vt:lpstr>Tab 2.4.3</vt:lpstr>
      <vt:lpstr>Graf 2.6.1</vt:lpstr>
      <vt:lpstr>Graf 2.6.2</vt:lpstr>
      <vt:lpstr>Graf 2.6.3</vt:lpstr>
      <vt:lpstr>Graf 2.6.4</vt:lpstr>
      <vt:lpstr>Tab 2.7.1</vt:lpstr>
      <vt:lpstr>Graf 2.8.1</vt:lpstr>
      <vt:lpstr>Graf 2.8.2</vt:lpstr>
      <vt:lpstr>Graf 2.8.3</vt:lpstr>
      <vt:lpstr>Tab 2.8.1</vt:lpstr>
      <vt:lpstr>Índice!_ftn1</vt:lpstr>
      <vt:lpstr>Índice!_ftnref1</vt:lpstr>
      <vt:lpstr>Índice!_Toc147334484</vt:lpstr>
      <vt:lpstr>Índice!_Toc163035572</vt:lpstr>
      <vt:lpstr>Índice!_Toc194083095</vt:lpstr>
      <vt:lpstr>Índice!_Toc194083096</vt:lpstr>
      <vt:lpstr>Índice!_Toc194083100</vt:lpstr>
      <vt:lpstr>Índice!_Toc194083101</vt:lpstr>
      <vt:lpstr>Índice!_Toc194083102</vt:lpstr>
      <vt:lpstr>Gráfico_1.2.2.2_–_Endividamento___empresas_de_capital_aberto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Anexo Estatístico</dc:title>
  <dc:subject/>
  <dc:creator>Eduardo Ribeiro Machado</dc:creator>
  <cp:keywords/>
  <dc:description/>
  <cp:lastModifiedBy>Vinicius Rodrigues de Oliveira</cp:lastModifiedBy>
  <cp:revision/>
  <dcterms:created xsi:type="dcterms:W3CDTF">2018-09-17T17:33:45Z</dcterms:created>
  <dcterms:modified xsi:type="dcterms:W3CDTF">2025-04-28T13:13:43Z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0x010100C6C3724B7D980D49A32EF27AB77F9D0600DD9AEC18675D9447A8018FBDB48D3EC3</vt:lpwstr>
  </property>
  <property fmtid="{D5CDD505-2E9C-101B-9397-08002B2CF9AE}" pid="3" name="EcoUpdateId">
    <vt:lpwstr>1428161684</vt:lpwstr>
  </property>
  <property fmtid="{D5CDD505-2E9C-101B-9397-08002B2CF9AE}" pid="4" name="EcoUpdateMessage">
    <vt:lpwstr>2025/04/03-15:34:44</vt:lpwstr>
  </property>
  <property fmtid="{D5CDD505-2E9C-101B-9397-08002B2CF9AE}" pid="5" name="EcoUpdateStatus">
    <vt:lpwstr>2025-04-02=BRA:St,ME,TP;USA:St,ME;MEX:St,ME,Fd,TP;CHL:St,ME,Fd;COL:St,ME;PER:St,ME,Fd;SAU:St|2025-04-03=BRA:Fd|2022-10-17=USA:TP|2025-04-01=ARG:St,ME,Fd,TP;PER:TP|2021-11-17=CHL:TP|2014-02-26=VEN:St|2002-11-08=JPN:St|2025-03-31=GBR:St,ME;COL:Fd|2016-08-18=NNN:St|2007-01-31=ESP:St|2003-01-29=CHN:St|2003-01-28=TWN:St|2003-01-30=HKG:St;KOR:St|2023-01-19=OTH:St|2024-06-30=PAN:St|2024-06-24=SAU:ME</vt:lpwstr>
  </property>
</Properties>
</file>